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squel-v\Desktop\"/>
    </mc:Choice>
  </mc:AlternateContent>
  <xr:revisionPtr revIDLastSave="0" documentId="8_{FA36A9CB-4D6B-4EC7-9083-ED2501FBC475}" xr6:coauthVersionLast="47" xr6:coauthVersionMax="47" xr10:uidLastSave="{00000000-0000-0000-0000-000000000000}"/>
  <bookViews>
    <workbookView xWindow="-120" yWindow="-120" windowWidth="25440" windowHeight="15390" firstSheet="9" activeTab="9" xr2:uid="{00000000-000D-0000-FFFF-FFFF00000000}"/>
  </bookViews>
  <sheets>
    <sheet name="TCD_AMF" sheetId="12" r:id="rId1"/>
    <sheet name="BDD" sheetId="6" r:id="rId2"/>
    <sheet name="VIERGE" sheetId="10" r:id="rId3"/>
    <sheet name="AUTRES" sheetId="3" state="hidden" r:id="rId4"/>
    <sheet name="01_AMF" sheetId="8" r:id="rId5"/>
    <sheet name="02_AMF" sheetId="11" r:id="rId6"/>
    <sheet name="03_AMF" sheetId="14" r:id="rId7"/>
    <sheet name="04_AMF" sheetId="15" r:id="rId8"/>
    <sheet name="05_AMF" sheetId="13" r:id="rId9"/>
    <sheet name="06_AMF" sheetId="16" r:id="rId10"/>
    <sheet name="Feuil2" sheetId="18" r:id="rId11"/>
  </sheets>
  <definedNames>
    <definedName name="_xlnm._FilterDatabase" localSheetId="4" hidden="1">'01_AMF'!$A$3:$A$17</definedName>
    <definedName name="_xlnm._FilterDatabase" localSheetId="5" hidden="1">'02_AMF'!$A$3:$A$15</definedName>
    <definedName name="_xlnm._FilterDatabase" localSheetId="6" hidden="1">'02_AMF'!$A$3:$A$15</definedName>
    <definedName name="_xlnm._FilterDatabase" localSheetId="8" hidden="1">'05_AMF'!$A$3:$O$9937</definedName>
    <definedName name="_xlnm._FilterDatabase" localSheetId="9" hidden="1">'06_AMF'!$A$4:$O$700</definedName>
    <definedName name="_xlnm._FilterDatabase" localSheetId="10" hidden="1">Feuil2!$B$3:$P$342</definedName>
    <definedName name="_xlnm._FilterDatabase" localSheetId="2" hidden="1">VIERGE!$A$3:$A$17</definedName>
    <definedName name="_xlnm.Criteria" localSheetId="9">'06_AMF'!$A$4:$O$700</definedName>
    <definedName name="_xlnm.Print_Titles" localSheetId="0">TCD_AMF!$1:$1</definedName>
    <definedName name="_xlnm.Print_Area" localSheetId="8">'05_AMF'!$D$1:$O$901</definedName>
  </definedNames>
  <calcPr calcId="191028"/>
  <pivotCaches>
    <pivotCache cacheId="0" r:id="rId12"/>
  </pivotCaches>
</workbook>
</file>

<file path=xl/calcChain.xml><?xml version="1.0" encoding="utf-8"?>
<calcChain xmlns="http://schemas.openxmlformats.org/spreadsheetml/2006/main">
  <c r="O647" i="18" l="1"/>
  <c r="I647" i="18"/>
  <c r="O646" i="18"/>
  <c r="I646" i="18"/>
  <c r="O645" i="18"/>
  <c r="I645" i="18"/>
  <c r="O644" i="18"/>
  <c r="I644" i="18"/>
  <c r="O643" i="18"/>
  <c r="I643" i="18"/>
  <c r="O642" i="18"/>
  <c r="I642" i="18"/>
  <c r="O641" i="18"/>
  <c r="I641" i="18"/>
  <c r="O640" i="18"/>
  <c r="I640" i="18"/>
  <c r="O639" i="18"/>
  <c r="I639" i="18"/>
  <c r="O638" i="18"/>
  <c r="I638" i="18"/>
  <c r="O637" i="18"/>
  <c r="I637" i="18"/>
  <c r="O636" i="18"/>
  <c r="I636" i="18"/>
  <c r="O635" i="18"/>
  <c r="I635" i="18"/>
  <c r="O634" i="18"/>
  <c r="I634" i="18"/>
  <c r="O633" i="18"/>
  <c r="I633" i="18"/>
  <c r="O632" i="18"/>
  <c r="I632" i="18"/>
  <c r="O631" i="18"/>
  <c r="I631" i="18"/>
  <c r="O630" i="18"/>
  <c r="I630" i="18"/>
  <c r="O629" i="18"/>
  <c r="I629" i="18"/>
  <c r="O628" i="18"/>
  <c r="I628" i="18"/>
  <c r="O627" i="18"/>
  <c r="I627" i="18"/>
  <c r="O626" i="18"/>
  <c r="I626" i="18"/>
  <c r="O625" i="18"/>
  <c r="I625" i="18"/>
  <c r="O624" i="18"/>
  <c r="I624" i="18"/>
  <c r="O623" i="18"/>
  <c r="I623" i="18"/>
  <c r="O622" i="18"/>
  <c r="I622" i="18"/>
  <c r="O621" i="18"/>
  <c r="I621" i="18"/>
  <c r="O620" i="18"/>
  <c r="I620" i="18"/>
  <c r="O619" i="18"/>
  <c r="I619" i="18"/>
  <c r="O618" i="18"/>
  <c r="I618" i="18"/>
  <c r="O617" i="18"/>
  <c r="I617" i="18"/>
  <c r="O616" i="18"/>
  <c r="I616" i="18"/>
  <c r="O615" i="18"/>
  <c r="I615" i="18"/>
  <c r="O614" i="18"/>
  <c r="I614" i="18"/>
  <c r="O613" i="18"/>
  <c r="I613" i="18"/>
  <c r="O612" i="18"/>
  <c r="I612" i="18"/>
  <c r="O611" i="18"/>
  <c r="I611" i="18"/>
  <c r="O610" i="18"/>
  <c r="I610" i="18"/>
  <c r="O609" i="18"/>
  <c r="I609" i="18"/>
  <c r="O608" i="18"/>
  <c r="I608" i="18"/>
  <c r="O607" i="18"/>
  <c r="I607" i="18"/>
  <c r="O606" i="18"/>
  <c r="I606" i="18"/>
  <c r="O605" i="18"/>
  <c r="I605" i="18"/>
  <c r="O604" i="18"/>
  <c r="I604" i="18"/>
  <c r="O603" i="18"/>
  <c r="I603" i="18"/>
  <c r="O602" i="18"/>
  <c r="I602" i="18"/>
  <c r="O601" i="18"/>
  <c r="I601" i="18"/>
  <c r="O600" i="18"/>
  <c r="I600" i="18"/>
  <c r="O599" i="18"/>
  <c r="I599" i="18"/>
  <c r="O598" i="18"/>
  <c r="I598" i="18"/>
  <c r="O597" i="18"/>
  <c r="I597" i="18"/>
  <c r="O596" i="18"/>
  <c r="I596" i="18"/>
  <c r="O595" i="18"/>
  <c r="I595" i="18"/>
  <c r="O594" i="18"/>
  <c r="I594" i="18"/>
  <c r="O593" i="18"/>
  <c r="I593" i="18"/>
  <c r="O592" i="18"/>
  <c r="I592" i="18"/>
  <c r="O591" i="18"/>
  <c r="I591" i="18"/>
  <c r="O590" i="18"/>
  <c r="I590" i="18"/>
  <c r="O589" i="18"/>
  <c r="I589" i="18"/>
  <c r="O588" i="18"/>
  <c r="I588" i="18"/>
  <c r="O587" i="18"/>
  <c r="I587" i="18"/>
  <c r="O586" i="18"/>
  <c r="I586" i="18"/>
  <c r="O585" i="18"/>
  <c r="I585" i="18"/>
  <c r="O584" i="18"/>
  <c r="I584" i="18"/>
  <c r="O583" i="18"/>
  <c r="I583" i="18"/>
  <c r="O582" i="18"/>
  <c r="I582" i="18"/>
  <c r="O581" i="18"/>
  <c r="I581" i="18"/>
  <c r="O580" i="18"/>
  <c r="I580" i="18"/>
  <c r="O579" i="18"/>
  <c r="I579" i="18"/>
  <c r="O578" i="18"/>
  <c r="I578" i="18"/>
  <c r="O577" i="18"/>
  <c r="I577" i="18"/>
  <c r="O576" i="18"/>
  <c r="I576" i="18"/>
  <c r="O575" i="18"/>
  <c r="I575" i="18"/>
  <c r="O574" i="18"/>
  <c r="I574" i="18"/>
  <c r="O573" i="18"/>
  <c r="I573" i="18"/>
  <c r="O572" i="18"/>
  <c r="I572" i="18"/>
  <c r="O571" i="18"/>
  <c r="I571" i="18"/>
  <c r="O570" i="18"/>
  <c r="I570" i="18"/>
  <c r="O569" i="18"/>
  <c r="I569" i="18"/>
  <c r="O568" i="18"/>
  <c r="I568" i="18"/>
  <c r="O567" i="18"/>
  <c r="I567" i="18"/>
  <c r="O566" i="18"/>
  <c r="I566" i="18"/>
  <c r="O565" i="18"/>
  <c r="I565" i="18"/>
  <c r="O564" i="18"/>
  <c r="I564" i="18"/>
  <c r="O563" i="18"/>
  <c r="I563" i="18"/>
  <c r="O562" i="18"/>
  <c r="I562" i="18"/>
  <c r="O561" i="18"/>
  <c r="I561" i="18"/>
  <c r="O560" i="18"/>
  <c r="I560" i="18"/>
  <c r="O559" i="18"/>
  <c r="I559" i="18"/>
  <c r="O558" i="18"/>
  <c r="I558" i="18"/>
  <c r="O557" i="18"/>
  <c r="I557" i="18"/>
  <c r="O556" i="18"/>
  <c r="I556" i="18"/>
  <c r="O555" i="18"/>
  <c r="I555" i="18"/>
  <c r="O554" i="18"/>
  <c r="I554" i="18"/>
  <c r="O553" i="18"/>
  <c r="I553" i="18"/>
  <c r="O552" i="18"/>
  <c r="I552" i="18"/>
  <c r="O551" i="18"/>
  <c r="I551" i="18"/>
  <c r="O550" i="18"/>
  <c r="I550" i="18"/>
  <c r="O549" i="18"/>
  <c r="I549" i="18"/>
  <c r="O548" i="18"/>
  <c r="I548" i="18"/>
  <c r="O547" i="18"/>
  <c r="I547" i="18"/>
  <c r="O546" i="18"/>
  <c r="I546" i="18"/>
  <c r="O545" i="18"/>
  <c r="I545" i="18"/>
  <c r="O544" i="18"/>
  <c r="I544" i="18"/>
  <c r="O543" i="18"/>
  <c r="I543" i="18"/>
  <c r="O542" i="18"/>
  <c r="I542" i="18"/>
  <c r="O541" i="18"/>
  <c r="I541" i="18"/>
  <c r="O540" i="18"/>
  <c r="I540" i="18"/>
  <c r="O539" i="18"/>
  <c r="I539" i="18"/>
  <c r="O538" i="18"/>
  <c r="I538" i="18"/>
  <c r="O537" i="18"/>
  <c r="I537" i="18"/>
  <c r="O536" i="18"/>
  <c r="I536" i="18"/>
  <c r="O535" i="18"/>
  <c r="I535" i="18"/>
  <c r="O534" i="18"/>
  <c r="I534" i="18"/>
  <c r="O533" i="18"/>
  <c r="I533" i="18"/>
  <c r="O532" i="18"/>
  <c r="I532" i="18"/>
  <c r="O531" i="18"/>
  <c r="I531" i="18"/>
  <c r="O530" i="18"/>
  <c r="I530" i="18"/>
  <c r="O529" i="18"/>
  <c r="I529" i="18"/>
  <c r="O528" i="18"/>
  <c r="I528" i="18"/>
  <c r="O527" i="18"/>
  <c r="I527" i="18"/>
  <c r="O526" i="18"/>
  <c r="I526" i="18"/>
  <c r="O525" i="18"/>
  <c r="I525" i="18"/>
  <c r="O524" i="18"/>
  <c r="I524" i="18"/>
  <c r="O523" i="18"/>
  <c r="I523" i="18"/>
  <c r="O522" i="18"/>
  <c r="I522" i="18"/>
  <c r="O521" i="18"/>
  <c r="I521" i="18"/>
  <c r="O520" i="18"/>
  <c r="I520" i="18"/>
  <c r="O519" i="18"/>
  <c r="I519" i="18"/>
  <c r="O518" i="18"/>
  <c r="I518" i="18"/>
  <c r="O517" i="18"/>
  <c r="I517" i="18"/>
  <c r="O516" i="18"/>
  <c r="I516" i="18"/>
  <c r="O515" i="18"/>
  <c r="I515" i="18"/>
  <c r="O514" i="18"/>
  <c r="I514" i="18"/>
  <c r="O513" i="18"/>
  <c r="I513" i="18"/>
  <c r="O512" i="18"/>
  <c r="I512" i="18"/>
  <c r="O511" i="18"/>
  <c r="I511" i="18"/>
  <c r="O510" i="18"/>
  <c r="I510" i="18"/>
  <c r="O509" i="18"/>
  <c r="I509" i="18"/>
  <c r="O508" i="18"/>
  <c r="I508" i="18"/>
  <c r="O507" i="18"/>
  <c r="I507" i="18"/>
  <c r="O506" i="18"/>
  <c r="I506" i="18"/>
  <c r="O505" i="18"/>
  <c r="I505" i="18"/>
  <c r="O504" i="18"/>
  <c r="I504" i="18"/>
  <c r="O503" i="18"/>
  <c r="I503" i="18"/>
  <c r="O502" i="18"/>
  <c r="I502" i="18"/>
  <c r="O501" i="18"/>
  <c r="I501" i="18"/>
  <c r="O500" i="18"/>
  <c r="I500" i="18"/>
  <c r="O499" i="18"/>
  <c r="I499" i="18"/>
  <c r="O498" i="18"/>
  <c r="I498" i="18"/>
  <c r="O497" i="18"/>
  <c r="I497" i="18"/>
  <c r="O496" i="18"/>
  <c r="I496" i="18"/>
  <c r="O495" i="18"/>
  <c r="I495" i="18"/>
  <c r="O494" i="18"/>
  <c r="I494" i="18"/>
  <c r="O493" i="18"/>
  <c r="I493" i="18"/>
  <c r="O492" i="18"/>
  <c r="I492" i="18"/>
  <c r="O491" i="18"/>
  <c r="I491" i="18"/>
  <c r="O490" i="18"/>
  <c r="I490" i="18"/>
  <c r="O489" i="18"/>
  <c r="I489" i="18"/>
  <c r="O488" i="18"/>
  <c r="I488" i="18"/>
  <c r="O487" i="18"/>
  <c r="I487" i="18"/>
  <c r="O486" i="18"/>
  <c r="I486" i="18"/>
  <c r="I485" i="18"/>
  <c r="D485" i="18"/>
  <c r="O485" i="18" s="1"/>
  <c r="I484" i="18"/>
  <c r="D484" i="18"/>
  <c r="O484" i="18" s="1"/>
  <c r="I483" i="18"/>
  <c r="D483" i="18"/>
  <c r="O483" i="18" s="1"/>
  <c r="I482" i="18"/>
  <c r="D482" i="18"/>
  <c r="O482" i="18" s="1"/>
  <c r="I481" i="18"/>
  <c r="D481" i="18"/>
  <c r="O481" i="18" s="1"/>
  <c r="I480" i="18"/>
  <c r="D480" i="18"/>
  <c r="O480" i="18" s="1"/>
  <c r="I479" i="18"/>
  <c r="D479" i="18"/>
  <c r="O479" i="18" s="1"/>
  <c r="I478" i="18"/>
  <c r="D478" i="18"/>
  <c r="O478" i="18" s="1"/>
  <c r="I477" i="18"/>
  <c r="D477" i="18"/>
  <c r="O477" i="18" s="1"/>
  <c r="I476" i="18"/>
  <c r="D476" i="18"/>
  <c r="O476" i="18" s="1"/>
  <c r="I475" i="18"/>
  <c r="D475" i="18"/>
  <c r="O475" i="18" s="1"/>
  <c r="I474" i="18"/>
  <c r="D474" i="18"/>
  <c r="O474" i="18" s="1"/>
  <c r="I473" i="18"/>
  <c r="D473" i="18"/>
  <c r="O473" i="18" s="1"/>
  <c r="I472" i="18"/>
  <c r="D472" i="18"/>
  <c r="O472" i="18" s="1"/>
  <c r="I471" i="18"/>
  <c r="D471" i="18"/>
  <c r="O471" i="18" s="1"/>
  <c r="I470" i="18"/>
  <c r="D470" i="18"/>
  <c r="O470" i="18" s="1"/>
  <c r="I469" i="18"/>
  <c r="D469" i="18"/>
  <c r="O469" i="18" s="1"/>
  <c r="I468" i="18"/>
  <c r="D468" i="18"/>
  <c r="O468" i="18" s="1"/>
  <c r="I467" i="18"/>
  <c r="D467" i="18"/>
  <c r="O467" i="18" s="1"/>
  <c r="I466" i="18"/>
  <c r="D466" i="18"/>
  <c r="O466" i="18" s="1"/>
  <c r="I465" i="18"/>
  <c r="D465" i="18"/>
  <c r="O465" i="18" s="1"/>
  <c r="I464" i="18"/>
  <c r="D464" i="18"/>
  <c r="O464" i="18" s="1"/>
  <c r="I463" i="18"/>
  <c r="D463" i="18"/>
  <c r="O463" i="18" s="1"/>
  <c r="I462" i="18"/>
  <c r="D462" i="18"/>
  <c r="O462" i="18" s="1"/>
  <c r="I461" i="18"/>
  <c r="D461" i="18"/>
  <c r="O461" i="18" s="1"/>
  <c r="I460" i="18"/>
  <c r="D460" i="18"/>
  <c r="O460" i="18" s="1"/>
  <c r="I459" i="18"/>
  <c r="D459" i="18"/>
  <c r="O459" i="18" s="1"/>
  <c r="I458" i="18"/>
  <c r="D458" i="18"/>
  <c r="O458" i="18" s="1"/>
  <c r="I457" i="18"/>
  <c r="D457" i="18"/>
  <c r="O457" i="18" s="1"/>
  <c r="I456" i="18"/>
  <c r="D456" i="18"/>
  <c r="O456" i="18" s="1"/>
  <c r="I455" i="18"/>
  <c r="D455" i="18"/>
  <c r="O455" i="18" s="1"/>
  <c r="I454" i="18"/>
  <c r="D454" i="18"/>
  <c r="O454" i="18" s="1"/>
  <c r="I453" i="18"/>
  <c r="D453" i="18"/>
  <c r="O453" i="18" s="1"/>
  <c r="I452" i="18"/>
  <c r="D452" i="18"/>
  <c r="O452" i="18" s="1"/>
  <c r="I451" i="18"/>
  <c r="D451" i="18"/>
  <c r="O451" i="18" s="1"/>
  <c r="I450" i="18"/>
  <c r="D450" i="18"/>
  <c r="O450" i="18" s="1"/>
  <c r="I449" i="18"/>
  <c r="D449" i="18"/>
  <c r="O449" i="18" s="1"/>
  <c r="I448" i="18"/>
  <c r="D448" i="18"/>
  <c r="O448" i="18" s="1"/>
  <c r="I447" i="18"/>
  <c r="D447" i="18"/>
  <c r="O447" i="18" s="1"/>
  <c r="I446" i="18"/>
  <c r="D446" i="18"/>
  <c r="O446" i="18" s="1"/>
  <c r="I445" i="18"/>
  <c r="D445" i="18"/>
  <c r="O445" i="18" s="1"/>
  <c r="I444" i="18"/>
  <c r="D444" i="18"/>
  <c r="O444" i="18" s="1"/>
  <c r="I443" i="18"/>
  <c r="D443" i="18"/>
  <c r="O443" i="18" s="1"/>
  <c r="O442" i="18"/>
  <c r="I442" i="18"/>
  <c r="O441" i="18"/>
  <c r="I441" i="18"/>
  <c r="O440" i="18"/>
  <c r="I440" i="18"/>
  <c r="O439" i="18"/>
  <c r="I439" i="18"/>
  <c r="O438" i="18"/>
  <c r="I438" i="18"/>
  <c r="D438" i="18"/>
  <c r="I437" i="18"/>
  <c r="D437" i="18"/>
  <c r="O437" i="18" s="1"/>
  <c r="O436" i="18"/>
  <c r="I436" i="18"/>
  <c r="D436" i="18"/>
  <c r="I435" i="18"/>
  <c r="D435" i="18"/>
  <c r="O435" i="18" s="1"/>
  <c r="O434" i="18"/>
  <c r="I434" i="18"/>
  <c r="D434" i="18"/>
  <c r="I433" i="18"/>
  <c r="D433" i="18"/>
  <c r="O433" i="18" s="1"/>
  <c r="O432" i="18"/>
  <c r="I432" i="18"/>
  <c r="D432" i="18"/>
  <c r="I431" i="18"/>
  <c r="D431" i="18"/>
  <c r="O431" i="18" s="1"/>
  <c r="O430" i="18"/>
  <c r="I430" i="18"/>
  <c r="D430" i="18"/>
  <c r="I429" i="18"/>
  <c r="D429" i="18"/>
  <c r="O429" i="18" s="1"/>
  <c r="O428" i="18"/>
  <c r="I428" i="18"/>
  <c r="D428" i="18"/>
  <c r="I427" i="18"/>
  <c r="D427" i="18"/>
  <c r="O427" i="18" s="1"/>
  <c r="O426" i="18"/>
  <c r="I426" i="18"/>
  <c r="D426" i="18"/>
  <c r="I425" i="18"/>
  <c r="D425" i="18"/>
  <c r="O425" i="18" s="1"/>
  <c r="O424" i="18"/>
  <c r="I424" i="18"/>
  <c r="D424" i="18"/>
  <c r="I423" i="18"/>
  <c r="D423" i="18"/>
  <c r="O423" i="18" s="1"/>
  <c r="O422" i="18"/>
  <c r="I422" i="18"/>
  <c r="D422" i="18"/>
  <c r="I421" i="18"/>
  <c r="D421" i="18"/>
  <c r="O421" i="18" s="1"/>
  <c r="O420" i="18"/>
  <c r="I420" i="18"/>
  <c r="D420" i="18"/>
  <c r="I419" i="18"/>
  <c r="D419" i="18"/>
  <c r="O419" i="18" s="1"/>
  <c r="O418" i="18"/>
  <c r="I418" i="18"/>
  <c r="D418" i="18"/>
  <c r="I417" i="18"/>
  <c r="D417" i="18"/>
  <c r="O417" i="18" s="1"/>
  <c r="O416" i="18"/>
  <c r="I416" i="18"/>
  <c r="D416" i="18"/>
  <c r="I415" i="18"/>
  <c r="D415" i="18"/>
  <c r="O415" i="18" s="1"/>
  <c r="O414" i="18"/>
  <c r="I414" i="18"/>
  <c r="D414" i="18"/>
  <c r="I413" i="18"/>
  <c r="D413" i="18"/>
  <c r="O413" i="18" s="1"/>
  <c r="O412" i="18"/>
  <c r="I412" i="18"/>
  <c r="D412" i="18"/>
  <c r="I411" i="18"/>
  <c r="D411" i="18"/>
  <c r="O411" i="18" s="1"/>
  <c r="O410" i="18"/>
  <c r="I410" i="18"/>
  <c r="D410" i="18"/>
  <c r="I409" i="18"/>
  <c r="D409" i="18"/>
  <c r="O409" i="18" s="1"/>
  <c r="O408" i="18"/>
  <c r="I408" i="18"/>
  <c r="D408" i="18"/>
  <c r="I407" i="18"/>
  <c r="D407" i="18"/>
  <c r="O407" i="18" s="1"/>
  <c r="O406" i="18"/>
  <c r="I406" i="18"/>
  <c r="D406" i="18"/>
  <c r="I405" i="18"/>
  <c r="D405" i="18"/>
  <c r="O405" i="18" s="1"/>
  <c r="O404" i="18"/>
  <c r="I404" i="18"/>
  <c r="D404" i="18"/>
  <c r="I403" i="18"/>
  <c r="D403" i="18"/>
  <c r="O403" i="18" s="1"/>
  <c r="O402" i="18"/>
  <c r="I402" i="18"/>
  <c r="D402" i="18"/>
  <c r="I401" i="18"/>
  <c r="D401" i="18"/>
  <c r="O401" i="18" s="1"/>
  <c r="O400" i="18"/>
  <c r="I400" i="18"/>
  <c r="D400" i="18"/>
  <c r="I399" i="18"/>
  <c r="D399" i="18"/>
  <c r="O399" i="18" s="1"/>
  <c r="O398" i="18"/>
  <c r="I398" i="18"/>
  <c r="I397" i="18"/>
  <c r="D397" i="18"/>
  <c r="O397" i="18" s="1"/>
  <c r="I396" i="18"/>
  <c r="D396" i="18"/>
  <c r="O396" i="18" s="1"/>
  <c r="I395" i="18"/>
  <c r="D395" i="18"/>
  <c r="O395" i="18" s="1"/>
  <c r="I394" i="18"/>
  <c r="D394" i="18"/>
  <c r="O394" i="18" s="1"/>
  <c r="I393" i="18"/>
  <c r="D393" i="18"/>
  <c r="O393" i="18" s="1"/>
  <c r="I392" i="18"/>
  <c r="D392" i="18"/>
  <c r="O392" i="18" s="1"/>
  <c r="I391" i="18"/>
  <c r="D391" i="18"/>
  <c r="O391" i="18" s="1"/>
  <c r="I390" i="18"/>
  <c r="D390" i="18"/>
  <c r="O390" i="18" s="1"/>
  <c r="I389" i="18"/>
  <c r="D389" i="18"/>
  <c r="O389" i="18" s="1"/>
  <c r="I388" i="18"/>
  <c r="D388" i="18"/>
  <c r="O388" i="18" s="1"/>
  <c r="I387" i="18"/>
  <c r="D387" i="18"/>
  <c r="O387" i="18" s="1"/>
  <c r="I386" i="18"/>
  <c r="D386" i="18"/>
  <c r="O386" i="18" s="1"/>
  <c r="I385" i="18"/>
  <c r="D385" i="18"/>
  <c r="O385" i="18" s="1"/>
  <c r="I384" i="18"/>
  <c r="D384" i="18"/>
  <c r="O384" i="18" s="1"/>
  <c r="I383" i="18"/>
  <c r="D383" i="18"/>
  <c r="O383" i="18" s="1"/>
  <c r="I382" i="18"/>
  <c r="D382" i="18"/>
  <c r="O382" i="18" s="1"/>
  <c r="O381" i="18"/>
  <c r="I381" i="18"/>
  <c r="O380" i="18"/>
  <c r="I380" i="18"/>
  <c r="O379" i="18"/>
  <c r="I379" i="18"/>
  <c r="O378" i="18"/>
  <c r="I378" i="18"/>
  <c r="I377" i="18"/>
  <c r="D377" i="18"/>
  <c r="O377" i="18" s="1"/>
  <c r="I376" i="18"/>
  <c r="D376" i="18"/>
  <c r="O376" i="18" s="1"/>
  <c r="I375" i="18"/>
  <c r="D375" i="18"/>
  <c r="O375" i="18" s="1"/>
  <c r="O374" i="18"/>
  <c r="I374" i="18"/>
  <c r="O373" i="18"/>
  <c r="I373" i="18"/>
  <c r="I372" i="18"/>
  <c r="D372" i="18"/>
  <c r="O372" i="18" s="1"/>
  <c r="I371" i="18"/>
  <c r="D371" i="18"/>
  <c r="O371" i="18" s="1"/>
  <c r="I370" i="18"/>
  <c r="D370" i="18"/>
  <c r="O370" i="18" s="1"/>
  <c r="I369" i="18"/>
  <c r="D369" i="18"/>
  <c r="O369" i="18" s="1"/>
  <c r="I368" i="18"/>
  <c r="D368" i="18"/>
  <c r="O368" i="18" s="1"/>
  <c r="O367" i="18"/>
  <c r="I367" i="18"/>
  <c r="O366" i="18"/>
  <c r="I366" i="18"/>
  <c r="O365" i="18"/>
  <c r="I365" i="18"/>
  <c r="O364" i="18"/>
  <c r="I364" i="18"/>
  <c r="O363" i="18"/>
  <c r="I363" i="18"/>
  <c r="O362" i="18"/>
  <c r="I362" i="18"/>
  <c r="D362" i="18"/>
  <c r="O361" i="18"/>
  <c r="I361" i="18"/>
  <c r="D361" i="18"/>
  <c r="O360" i="18"/>
  <c r="I360" i="18"/>
  <c r="D360" i="18"/>
  <c r="O359" i="18"/>
  <c r="I359" i="18"/>
  <c r="D359" i="18"/>
  <c r="O358" i="18"/>
  <c r="I358" i="18"/>
  <c r="D358" i="18"/>
  <c r="O357" i="18"/>
  <c r="I357" i="18"/>
  <c r="I356" i="18"/>
  <c r="D356" i="18"/>
  <c r="O356" i="18" s="1"/>
  <c r="I355" i="18"/>
  <c r="D355" i="18"/>
  <c r="O355" i="18" s="1"/>
  <c r="O354" i="18"/>
  <c r="I354" i="18"/>
  <c r="O353" i="18"/>
  <c r="I353" i="18"/>
  <c r="O352" i="18"/>
  <c r="I352" i="18"/>
  <c r="O351" i="18"/>
  <c r="I351" i="18"/>
  <c r="I350" i="18"/>
  <c r="D350" i="18"/>
  <c r="O350" i="18" s="1"/>
  <c r="I349" i="18"/>
  <c r="D349" i="18"/>
  <c r="O349" i="18" s="1"/>
  <c r="I348" i="18"/>
  <c r="D348" i="18"/>
  <c r="O348" i="18" s="1"/>
  <c r="I347" i="18"/>
  <c r="D347" i="18"/>
  <c r="O347" i="18" s="1"/>
  <c r="I346" i="18"/>
  <c r="D346" i="18"/>
  <c r="O346" i="18" s="1"/>
  <c r="I345" i="18"/>
  <c r="D345" i="18"/>
  <c r="O345" i="18" s="1"/>
  <c r="O344" i="18"/>
  <c r="I344" i="18"/>
  <c r="O343" i="18"/>
  <c r="I343" i="18"/>
  <c r="I342" i="18"/>
  <c r="D342" i="18"/>
  <c r="O342" i="18" s="1"/>
  <c r="O341" i="18"/>
  <c r="I341" i="18"/>
  <c r="I340" i="18"/>
  <c r="D340" i="18"/>
  <c r="O340" i="18" s="1"/>
  <c r="I339" i="18"/>
  <c r="D339" i="18"/>
  <c r="O339" i="18" s="1"/>
  <c r="O338" i="18"/>
  <c r="I338" i="18"/>
  <c r="O337" i="18"/>
  <c r="I337" i="18"/>
  <c r="O336" i="18"/>
  <c r="I336" i="18"/>
  <c r="I335" i="18"/>
  <c r="D335" i="18"/>
  <c r="O335" i="18" s="1"/>
  <c r="O334" i="18"/>
  <c r="I334" i="18"/>
  <c r="O333" i="18"/>
  <c r="I333" i="18"/>
  <c r="O332" i="18"/>
  <c r="I332" i="18"/>
  <c r="O331" i="18"/>
  <c r="I331" i="18"/>
  <c r="I330" i="18"/>
  <c r="D330" i="18"/>
  <c r="O330" i="18" s="1"/>
  <c r="O329" i="18"/>
  <c r="I329" i="18"/>
  <c r="O328" i="18"/>
  <c r="I328" i="18"/>
  <c r="I327" i="18"/>
  <c r="D327" i="18"/>
  <c r="O327" i="18" s="1"/>
  <c r="I326" i="18"/>
  <c r="D326" i="18"/>
  <c r="O326" i="18" s="1"/>
  <c r="O325" i="18"/>
  <c r="I325" i="18"/>
  <c r="O324" i="18"/>
  <c r="I324" i="18"/>
  <c r="I323" i="18"/>
  <c r="D323" i="18"/>
  <c r="O323" i="18" s="1"/>
  <c r="I322" i="18"/>
  <c r="D322" i="18"/>
  <c r="O322" i="18" s="1"/>
  <c r="I321" i="18"/>
  <c r="D321" i="18"/>
  <c r="O321" i="18" s="1"/>
  <c r="I320" i="18"/>
  <c r="D320" i="18"/>
  <c r="O320" i="18" s="1"/>
  <c r="I319" i="18"/>
  <c r="D319" i="18"/>
  <c r="O319" i="18" s="1"/>
  <c r="I318" i="18"/>
  <c r="D318" i="18"/>
  <c r="O318" i="18" s="1"/>
  <c r="I317" i="18"/>
  <c r="D317" i="18"/>
  <c r="O317" i="18" s="1"/>
  <c r="I316" i="18"/>
  <c r="D316" i="18"/>
  <c r="O316" i="18" s="1"/>
  <c r="I315" i="18"/>
  <c r="D315" i="18"/>
  <c r="O315" i="18" s="1"/>
  <c r="I314" i="18"/>
  <c r="D314" i="18"/>
  <c r="O314" i="18" s="1"/>
  <c r="I313" i="18"/>
  <c r="D313" i="18"/>
  <c r="O313" i="18" s="1"/>
  <c r="I312" i="18"/>
  <c r="D312" i="18"/>
  <c r="O312" i="18" s="1"/>
  <c r="I311" i="18"/>
  <c r="D311" i="18"/>
  <c r="O311" i="18" s="1"/>
  <c r="I310" i="18"/>
  <c r="D310" i="18"/>
  <c r="O310" i="18" s="1"/>
  <c r="I309" i="18"/>
  <c r="D309" i="18"/>
  <c r="O309" i="18" s="1"/>
  <c r="I308" i="18"/>
  <c r="D308" i="18"/>
  <c r="O308" i="18" s="1"/>
  <c r="O307" i="18"/>
  <c r="I307" i="18"/>
  <c r="O306" i="18"/>
  <c r="I306" i="18"/>
  <c r="O305" i="18"/>
  <c r="I305" i="18"/>
  <c r="O304" i="18"/>
  <c r="I304" i="18"/>
  <c r="O303" i="18"/>
  <c r="I303" i="18"/>
  <c r="I302" i="18"/>
  <c r="D302" i="18"/>
  <c r="O302" i="18" s="1"/>
  <c r="I301" i="18"/>
  <c r="D301" i="18"/>
  <c r="O301" i="18" s="1"/>
  <c r="I300" i="18"/>
  <c r="D300" i="18"/>
  <c r="O300" i="18" s="1"/>
  <c r="I299" i="18"/>
  <c r="D299" i="18"/>
  <c r="O299" i="18" s="1"/>
  <c r="I298" i="18"/>
  <c r="D298" i="18"/>
  <c r="O298" i="18" s="1"/>
  <c r="O297" i="18"/>
  <c r="I297" i="18"/>
  <c r="O296" i="18"/>
  <c r="I296" i="18"/>
  <c r="O295" i="18"/>
  <c r="I295" i="18"/>
  <c r="O294" i="18"/>
  <c r="I294" i="18"/>
  <c r="O293" i="18"/>
  <c r="I293" i="18"/>
  <c r="O292" i="18"/>
  <c r="I292" i="18"/>
  <c r="O291" i="18"/>
  <c r="I291" i="18"/>
  <c r="O290" i="18"/>
  <c r="I290" i="18"/>
  <c r="O289" i="18"/>
  <c r="I289" i="18"/>
  <c r="O288" i="18"/>
  <c r="I288" i="18"/>
  <c r="I287" i="18"/>
  <c r="D287" i="18"/>
  <c r="O287" i="18" s="1"/>
  <c r="I286" i="18"/>
  <c r="D286" i="18"/>
  <c r="O286" i="18" s="1"/>
  <c r="O285" i="18"/>
  <c r="I285" i="18"/>
  <c r="O284" i="18"/>
  <c r="I284" i="18"/>
  <c r="O283" i="18"/>
  <c r="I283" i="18"/>
  <c r="O282" i="18"/>
  <c r="I282" i="18"/>
  <c r="I281" i="18"/>
  <c r="D281" i="18"/>
  <c r="O281" i="18" s="1"/>
  <c r="I280" i="18"/>
  <c r="D280" i="18"/>
  <c r="O280" i="18" s="1"/>
  <c r="I279" i="18"/>
  <c r="D279" i="18"/>
  <c r="O279" i="18" s="1"/>
  <c r="O278" i="18"/>
  <c r="I278" i="18"/>
  <c r="O277" i="18"/>
  <c r="I277" i="18"/>
  <c r="O276" i="18"/>
  <c r="I276" i="18"/>
  <c r="O275" i="18"/>
  <c r="I275" i="18"/>
  <c r="O274" i="18"/>
  <c r="I274" i="18"/>
  <c r="O273" i="18"/>
  <c r="I273" i="18"/>
  <c r="O272" i="18"/>
  <c r="I272" i="18"/>
  <c r="I271" i="18"/>
  <c r="D271" i="18"/>
  <c r="O271" i="18" s="1"/>
  <c r="I270" i="18"/>
  <c r="D270" i="18"/>
  <c r="O270" i="18" s="1"/>
  <c r="O269" i="18"/>
  <c r="I269" i="18"/>
  <c r="O268" i="18"/>
  <c r="I268" i="18"/>
  <c r="I267" i="18"/>
  <c r="D267" i="18"/>
  <c r="O267" i="18" s="1"/>
  <c r="O266" i="18"/>
  <c r="I266" i="18"/>
  <c r="O265" i="18"/>
  <c r="I265" i="18"/>
  <c r="I264" i="18"/>
  <c r="D264" i="18"/>
  <c r="O264" i="18" s="1"/>
  <c r="I263" i="18"/>
  <c r="D263" i="18"/>
  <c r="O263" i="18" s="1"/>
  <c r="O262" i="18"/>
  <c r="I262" i="18"/>
  <c r="O261" i="18"/>
  <c r="I261" i="18"/>
  <c r="O260" i="18"/>
  <c r="I260" i="18"/>
  <c r="O259" i="18"/>
  <c r="I259" i="18"/>
  <c r="O258" i="18"/>
  <c r="I258" i="18"/>
  <c r="I257" i="18"/>
  <c r="D257" i="18"/>
  <c r="O257" i="18" s="1"/>
  <c r="I256" i="18"/>
  <c r="D256" i="18"/>
  <c r="O256" i="18" s="1"/>
  <c r="I255" i="18"/>
  <c r="D255" i="18"/>
  <c r="O255" i="18" s="1"/>
  <c r="I254" i="18"/>
  <c r="D254" i="18"/>
  <c r="O254" i="18" s="1"/>
  <c r="I253" i="18"/>
  <c r="D253" i="18"/>
  <c r="O253" i="18" s="1"/>
  <c r="I252" i="18"/>
  <c r="D252" i="18"/>
  <c r="O252" i="18" s="1"/>
  <c r="I251" i="18"/>
  <c r="D251" i="18"/>
  <c r="O251" i="18" s="1"/>
  <c r="I250" i="18"/>
  <c r="D250" i="18"/>
  <c r="O250" i="18" s="1"/>
  <c r="I249" i="18"/>
  <c r="D249" i="18"/>
  <c r="O249" i="18" s="1"/>
  <c r="I248" i="18"/>
  <c r="D248" i="18"/>
  <c r="O248" i="18" s="1"/>
  <c r="I247" i="18"/>
  <c r="D247" i="18"/>
  <c r="O247" i="18" s="1"/>
  <c r="I246" i="18"/>
  <c r="D246" i="18"/>
  <c r="O246" i="18" s="1"/>
  <c r="O245" i="18"/>
  <c r="I245" i="18"/>
  <c r="O244" i="18"/>
  <c r="I244" i="18"/>
  <c r="O243" i="18"/>
  <c r="I243" i="18"/>
  <c r="O242" i="18"/>
  <c r="I242" i="18"/>
  <c r="O241" i="18"/>
  <c r="I241" i="18"/>
  <c r="O240" i="18"/>
  <c r="I240" i="18"/>
  <c r="O239" i="18"/>
  <c r="O238" i="18"/>
  <c r="O237" i="18"/>
  <c r="O236" i="18"/>
  <c r="O235" i="18"/>
  <c r="O234" i="18"/>
  <c r="O233" i="18"/>
  <c r="O232" i="18"/>
  <c r="O231" i="18"/>
  <c r="O230" i="18"/>
  <c r="O229" i="18"/>
  <c r="O228" i="18"/>
  <c r="O227" i="18"/>
  <c r="O226" i="18"/>
  <c r="O225" i="18"/>
  <c r="O224" i="18"/>
  <c r="O223" i="18"/>
  <c r="O222" i="18"/>
  <c r="O221" i="18"/>
  <c r="I221" i="18"/>
  <c r="I220" i="18"/>
  <c r="D220" i="18"/>
  <c r="O220" i="18" s="1"/>
  <c r="I219" i="18"/>
  <c r="D219" i="18"/>
  <c r="O219" i="18" s="1"/>
  <c r="I218" i="18"/>
  <c r="D218" i="18"/>
  <c r="O218" i="18" s="1"/>
  <c r="I217" i="18"/>
  <c r="D217" i="18"/>
  <c r="O217" i="18" s="1"/>
  <c r="I216" i="18"/>
  <c r="D216" i="18"/>
  <c r="O216" i="18" s="1"/>
  <c r="O215" i="18"/>
  <c r="I215" i="18"/>
  <c r="O214" i="18"/>
  <c r="I214" i="18"/>
  <c r="O213" i="18"/>
  <c r="I213" i="18"/>
  <c r="I212" i="18"/>
  <c r="D212" i="18"/>
  <c r="O212" i="18" s="1"/>
  <c r="O211" i="18"/>
  <c r="I211" i="18"/>
  <c r="O210" i="18"/>
  <c r="I210" i="18"/>
  <c r="O209" i="18"/>
  <c r="I209" i="18"/>
  <c r="O208" i="18"/>
  <c r="I208" i="18"/>
  <c r="O207" i="18"/>
  <c r="I207" i="18"/>
  <c r="I206" i="18"/>
  <c r="D206" i="18"/>
  <c r="O206" i="18" s="1"/>
  <c r="O205" i="18"/>
  <c r="I205" i="18"/>
  <c r="O204" i="18"/>
  <c r="I204" i="18"/>
  <c r="O203" i="18"/>
  <c r="I203" i="18"/>
  <c r="O202" i="18"/>
  <c r="I202" i="18"/>
  <c r="O201" i="18"/>
  <c r="I201" i="18"/>
  <c r="I200" i="18"/>
  <c r="D200" i="18"/>
  <c r="O200" i="18" s="1"/>
  <c r="O199" i="18"/>
  <c r="I199" i="18"/>
  <c r="I198" i="18"/>
  <c r="D198" i="18"/>
  <c r="O198" i="18" s="1"/>
  <c r="O197" i="18"/>
  <c r="I197" i="18"/>
  <c r="O196" i="18"/>
  <c r="I196" i="18"/>
  <c r="I195" i="18"/>
  <c r="D195" i="18"/>
  <c r="O195" i="18" s="1"/>
  <c r="I194" i="18"/>
  <c r="D194" i="18"/>
  <c r="O194" i="18" s="1"/>
  <c r="I193" i="18"/>
  <c r="D193" i="18"/>
  <c r="O193" i="18" s="1"/>
  <c r="I192" i="18"/>
  <c r="D192" i="18"/>
  <c r="O192" i="18" s="1"/>
  <c r="I191" i="18"/>
  <c r="D191" i="18"/>
  <c r="O191" i="18" s="1"/>
  <c r="I190" i="18"/>
  <c r="D190" i="18"/>
  <c r="O190" i="18" s="1"/>
  <c r="I189" i="18"/>
  <c r="D189" i="18"/>
  <c r="O189" i="18" s="1"/>
  <c r="I188" i="18"/>
  <c r="D188" i="18"/>
  <c r="O188" i="18" s="1"/>
  <c r="O187" i="18"/>
  <c r="I187" i="18"/>
  <c r="I186" i="18"/>
  <c r="D186" i="18"/>
  <c r="O186" i="18" s="1"/>
  <c r="I185" i="18"/>
  <c r="D185" i="18"/>
  <c r="O185" i="18" s="1"/>
  <c r="I184" i="18"/>
  <c r="D184" i="18"/>
  <c r="O184" i="18" s="1"/>
  <c r="I183" i="18"/>
  <c r="D183" i="18"/>
  <c r="O183" i="18" s="1"/>
  <c r="I182" i="18"/>
  <c r="D182" i="18"/>
  <c r="O182" i="18" s="1"/>
  <c r="I181" i="18"/>
  <c r="D181" i="18"/>
  <c r="O181" i="18" s="1"/>
  <c r="I180" i="18"/>
  <c r="D180" i="18"/>
  <c r="O180" i="18" s="1"/>
  <c r="I179" i="18"/>
  <c r="D179" i="18"/>
  <c r="O179" i="18" s="1"/>
  <c r="I178" i="18"/>
  <c r="D178" i="18"/>
  <c r="O178" i="18" s="1"/>
  <c r="I177" i="18"/>
  <c r="D177" i="18"/>
  <c r="O177" i="18" s="1"/>
  <c r="I176" i="18"/>
  <c r="D176" i="18"/>
  <c r="O176" i="18" s="1"/>
  <c r="I175" i="18"/>
  <c r="D175" i="18"/>
  <c r="O175" i="18" s="1"/>
  <c r="I174" i="18"/>
  <c r="D174" i="18"/>
  <c r="O174" i="18" s="1"/>
  <c r="I173" i="18"/>
  <c r="D173" i="18"/>
  <c r="O173" i="18" s="1"/>
  <c r="I172" i="18"/>
  <c r="D172" i="18"/>
  <c r="O172" i="18" s="1"/>
  <c r="I171" i="18"/>
  <c r="D171" i="18"/>
  <c r="O171" i="18" s="1"/>
  <c r="O170" i="18"/>
  <c r="I170" i="18"/>
  <c r="I169" i="18"/>
  <c r="D169" i="18"/>
  <c r="O169" i="18" s="1"/>
  <c r="I168" i="18"/>
  <c r="D168" i="18"/>
  <c r="O168" i="18" s="1"/>
  <c r="O167" i="18"/>
  <c r="I167" i="18"/>
  <c r="O166" i="18"/>
  <c r="I166" i="18"/>
  <c r="I165" i="18"/>
  <c r="D165" i="18"/>
  <c r="O165" i="18" s="1"/>
  <c r="I164" i="18"/>
  <c r="D164" i="18"/>
  <c r="O164" i="18" s="1"/>
  <c r="I163" i="18"/>
  <c r="D163" i="18"/>
  <c r="O163" i="18" s="1"/>
  <c r="I162" i="18"/>
  <c r="D162" i="18"/>
  <c r="O162" i="18" s="1"/>
  <c r="I161" i="18"/>
  <c r="D161" i="18"/>
  <c r="O161" i="18" s="1"/>
  <c r="I160" i="18"/>
  <c r="D160" i="18"/>
  <c r="O160" i="18" s="1"/>
  <c r="I159" i="18"/>
  <c r="D159" i="18"/>
  <c r="O159" i="18" s="1"/>
  <c r="O158" i="18"/>
  <c r="I158" i="18"/>
  <c r="D158" i="18"/>
  <c r="O157" i="18"/>
  <c r="I157" i="18"/>
  <c r="I156" i="18"/>
  <c r="D156" i="18"/>
  <c r="O156" i="18" s="1"/>
  <c r="I155" i="18"/>
  <c r="D155" i="18"/>
  <c r="O155" i="18" s="1"/>
  <c r="I154" i="18"/>
  <c r="D154" i="18"/>
  <c r="O154" i="18" s="1"/>
  <c r="O153" i="18"/>
  <c r="I153" i="18"/>
  <c r="O152" i="18"/>
  <c r="I152" i="18"/>
  <c r="O151" i="18"/>
  <c r="I151" i="18"/>
  <c r="I150" i="18"/>
  <c r="D150" i="18"/>
  <c r="O150" i="18" s="1"/>
  <c r="C150" i="18"/>
  <c r="I149" i="18"/>
  <c r="D149" i="18"/>
  <c r="O149" i="18" s="1"/>
  <c r="I148" i="18"/>
  <c r="D148" i="18"/>
  <c r="O148" i="18" s="1"/>
  <c r="I147" i="18"/>
  <c r="D147" i="18"/>
  <c r="O147" i="18" s="1"/>
  <c r="O146" i="18"/>
  <c r="I146" i="18"/>
  <c r="I145" i="18"/>
  <c r="D145" i="18"/>
  <c r="O145" i="18" s="1"/>
  <c r="I144" i="18"/>
  <c r="D144" i="18"/>
  <c r="O144" i="18" s="1"/>
  <c r="O143" i="18"/>
  <c r="I143" i="18"/>
  <c r="O142" i="18"/>
  <c r="I142" i="18"/>
  <c r="O141" i="18"/>
  <c r="I141" i="18"/>
  <c r="D141" i="18"/>
  <c r="I140" i="18"/>
  <c r="D140" i="18"/>
  <c r="O140" i="18" s="1"/>
  <c r="O139" i="18"/>
  <c r="I139" i="18"/>
  <c r="I138" i="18"/>
  <c r="D138" i="18"/>
  <c r="O138" i="18" s="1"/>
  <c r="O137" i="18"/>
  <c r="I137" i="18"/>
  <c r="I136" i="18"/>
  <c r="D136" i="18"/>
  <c r="O136" i="18" s="1"/>
  <c r="I135" i="18"/>
  <c r="D135" i="18"/>
  <c r="O135" i="18" s="1"/>
  <c r="I134" i="18"/>
  <c r="D134" i="18"/>
  <c r="O134" i="18" s="1"/>
  <c r="I133" i="18"/>
  <c r="D133" i="18"/>
  <c r="O133" i="18" s="1"/>
  <c r="I132" i="18"/>
  <c r="D132" i="18"/>
  <c r="O132" i="18" s="1"/>
  <c r="I131" i="18"/>
  <c r="D131" i="18"/>
  <c r="O131" i="18" s="1"/>
  <c r="I130" i="18"/>
  <c r="D130" i="18"/>
  <c r="O130" i="18" s="1"/>
  <c r="O129" i="18"/>
  <c r="I129" i="18"/>
  <c r="I128" i="18"/>
  <c r="D128" i="18"/>
  <c r="O128" i="18" s="1"/>
  <c r="I127" i="18"/>
  <c r="D127" i="18"/>
  <c r="O127" i="18" s="1"/>
  <c r="I126" i="18"/>
  <c r="D126" i="18"/>
  <c r="O126" i="18" s="1"/>
  <c r="I125" i="18"/>
  <c r="D125" i="18"/>
  <c r="O125" i="18" s="1"/>
  <c r="I124" i="18"/>
  <c r="D124" i="18"/>
  <c r="O124" i="18" s="1"/>
  <c r="I123" i="18"/>
  <c r="D123" i="18"/>
  <c r="O123" i="18" s="1"/>
  <c r="I122" i="18"/>
  <c r="D122" i="18"/>
  <c r="O122" i="18" s="1"/>
  <c r="I121" i="18"/>
  <c r="D121" i="18"/>
  <c r="O121" i="18" s="1"/>
  <c r="O120" i="18"/>
  <c r="I120" i="18"/>
  <c r="O119" i="18"/>
  <c r="I119" i="18"/>
  <c r="O118" i="18"/>
  <c r="I118" i="18"/>
  <c r="O117" i="18"/>
  <c r="I117" i="18"/>
  <c r="O116" i="18"/>
  <c r="I116" i="18"/>
  <c r="O115" i="18"/>
  <c r="I115" i="18"/>
  <c r="O114" i="18"/>
  <c r="I114" i="18"/>
  <c r="O113" i="18"/>
  <c r="I113" i="18"/>
  <c r="O112" i="18"/>
  <c r="I112" i="18"/>
  <c r="O111" i="18"/>
  <c r="I111" i="18"/>
  <c r="O110" i="18"/>
  <c r="I110" i="18"/>
  <c r="O109" i="18"/>
  <c r="I109" i="18"/>
  <c r="O108" i="18"/>
  <c r="I108" i="18"/>
  <c r="O107" i="18"/>
  <c r="I107" i="18"/>
  <c r="O106" i="18"/>
  <c r="I106" i="18"/>
  <c r="O105" i="18"/>
  <c r="I105" i="18"/>
  <c r="O104" i="18"/>
  <c r="I104" i="18"/>
  <c r="O103" i="18"/>
  <c r="I103" i="18"/>
  <c r="O102" i="18"/>
  <c r="I102" i="18"/>
  <c r="O101" i="18"/>
  <c r="I101" i="18"/>
  <c r="O100" i="18"/>
  <c r="I100" i="18"/>
  <c r="O99" i="18"/>
  <c r="I99" i="18"/>
  <c r="O98" i="18"/>
  <c r="I98" i="18"/>
  <c r="O97" i="18"/>
  <c r="I97" i="18"/>
  <c r="O96" i="18"/>
  <c r="I96" i="18"/>
  <c r="O95" i="18"/>
  <c r="I95" i="18"/>
  <c r="O94" i="18"/>
  <c r="I94" i="18"/>
  <c r="O93" i="18"/>
  <c r="I93" i="18"/>
  <c r="O92" i="18"/>
  <c r="I92" i="18"/>
  <c r="O91" i="18"/>
  <c r="I91" i="18"/>
  <c r="O90" i="18"/>
  <c r="I90" i="18"/>
  <c r="O89" i="18"/>
  <c r="I89" i="18"/>
  <c r="O88" i="18"/>
  <c r="I88" i="18"/>
  <c r="O87" i="18"/>
  <c r="I87" i="18"/>
  <c r="O86" i="18"/>
  <c r="I86" i="18"/>
  <c r="O85" i="18"/>
  <c r="I85" i="18"/>
  <c r="O84" i="18"/>
  <c r="I84" i="18"/>
  <c r="O83" i="18"/>
  <c r="I83" i="18"/>
  <c r="O82" i="18"/>
  <c r="I82" i="18"/>
  <c r="O81" i="18"/>
  <c r="I81" i="18"/>
  <c r="O80" i="18"/>
  <c r="I80" i="18"/>
  <c r="O79" i="18"/>
  <c r="I79" i="18"/>
  <c r="O78" i="18"/>
  <c r="I78" i="18"/>
  <c r="O77" i="18"/>
  <c r="I77" i="18"/>
  <c r="O76" i="18"/>
  <c r="I76" i="18"/>
  <c r="O75" i="18"/>
  <c r="I75" i="18"/>
  <c r="O74" i="18"/>
  <c r="I74" i="18"/>
  <c r="O73" i="18"/>
  <c r="I73" i="18"/>
  <c r="O72" i="18"/>
  <c r="I72" i="18"/>
  <c r="O71" i="18"/>
  <c r="I71" i="18"/>
  <c r="O70" i="18"/>
  <c r="I70" i="18"/>
  <c r="O69" i="18"/>
  <c r="I69" i="18"/>
  <c r="O68" i="18"/>
  <c r="I68" i="18"/>
  <c r="O67" i="18"/>
  <c r="I67" i="18"/>
  <c r="O66" i="18"/>
  <c r="I66" i="18"/>
  <c r="O65" i="18"/>
  <c r="I65" i="18"/>
  <c r="O64" i="18"/>
  <c r="I64" i="18"/>
  <c r="O63" i="18"/>
  <c r="I63" i="18"/>
  <c r="O62" i="18"/>
  <c r="I62" i="18"/>
  <c r="O61" i="18"/>
  <c r="I61" i="18"/>
  <c r="O60" i="18"/>
  <c r="I60" i="18"/>
  <c r="O59" i="18"/>
  <c r="I59" i="18"/>
  <c r="O58" i="18"/>
  <c r="I58" i="18"/>
  <c r="O57" i="18"/>
  <c r="I57" i="18"/>
  <c r="O56" i="18"/>
  <c r="I56" i="18"/>
  <c r="O55" i="18"/>
  <c r="I55" i="18"/>
  <c r="O54" i="18"/>
  <c r="I54" i="18"/>
  <c r="O53" i="18"/>
  <c r="I53" i="18"/>
  <c r="O52" i="18"/>
  <c r="I52" i="18"/>
  <c r="O51" i="18"/>
  <c r="I51" i="18"/>
  <c r="O50" i="18"/>
  <c r="I50" i="18"/>
  <c r="O49" i="18"/>
  <c r="I49" i="18"/>
  <c r="O48" i="18"/>
  <c r="I48" i="18"/>
  <c r="O47" i="18"/>
  <c r="I47" i="18"/>
  <c r="O46" i="18"/>
  <c r="I46" i="18"/>
  <c r="O45" i="18"/>
  <c r="I45" i="18"/>
  <c r="O44" i="18"/>
  <c r="I44" i="18"/>
  <c r="O43" i="18"/>
  <c r="I43" i="18"/>
  <c r="O42" i="18"/>
  <c r="I42" i="18"/>
  <c r="O41" i="18"/>
  <c r="I41" i="18"/>
  <c r="O40" i="18"/>
  <c r="I40" i="18"/>
  <c r="O39" i="18"/>
  <c r="I39" i="18"/>
  <c r="O38" i="18"/>
  <c r="I38" i="18"/>
  <c r="O37" i="18"/>
  <c r="I37" i="18"/>
  <c r="O36" i="18"/>
  <c r="I36" i="18"/>
  <c r="O35" i="18"/>
  <c r="I35" i="18"/>
  <c r="O34" i="18"/>
  <c r="I34" i="18"/>
  <c r="O33" i="18"/>
  <c r="I33" i="18"/>
  <c r="O32" i="18"/>
  <c r="I32" i="18"/>
  <c r="O31" i="18"/>
  <c r="I31" i="18"/>
  <c r="O30" i="18"/>
  <c r="I30" i="18"/>
  <c r="O29" i="18"/>
  <c r="I29" i="18"/>
  <c r="O28" i="18"/>
  <c r="I28" i="18"/>
  <c r="O27" i="18"/>
  <c r="I27" i="18"/>
  <c r="O26" i="18"/>
  <c r="I26" i="18"/>
  <c r="O25" i="18"/>
  <c r="I25" i="18"/>
  <c r="O24" i="18"/>
  <c r="I24" i="18"/>
  <c r="O23" i="18"/>
  <c r="I23" i="18"/>
  <c r="O22" i="18"/>
  <c r="I22" i="18"/>
  <c r="O21" i="18"/>
  <c r="I21" i="18"/>
  <c r="O20" i="18"/>
  <c r="I20" i="18"/>
  <c r="O19" i="18"/>
  <c r="I19" i="18"/>
  <c r="O18" i="18"/>
  <c r="I18" i="18"/>
  <c r="O17" i="18"/>
  <c r="I17" i="18"/>
  <c r="O16" i="18"/>
  <c r="I16" i="18"/>
  <c r="O15" i="18"/>
  <c r="I15" i="18"/>
  <c r="O14" i="18"/>
  <c r="I14" i="18"/>
  <c r="O13" i="18"/>
  <c r="I13" i="18"/>
  <c r="O12" i="18"/>
  <c r="I12" i="18"/>
  <c r="O11" i="18"/>
  <c r="I11" i="18"/>
  <c r="O10" i="18"/>
  <c r="I10" i="18"/>
  <c r="O9" i="18"/>
  <c r="I9" i="18"/>
  <c r="O8" i="18"/>
  <c r="I8" i="18"/>
  <c r="O7" i="18"/>
  <c r="I7" i="18"/>
  <c r="O6" i="18"/>
  <c r="I6" i="18"/>
  <c r="O5" i="18"/>
  <c r="I5" i="18"/>
  <c r="O4" i="18"/>
  <c r="I4" i="18"/>
  <c r="I461" i="16"/>
  <c r="I460" i="16"/>
  <c r="I459" i="16"/>
  <c r="I458" i="16"/>
  <c r="I457" i="16"/>
  <c r="D446" i="16"/>
  <c r="I456" i="16"/>
  <c r="D456" i="16"/>
  <c r="I455" i="16"/>
  <c r="D455" i="16"/>
  <c r="I454" i="16"/>
  <c r="D454" i="16"/>
  <c r="I453" i="16"/>
  <c r="D453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I451" i="16"/>
  <c r="D451" i="16"/>
  <c r="I450" i="16"/>
  <c r="D450" i="16"/>
  <c r="I449" i="16"/>
  <c r="D449" i="16"/>
  <c r="I448" i="16"/>
  <c r="D448" i="16"/>
  <c r="I442" i="16"/>
  <c r="I441" i="16"/>
  <c r="I440" i="16"/>
  <c r="I439" i="16"/>
  <c r="I438" i="16"/>
  <c r="I437" i="16"/>
  <c r="D437" i="16"/>
  <c r="I436" i="16"/>
  <c r="D436" i="16"/>
  <c r="I435" i="16"/>
  <c r="D435" i="16"/>
  <c r="I433" i="16"/>
  <c r="I432" i="16"/>
  <c r="I431" i="16"/>
  <c r="I430" i="16"/>
  <c r="I429" i="16"/>
  <c r="I428" i="16"/>
  <c r="I427" i="16"/>
  <c r="I426" i="16"/>
  <c r="I425" i="16"/>
  <c r="I424" i="16"/>
  <c r="I423" i="16"/>
  <c r="I422" i="16"/>
  <c r="I421" i="16"/>
  <c r="I420" i="16"/>
  <c r="I419" i="16"/>
  <c r="I418" i="16"/>
  <c r="I417" i="16"/>
  <c r="I416" i="16"/>
  <c r="I415" i="16"/>
  <c r="I414" i="16"/>
  <c r="I413" i="16"/>
  <c r="I412" i="16"/>
  <c r="I411" i="16"/>
  <c r="I410" i="16"/>
  <c r="I409" i="16"/>
  <c r="I399" i="16"/>
  <c r="I400" i="16"/>
  <c r="I401" i="16"/>
  <c r="I402" i="16"/>
  <c r="I403" i="16"/>
  <c r="I397" i="16"/>
  <c r="I396" i="16"/>
  <c r="I395" i="16"/>
  <c r="I394" i="16"/>
  <c r="I393" i="16"/>
  <c r="I392" i="16"/>
  <c r="I391" i="16"/>
  <c r="I390" i="16"/>
  <c r="I386" i="16" l="1"/>
  <c r="D386" i="16"/>
  <c r="O386" i="16" s="1"/>
  <c r="I385" i="16"/>
  <c r="D385" i="16"/>
  <c r="O385" i="16" s="1"/>
  <c r="I384" i="16"/>
  <c r="D384" i="16"/>
  <c r="O384" i="16" s="1"/>
  <c r="I383" i="16"/>
  <c r="D383" i="16"/>
  <c r="O383" i="16" s="1"/>
  <c r="I382" i="16"/>
  <c r="D382" i="16"/>
  <c r="O382" i="16" s="1"/>
  <c r="O379" i="16" l="1"/>
  <c r="I381" i="16"/>
  <c r="I380" i="16"/>
  <c r="I379" i="16"/>
  <c r="O647" i="16"/>
  <c r="I647" i="16"/>
  <c r="O646" i="16"/>
  <c r="I646" i="16"/>
  <c r="O645" i="16"/>
  <c r="I645" i="16"/>
  <c r="O644" i="16"/>
  <c r="I644" i="16"/>
  <c r="O643" i="16"/>
  <c r="I643" i="16"/>
  <c r="O642" i="16"/>
  <c r="I642" i="16"/>
  <c r="O641" i="16"/>
  <c r="I641" i="16"/>
  <c r="O640" i="16"/>
  <c r="I640" i="16"/>
  <c r="O639" i="16"/>
  <c r="I639" i="16"/>
  <c r="O638" i="16"/>
  <c r="I638" i="16"/>
  <c r="O637" i="16"/>
  <c r="I637" i="16"/>
  <c r="O636" i="16"/>
  <c r="I636" i="16"/>
  <c r="O635" i="16"/>
  <c r="I635" i="16"/>
  <c r="O634" i="16"/>
  <c r="I634" i="16"/>
  <c r="O633" i="16"/>
  <c r="I633" i="16"/>
  <c r="O632" i="16"/>
  <c r="I632" i="16"/>
  <c r="O631" i="16"/>
  <c r="I631" i="16"/>
  <c r="O630" i="16"/>
  <c r="I630" i="16"/>
  <c r="O629" i="16"/>
  <c r="I629" i="16"/>
  <c r="O628" i="16"/>
  <c r="I628" i="16"/>
  <c r="O627" i="16"/>
  <c r="I627" i="16"/>
  <c r="O626" i="16"/>
  <c r="I626" i="16"/>
  <c r="O625" i="16"/>
  <c r="I625" i="16"/>
  <c r="O624" i="16"/>
  <c r="I624" i="16"/>
  <c r="O623" i="16"/>
  <c r="I623" i="16"/>
  <c r="O622" i="16"/>
  <c r="I622" i="16"/>
  <c r="O621" i="16"/>
  <c r="I621" i="16"/>
  <c r="O620" i="16"/>
  <c r="I620" i="16"/>
  <c r="O619" i="16"/>
  <c r="I619" i="16"/>
  <c r="O618" i="16"/>
  <c r="I618" i="16"/>
  <c r="O617" i="16"/>
  <c r="I617" i="16"/>
  <c r="O616" i="16"/>
  <c r="I616" i="16"/>
  <c r="O615" i="16"/>
  <c r="I615" i="16"/>
  <c r="O614" i="16"/>
  <c r="I614" i="16"/>
  <c r="O613" i="16"/>
  <c r="I613" i="16"/>
  <c r="O612" i="16"/>
  <c r="I612" i="16"/>
  <c r="O611" i="16"/>
  <c r="I611" i="16"/>
  <c r="O610" i="16"/>
  <c r="I610" i="16"/>
  <c r="O609" i="16"/>
  <c r="I609" i="16"/>
  <c r="O608" i="16"/>
  <c r="I608" i="16"/>
  <c r="O607" i="16"/>
  <c r="I607" i="16"/>
  <c r="O606" i="16"/>
  <c r="I606" i="16"/>
  <c r="O605" i="16"/>
  <c r="I605" i="16"/>
  <c r="O604" i="16"/>
  <c r="I604" i="16"/>
  <c r="O603" i="16"/>
  <c r="I603" i="16"/>
  <c r="O602" i="16"/>
  <c r="I602" i="16"/>
  <c r="O601" i="16"/>
  <c r="I601" i="16"/>
  <c r="O600" i="16"/>
  <c r="I600" i="16"/>
  <c r="O599" i="16"/>
  <c r="I599" i="16"/>
  <c r="O598" i="16"/>
  <c r="I598" i="16"/>
  <c r="O597" i="16"/>
  <c r="I597" i="16"/>
  <c r="O596" i="16"/>
  <c r="I596" i="16"/>
  <c r="O595" i="16"/>
  <c r="I595" i="16"/>
  <c r="O594" i="16"/>
  <c r="I594" i="16"/>
  <c r="O593" i="16"/>
  <c r="I593" i="16"/>
  <c r="O592" i="16"/>
  <c r="I592" i="16"/>
  <c r="O591" i="16"/>
  <c r="I591" i="16"/>
  <c r="O590" i="16"/>
  <c r="I590" i="16"/>
  <c r="O589" i="16"/>
  <c r="I589" i="16"/>
  <c r="O588" i="16"/>
  <c r="I588" i="16"/>
  <c r="O587" i="16"/>
  <c r="I587" i="16"/>
  <c r="O586" i="16"/>
  <c r="I586" i="16"/>
  <c r="O585" i="16"/>
  <c r="I585" i="16"/>
  <c r="O584" i="16"/>
  <c r="I584" i="16"/>
  <c r="O583" i="16"/>
  <c r="I583" i="16"/>
  <c r="O582" i="16"/>
  <c r="I582" i="16"/>
  <c r="O581" i="16"/>
  <c r="I581" i="16"/>
  <c r="O580" i="16"/>
  <c r="I580" i="16"/>
  <c r="O579" i="16"/>
  <c r="I579" i="16"/>
  <c r="O578" i="16"/>
  <c r="I578" i="16"/>
  <c r="O577" i="16"/>
  <c r="I577" i="16"/>
  <c r="O576" i="16"/>
  <c r="I576" i="16"/>
  <c r="O575" i="16"/>
  <c r="I575" i="16"/>
  <c r="O574" i="16"/>
  <c r="I574" i="16"/>
  <c r="O573" i="16"/>
  <c r="I573" i="16"/>
  <c r="O572" i="16"/>
  <c r="I572" i="16"/>
  <c r="O571" i="16"/>
  <c r="I571" i="16"/>
  <c r="O570" i="16"/>
  <c r="I570" i="16"/>
  <c r="O569" i="16"/>
  <c r="I569" i="16"/>
  <c r="O568" i="16"/>
  <c r="I568" i="16"/>
  <c r="O567" i="16"/>
  <c r="I567" i="16"/>
  <c r="O566" i="16"/>
  <c r="I566" i="16"/>
  <c r="O565" i="16"/>
  <c r="I565" i="16"/>
  <c r="O564" i="16"/>
  <c r="I564" i="16"/>
  <c r="O563" i="16"/>
  <c r="I563" i="16"/>
  <c r="O562" i="16"/>
  <c r="I562" i="16"/>
  <c r="O561" i="16"/>
  <c r="I561" i="16"/>
  <c r="O560" i="16"/>
  <c r="I560" i="16"/>
  <c r="O559" i="16"/>
  <c r="I559" i="16"/>
  <c r="O558" i="16"/>
  <c r="I558" i="16"/>
  <c r="O557" i="16"/>
  <c r="I557" i="16"/>
  <c r="O556" i="16"/>
  <c r="I556" i="16"/>
  <c r="O555" i="16"/>
  <c r="I555" i="16"/>
  <c r="O554" i="16"/>
  <c r="I554" i="16"/>
  <c r="O553" i="16"/>
  <c r="I553" i="16"/>
  <c r="O552" i="16"/>
  <c r="I552" i="16"/>
  <c r="O551" i="16"/>
  <c r="I551" i="16"/>
  <c r="O550" i="16"/>
  <c r="I550" i="16"/>
  <c r="O549" i="16"/>
  <c r="I549" i="16"/>
  <c r="O548" i="16"/>
  <c r="I548" i="16"/>
  <c r="O547" i="16"/>
  <c r="I547" i="16"/>
  <c r="O546" i="16"/>
  <c r="I546" i="16"/>
  <c r="O545" i="16"/>
  <c r="I545" i="16"/>
  <c r="O544" i="16"/>
  <c r="I544" i="16"/>
  <c r="O543" i="16"/>
  <c r="I543" i="16"/>
  <c r="O542" i="16"/>
  <c r="I542" i="16"/>
  <c r="O541" i="16"/>
  <c r="I541" i="16"/>
  <c r="O540" i="16"/>
  <c r="I540" i="16"/>
  <c r="O539" i="16"/>
  <c r="I539" i="16"/>
  <c r="O538" i="16"/>
  <c r="I538" i="16"/>
  <c r="O537" i="16"/>
  <c r="I537" i="16"/>
  <c r="O536" i="16"/>
  <c r="I536" i="16"/>
  <c r="O535" i="16"/>
  <c r="I535" i="16"/>
  <c r="O534" i="16"/>
  <c r="I534" i="16"/>
  <c r="O533" i="16"/>
  <c r="I533" i="16"/>
  <c r="O532" i="16"/>
  <c r="I532" i="16"/>
  <c r="O531" i="16"/>
  <c r="I531" i="16"/>
  <c r="O530" i="16"/>
  <c r="I530" i="16"/>
  <c r="O529" i="16"/>
  <c r="I529" i="16"/>
  <c r="O528" i="16"/>
  <c r="I528" i="16"/>
  <c r="O527" i="16"/>
  <c r="I527" i="16"/>
  <c r="O526" i="16"/>
  <c r="I526" i="16"/>
  <c r="O525" i="16"/>
  <c r="I525" i="16"/>
  <c r="O524" i="16"/>
  <c r="I524" i="16"/>
  <c r="O523" i="16"/>
  <c r="I523" i="16"/>
  <c r="O522" i="16"/>
  <c r="I522" i="16"/>
  <c r="O521" i="16"/>
  <c r="I521" i="16"/>
  <c r="O520" i="16"/>
  <c r="I520" i="16"/>
  <c r="O519" i="16"/>
  <c r="I519" i="16"/>
  <c r="O518" i="16"/>
  <c r="I518" i="16"/>
  <c r="O517" i="16"/>
  <c r="I517" i="16"/>
  <c r="O516" i="16"/>
  <c r="I516" i="16"/>
  <c r="O515" i="16"/>
  <c r="I515" i="16"/>
  <c r="O514" i="16"/>
  <c r="I514" i="16"/>
  <c r="O513" i="16"/>
  <c r="I513" i="16"/>
  <c r="O512" i="16"/>
  <c r="I512" i="16"/>
  <c r="O511" i="16"/>
  <c r="I511" i="16"/>
  <c r="O510" i="16"/>
  <c r="I510" i="16"/>
  <c r="O509" i="16"/>
  <c r="I509" i="16"/>
  <c r="O508" i="16"/>
  <c r="I508" i="16"/>
  <c r="O507" i="16"/>
  <c r="I507" i="16"/>
  <c r="O506" i="16"/>
  <c r="I506" i="16"/>
  <c r="O505" i="16"/>
  <c r="I505" i="16"/>
  <c r="O504" i="16"/>
  <c r="I504" i="16"/>
  <c r="O503" i="16"/>
  <c r="I503" i="16"/>
  <c r="O502" i="16"/>
  <c r="I502" i="16"/>
  <c r="O501" i="16"/>
  <c r="I501" i="16"/>
  <c r="O500" i="16"/>
  <c r="I500" i="16"/>
  <c r="O499" i="16"/>
  <c r="I499" i="16"/>
  <c r="O498" i="16"/>
  <c r="I498" i="16"/>
  <c r="O497" i="16"/>
  <c r="I497" i="16"/>
  <c r="O496" i="16"/>
  <c r="I496" i="16"/>
  <c r="O495" i="16"/>
  <c r="I495" i="16"/>
  <c r="O494" i="16"/>
  <c r="I494" i="16"/>
  <c r="O493" i="16"/>
  <c r="I493" i="16"/>
  <c r="O492" i="16"/>
  <c r="I492" i="16"/>
  <c r="O491" i="16"/>
  <c r="I491" i="16"/>
  <c r="O490" i="16"/>
  <c r="I490" i="16"/>
  <c r="O489" i="16"/>
  <c r="I489" i="16"/>
  <c r="O488" i="16"/>
  <c r="I488" i="16"/>
  <c r="O487" i="16"/>
  <c r="I487" i="16"/>
  <c r="O486" i="16"/>
  <c r="I486" i="16"/>
  <c r="O485" i="16"/>
  <c r="I485" i="16"/>
  <c r="O484" i="16"/>
  <c r="I484" i="16"/>
  <c r="O483" i="16"/>
  <c r="I483" i="16"/>
  <c r="O482" i="16"/>
  <c r="I482" i="16"/>
  <c r="O481" i="16"/>
  <c r="I481" i="16"/>
  <c r="O480" i="16"/>
  <c r="I480" i="16"/>
  <c r="O479" i="16"/>
  <c r="I479" i="16"/>
  <c r="O478" i="16"/>
  <c r="I478" i="16"/>
  <c r="O477" i="16"/>
  <c r="I477" i="16"/>
  <c r="O476" i="16"/>
  <c r="I476" i="16"/>
  <c r="O475" i="16"/>
  <c r="I475" i="16"/>
  <c r="O474" i="16"/>
  <c r="I474" i="16"/>
  <c r="O473" i="16"/>
  <c r="I473" i="16"/>
  <c r="O472" i="16"/>
  <c r="I472" i="16"/>
  <c r="O471" i="16"/>
  <c r="I471" i="16"/>
  <c r="O470" i="16"/>
  <c r="I470" i="16"/>
  <c r="O469" i="16"/>
  <c r="I469" i="16"/>
  <c r="O468" i="16"/>
  <c r="I468" i="16"/>
  <c r="O467" i="16"/>
  <c r="I467" i="16"/>
  <c r="O466" i="16"/>
  <c r="I466" i="16"/>
  <c r="O465" i="16"/>
  <c r="I465" i="16"/>
  <c r="O464" i="16"/>
  <c r="I464" i="16"/>
  <c r="O463" i="16"/>
  <c r="I463" i="16"/>
  <c r="O462" i="16"/>
  <c r="I462" i="16"/>
  <c r="O461" i="16"/>
  <c r="D460" i="16"/>
  <c r="O460" i="16" s="1"/>
  <c r="D459" i="16"/>
  <c r="O459" i="16" s="1"/>
  <c r="D458" i="16"/>
  <c r="O458" i="16" s="1"/>
  <c r="D457" i="16"/>
  <c r="O457" i="16" s="1"/>
  <c r="O456" i="16"/>
  <c r="O455" i="16"/>
  <c r="O454" i="16"/>
  <c r="O453" i="16"/>
  <c r="I452" i="16"/>
  <c r="D452" i="16"/>
  <c r="O452" i="16" s="1"/>
  <c r="O451" i="16"/>
  <c r="O450" i="16"/>
  <c r="O449" i="16"/>
  <c r="O448" i="16"/>
  <c r="I447" i="16"/>
  <c r="D447" i="16"/>
  <c r="O447" i="16" s="1"/>
  <c r="I446" i="16"/>
  <c r="O446" i="16"/>
  <c r="I445" i="16"/>
  <c r="D445" i="16"/>
  <c r="O445" i="16" s="1"/>
  <c r="I444" i="16"/>
  <c r="D444" i="16"/>
  <c r="O444" i="16" s="1"/>
  <c r="I443" i="16"/>
  <c r="D443" i="16"/>
  <c r="O443" i="16" s="1"/>
  <c r="O442" i="16"/>
  <c r="O441" i="16"/>
  <c r="O440" i="16"/>
  <c r="O439" i="16"/>
  <c r="D438" i="16"/>
  <c r="O438" i="16" s="1"/>
  <c r="O437" i="16"/>
  <c r="O436" i="16"/>
  <c r="O435" i="16"/>
  <c r="I434" i="16"/>
  <c r="D434" i="16"/>
  <c r="O434" i="16" s="1"/>
  <c r="D433" i="16"/>
  <c r="O433" i="16" s="1"/>
  <c r="D432" i="16"/>
  <c r="O432" i="16" s="1"/>
  <c r="D431" i="16"/>
  <c r="O431" i="16" s="1"/>
  <c r="D430" i="16"/>
  <c r="O430" i="16" s="1"/>
  <c r="D429" i="16"/>
  <c r="O429" i="16" s="1"/>
  <c r="D428" i="16"/>
  <c r="O428" i="16" s="1"/>
  <c r="D427" i="16"/>
  <c r="O427" i="16" s="1"/>
  <c r="D426" i="16"/>
  <c r="O426" i="16" s="1"/>
  <c r="D425" i="16"/>
  <c r="O425" i="16" s="1"/>
  <c r="D424" i="16"/>
  <c r="O424" i="16" s="1"/>
  <c r="D423" i="16"/>
  <c r="O423" i="16" s="1"/>
  <c r="D422" i="16"/>
  <c r="O422" i="16" s="1"/>
  <c r="D421" i="16"/>
  <c r="O421" i="16" s="1"/>
  <c r="D420" i="16"/>
  <c r="O420" i="16" s="1"/>
  <c r="D419" i="16"/>
  <c r="O419" i="16" s="1"/>
  <c r="D418" i="16"/>
  <c r="O418" i="16" s="1"/>
  <c r="D417" i="16"/>
  <c r="O417" i="16" s="1"/>
  <c r="D416" i="16"/>
  <c r="O416" i="16" s="1"/>
  <c r="D415" i="16"/>
  <c r="O415" i="16" s="1"/>
  <c r="D414" i="16"/>
  <c r="O414" i="16" s="1"/>
  <c r="D413" i="16"/>
  <c r="O413" i="16" s="1"/>
  <c r="D412" i="16"/>
  <c r="O412" i="16" s="1"/>
  <c r="D411" i="16"/>
  <c r="O411" i="16" s="1"/>
  <c r="D410" i="16"/>
  <c r="O410" i="16" s="1"/>
  <c r="D409" i="16"/>
  <c r="O409" i="16" s="1"/>
  <c r="I408" i="16"/>
  <c r="D408" i="16"/>
  <c r="O408" i="16" s="1"/>
  <c r="I407" i="16"/>
  <c r="D407" i="16"/>
  <c r="O407" i="16" s="1"/>
  <c r="I406" i="16"/>
  <c r="D406" i="16"/>
  <c r="O406" i="16" s="1"/>
  <c r="I405" i="16"/>
  <c r="D405" i="16"/>
  <c r="O405" i="16" s="1"/>
  <c r="I404" i="16"/>
  <c r="D404" i="16"/>
  <c r="O404" i="16" s="1"/>
  <c r="D403" i="16"/>
  <c r="O403" i="16" s="1"/>
  <c r="D402" i="16"/>
  <c r="O402" i="16" s="1"/>
  <c r="D401" i="16"/>
  <c r="O401" i="16" s="1"/>
  <c r="D400" i="16"/>
  <c r="O400" i="16" s="1"/>
  <c r="D399" i="16"/>
  <c r="O399" i="16" s="1"/>
  <c r="I398" i="16"/>
  <c r="O398" i="16"/>
  <c r="D397" i="16"/>
  <c r="O397" i="16" s="1"/>
  <c r="D396" i="16"/>
  <c r="O396" i="16" s="1"/>
  <c r="D395" i="16"/>
  <c r="O395" i="16" s="1"/>
  <c r="D394" i="16"/>
  <c r="O394" i="16" s="1"/>
  <c r="D393" i="16"/>
  <c r="O393" i="16" s="1"/>
  <c r="D392" i="16"/>
  <c r="O392" i="16" s="1"/>
  <c r="D391" i="16"/>
  <c r="O391" i="16" s="1"/>
  <c r="D390" i="16"/>
  <c r="O390" i="16" s="1"/>
  <c r="I389" i="16"/>
  <c r="D389" i="16"/>
  <c r="O389" i="16" s="1"/>
  <c r="I388" i="16"/>
  <c r="D388" i="16"/>
  <c r="O388" i="16" s="1"/>
  <c r="I387" i="16"/>
  <c r="D387" i="16"/>
  <c r="O387" i="16" s="1"/>
  <c r="O381" i="16"/>
  <c r="O380" i="16"/>
  <c r="I378" i="16"/>
  <c r="O378" i="16"/>
  <c r="I377" i="16"/>
  <c r="D377" i="16"/>
  <c r="O377" i="16" s="1"/>
  <c r="I376" i="16"/>
  <c r="D376" i="16"/>
  <c r="O376" i="16" s="1"/>
  <c r="I375" i="16"/>
  <c r="D375" i="16"/>
  <c r="O375" i="16" s="1"/>
  <c r="I374" i="16"/>
  <c r="O374" i="16"/>
  <c r="I373" i="16"/>
  <c r="O373" i="16"/>
  <c r="I372" i="16"/>
  <c r="D372" i="16"/>
  <c r="O372" i="16" s="1"/>
  <c r="I371" i="16"/>
  <c r="D371" i="16"/>
  <c r="O371" i="16" s="1"/>
  <c r="I370" i="16"/>
  <c r="D370" i="16"/>
  <c r="O370" i="16" s="1"/>
  <c r="I369" i="16"/>
  <c r="D369" i="16"/>
  <c r="O369" i="16" s="1"/>
  <c r="I368" i="16"/>
  <c r="D368" i="16"/>
  <c r="O368" i="16" s="1"/>
  <c r="I367" i="16"/>
  <c r="O367" i="16"/>
  <c r="I366" i="16"/>
  <c r="O366" i="16"/>
  <c r="I365" i="16"/>
  <c r="O365" i="16"/>
  <c r="I364" i="16"/>
  <c r="O364" i="16"/>
  <c r="I363" i="16"/>
  <c r="O363" i="16"/>
  <c r="I362" i="16"/>
  <c r="D362" i="16"/>
  <c r="O362" i="16" s="1"/>
  <c r="I361" i="16"/>
  <c r="D361" i="16"/>
  <c r="O361" i="16" s="1"/>
  <c r="I360" i="16"/>
  <c r="D360" i="16"/>
  <c r="O360" i="16" s="1"/>
  <c r="I359" i="16"/>
  <c r="D359" i="16"/>
  <c r="O359" i="16" s="1"/>
  <c r="I358" i="16"/>
  <c r="D358" i="16"/>
  <c r="O358" i="16" s="1"/>
  <c r="I357" i="16"/>
  <c r="O357" i="16"/>
  <c r="I356" i="16"/>
  <c r="D356" i="16"/>
  <c r="O356" i="16" s="1"/>
  <c r="I355" i="16"/>
  <c r="D355" i="16"/>
  <c r="O355" i="16" s="1"/>
  <c r="I354" i="16"/>
  <c r="O354" i="16"/>
  <c r="I353" i="16"/>
  <c r="O353" i="16"/>
  <c r="I352" i="16"/>
  <c r="O352" i="16"/>
  <c r="I351" i="16"/>
  <c r="O351" i="16"/>
  <c r="I350" i="16"/>
  <c r="D350" i="16"/>
  <c r="O350" i="16" s="1"/>
  <c r="I349" i="16"/>
  <c r="D349" i="16"/>
  <c r="O349" i="16" s="1"/>
  <c r="I348" i="16"/>
  <c r="D348" i="16"/>
  <c r="O348" i="16" s="1"/>
  <c r="I347" i="16"/>
  <c r="D347" i="16"/>
  <c r="O347" i="16" s="1"/>
  <c r="I346" i="16"/>
  <c r="D346" i="16"/>
  <c r="O346" i="16" s="1"/>
  <c r="I345" i="16"/>
  <c r="D345" i="16"/>
  <c r="O345" i="16" s="1"/>
  <c r="I344" i="16"/>
  <c r="O344" i="16"/>
  <c r="I343" i="16"/>
  <c r="O343" i="16"/>
  <c r="I342" i="16"/>
  <c r="D342" i="16"/>
  <c r="O342" i="16" s="1"/>
  <c r="I341" i="16"/>
  <c r="O341" i="16"/>
  <c r="I340" i="16"/>
  <c r="D340" i="16"/>
  <c r="O340" i="16" s="1"/>
  <c r="I339" i="16"/>
  <c r="D339" i="16"/>
  <c r="O339" i="16" s="1"/>
  <c r="I338" i="16"/>
  <c r="O338" i="16"/>
  <c r="I337" i="16"/>
  <c r="O337" i="16"/>
  <c r="I336" i="16"/>
  <c r="O336" i="16"/>
  <c r="I335" i="16"/>
  <c r="D335" i="16"/>
  <c r="O335" i="16" s="1"/>
  <c r="I334" i="16"/>
  <c r="O334" i="16"/>
  <c r="I333" i="16"/>
  <c r="O333" i="16"/>
  <c r="I332" i="16"/>
  <c r="O332" i="16"/>
  <c r="I331" i="16"/>
  <c r="O331" i="16"/>
  <c r="I330" i="16"/>
  <c r="D330" i="16"/>
  <c r="O330" i="16" s="1"/>
  <c r="I329" i="16"/>
  <c r="O329" i="16"/>
  <c r="I328" i="16"/>
  <c r="O328" i="16"/>
  <c r="I327" i="16"/>
  <c r="D327" i="16"/>
  <c r="O327" i="16" s="1"/>
  <c r="I326" i="16"/>
  <c r="D326" i="16"/>
  <c r="O326" i="16" s="1"/>
  <c r="I325" i="16"/>
  <c r="O325" i="16"/>
  <c r="I324" i="16"/>
  <c r="O324" i="16"/>
  <c r="I323" i="16"/>
  <c r="D323" i="16"/>
  <c r="O323" i="16" s="1"/>
  <c r="I322" i="16"/>
  <c r="D322" i="16"/>
  <c r="O322" i="16" s="1"/>
  <c r="I321" i="16"/>
  <c r="D321" i="16"/>
  <c r="O321" i="16" s="1"/>
  <c r="I320" i="16"/>
  <c r="D320" i="16"/>
  <c r="O320" i="16" s="1"/>
  <c r="I319" i="16"/>
  <c r="D319" i="16"/>
  <c r="O319" i="16" s="1"/>
  <c r="I318" i="16"/>
  <c r="D318" i="16"/>
  <c r="O318" i="16" s="1"/>
  <c r="I317" i="16"/>
  <c r="D317" i="16"/>
  <c r="O317" i="16" s="1"/>
  <c r="I316" i="16"/>
  <c r="D316" i="16"/>
  <c r="O316" i="16" s="1"/>
  <c r="I315" i="16"/>
  <c r="D315" i="16"/>
  <c r="O315" i="16" s="1"/>
  <c r="I314" i="16"/>
  <c r="D314" i="16"/>
  <c r="O314" i="16" s="1"/>
  <c r="I313" i="16"/>
  <c r="D313" i="16"/>
  <c r="O313" i="16" s="1"/>
  <c r="I312" i="16"/>
  <c r="D312" i="16"/>
  <c r="O312" i="16" s="1"/>
  <c r="I311" i="16"/>
  <c r="D311" i="16"/>
  <c r="O311" i="16" s="1"/>
  <c r="I310" i="16"/>
  <c r="D310" i="16"/>
  <c r="O310" i="16" s="1"/>
  <c r="I309" i="16"/>
  <c r="D309" i="16"/>
  <c r="O309" i="16" s="1"/>
  <c r="I308" i="16"/>
  <c r="D308" i="16"/>
  <c r="O308" i="16" s="1"/>
  <c r="I307" i="16"/>
  <c r="O307" i="16"/>
  <c r="I306" i="16"/>
  <c r="O306" i="16"/>
  <c r="I305" i="16"/>
  <c r="O305" i="16"/>
  <c r="I304" i="16"/>
  <c r="O304" i="16"/>
  <c r="I303" i="16"/>
  <c r="O303" i="16"/>
  <c r="I302" i="16"/>
  <c r="D302" i="16"/>
  <c r="O302" i="16" s="1"/>
  <c r="I301" i="16"/>
  <c r="D301" i="16"/>
  <c r="O301" i="16" s="1"/>
  <c r="I300" i="16"/>
  <c r="D300" i="16"/>
  <c r="O300" i="16" s="1"/>
  <c r="I299" i="16"/>
  <c r="D299" i="16"/>
  <c r="O299" i="16" s="1"/>
  <c r="I298" i="16"/>
  <c r="D298" i="16"/>
  <c r="O298" i="16" s="1"/>
  <c r="I297" i="16"/>
  <c r="O297" i="16"/>
  <c r="I296" i="16"/>
  <c r="O296" i="16"/>
  <c r="I295" i="16"/>
  <c r="O295" i="16"/>
  <c r="I294" i="16"/>
  <c r="O294" i="16"/>
  <c r="I293" i="16"/>
  <c r="O293" i="16"/>
  <c r="I292" i="16"/>
  <c r="O292" i="16"/>
  <c r="I291" i="16"/>
  <c r="O291" i="16"/>
  <c r="I290" i="16"/>
  <c r="O290" i="16"/>
  <c r="I289" i="16"/>
  <c r="O289" i="16"/>
  <c r="I288" i="16"/>
  <c r="O288" i="16"/>
  <c r="I287" i="16"/>
  <c r="D287" i="16"/>
  <c r="O287" i="16" s="1"/>
  <c r="I286" i="16"/>
  <c r="D286" i="16"/>
  <c r="O286" i="16" s="1"/>
  <c r="I285" i="16"/>
  <c r="O285" i="16"/>
  <c r="I284" i="16"/>
  <c r="O284" i="16"/>
  <c r="I283" i="16"/>
  <c r="O283" i="16"/>
  <c r="I282" i="16"/>
  <c r="O282" i="16"/>
  <c r="I281" i="16"/>
  <c r="D281" i="16"/>
  <c r="O281" i="16" s="1"/>
  <c r="I280" i="16"/>
  <c r="D280" i="16"/>
  <c r="O280" i="16" s="1"/>
  <c r="I279" i="16"/>
  <c r="D279" i="16"/>
  <c r="O279" i="16" s="1"/>
  <c r="I278" i="16"/>
  <c r="O278" i="16"/>
  <c r="I277" i="16"/>
  <c r="O277" i="16"/>
  <c r="I276" i="16"/>
  <c r="O276" i="16"/>
  <c r="I275" i="16"/>
  <c r="O275" i="16"/>
  <c r="I274" i="16"/>
  <c r="O274" i="16"/>
  <c r="I273" i="16"/>
  <c r="O273" i="16"/>
  <c r="I272" i="16"/>
  <c r="O272" i="16"/>
  <c r="I271" i="16"/>
  <c r="D271" i="16"/>
  <c r="O271" i="16" s="1"/>
  <c r="I270" i="16"/>
  <c r="D270" i="16"/>
  <c r="O270" i="16" s="1"/>
  <c r="I269" i="16"/>
  <c r="O269" i="16"/>
  <c r="I268" i="16"/>
  <c r="O268" i="16"/>
  <c r="I267" i="16"/>
  <c r="D267" i="16"/>
  <c r="O267" i="16" s="1"/>
  <c r="I266" i="16"/>
  <c r="O266" i="16"/>
  <c r="O265" i="16"/>
  <c r="I265" i="16"/>
  <c r="I264" i="16"/>
  <c r="D264" i="16"/>
  <c r="O264" i="16" s="1"/>
  <c r="I263" i="16"/>
  <c r="D263" i="16"/>
  <c r="O263" i="16" s="1"/>
  <c r="I262" i="16"/>
  <c r="O262" i="16"/>
  <c r="I261" i="16"/>
  <c r="O261" i="16"/>
  <c r="I260" i="16"/>
  <c r="O260" i="16"/>
  <c r="I259" i="16"/>
  <c r="O259" i="16"/>
  <c r="I258" i="16"/>
  <c r="O258" i="16"/>
  <c r="I257" i="16"/>
  <c r="D257" i="16"/>
  <c r="O257" i="16" s="1"/>
  <c r="I256" i="16"/>
  <c r="D256" i="16"/>
  <c r="O256" i="16" s="1"/>
  <c r="I255" i="16"/>
  <c r="D255" i="16"/>
  <c r="O255" i="16" s="1"/>
  <c r="I254" i="16"/>
  <c r="D254" i="16"/>
  <c r="O254" i="16" s="1"/>
  <c r="I253" i="16"/>
  <c r="D253" i="16"/>
  <c r="O253" i="16" s="1"/>
  <c r="I252" i="16"/>
  <c r="D252" i="16"/>
  <c r="O252" i="16" s="1"/>
  <c r="I251" i="16"/>
  <c r="D251" i="16"/>
  <c r="O251" i="16" s="1"/>
  <c r="I250" i="16"/>
  <c r="D250" i="16"/>
  <c r="O250" i="16" s="1"/>
  <c r="I249" i="16"/>
  <c r="D249" i="16"/>
  <c r="O249" i="16" s="1"/>
  <c r="I248" i="16"/>
  <c r="D248" i="16"/>
  <c r="O248" i="16" s="1"/>
  <c r="I247" i="16"/>
  <c r="D247" i="16"/>
  <c r="O247" i="16" s="1"/>
  <c r="I246" i="16"/>
  <c r="D246" i="16"/>
  <c r="O246" i="16" s="1"/>
  <c r="O245" i="16"/>
  <c r="I245" i="16"/>
  <c r="O244" i="16"/>
  <c r="I244" i="16"/>
  <c r="O243" i="16"/>
  <c r="I243" i="16"/>
  <c r="O242" i="16"/>
  <c r="I242" i="16"/>
  <c r="O241" i="16"/>
  <c r="I241" i="16"/>
  <c r="O240" i="16"/>
  <c r="I240" i="16"/>
  <c r="O239" i="16"/>
  <c r="O238" i="16"/>
  <c r="O237" i="16"/>
  <c r="O236" i="16"/>
  <c r="O235" i="16"/>
  <c r="O234" i="16"/>
  <c r="O233" i="16"/>
  <c r="O232" i="16"/>
  <c r="O231" i="16"/>
  <c r="O230" i="16"/>
  <c r="O229" i="16"/>
  <c r="O228" i="16"/>
  <c r="O227" i="16"/>
  <c r="O226" i="16"/>
  <c r="O225" i="16"/>
  <c r="O224" i="16"/>
  <c r="O223" i="16"/>
  <c r="O222" i="16"/>
  <c r="I221" i="16"/>
  <c r="O221" i="16"/>
  <c r="I220" i="16"/>
  <c r="D220" i="16"/>
  <c r="O220" i="16" s="1"/>
  <c r="I219" i="16"/>
  <c r="D219" i="16"/>
  <c r="O219" i="16" s="1"/>
  <c r="I218" i="16"/>
  <c r="D218" i="16"/>
  <c r="O218" i="16" s="1"/>
  <c r="I217" i="16"/>
  <c r="D217" i="16"/>
  <c r="O217" i="16" s="1"/>
  <c r="I216" i="16"/>
  <c r="D216" i="16"/>
  <c r="O216" i="16" s="1"/>
  <c r="I215" i="16"/>
  <c r="O215" i="16"/>
  <c r="I214" i="16"/>
  <c r="O214" i="16"/>
  <c r="I213" i="16"/>
  <c r="O213" i="16"/>
  <c r="I212" i="16"/>
  <c r="D212" i="16"/>
  <c r="O212" i="16" s="1"/>
  <c r="I211" i="16"/>
  <c r="O211" i="16"/>
  <c r="O210" i="16"/>
  <c r="I210" i="16"/>
  <c r="O209" i="16"/>
  <c r="I209" i="16"/>
  <c r="O208" i="16"/>
  <c r="I208" i="16"/>
  <c r="I207" i="16"/>
  <c r="O207" i="16"/>
  <c r="I206" i="16"/>
  <c r="D206" i="16"/>
  <c r="O206" i="16" s="1"/>
  <c r="I205" i="16"/>
  <c r="O205" i="16"/>
  <c r="I204" i="16"/>
  <c r="O204" i="16"/>
  <c r="I203" i="16"/>
  <c r="O203" i="16"/>
  <c r="I202" i="16"/>
  <c r="O202" i="16"/>
  <c r="I201" i="16"/>
  <c r="O201" i="16"/>
  <c r="I200" i="16"/>
  <c r="D200" i="16"/>
  <c r="O200" i="16" s="1"/>
  <c r="I199" i="16"/>
  <c r="O199" i="16"/>
  <c r="I198" i="16"/>
  <c r="D198" i="16"/>
  <c r="O198" i="16" s="1"/>
  <c r="I197" i="16"/>
  <c r="O197" i="16"/>
  <c r="I196" i="16"/>
  <c r="O196" i="16"/>
  <c r="I195" i="16"/>
  <c r="D195" i="16"/>
  <c r="O195" i="16" s="1"/>
  <c r="I194" i="16"/>
  <c r="D194" i="16"/>
  <c r="O194" i="16" s="1"/>
  <c r="I193" i="16"/>
  <c r="D193" i="16"/>
  <c r="O193" i="16" s="1"/>
  <c r="I192" i="16"/>
  <c r="D192" i="16"/>
  <c r="O192" i="16" s="1"/>
  <c r="I191" i="16"/>
  <c r="D191" i="16"/>
  <c r="O191" i="16" s="1"/>
  <c r="I190" i="16"/>
  <c r="D190" i="16"/>
  <c r="O190" i="16" s="1"/>
  <c r="I189" i="16"/>
  <c r="D189" i="16"/>
  <c r="O189" i="16" s="1"/>
  <c r="I188" i="16"/>
  <c r="D188" i="16"/>
  <c r="O188" i="16" s="1"/>
  <c r="O187" i="16"/>
  <c r="I187" i="16"/>
  <c r="I186" i="16"/>
  <c r="D186" i="16"/>
  <c r="O186" i="16" s="1"/>
  <c r="I185" i="16"/>
  <c r="D185" i="16"/>
  <c r="O185" i="16" s="1"/>
  <c r="I184" i="16"/>
  <c r="D184" i="16"/>
  <c r="O184" i="16" s="1"/>
  <c r="I183" i="16"/>
  <c r="D183" i="16"/>
  <c r="O183" i="16" s="1"/>
  <c r="I182" i="16"/>
  <c r="D182" i="16"/>
  <c r="O182" i="16" s="1"/>
  <c r="I181" i="16"/>
  <c r="D181" i="16"/>
  <c r="O181" i="16" s="1"/>
  <c r="I180" i="16"/>
  <c r="D180" i="16"/>
  <c r="O180" i="16" s="1"/>
  <c r="I179" i="16"/>
  <c r="D179" i="16"/>
  <c r="O179" i="16" s="1"/>
  <c r="I178" i="16"/>
  <c r="D178" i="16"/>
  <c r="O178" i="16" s="1"/>
  <c r="I177" i="16"/>
  <c r="D177" i="16"/>
  <c r="O177" i="16" s="1"/>
  <c r="I176" i="16"/>
  <c r="D176" i="16"/>
  <c r="O176" i="16" s="1"/>
  <c r="I175" i="16"/>
  <c r="D175" i="16"/>
  <c r="O175" i="16" s="1"/>
  <c r="I174" i="16"/>
  <c r="D174" i="16"/>
  <c r="O174" i="16" s="1"/>
  <c r="I173" i="16"/>
  <c r="D173" i="16"/>
  <c r="O173" i="16" s="1"/>
  <c r="I172" i="16"/>
  <c r="D172" i="16"/>
  <c r="O172" i="16" s="1"/>
  <c r="I171" i="16"/>
  <c r="D171" i="16"/>
  <c r="O171" i="16" s="1"/>
  <c r="O170" i="16"/>
  <c r="I170" i="16"/>
  <c r="I169" i="16"/>
  <c r="D169" i="16"/>
  <c r="O169" i="16" s="1"/>
  <c r="I168" i="16"/>
  <c r="D168" i="16"/>
  <c r="O168" i="16" s="1"/>
  <c r="I167" i="16"/>
  <c r="O167" i="16"/>
  <c r="I166" i="16"/>
  <c r="O166" i="16"/>
  <c r="I165" i="16"/>
  <c r="D165" i="16"/>
  <c r="O165" i="16" s="1"/>
  <c r="I164" i="16"/>
  <c r="D164" i="16"/>
  <c r="O164" i="16" s="1"/>
  <c r="I163" i="16"/>
  <c r="D163" i="16"/>
  <c r="O163" i="16" s="1"/>
  <c r="I162" i="16"/>
  <c r="D162" i="16"/>
  <c r="O162" i="16" s="1"/>
  <c r="I161" i="16"/>
  <c r="D161" i="16"/>
  <c r="O161" i="16" s="1"/>
  <c r="I160" i="16"/>
  <c r="D160" i="16"/>
  <c r="O160" i="16" s="1"/>
  <c r="I159" i="16"/>
  <c r="D159" i="16"/>
  <c r="O159" i="16" s="1"/>
  <c r="I158" i="16"/>
  <c r="D158" i="16"/>
  <c r="O158" i="16" s="1"/>
  <c r="I157" i="16"/>
  <c r="O157" i="16"/>
  <c r="I156" i="16"/>
  <c r="D156" i="16"/>
  <c r="O156" i="16" s="1"/>
  <c r="I155" i="16"/>
  <c r="D155" i="16"/>
  <c r="O155" i="16" s="1"/>
  <c r="I154" i="16"/>
  <c r="D154" i="16"/>
  <c r="O154" i="16" s="1"/>
  <c r="I153" i="16"/>
  <c r="O153" i="16"/>
  <c r="I152" i="16"/>
  <c r="O152" i="16"/>
  <c r="I151" i="16"/>
  <c r="O151" i="16"/>
  <c r="I150" i="16"/>
  <c r="D150" i="16"/>
  <c r="O150" i="16" s="1"/>
  <c r="C150" i="16"/>
  <c r="I149" i="16"/>
  <c r="D149" i="16"/>
  <c r="O149" i="16" s="1"/>
  <c r="I148" i="16"/>
  <c r="D148" i="16"/>
  <c r="O148" i="16" s="1"/>
  <c r="I147" i="16"/>
  <c r="D147" i="16"/>
  <c r="O147" i="16" s="1"/>
  <c r="I146" i="16"/>
  <c r="O146" i="16"/>
  <c r="I145" i="16"/>
  <c r="D145" i="16"/>
  <c r="O145" i="16" s="1"/>
  <c r="I144" i="16"/>
  <c r="D144" i="16"/>
  <c r="O144" i="16" s="1"/>
  <c r="I143" i="16"/>
  <c r="O143" i="16"/>
  <c r="I142" i="16"/>
  <c r="O142" i="16"/>
  <c r="I141" i="16"/>
  <c r="D141" i="16"/>
  <c r="O141" i="16" s="1"/>
  <c r="I140" i="16"/>
  <c r="D140" i="16"/>
  <c r="O140" i="16" s="1"/>
  <c r="O139" i="16"/>
  <c r="I139" i="16"/>
  <c r="I138" i="16"/>
  <c r="D138" i="16"/>
  <c r="O138" i="16" s="1"/>
  <c r="I137" i="16"/>
  <c r="O137" i="16"/>
  <c r="I136" i="16"/>
  <c r="D136" i="16"/>
  <c r="O136" i="16" s="1"/>
  <c r="I135" i="16"/>
  <c r="D135" i="16"/>
  <c r="O135" i="16" s="1"/>
  <c r="I134" i="16"/>
  <c r="D134" i="16"/>
  <c r="O134" i="16" s="1"/>
  <c r="I133" i="16"/>
  <c r="D133" i="16"/>
  <c r="O133" i="16" s="1"/>
  <c r="I132" i="16"/>
  <c r="D132" i="16"/>
  <c r="O132" i="16" s="1"/>
  <c r="I131" i="16"/>
  <c r="D131" i="16"/>
  <c r="O131" i="16" s="1"/>
  <c r="I130" i="16"/>
  <c r="D130" i="16"/>
  <c r="O130" i="16" s="1"/>
  <c r="O129" i="16"/>
  <c r="I129" i="16"/>
  <c r="I128" i="16"/>
  <c r="D128" i="16"/>
  <c r="O128" i="16" s="1"/>
  <c r="I127" i="16"/>
  <c r="D127" i="16"/>
  <c r="O127" i="16" s="1"/>
  <c r="I126" i="16"/>
  <c r="D126" i="16"/>
  <c r="O126" i="16" s="1"/>
  <c r="I125" i="16"/>
  <c r="D125" i="16"/>
  <c r="O125" i="16" s="1"/>
  <c r="I124" i="16"/>
  <c r="D124" i="16"/>
  <c r="O124" i="16" s="1"/>
  <c r="I123" i="16"/>
  <c r="D123" i="16"/>
  <c r="O123" i="16" s="1"/>
  <c r="I122" i="16"/>
  <c r="D122" i="16"/>
  <c r="O122" i="16" s="1"/>
  <c r="I121" i="16"/>
  <c r="D121" i="16"/>
  <c r="O121" i="16" s="1"/>
  <c r="O120" i="16"/>
  <c r="I120" i="16"/>
  <c r="O119" i="16"/>
  <c r="I119" i="16"/>
  <c r="O118" i="16"/>
  <c r="I118" i="16"/>
  <c r="O117" i="16"/>
  <c r="I117" i="16"/>
  <c r="O116" i="16"/>
  <c r="I116" i="16"/>
  <c r="O115" i="16"/>
  <c r="I115" i="16"/>
  <c r="O114" i="16"/>
  <c r="I114" i="16"/>
  <c r="O113" i="16"/>
  <c r="I113" i="16"/>
  <c r="O112" i="16"/>
  <c r="I112" i="16"/>
  <c r="O111" i="16"/>
  <c r="I111" i="16"/>
  <c r="O110" i="16"/>
  <c r="I110" i="16"/>
  <c r="O109" i="16"/>
  <c r="I109" i="16"/>
  <c r="O108" i="16"/>
  <c r="I108" i="16"/>
  <c r="O107" i="16"/>
  <c r="I107" i="16"/>
  <c r="O106" i="16"/>
  <c r="I106" i="16"/>
  <c r="O105" i="16"/>
  <c r="I105" i="16"/>
  <c r="O104" i="16"/>
  <c r="I104" i="16"/>
  <c r="O103" i="16"/>
  <c r="I103" i="16"/>
  <c r="O102" i="16"/>
  <c r="I102" i="16"/>
  <c r="O101" i="16"/>
  <c r="I101" i="16"/>
  <c r="O100" i="16"/>
  <c r="I100" i="16"/>
  <c r="O99" i="16"/>
  <c r="I99" i="16"/>
  <c r="O98" i="16"/>
  <c r="I98" i="16"/>
  <c r="O97" i="16"/>
  <c r="I97" i="16"/>
  <c r="O96" i="16"/>
  <c r="I96" i="16"/>
  <c r="O95" i="16"/>
  <c r="I95" i="16"/>
  <c r="O94" i="16"/>
  <c r="I94" i="16"/>
  <c r="O93" i="16"/>
  <c r="I93" i="16"/>
  <c r="O92" i="16"/>
  <c r="I92" i="16"/>
  <c r="O91" i="16"/>
  <c r="I91" i="16"/>
  <c r="O90" i="16"/>
  <c r="I90" i="16"/>
  <c r="O89" i="16"/>
  <c r="I89" i="16"/>
  <c r="O88" i="16"/>
  <c r="I88" i="16"/>
  <c r="O87" i="16"/>
  <c r="I87" i="16"/>
  <c r="O86" i="16"/>
  <c r="I86" i="16"/>
  <c r="O85" i="16"/>
  <c r="I85" i="16"/>
  <c r="O84" i="16"/>
  <c r="I84" i="16"/>
  <c r="O83" i="16"/>
  <c r="I83" i="16"/>
  <c r="O82" i="16"/>
  <c r="I82" i="16"/>
  <c r="O81" i="16"/>
  <c r="I81" i="16"/>
  <c r="O80" i="16"/>
  <c r="I80" i="16"/>
  <c r="O79" i="16"/>
  <c r="I79" i="16"/>
  <c r="O78" i="16"/>
  <c r="I78" i="16"/>
  <c r="O77" i="16"/>
  <c r="I77" i="16"/>
  <c r="O76" i="16"/>
  <c r="I76" i="16"/>
  <c r="O75" i="16"/>
  <c r="I75" i="16"/>
  <c r="O74" i="16"/>
  <c r="I74" i="16"/>
  <c r="O73" i="16"/>
  <c r="I73" i="16"/>
  <c r="O72" i="16"/>
  <c r="I72" i="16"/>
  <c r="O71" i="16"/>
  <c r="I71" i="16"/>
  <c r="O70" i="16"/>
  <c r="I70" i="16"/>
  <c r="O69" i="16"/>
  <c r="I69" i="16"/>
  <c r="O68" i="16"/>
  <c r="I68" i="16"/>
  <c r="O67" i="16"/>
  <c r="I67" i="16"/>
  <c r="O66" i="16"/>
  <c r="I66" i="16"/>
  <c r="O65" i="16"/>
  <c r="I65" i="16"/>
  <c r="O64" i="16"/>
  <c r="I64" i="16"/>
  <c r="O63" i="16"/>
  <c r="I63" i="16"/>
  <c r="O62" i="16"/>
  <c r="I62" i="16"/>
  <c r="O61" i="16"/>
  <c r="I61" i="16"/>
  <c r="O60" i="16"/>
  <c r="I60" i="16"/>
  <c r="O59" i="16"/>
  <c r="I59" i="16"/>
  <c r="O58" i="16"/>
  <c r="I58" i="16"/>
  <c r="O57" i="16"/>
  <c r="I57" i="16"/>
  <c r="O56" i="16"/>
  <c r="I56" i="16"/>
  <c r="O55" i="16"/>
  <c r="I55" i="16"/>
  <c r="O54" i="16"/>
  <c r="I54" i="16"/>
  <c r="O53" i="16"/>
  <c r="I53" i="16"/>
  <c r="O52" i="16"/>
  <c r="I52" i="16"/>
  <c r="O51" i="16"/>
  <c r="I51" i="16"/>
  <c r="O50" i="16"/>
  <c r="I50" i="16"/>
  <c r="O49" i="16"/>
  <c r="I49" i="16"/>
  <c r="O48" i="16"/>
  <c r="I48" i="16"/>
  <c r="O47" i="16"/>
  <c r="I47" i="16"/>
  <c r="O46" i="16"/>
  <c r="I46" i="16"/>
  <c r="O45" i="16"/>
  <c r="I45" i="16"/>
  <c r="O44" i="16"/>
  <c r="I44" i="16"/>
  <c r="O43" i="16"/>
  <c r="I43" i="16"/>
  <c r="O42" i="16"/>
  <c r="I42" i="16"/>
  <c r="O41" i="16"/>
  <c r="I41" i="16"/>
  <c r="O40" i="16"/>
  <c r="I40" i="16"/>
  <c r="O39" i="16"/>
  <c r="I39" i="16"/>
  <c r="O38" i="16"/>
  <c r="I38" i="16"/>
  <c r="O37" i="16"/>
  <c r="I37" i="16"/>
  <c r="O36" i="16"/>
  <c r="I36" i="16"/>
  <c r="O35" i="16"/>
  <c r="I35" i="16"/>
  <c r="O34" i="16"/>
  <c r="I34" i="16"/>
  <c r="O33" i="16"/>
  <c r="I33" i="16"/>
  <c r="O32" i="16"/>
  <c r="I32" i="16"/>
  <c r="O31" i="16"/>
  <c r="I31" i="16"/>
  <c r="O30" i="16"/>
  <c r="I30" i="16"/>
  <c r="O29" i="16"/>
  <c r="I29" i="16"/>
  <c r="O28" i="16"/>
  <c r="I28" i="16"/>
  <c r="O27" i="16"/>
  <c r="I27" i="16"/>
  <c r="O26" i="16"/>
  <c r="I26" i="16"/>
  <c r="O25" i="16"/>
  <c r="I25" i="16"/>
  <c r="O24" i="16"/>
  <c r="I24" i="16"/>
  <c r="O23" i="16"/>
  <c r="I23" i="16"/>
  <c r="O22" i="16"/>
  <c r="I22" i="16"/>
  <c r="O21" i="16"/>
  <c r="I21" i="16"/>
  <c r="O20" i="16"/>
  <c r="I20" i="16"/>
  <c r="O19" i="16"/>
  <c r="I19" i="16"/>
  <c r="O18" i="16"/>
  <c r="I18" i="16"/>
  <c r="O17" i="16"/>
  <c r="I17" i="16"/>
  <c r="O16" i="16"/>
  <c r="I16" i="16"/>
  <c r="O15" i="16"/>
  <c r="I15" i="16"/>
  <c r="O14" i="16"/>
  <c r="I14" i="16"/>
  <c r="O13" i="16"/>
  <c r="I13" i="16"/>
  <c r="O12" i="16"/>
  <c r="I12" i="16"/>
  <c r="O11" i="16"/>
  <c r="I11" i="16"/>
  <c r="O10" i="16"/>
  <c r="I10" i="16"/>
  <c r="O9" i="16"/>
  <c r="I9" i="16"/>
  <c r="O8" i="16"/>
  <c r="I8" i="16"/>
  <c r="O7" i="16"/>
  <c r="I7" i="16"/>
  <c r="O6" i="16"/>
  <c r="I6" i="16"/>
  <c r="O5" i="16"/>
  <c r="I5" i="16"/>
  <c r="O4" i="16"/>
  <c r="I4" i="16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I663" i="13"/>
  <c r="D663" i="13"/>
  <c r="I662" i="13"/>
  <c r="D662" i="13"/>
  <c r="I661" i="13"/>
  <c r="D661" i="13"/>
  <c r="I660" i="13"/>
  <c r="D660" i="13"/>
  <c r="I658" i="13"/>
  <c r="D658" i="13"/>
  <c r="I657" i="13"/>
  <c r="D657" i="13"/>
  <c r="I656" i="13"/>
  <c r="D656" i="13"/>
  <c r="I655" i="13"/>
  <c r="D655" i="13"/>
  <c r="I640" i="13"/>
  <c r="I641" i="13"/>
  <c r="I642" i="13"/>
  <c r="I643" i="13"/>
  <c r="I639" i="13"/>
  <c r="D644" i="13"/>
  <c r="D645" i="13"/>
  <c r="D646" i="13"/>
  <c r="D647" i="13"/>
  <c r="D648" i="13"/>
  <c r="D649" i="13"/>
  <c r="D650" i="13"/>
  <c r="D651" i="13"/>
  <c r="D652" i="13"/>
  <c r="D653" i="13"/>
  <c r="D654" i="13"/>
  <c r="D659" i="13"/>
  <c r="I624" i="13"/>
  <c r="I625" i="13"/>
  <c r="I626" i="13"/>
  <c r="I627" i="13"/>
  <c r="I628" i="13"/>
  <c r="O535" i="13"/>
  <c r="O531" i="13"/>
  <c r="I619" i="13"/>
  <c r="I620" i="13"/>
  <c r="I621" i="13"/>
  <c r="I622" i="13"/>
  <c r="I623" i="13"/>
  <c r="I614" i="13"/>
  <c r="I615" i="13"/>
  <c r="I616" i="13"/>
  <c r="I617" i="13"/>
  <c r="I618" i="13"/>
  <c r="D610" i="13"/>
  <c r="I610" i="13"/>
  <c r="D611" i="13"/>
  <c r="I611" i="13"/>
  <c r="D612" i="13"/>
  <c r="I612" i="13"/>
  <c r="D613" i="13"/>
  <c r="I613" i="13"/>
  <c r="I604" i="13"/>
  <c r="I605" i="13"/>
  <c r="I606" i="13"/>
  <c r="I607" i="13"/>
  <c r="I608" i="13"/>
  <c r="D600" i="13"/>
  <c r="O600" i="13" s="1"/>
  <c r="I600" i="13"/>
  <c r="D601" i="13"/>
  <c r="O601" i="13" s="1"/>
  <c r="I601" i="13"/>
  <c r="D602" i="13"/>
  <c r="O602" i="13" s="1"/>
  <c r="I602" i="13"/>
  <c r="D603" i="13"/>
  <c r="O603" i="13" s="1"/>
  <c r="I603" i="13"/>
  <c r="D595" i="13"/>
  <c r="O595" i="13" s="1"/>
  <c r="I595" i="13"/>
  <c r="D596" i="13"/>
  <c r="O596" i="13" s="1"/>
  <c r="I596" i="13"/>
  <c r="D597" i="13"/>
  <c r="O597" i="13" s="1"/>
  <c r="I597" i="13"/>
  <c r="D598" i="13"/>
  <c r="O598" i="13" s="1"/>
  <c r="I598" i="13"/>
  <c r="I589" i="13"/>
  <c r="I590" i="13"/>
  <c r="I591" i="13"/>
  <c r="I592" i="13"/>
  <c r="I593" i="13"/>
  <c r="I587" i="13"/>
  <c r="D587" i="13"/>
  <c r="O587" i="13" s="1"/>
  <c r="I586" i="13"/>
  <c r="D586" i="13"/>
  <c r="O586" i="13" s="1"/>
  <c r="I585" i="13"/>
  <c r="D585" i="13"/>
  <c r="O585" i="13" s="1"/>
  <c r="I584" i="13"/>
  <c r="D584" i="13"/>
  <c r="O584" i="13" s="1"/>
  <c r="D537" i="13"/>
  <c r="O537" i="13" s="1"/>
  <c r="I582" i="13"/>
  <c r="D582" i="13"/>
  <c r="O582" i="13" s="1"/>
  <c r="I581" i="13"/>
  <c r="D581" i="13"/>
  <c r="O581" i="13" s="1"/>
  <c r="I580" i="13"/>
  <c r="D580" i="13"/>
  <c r="O580" i="13" s="1"/>
  <c r="I578" i="13"/>
  <c r="D578" i="13"/>
  <c r="O578" i="13" s="1"/>
  <c r="I577" i="13"/>
  <c r="D577" i="13"/>
  <c r="O577" i="13" s="1"/>
  <c r="I576" i="13"/>
  <c r="O576" i="13"/>
  <c r="I575" i="13"/>
  <c r="O575" i="13"/>
  <c r="I573" i="13"/>
  <c r="I572" i="13"/>
  <c r="I571" i="13"/>
  <c r="I570" i="13"/>
  <c r="I568" i="13"/>
  <c r="D568" i="13"/>
  <c r="O568" i="13" s="1"/>
  <c r="I567" i="13"/>
  <c r="D567" i="13"/>
  <c r="O567" i="13" s="1"/>
  <c r="I566" i="13"/>
  <c r="D566" i="13"/>
  <c r="O566" i="13" s="1"/>
  <c r="I565" i="13"/>
  <c r="D565" i="13"/>
  <c r="O565" i="13" s="1"/>
  <c r="I563" i="13"/>
  <c r="D563" i="13"/>
  <c r="O563" i="13" s="1"/>
  <c r="I562" i="13"/>
  <c r="D562" i="13"/>
  <c r="O562" i="13" s="1"/>
  <c r="I561" i="13"/>
  <c r="I560" i="13"/>
  <c r="I558" i="13"/>
  <c r="I557" i="13"/>
  <c r="I556" i="13"/>
  <c r="I555" i="13"/>
  <c r="I554" i="13"/>
  <c r="I553" i="13"/>
  <c r="I552" i="13"/>
  <c r="I551" i="13"/>
  <c r="I550" i="13"/>
  <c r="I549" i="13"/>
  <c r="I548" i="13"/>
  <c r="I547" i="13"/>
  <c r="I546" i="13"/>
  <c r="I545" i="13"/>
  <c r="I544" i="13"/>
  <c r="I542" i="13"/>
  <c r="I541" i="13"/>
  <c r="I540" i="13"/>
  <c r="I539" i="13"/>
  <c r="I538" i="13"/>
  <c r="I535" i="13"/>
  <c r="I534" i="13"/>
  <c r="I533" i="13"/>
  <c r="I532" i="13"/>
  <c r="I531" i="13"/>
  <c r="I530" i="13"/>
  <c r="I529" i="13"/>
  <c r="I528" i="13"/>
  <c r="I527" i="13"/>
  <c r="I526" i="13"/>
  <c r="I525" i="13"/>
  <c r="D525" i="13"/>
  <c r="O525" i="13" s="1"/>
  <c r="I524" i="13"/>
  <c r="O524" i="13"/>
  <c r="I523" i="13"/>
  <c r="O523" i="13"/>
  <c r="I522" i="13"/>
  <c r="O522" i="13"/>
  <c r="D517" i="13"/>
  <c r="O517" i="13" s="1"/>
  <c r="I517" i="13"/>
  <c r="D518" i="13"/>
  <c r="O518" i="13" s="1"/>
  <c r="I518" i="13"/>
  <c r="D519" i="13"/>
  <c r="O519" i="13" s="1"/>
  <c r="I519" i="13"/>
  <c r="D520" i="13"/>
  <c r="O520" i="13" s="1"/>
  <c r="I520" i="13"/>
  <c r="O521" i="13"/>
  <c r="I521" i="13"/>
  <c r="O526" i="13"/>
  <c r="D527" i="13"/>
  <c r="O527" i="13" s="1"/>
  <c r="D528" i="13"/>
  <c r="O528" i="13" s="1"/>
  <c r="D529" i="13"/>
  <c r="O529" i="13" s="1"/>
  <c r="D530" i="13"/>
  <c r="O530" i="13" s="1"/>
  <c r="D532" i="13"/>
  <c r="O532" i="13" s="1"/>
  <c r="D533" i="13"/>
  <c r="O533" i="13" s="1"/>
  <c r="D534" i="13"/>
  <c r="O534" i="13" s="1"/>
  <c r="O536" i="13"/>
  <c r="I536" i="13"/>
  <c r="I537" i="13"/>
  <c r="D538" i="13"/>
  <c r="O538" i="13" s="1"/>
  <c r="D539" i="13"/>
  <c r="O539" i="13" s="1"/>
  <c r="D540" i="13"/>
  <c r="O540" i="13" s="1"/>
  <c r="D541" i="13"/>
  <c r="O541" i="13" s="1"/>
  <c r="D542" i="13"/>
  <c r="O542" i="13" s="1"/>
  <c r="D543" i="13"/>
  <c r="O543" i="13" s="1"/>
  <c r="I543" i="13"/>
  <c r="D544" i="13"/>
  <c r="O544" i="13" s="1"/>
  <c r="D545" i="13"/>
  <c r="O545" i="13" s="1"/>
  <c r="D546" i="13"/>
  <c r="O546" i="13" s="1"/>
  <c r="D547" i="13"/>
  <c r="O547" i="13" s="1"/>
  <c r="D548" i="13"/>
  <c r="O548" i="13" s="1"/>
  <c r="O549" i="13"/>
  <c r="D550" i="13"/>
  <c r="O550" i="13" s="1"/>
  <c r="D551" i="13"/>
  <c r="O551" i="13" s="1"/>
  <c r="D552" i="13"/>
  <c r="O552" i="13" s="1"/>
  <c r="O553" i="13"/>
  <c r="D554" i="13"/>
  <c r="O554" i="13" s="1"/>
  <c r="D555" i="13"/>
  <c r="O555" i="13" s="1"/>
  <c r="D556" i="13"/>
  <c r="O556" i="13" s="1"/>
  <c r="D557" i="13"/>
  <c r="O557" i="13" s="1"/>
  <c r="D558" i="13"/>
  <c r="O558" i="13" s="1"/>
  <c r="O559" i="13"/>
  <c r="I559" i="13"/>
  <c r="O560" i="13"/>
  <c r="O561" i="13"/>
  <c r="O564" i="13"/>
  <c r="I564" i="13"/>
  <c r="O569" i="13"/>
  <c r="I569" i="13"/>
  <c r="O570" i="13"/>
  <c r="O571" i="13"/>
  <c r="O572" i="13"/>
  <c r="O573" i="13"/>
  <c r="O574" i="13"/>
  <c r="I574" i="13"/>
  <c r="D579" i="13"/>
  <c r="O579" i="13" s="1"/>
  <c r="I579" i="13"/>
  <c r="D583" i="13"/>
  <c r="O583" i="13" s="1"/>
  <c r="I583" i="13"/>
  <c r="D588" i="13"/>
  <c r="O588" i="13" s="1"/>
  <c r="I588" i="13"/>
  <c r="D589" i="13"/>
  <c r="O589" i="13" s="1"/>
  <c r="D590" i="13"/>
  <c r="O590" i="13" s="1"/>
  <c r="D591" i="13"/>
  <c r="O591" i="13" s="1"/>
  <c r="D592" i="13"/>
  <c r="O592" i="13" s="1"/>
  <c r="D593" i="13"/>
  <c r="O593" i="13" s="1"/>
  <c r="D594" i="13"/>
  <c r="O594" i="13" s="1"/>
  <c r="I594" i="13"/>
  <c r="D599" i="13"/>
  <c r="O599" i="13" s="1"/>
  <c r="I599" i="13"/>
  <c r="D604" i="13"/>
  <c r="O604" i="13" s="1"/>
  <c r="D605" i="13"/>
  <c r="O605" i="13" s="1"/>
  <c r="D606" i="13"/>
  <c r="O606" i="13" s="1"/>
  <c r="D607" i="13"/>
  <c r="O607" i="13" s="1"/>
  <c r="D608" i="13"/>
  <c r="O608" i="13" s="1"/>
  <c r="D614" i="13"/>
  <c r="O614" i="13" s="1"/>
  <c r="D615" i="13"/>
  <c r="O615" i="13" s="1"/>
  <c r="D616" i="13"/>
  <c r="O616" i="13" s="1"/>
  <c r="D617" i="13"/>
  <c r="O617" i="13" s="1"/>
  <c r="D618" i="13"/>
  <c r="O618" i="13" s="1"/>
  <c r="D619" i="13"/>
  <c r="O619" i="13" s="1"/>
  <c r="D620" i="13"/>
  <c r="O620" i="13" s="1"/>
  <c r="D621" i="13"/>
  <c r="O621" i="13" s="1"/>
  <c r="D622" i="13"/>
  <c r="O622" i="13" s="1"/>
  <c r="D623" i="13"/>
  <c r="O623" i="13" s="1"/>
  <c r="I511" i="13"/>
  <c r="I512" i="13"/>
  <c r="I513" i="13"/>
  <c r="I514" i="13"/>
  <c r="I515" i="13"/>
  <c r="I506" i="13"/>
  <c r="I507" i="13"/>
  <c r="I508" i="13"/>
  <c r="I509" i="13"/>
  <c r="I510" i="13"/>
  <c r="O502" i="13"/>
  <c r="I502" i="13"/>
  <c r="O503" i="13"/>
  <c r="I503" i="13"/>
  <c r="O504" i="13"/>
  <c r="I504" i="13"/>
  <c r="O505" i="13"/>
  <c r="I505" i="13"/>
  <c r="D497" i="13"/>
  <c r="O497" i="13" s="1"/>
  <c r="I497" i="13"/>
  <c r="D498" i="13"/>
  <c r="O498" i="13" s="1"/>
  <c r="I498" i="13"/>
  <c r="D499" i="13"/>
  <c r="O499" i="13" s="1"/>
  <c r="I499" i="13"/>
  <c r="D500" i="13"/>
  <c r="O500" i="13" s="1"/>
  <c r="I500" i="13"/>
  <c r="O515" i="13"/>
  <c r="D516" i="13"/>
  <c r="O516" i="13" s="1"/>
  <c r="O492" i="13"/>
  <c r="O493" i="13"/>
  <c r="O494" i="13"/>
  <c r="D495" i="13"/>
  <c r="O495" i="13" s="1"/>
  <c r="D496" i="13"/>
  <c r="O496" i="13" s="1"/>
  <c r="O501" i="13"/>
  <c r="O506" i="13"/>
  <c r="O507" i="13"/>
  <c r="O508" i="13"/>
  <c r="O509" i="13"/>
  <c r="O510" i="13"/>
  <c r="O511" i="13"/>
  <c r="O512" i="13"/>
  <c r="O513" i="13"/>
  <c r="O514" i="13"/>
  <c r="O491" i="13"/>
  <c r="I495" i="13"/>
  <c r="I494" i="13"/>
  <c r="I493" i="13"/>
  <c r="I492" i="13"/>
  <c r="I516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6" i="13"/>
  <c r="I501" i="13"/>
  <c r="O415" i="13"/>
  <c r="O416" i="13"/>
  <c r="O417" i="13"/>
  <c r="O418" i="13"/>
  <c r="O419" i="13"/>
  <c r="O420" i="13"/>
  <c r="O421" i="13"/>
  <c r="O422" i="13"/>
  <c r="O423" i="13"/>
  <c r="O424" i="13"/>
  <c r="O425" i="13"/>
  <c r="O426" i="13"/>
  <c r="O427" i="13"/>
  <c r="O428" i="13"/>
  <c r="O429" i="13"/>
  <c r="O430" i="13"/>
  <c r="O431" i="13"/>
  <c r="O432" i="13"/>
  <c r="O433" i="13"/>
  <c r="O434" i="13"/>
  <c r="O435" i="13"/>
  <c r="O436" i="13"/>
  <c r="O437" i="13"/>
  <c r="O438" i="13"/>
  <c r="O439" i="13"/>
  <c r="O440" i="13"/>
  <c r="O441" i="13"/>
  <c r="O442" i="13"/>
  <c r="O443" i="13"/>
  <c r="O444" i="13"/>
  <c r="O445" i="13"/>
  <c r="O446" i="13"/>
  <c r="O447" i="13"/>
  <c r="O448" i="13"/>
  <c r="O449" i="13"/>
  <c r="O450" i="13"/>
  <c r="O451" i="13"/>
  <c r="O452" i="13"/>
  <c r="O453" i="13"/>
  <c r="O454" i="13"/>
  <c r="O455" i="13"/>
  <c r="O456" i="13"/>
  <c r="O457" i="13"/>
  <c r="O458" i="13"/>
  <c r="O459" i="13"/>
  <c r="O460" i="13"/>
  <c r="O461" i="13"/>
  <c r="O462" i="13"/>
  <c r="O463" i="13"/>
  <c r="O464" i="13"/>
  <c r="O465" i="13"/>
  <c r="O466" i="13"/>
  <c r="O467" i="13"/>
  <c r="O468" i="13"/>
  <c r="O469" i="13"/>
  <c r="O470" i="13"/>
  <c r="O471" i="13"/>
  <c r="O472" i="13"/>
  <c r="O473" i="13"/>
  <c r="O474" i="13"/>
  <c r="O475" i="13"/>
  <c r="O476" i="13"/>
  <c r="O477" i="13"/>
  <c r="O478" i="13"/>
  <c r="O479" i="13"/>
  <c r="O480" i="13"/>
  <c r="O481" i="13"/>
  <c r="O482" i="13"/>
  <c r="O483" i="13"/>
  <c r="O484" i="13"/>
  <c r="O485" i="13"/>
  <c r="O486" i="13"/>
  <c r="O487" i="13"/>
  <c r="O488" i="13"/>
  <c r="O489" i="13"/>
  <c r="O490" i="13"/>
  <c r="O609" i="13" l="1"/>
  <c r="O610" i="13"/>
  <c r="O611" i="13"/>
  <c r="D624" i="13"/>
  <c r="O624" i="13" s="1"/>
  <c r="D625" i="13"/>
  <c r="O625" i="13" s="1"/>
  <c r="D626" i="13"/>
  <c r="O626" i="13" s="1"/>
  <c r="D627" i="13"/>
  <c r="O627" i="13" s="1"/>
  <c r="D628" i="13"/>
  <c r="O628" i="13" s="1"/>
  <c r="D629" i="13"/>
  <c r="O629" i="13" s="1"/>
  <c r="D630" i="13"/>
  <c r="D631" i="13"/>
  <c r="D632" i="13"/>
  <c r="D633" i="13"/>
  <c r="D634" i="13"/>
  <c r="O634" i="13" s="1"/>
  <c r="D635" i="13"/>
  <c r="O635" i="13" s="1"/>
  <c r="D636" i="13"/>
  <c r="O636" i="13" s="1"/>
  <c r="D637" i="13"/>
  <c r="O637" i="13" s="1"/>
  <c r="D638" i="13"/>
  <c r="D639" i="13"/>
  <c r="D640" i="13"/>
  <c r="O640" i="13" s="1"/>
  <c r="D641" i="13"/>
  <c r="D642" i="13"/>
  <c r="O642" i="13" s="1"/>
  <c r="D643" i="13"/>
  <c r="O643" i="13" s="1"/>
  <c r="I414" i="13"/>
  <c r="O414" i="13"/>
  <c r="I413" i="13"/>
  <c r="D413" i="13"/>
  <c r="O413" i="13" s="1"/>
  <c r="I412" i="13"/>
  <c r="O412" i="13"/>
  <c r="I410" i="13"/>
  <c r="O410" i="13"/>
  <c r="I409" i="13"/>
  <c r="O409" i="13"/>
  <c r="I408" i="13"/>
  <c r="O408" i="13"/>
  <c r="I407" i="13"/>
  <c r="O407" i="13"/>
  <c r="I404" i="13"/>
  <c r="D404" i="13"/>
  <c r="O404" i="13" s="1"/>
  <c r="I403" i="13"/>
  <c r="D403" i="13"/>
  <c r="O403" i="13" s="1"/>
  <c r="I402" i="13"/>
  <c r="D402" i="13"/>
  <c r="O402" i="13" s="1"/>
  <c r="I401" i="13"/>
  <c r="D401" i="13"/>
  <c r="O401" i="13" s="1"/>
  <c r="I399" i="13"/>
  <c r="O399" i="13"/>
  <c r="I397" i="13"/>
  <c r="O397" i="13"/>
  <c r="I395" i="13"/>
  <c r="D395" i="13"/>
  <c r="O395" i="13" s="1"/>
  <c r="I394" i="13"/>
  <c r="D394" i="13"/>
  <c r="O394" i="13" s="1"/>
  <c r="I393" i="13"/>
  <c r="D393" i="13"/>
  <c r="O393" i="13" s="1"/>
  <c r="I392" i="13"/>
  <c r="D392" i="13"/>
  <c r="O392" i="13" s="1"/>
  <c r="I390" i="13"/>
  <c r="O390" i="13"/>
  <c r="I389" i="13"/>
  <c r="O389" i="13"/>
  <c r="D220" i="13"/>
  <c r="O220" i="13" s="1"/>
  <c r="O922" i="13"/>
  <c r="I922" i="13"/>
  <c r="O921" i="13"/>
  <c r="I921" i="13"/>
  <c r="O920" i="13"/>
  <c r="I920" i="13"/>
  <c r="O919" i="13"/>
  <c r="I919" i="13"/>
  <c r="O918" i="13"/>
  <c r="I918" i="13"/>
  <c r="O917" i="13"/>
  <c r="I917" i="13"/>
  <c r="O916" i="13"/>
  <c r="I916" i="13"/>
  <c r="O915" i="13"/>
  <c r="I915" i="13"/>
  <c r="O914" i="13"/>
  <c r="I914" i="13"/>
  <c r="O913" i="13"/>
  <c r="I913" i="13"/>
  <c r="O912" i="13"/>
  <c r="I912" i="13"/>
  <c r="O911" i="13"/>
  <c r="I911" i="13"/>
  <c r="O910" i="13"/>
  <c r="I910" i="13"/>
  <c r="O909" i="13"/>
  <c r="I909" i="13"/>
  <c r="O908" i="13"/>
  <c r="I908" i="13"/>
  <c r="O907" i="13"/>
  <c r="I907" i="13"/>
  <c r="O906" i="13"/>
  <c r="I906" i="13"/>
  <c r="O905" i="13"/>
  <c r="I905" i="13"/>
  <c r="O904" i="13"/>
  <c r="I904" i="13"/>
  <c r="O903" i="13"/>
  <c r="I903" i="13"/>
  <c r="O902" i="13"/>
  <c r="I902" i="13"/>
  <c r="O901" i="13"/>
  <c r="I901" i="13"/>
  <c r="O900" i="13"/>
  <c r="I900" i="13"/>
  <c r="O899" i="13"/>
  <c r="I899" i="13"/>
  <c r="O898" i="13"/>
  <c r="I898" i="13"/>
  <c r="O897" i="13"/>
  <c r="I897" i="13"/>
  <c r="O896" i="13"/>
  <c r="I896" i="13"/>
  <c r="O895" i="13"/>
  <c r="I895" i="13"/>
  <c r="O894" i="13"/>
  <c r="I894" i="13"/>
  <c r="O893" i="13"/>
  <c r="I893" i="13"/>
  <c r="O892" i="13"/>
  <c r="I892" i="13"/>
  <c r="O891" i="13"/>
  <c r="I891" i="13"/>
  <c r="O890" i="13"/>
  <c r="I890" i="13"/>
  <c r="O889" i="13"/>
  <c r="I889" i="13"/>
  <c r="O888" i="13"/>
  <c r="I888" i="13"/>
  <c r="O887" i="13"/>
  <c r="I887" i="13"/>
  <c r="O886" i="13"/>
  <c r="I886" i="13"/>
  <c r="O885" i="13"/>
  <c r="I885" i="13"/>
  <c r="O884" i="13"/>
  <c r="I884" i="13"/>
  <c r="O883" i="13"/>
  <c r="I883" i="13"/>
  <c r="O882" i="13"/>
  <c r="I882" i="13"/>
  <c r="O881" i="13"/>
  <c r="I881" i="13"/>
  <c r="O880" i="13"/>
  <c r="I880" i="13"/>
  <c r="O879" i="13"/>
  <c r="I879" i="13"/>
  <c r="O878" i="13"/>
  <c r="I878" i="13"/>
  <c r="O877" i="13"/>
  <c r="I877" i="13"/>
  <c r="O876" i="13"/>
  <c r="I876" i="13"/>
  <c r="O875" i="13"/>
  <c r="I875" i="13"/>
  <c r="O874" i="13"/>
  <c r="I874" i="13"/>
  <c r="O873" i="13"/>
  <c r="I873" i="13"/>
  <c r="O872" i="13"/>
  <c r="I872" i="13"/>
  <c r="O871" i="13"/>
  <c r="I871" i="13"/>
  <c r="O870" i="13"/>
  <c r="I870" i="13"/>
  <c r="O869" i="13"/>
  <c r="I869" i="13"/>
  <c r="O868" i="13"/>
  <c r="I868" i="13"/>
  <c r="O867" i="13"/>
  <c r="I867" i="13"/>
  <c r="O866" i="13"/>
  <c r="I866" i="13"/>
  <c r="O865" i="13"/>
  <c r="I865" i="13"/>
  <c r="O864" i="13"/>
  <c r="I864" i="13"/>
  <c r="O863" i="13"/>
  <c r="I863" i="13"/>
  <c r="O862" i="13"/>
  <c r="I862" i="13"/>
  <c r="O861" i="13"/>
  <c r="I861" i="13"/>
  <c r="O860" i="13"/>
  <c r="I860" i="13"/>
  <c r="O859" i="13"/>
  <c r="I859" i="13"/>
  <c r="O858" i="13"/>
  <c r="I858" i="13"/>
  <c r="O857" i="13"/>
  <c r="I857" i="13"/>
  <c r="O856" i="13"/>
  <c r="I856" i="13"/>
  <c r="O855" i="13"/>
  <c r="I855" i="13"/>
  <c r="O854" i="13"/>
  <c r="I854" i="13"/>
  <c r="O853" i="13"/>
  <c r="I853" i="13"/>
  <c r="O852" i="13"/>
  <c r="I852" i="13"/>
  <c r="O851" i="13"/>
  <c r="I851" i="13"/>
  <c r="O850" i="13"/>
  <c r="I850" i="13"/>
  <c r="O849" i="13"/>
  <c r="I849" i="13"/>
  <c r="O848" i="13"/>
  <c r="I848" i="13"/>
  <c r="O847" i="13"/>
  <c r="I847" i="13"/>
  <c r="O846" i="13"/>
  <c r="I846" i="13"/>
  <c r="O845" i="13"/>
  <c r="I845" i="13"/>
  <c r="O844" i="13"/>
  <c r="I844" i="13"/>
  <c r="O843" i="13"/>
  <c r="I843" i="13"/>
  <c r="O842" i="13"/>
  <c r="I842" i="13"/>
  <c r="O841" i="13"/>
  <c r="I841" i="13"/>
  <c r="O840" i="13"/>
  <c r="I840" i="13"/>
  <c r="O839" i="13"/>
  <c r="I839" i="13"/>
  <c r="O838" i="13"/>
  <c r="I838" i="13"/>
  <c r="O837" i="13"/>
  <c r="I837" i="13"/>
  <c r="O836" i="13"/>
  <c r="I836" i="13"/>
  <c r="O835" i="13"/>
  <c r="I835" i="13"/>
  <c r="O834" i="13"/>
  <c r="I834" i="13"/>
  <c r="O833" i="13"/>
  <c r="I833" i="13"/>
  <c r="O832" i="13"/>
  <c r="I832" i="13"/>
  <c r="O831" i="13"/>
  <c r="I831" i="13"/>
  <c r="O830" i="13"/>
  <c r="I830" i="13"/>
  <c r="O829" i="13"/>
  <c r="I829" i="13"/>
  <c r="O828" i="13"/>
  <c r="I828" i="13"/>
  <c r="O827" i="13"/>
  <c r="I827" i="13"/>
  <c r="O826" i="13"/>
  <c r="I826" i="13"/>
  <c r="O825" i="13"/>
  <c r="I825" i="13"/>
  <c r="O824" i="13"/>
  <c r="I824" i="13"/>
  <c r="O823" i="13"/>
  <c r="I823" i="13"/>
  <c r="O822" i="13"/>
  <c r="I822" i="13"/>
  <c r="O821" i="13"/>
  <c r="I821" i="13"/>
  <c r="O820" i="13"/>
  <c r="I820" i="13"/>
  <c r="O819" i="13"/>
  <c r="I819" i="13"/>
  <c r="O818" i="13"/>
  <c r="I818" i="13"/>
  <c r="O817" i="13"/>
  <c r="I817" i="13"/>
  <c r="O816" i="13"/>
  <c r="I816" i="13"/>
  <c r="O815" i="13"/>
  <c r="I815" i="13"/>
  <c r="O814" i="13"/>
  <c r="I814" i="13"/>
  <c r="O813" i="13"/>
  <c r="I813" i="13"/>
  <c r="O812" i="13"/>
  <c r="I812" i="13"/>
  <c r="O811" i="13"/>
  <c r="I811" i="13"/>
  <c r="O810" i="13"/>
  <c r="I810" i="13"/>
  <c r="O809" i="13"/>
  <c r="I809" i="13"/>
  <c r="O808" i="13"/>
  <c r="I808" i="13"/>
  <c r="O807" i="13"/>
  <c r="I807" i="13"/>
  <c r="O806" i="13"/>
  <c r="I806" i="13"/>
  <c r="O805" i="13"/>
  <c r="I805" i="13"/>
  <c r="O804" i="13"/>
  <c r="I804" i="13"/>
  <c r="O803" i="13"/>
  <c r="I803" i="13"/>
  <c r="O802" i="13"/>
  <c r="I802" i="13"/>
  <c r="O801" i="13"/>
  <c r="I801" i="13"/>
  <c r="O800" i="13"/>
  <c r="I800" i="13"/>
  <c r="O799" i="13"/>
  <c r="I799" i="13"/>
  <c r="O798" i="13"/>
  <c r="I798" i="13"/>
  <c r="O797" i="13"/>
  <c r="I797" i="13"/>
  <c r="O796" i="13"/>
  <c r="I796" i="13"/>
  <c r="O795" i="13"/>
  <c r="I795" i="13"/>
  <c r="O794" i="13"/>
  <c r="I794" i="13"/>
  <c r="O793" i="13"/>
  <c r="I793" i="13"/>
  <c r="O792" i="13"/>
  <c r="I792" i="13"/>
  <c r="O791" i="13"/>
  <c r="I791" i="13"/>
  <c r="O790" i="13"/>
  <c r="I790" i="13"/>
  <c r="O789" i="13"/>
  <c r="I789" i="13"/>
  <c r="O788" i="13"/>
  <c r="I788" i="13"/>
  <c r="O787" i="13"/>
  <c r="I787" i="13"/>
  <c r="O786" i="13"/>
  <c r="I786" i="13"/>
  <c r="O785" i="13"/>
  <c r="I785" i="13"/>
  <c r="O784" i="13"/>
  <c r="I784" i="13"/>
  <c r="O783" i="13"/>
  <c r="I783" i="13"/>
  <c r="O782" i="13"/>
  <c r="I782" i="13"/>
  <c r="O781" i="13"/>
  <c r="I781" i="13"/>
  <c r="O780" i="13"/>
  <c r="I780" i="13"/>
  <c r="O779" i="13"/>
  <c r="I779" i="13"/>
  <c r="O778" i="13"/>
  <c r="I778" i="13"/>
  <c r="O777" i="13"/>
  <c r="I777" i="13"/>
  <c r="O776" i="13"/>
  <c r="I776" i="13"/>
  <c r="O775" i="13"/>
  <c r="I775" i="13"/>
  <c r="O774" i="13"/>
  <c r="I774" i="13"/>
  <c r="O773" i="13"/>
  <c r="I773" i="13"/>
  <c r="O772" i="13"/>
  <c r="I772" i="13"/>
  <c r="O771" i="13"/>
  <c r="I771" i="13"/>
  <c r="O770" i="13"/>
  <c r="I770" i="13"/>
  <c r="O769" i="13"/>
  <c r="I769" i="13"/>
  <c r="O768" i="13"/>
  <c r="I768" i="13"/>
  <c r="O767" i="13"/>
  <c r="I767" i="13"/>
  <c r="O766" i="13"/>
  <c r="I766" i="13"/>
  <c r="O765" i="13"/>
  <c r="I765" i="13"/>
  <c r="O764" i="13"/>
  <c r="I764" i="13"/>
  <c r="O763" i="13"/>
  <c r="I763" i="13"/>
  <c r="O762" i="13"/>
  <c r="I762" i="13"/>
  <c r="O761" i="13"/>
  <c r="I761" i="13"/>
  <c r="O760" i="13"/>
  <c r="I760" i="13"/>
  <c r="O759" i="13"/>
  <c r="I759" i="13"/>
  <c r="O758" i="13"/>
  <c r="I758" i="13"/>
  <c r="O757" i="13"/>
  <c r="I757" i="13"/>
  <c r="O756" i="13"/>
  <c r="I756" i="13"/>
  <c r="O755" i="13"/>
  <c r="I755" i="13"/>
  <c r="O754" i="13"/>
  <c r="I754" i="13"/>
  <c r="O753" i="13"/>
  <c r="I753" i="13"/>
  <c r="O752" i="13"/>
  <c r="I752" i="13"/>
  <c r="O751" i="13"/>
  <c r="I751" i="13"/>
  <c r="O750" i="13"/>
  <c r="I750" i="13"/>
  <c r="O749" i="13"/>
  <c r="I749" i="13"/>
  <c r="O748" i="13"/>
  <c r="I748" i="13"/>
  <c r="O747" i="13"/>
  <c r="I747" i="13"/>
  <c r="O746" i="13"/>
  <c r="I746" i="13"/>
  <c r="O745" i="13"/>
  <c r="I745" i="13"/>
  <c r="O744" i="13"/>
  <c r="I744" i="13"/>
  <c r="O743" i="13"/>
  <c r="I743" i="13"/>
  <c r="O742" i="13"/>
  <c r="I742" i="13"/>
  <c r="O741" i="13"/>
  <c r="I741" i="13"/>
  <c r="O740" i="13"/>
  <c r="I740" i="13"/>
  <c r="O739" i="13"/>
  <c r="I739" i="13"/>
  <c r="O738" i="13"/>
  <c r="I738" i="13"/>
  <c r="O737" i="13"/>
  <c r="I737" i="13"/>
  <c r="O736" i="13"/>
  <c r="I736" i="13"/>
  <c r="O735" i="13"/>
  <c r="I735" i="13"/>
  <c r="O734" i="13"/>
  <c r="I734" i="13"/>
  <c r="O733" i="13"/>
  <c r="I733" i="13"/>
  <c r="O732" i="13"/>
  <c r="I732" i="13"/>
  <c r="O731" i="13"/>
  <c r="I731" i="13"/>
  <c r="O730" i="13"/>
  <c r="I730" i="13"/>
  <c r="O729" i="13"/>
  <c r="I729" i="13"/>
  <c r="O728" i="13"/>
  <c r="I728" i="13"/>
  <c r="O727" i="13"/>
  <c r="I727" i="13"/>
  <c r="O726" i="13"/>
  <c r="I726" i="13"/>
  <c r="O725" i="13"/>
  <c r="I725" i="13"/>
  <c r="O724" i="13"/>
  <c r="I724" i="13"/>
  <c r="O723" i="13"/>
  <c r="I723" i="13"/>
  <c r="O722" i="13"/>
  <c r="I722" i="13"/>
  <c r="O721" i="13"/>
  <c r="I721" i="13"/>
  <c r="O720" i="13"/>
  <c r="I720" i="13"/>
  <c r="O719" i="13"/>
  <c r="I719" i="13"/>
  <c r="O718" i="13"/>
  <c r="I718" i="13"/>
  <c r="O717" i="13"/>
  <c r="I717" i="13"/>
  <c r="O716" i="13"/>
  <c r="I716" i="13"/>
  <c r="O715" i="13"/>
  <c r="I715" i="13"/>
  <c r="O714" i="13"/>
  <c r="I714" i="13"/>
  <c r="O713" i="13"/>
  <c r="I713" i="13"/>
  <c r="O712" i="13"/>
  <c r="I712" i="13"/>
  <c r="O711" i="13"/>
  <c r="I711" i="13"/>
  <c r="O710" i="13"/>
  <c r="I710" i="13"/>
  <c r="O709" i="13"/>
  <c r="I709" i="13"/>
  <c r="O708" i="13"/>
  <c r="I708" i="13"/>
  <c r="O707" i="13"/>
  <c r="I707" i="13"/>
  <c r="O706" i="13"/>
  <c r="I706" i="13"/>
  <c r="O705" i="13"/>
  <c r="I705" i="13"/>
  <c r="O704" i="13"/>
  <c r="I704" i="13"/>
  <c r="O703" i="13"/>
  <c r="I703" i="13"/>
  <c r="O702" i="13"/>
  <c r="I702" i="13"/>
  <c r="O701" i="13"/>
  <c r="I701" i="13"/>
  <c r="O700" i="13"/>
  <c r="I700" i="13"/>
  <c r="O699" i="13"/>
  <c r="I699" i="13"/>
  <c r="O698" i="13"/>
  <c r="I698" i="13"/>
  <c r="O697" i="13"/>
  <c r="I697" i="13"/>
  <c r="O696" i="13"/>
  <c r="I696" i="13"/>
  <c r="O695" i="13"/>
  <c r="I695" i="13"/>
  <c r="O694" i="13"/>
  <c r="I694" i="13"/>
  <c r="O693" i="13"/>
  <c r="I693" i="13"/>
  <c r="O692" i="13"/>
  <c r="I692" i="13"/>
  <c r="O691" i="13"/>
  <c r="I691" i="13"/>
  <c r="O690" i="13"/>
  <c r="I690" i="13"/>
  <c r="O689" i="13"/>
  <c r="I689" i="13"/>
  <c r="O688" i="13"/>
  <c r="I688" i="13"/>
  <c r="O687" i="13"/>
  <c r="I687" i="13"/>
  <c r="O686" i="13"/>
  <c r="I686" i="13"/>
  <c r="O685" i="13"/>
  <c r="I685" i="13"/>
  <c r="O684" i="13"/>
  <c r="I684" i="13"/>
  <c r="O683" i="13"/>
  <c r="I683" i="13"/>
  <c r="O682" i="13"/>
  <c r="I682" i="13"/>
  <c r="O681" i="13"/>
  <c r="I681" i="13"/>
  <c r="O680" i="13"/>
  <c r="I680" i="13"/>
  <c r="O679" i="13"/>
  <c r="I679" i="13"/>
  <c r="O678" i="13"/>
  <c r="I678" i="13"/>
  <c r="O677" i="13"/>
  <c r="I677" i="13"/>
  <c r="O676" i="13"/>
  <c r="I676" i="13"/>
  <c r="O675" i="13"/>
  <c r="I675" i="13"/>
  <c r="O674" i="13"/>
  <c r="I674" i="13"/>
  <c r="O673" i="13"/>
  <c r="I673" i="13"/>
  <c r="O672" i="13"/>
  <c r="I672" i="13"/>
  <c r="O671" i="13"/>
  <c r="I671" i="13"/>
  <c r="O670" i="13"/>
  <c r="I670" i="13"/>
  <c r="O669" i="13"/>
  <c r="I669" i="13"/>
  <c r="O668" i="13"/>
  <c r="I668" i="13"/>
  <c r="O667" i="13"/>
  <c r="I667" i="13"/>
  <c r="O666" i="13"/>
  <c r="I666" i="13"/>
  <c r="O665" i="13"/>
  <c r="I665" i="13"/>
  <c r="O664" i="13"/>
  <c r="I664" i="13"/>
  <c r="O663" i="13"/>
  <c r="O662" i="13"/>
  <c r="O661" i="13"/>
  <c r="O660" i="13"/>
  <c r="O659" i="13"/>
  <c r="I659" i="13"/>
  <c r="O658" i="13"/>
  <c r="O657" i="13"/>
  <c r="O656" i="13"/>
  <c r="O655" i="13"/>
  <c r="O654" i="13"/>
  <c r="I654" i="13"/>
  <c r="O653" i="13"/>
  <c r="I653" i="13"/>
  <c r="O652" i="13"/>
  <c r="I652" i="13"/>
  <c r="O651" i="13"/>
  <c r="I651" i="13"/>
  <c r="O650" i="13"/>
  <c r="I650" i="13"/>
  <c r="O649" i="13"/>
  <c r="I649" i="13"/>
  <c r="O648" i="13"/>
  <c r="I648" i="13"/>
  <c r="O647" i="13"/>
  <c r="I647" i="13"/>
  <c r="O646" i="13"/>
  <c r="I646" i="13"/>
  <c r="O645" i="13"/>
  <c r="I645" i="13"/>
  <c r="O644" i="13"/>
  <c r="I644" i="13"/>
  <c r="O641" i="13"/>
  <c r="O639" i="13"/>
  <c r="O638" i="13"/>
  <c r="I638" i="13"/>
  <c r="I637" i="13"/>
  <c r="I636" i="13"/>
  <c r="I635" i="13"/>
  <c r="I634" i="13"/>
  <c r="O633" i="13"/>
  <c r="I633" i="13"/>
  <c r="O632" i="13"/>
  <c r="I632" i="13"/>
  <c r="O631" i="13"/>
  <c r="I631" i="13"/>
  <c r="O630" i="13"/>
  <c r="I630" i="13"/>
  <c r="I629" i="13"/>
  <c r="O613" i="13"/>
  <c r="O612" i="13"/>
  <c r="I609" i="13"/>
  <c r="I411" i="13"/>
  <c r="O411" i="13"/>
  <c r="I406" i="13"/>
  <c r="O406" i="13"/>
  <c r="I405" i="13"/>
  <c r="O405" i="13"/>
  <c r="I400" i="13"/>
  <c r="D400" i="13"/>
  <c r="O400" i="13" s="1"/>
  <c r="I398" i="13"/>
  <c r="O398" i="13"/>
  <c r="I396" i="13"/>
  <c r="O396" i="13"/>
  <c r="I391" i="13"/>
  <c r="D391" i="13"/>
  <c r="O391" i="13" s="1"/>
  <c r="I388" i="13"/>
  <c r="O388" i="13"/>
  <c r="I387" i="13"/>
  <c r="O387" i="13"/>
  <c r="I386" i="13"/>
  <c r="O386" i="13"/>
  <c r="I385" i="13"/>
  <c r="O385" i="13"/>
  <c r="I384" i="13"/>
  <c r="O384" i="13"/>
  <c r="I383" i="13"/>
  <c r="O383" i="13"/>
  <c r="I382" i="13"/>
  <c r="O382" i="13"/>
  <c r="I381" i="13"/>
  <c r="O381" i="13"/>
  <c r="I380" i="13"/>
  <c r="O380" i="13"/>
  <c r="I379" i="13"/>
  <c r="O379" i="13"/>
  <c r="I378" i="13"/>
  <c r="O378" i="13"/>
  <c r="I377" i="13"/>
  <c r="O377" i="13"/>
  <c r="I376" i="13"/>
  <c r="D376" i="13"/>
  <c r="O376" i="13" s="1"/>
  <c r="I375" i="13"/>
  <c r="D375" i="13"/>
  <c r="O375" i="13" s="1"/>
  <c r="I374" i="13"/>
  <c r="D374" i="13"/>
  <c r="O374" i="13" s="1"/>
  <c r="I373" i="13"/>
  <c r="D373" i="13"/>
  <c r="O373" i="13" s="1"/>
  <c r="I372" i="13"/>
  <c r="D372" i="13"/>
  <c r="O372" i="13" s="1"/>
  <c r="I371" i="13"/>
  <c r="O371" i="13"/>
  <c r="I370" i="13"/>
  <c r="O370" i="13"/>
  <c r="I369" i="13"/>
  <c r="O369" i="13"/>
  <c r="I368" i="13"/>
  <c r="O368" i="13"/>
  <c r="I367" i="13"/>
  <c r="O367" i="13"/>
  <c r="I366" i="13"/>
  <c r="O366" i="13"/>
  <c r="I365" i="13"/>
  <c r="O365" i="13"/>
  <c r="I364" i="13"/>
  <c r="O364" i="13"/>
  <c r="I363" i="13"/>
  <c r="O363" i="13"/>
  <c r="I362" i="13"/>
  <c r="O362" i="13"/>
  <c r="I361" i="13"/>
  <c r="D361" i="13"/>
  <c r="O361" i="13" s="1"/>
  <c r="I360" i="13"/>
  <c r="D360" i="13"/>
  <c r="O360" i="13" s="1"/>
  <c r="I359" i="13"/>
  <c r="D359" i="13"/>
  <c r="O359" i="13" s="1"/>
  <c r="I358" i="13"/>
  <c r="O358" i="13"/>
  <c r="I357" i="13"/>
  <c r="O357" i="13"/>
  <c r="I356" i="13"/>
  <c r="O356" i="13"/>
  <c r="I355" i="13"/>
  <c r="O355" i="13"/>
  <c r="I354" i="13"/>
  <c r="O354" i="13"/>
  <c r="I353" i="13"/>
  <c r="D353" i="13"/>
  <c r="O353" i="13" s="1"/>
  <c r="I352" i="13"/>
  <c r="O352" i="13"/>
  <c r="I351" i="13"/>
  <c r="D351" i="13"/>
  <c r="O351" i="13" s="1"/>
  <c r="I350" i="13"/>
  <c r="D350" i="13"/>
  <c r="O350" i="13" s="1"/>
  <c r="I349" i="13"/>
  <c r="O349" i="13"/>
  <c r="I348" i="13"/>
  <c r="O348" i="13"/>
  <c r="I347" i="13"/>
  <c r="O347" i="13"/>
  <c r="I346" i="13"/>
  <c r="O346" i="13"/>
  <c r="I345" i="13"/>
  <c r="O345" i="13"/>
  <c r="I344" i="13"/>
  <c r="O344" i="13"/>
  <c r="I343" i="13"/>
  <c r="O343" i="13"/>
  <c r="I342" i="13"/>
  <c r="O342" i="13"/>
  <c r="I341" i="13"/>
  <c r="O341" i="13"/>
  <c r="I340" i="13"/>
  <c r="O340" i="13"/>
  <c r="I339" i="13"/>
  <c r="O339" i="13"/>
  <c r="I338" i="13"/>
  <c r="O338" i="13"/>
  <c r="I337" i="13"/>
  <c r="O337" i="13"/>
  <c r="I336" i="13"/>
  <c r="O336" i="13"/>
  <c r="I335" i="13"/>
  <c r="O335" i="13"/>
  <c r="I334" i="13"/>
  <c r="O334" i="13"/>
  <c r="I333" i="13"/>
  <c r="O333" i="13"/>
  <c r="I332" i="13"/>
  <c r="O332" i="13"/>
  <c r="I331" i="13"/>
  <c r="O331" i="13"/>
  <c r="I330" i="13"/>
  <c r="O330" i="13"/>
  <c r="I329" i="13"/>
  <c r="O329" i="13"/>
  <c r="I328" i="13"/>
  <c r="D328" i="13"/>
  <c r="O328" i="13" s="1"/>
  <c r="I327" i="13"/>
  <c r="O327" i="13"/>
  <c r="I326" i="13"/>
  <c r="O326" i="13"/>
  <c r="I325" i="13"/>
  <c r="O325" i="13"/>
  <c r="I324" i="13"/>
  <c r="O324" i="13"/>
  <c r="I323" i="13"/>
  <c r="D323" i="13"/>
  <c r="O323" i="13" s="1"/>
  <c r="I322" i="13"/>
  <c r="D322" i="13"/>
  <c r="O322" i="13" s="1"/>
  <c r="I321" i="13"/>
  <c r="D321" i="13"/>
  <c r="O321" i="13" s="1"/>
  <c r="I320" i="13"/>
  <c r="O320" i="13"/>
  <c r="I319" i="13"/>
  <c r="O319" i="13"/>
  <c r="I318" i="13"/>
  <c r="O318" i="13"/>
  <c r="I317" i="13"/>
  <c r="O317" i="13"/>
  <c r="I316" i="13"/>
  <c r="D316" i="13"/>
  <c r="O316" i="13" s="1"/>
  <c r="I315" i="13"/>
  <c r="O315" i="13"/>
  <c r="I314" i="13"/>
  <c r="O314" i="13"/>
  <c r="I313" i="13"/>
  <c r="O313" i="13"/>
  <c r="I312" i="13"/>
  <c r="O312" i="13"/>
  <c r="I311" i="13"/>
  <c r="O311" i="13"/>
  <c r="I310" i="13"/>
  <c r="O310" i="13"/>
  <c r="I309" i="13"/>
  <c r="O309" i="13"/>
  <c r="I308" i="13"/>
  <c r="D308" i="13"/>
  <c r="O308" i="13" s="1"/>
  <c r="I307" i="13"/>
  <c r="D307" i="13"/>
  <c r="O307" i="13" s="1"/>
  <c r="I306" i="13"/>
  <c r="O306" i="13"/>
  <c r="I305" i="13"/>
  <c r="O305" i="13"/>
  <c r="I304" i="13"/>
  <c r="O304" i="13"/>
  <c r="I303" i="13"/>
  <c r="O303" i="13"/>
  <c r="I302" i="13"/>
  <c r="D302" i="13"/>
  <c r="O302" i="13" s="1"/>
  <c r="I301" i="13"/>
  <c r="O301" i="13"/>
  <c r="I300" i="13"/>
  <c r="D300" i="13"/>
  <c r="O300" i="13" s="1"/>
  <c r="I299" i="13"/>
  <c r="O299" i="13"/>
  <c r="I298" i="13"/>
  <c r="O298" i="13"/>
  <c r="I297" i="13"/>
  <c r="O297" i="13"/>
  <c r="I296" i="13"/>
  <c r="O296" i="13"/>
  <c r="I295" i="13"/>
  <c r="O295" i="13"/>
  <c r="I294" i="13"/>
  <c r="O294" i="13"/>
  <c r="I293" i="13"/>
  <c r="O293" i="13"/>
  <c r="I292" i="13"/>
  <c r="O292" i="13"/>
  <c r="I291" i="13"/>
  <c r="O291" i="13"/>
  <c r="I290" i="13"/>
  <c r="O290" i="13"/>
  <c r="I289" i="13"/>
  <c r="O289" i="13"/>
  <c r="I288" i="13"/>
  <c r="O288" i="13"/>
  <c r="I287" i="13"/>
  <c r="O287" i="13"/>
  <c r="I286" i="13"/>
  <c r="O286" i="13"/>
  <c r="I285" i="13"/>
  <c r="O285" i="13"/>
  <c r="I284" i="13"/>
  <c r="O284" i="13"/>
  <c r="I283" i="13"/>
  <c r="O283" i="13"/>
  <c r="I282" i="13"/>
  <c r="O282" i="13"/>
  <c r="I281" i="13"/>
  <c r="O281" i="13"/>
  <c r="I280" i="13"/>
  <c r="O280" i="13"/>
  <c r="O279" i="13"/>
  <c r="I279" i="13"/>
  <c r="I278" i="13"/>
  <c r="O278" i="13"/>
  <c r="I277" i="13"/>
  <c r="O277" i="13"/>
  <c r="I276" i="13"/>
  <c r="O276" i="13"/>
  <c r="I275" i="13"/>
  <c r="O275" i="13"/>
  <c r="I274" i="13"/>
  <c r="O274" i="13"/>
  <c r="I273" i="13"/>
  <c r="O273" i="13"/>
  <c r="I272" i="13"/>
  <c r="O272" i="13"/>
  <c r="I271" i="13"/>
  <c r="O271" i="13"/>
  <c r="I270" i="13"/>
  <c r="O270" i="13"/>
  <c r="I269" i="13"/>
  <c r="O269" i="13"/>
  <c r="I268" i="13"/>
  <c r="O268" i="13"/>
  <c r="I267" i="13"/>
  <c r="O267" i="13"/>
  <c r="I266" i="13"/>
  <c r="O266" i="13"/>
  <c r="O265" i="13"/>
  <c r="I265" i="13"/>
  <c r="I264" i="13"/>
  <c r="D264" i="13"/>
  <c r="O264" i="13" s="1"/>
  <c r="O263" i="13"/>
  <c r="I263" i="13"/>
  <c r="I262" i="13"/>
  <c r="D262" i="13"/>
  <c r="O262" i="13" s="1"/>
  <c r="I261" i="13"/>
  <c r="D261" i="13"/>
  <c r="O261" i="13" s="1"/>
  <c r="O260" i="13"/>
  <c r="I260" i="13"/>
  <c r="I259" i="13"/>
  <c r="D259" i="13"/>
  <c r="O259" i="13" s="1"/>
  <c r="I258" i="13"/>
  <c r="D258" i="13"/>
  <c r="O258" i="13" s="1"/>
  <c r="I257" i="13"/>
  <c r="D257" i="13"/>
  <c r="O257" i="13" s="1"/>
  <c r="I256" i="13"/>
  <c r="D256" i="13"/>
  <c r="O256" i="13" s="1"/>
  <c r="I255" i="13"/>
  <c r="D255" i="13"/>
  <c r="O255" i="13" s="1"/>
  <c r="I254" i="13"/>
  <c r="D254" i="13"/>
  <c r="O254" i="13" s="1"/>
  <c r="I253" i="13"/>
  <c r="D253" i="13"/>
  <c r="O253" i="13" s="1"/>
  <c r="I252" i="13"/>
  <c r="D252" i="13"/>
  <c r="O252" i="13" s="1"/>
  <c r="I251" i="13"/>
  <c r="D251" i="13"/>
  <c r="O251" i="13" s="1"/>
  <c r="I250" i="13"/>
  <c r="D250" i="13"/>
  <c r="O250" i="13" s="1"/>
  <c r="I249" i="13"/>
  <c r="O249" i="13"/>
  <c r="I248" i="13"/>
  <c r="O248" i="13"/>
  <c r="I247" i="13"/>
  <c r="O247" i="13"/>
  <c r="I246" i="13"/>
  <c r="O246" i="13"/>
  <c r="I245" i="13"/>
  <c r="O245" i="13"/>
  <c r="I244" i="13"/>
  <c r="O244" i="13"/>
  <c r="I243" i="13"/>
  <c r="D243" i="13"/>
  <c r="O243" i="13" s="1"/>
  <c r="I242" i="13"/>
  <c r="D242" i="13"/>
  <c r="O242" i="13" s="1"/>
  <c r="I241" i="13"/>
  <c r="D241" i="13"/>
  <c r="O241" i="13" s="1"/>
  <c r="O240" i="13"/>
  <c r="I240" i="13"/>
  <c r="I239" i="13"/>
  <c r="D239" i="13"/>
  <c r="O239" i="13" s="1"/>
  <c r="I238" i="13"/>
  <c r="D238" i="13"/>
  <c r="O238" i="13" s="1"/>
  <c r="I237" i="13"/>
  <c r="O237" i="13"/>
  <c r="I236" i="13"/>
  <c r="D236" i="13"/>
  <c r="O236" i="13" s="1"/>
  <c r="I235" i="13"/>
  <c r="D235" i="13"/>
  <c r="O235" i="13" s="1"/>
  <c r="I234" i="13"/>
  <c r="D234" i="13"/>
  <c r="O234" i="13" s="1"/>
  <c r="I233" i="13"/>
  <c r="D233" i="13"/>
  <c r="O233" i="13" s="1"/>
  <c r="I232" i="13"/>
  <c r="D232" i="13"/>
  <c r="O232" i="13" s="1"/>
  <c r="I231" i="13"/>
  <c r="D231" i="13"/>
  <c r="O231" i="13" s="1"/>
  <c r="I230" i="13"/>
  <c r="D230" i="13"/>
  <c r="O230" i="13" s="1"/>
  <c r="I229" i="13"/>
  <c r="O229" i="13"/>
  <c r="I228" i="13"/>
  <c r="O228" i="13"/>
  <c r="I227" i="13"/>
  <c r="D227" i="13"/>
  <c r="O227" i="13" s="1"/>
  <c r="I226" i="13"/>
  <c r="D226" i="13"/>
  <c r="O226" i="13" s="1"/>
  <c r="I225" i="13"/>
  <c r="D225" i="13"/>
  <c r="O225" i="13" s="1"/>
  <c r="I224" i="13"/>
  <c r="D224" i="13"/>
  <c r="O224" i="13" s="1"/>
  <c r="I223" i="13"/>
  <c r="D223" i="13"/>
  <c r="O223" i="13" s="1"/>
  <c r="I222" i="13"/>
  <c r="O222" i="13"/>
  <c r="I221" i="13"/>
  <c r="O221" i="13"/>
  <c r="I220" i="13"/>
  <c r="I219" i="13"/>
  <c r="D219" i="13"/>
  <c r="O219" i="13" s="1"/>
  <c r="I218" i="13"/>
  <c r="D218" i="13"/>
  <c r="O218" i="13" s="1"/>
  <c r="I217" i="13"/>
  <c r="D217" i="13"/>
  <c r="O217" i="13" s="1"/>
  <c r="I216" i="13"/>
  <c r="D216" i="13"/>
  <c r="O216" i="13" s="1"/>
  <c r="I215" i="13"/>
  <c r="D215" i="13"/>
  <c r="O215" i="13" s="1"/>
  <c r="C215" i="13"/>
  <c r="I214" i="13"/>
  <c r="D214" i="13"/>
  <c r="O214" i="13" s="1"/>
  <c r="I213" i="13"/>
  <c r="D213" i="13"/>
  <c r="O213" i="13" s="1"/>
  <c r="I212" i="13"/>
  <c r="D212" i="13"/>
  <c r="O212" i="13" s="1"/>
  <c r="I211" i="13"/>
  <c r="O211" i="13"/>
  <c r="I210" i="13"/>
  <c r="D210" i="13"/>
  <c r="O210" i="13" s="1"/>
  <c r="I209" i="13"/>
  <c r="O209" i="13"/>
  <c r="I208" i="13"/>
  <c r="O208" i="13"/>
  <c r="I207" i="13"/>
  <c r="O207" i="13"/>
  <c r="I206" i="13"/>
  <c r="O206" i="13"/>
  <c r="I205" i="13"/>
  <c r="O205" i="13"/>
  <c r="I204" i="13"/>
  <c r="O204" i="13"/>
  <c r="I203" i="13"/>
  <c r="D203" i="13"/>
  <c r="O203" i="13" s="1"/>
  <c r="I202" i="13"/>
  <c r="D202" i="13"/>
  <c r="O202" i="13" s="1"/>
  <c r="I201" i="13"/>
  <c r="D201" i="13"/>
  <c r="O201" i="13" s="1"/>
  <c r="I200" i="13"/>
  <c r="D200" i="13"/>
  <c r="O200" i="13" s="1"/>
  <c r="I199" i="13"/>
  <c r="D199" i="13"/>
  <c r="O199" i="13" s="1"/>
  <c r="I198" i="13"/>
  <c r="D198" i="13"/>
  <c r="O198" i="13" s="1"/>
  <c r="O197" i="13"/>
  <c r="I197" i="13"/>
  <c r="I196" i="13"/>
  <c r="D196" i="13"/>
  <c r="O196" i="13" s="1"/>
  <c r="I195" i="13"/>
  <c r="D195" i="13"/>
  <c r="O195" i="13" s="1"/>
  <c r="I194" i="13"/>
  <c r="D194" i="13"/>
  <c r="O194" i="13" s="1"/>
  <c r="I193" i="13"/>
  <c r="D193" i="13"/>
  <c r="O193" i="13" s="1"/>
  <c r="O192" i="13"/>
  <c r="I192" i="13"/>
  <c r="I191" i="13"/>
  <c r="D191" i="13"/>
  <c r="O191" i="13" s="1"/>
  <c r="I190" i="13"/>
  <c r="D190" i="13"/>
  <c r="O190" i="13" s="1"/>
  <c r="I189" i="13"/>
  <c r="D189" i="13"/>
  <c r="O189" i="13" s="1"/>
  <c r="I188" i="13"/>
  <c r="D188" i="13"/>
  <c r="O188" i="13" s="1"/>
  <c r="I187" i="13"/>
  <c r="O187" i="13"/>
  <c r="I186" i="13"/>
  <c r="D186" i="13"/>
  <c r="O186" i="13" s="1"/>
  <c r="O185" i="13"/>
  <c r="I185" i="13"/>
  <c r="I184" i="13"/>
  <c r="D184" i="13"/>
  <c r="O184" i="13" s="1"/>
  <c r="I183" i="13"/>
  <c r="O183" i="13"/>
  <c r="I182" i="13"/>
  <c r="D182" i="13"/>
  <c r="O182" i="13" s="1"/>
  <c r="I181" i="13"/>
  <c r="D181" i="13"/>
  <c r="O181" i="13" s="1"/>
  <c r="I180" i="13"/>
  <c r="D180" i="13"/>
  <c r="O180" i="13" s="1"/>
  <c r="I179" i="13"/>
  <c r="D179" i="13"/>
  <c r="O179" i="13" s="1"/>
  <c r="I178" i="13"/>
  <c r="D178" i="13"/>
  <c r="O178" i="13" s="1"/>
  <c r="I177" i="13"/>
  <c r="D177" i="13"/>
  <c r="O177" i="13" s="1"/>
  <c r="I176" i="13"/>
  <c r="D176" i="13"/>
  <c r="O176" i="13" s="1"/>
  <c r="O175" i="13"/>
  <c r="I175" i="13"/>
  <c r="O174" i="13"/>
  <c r="I174" i="13"/>
  <c r="O173" i="13"/>
  <c r="I173" i="13"/>
  <c r="O172" i="13"/>
  <c r="I172" i="13"/>
  <c r="O171" i="13"/>
  <c r="I171" i="13"/>
  <c r="O170" i="13"/>
  <c r="I170" i="13"/>
  <c r="O169" i="13"/>
  <c r="I169" i="13"/>
  <c r="O168" i="13"/>
  <c r="I168" i="13"/>
  <c r="O167" i="13"/>
  <c r="I167" i="13"/>
  <c r="O166" i="13"/>
  <c r="I166" i="13"/>
  <c r="O165" i="13"/>
  <c r="I165" i="13"/>
  <c r="O164" i="13"/>
  <c r="I164" i="13"/>
  <c r="O163" i="13"/>
  <c r="I163" i="13"/>
  <c r="O162" i="13"/>
  <c r="I162" i="13"/>
  <c r="O161" i="13"/>
  <c r="I161" i="13"/>
  <c r="O160" i="13"/>
  <c r="I160" i="13"/>
  <c r="O159" i="13"/>
  <c r="I159" i="13"/>
  <c r="O158" i="13"/>
  <c r="I158" i="13"/>
  <c r="O157" i="13"/>
  <c r="I157" i="13"/>
  <c r="O156" i="13"/>
  <c r="I156" i="13"/>
  <c r="O155" i="13"/>
  <c r="I155" i="13"/>
  <c r="O154" i="13"/>
  <c r="I154" i="13"/>
  <c r="O153" i="13"/>
  <c r="I153" i="13"/>
  <c r="O152" i="13"/>
  <c r="I152" i="13"/>
  <c r="O151" i="13"/>
  <c r="I151" i="13"/>
  <c r="O150" i="13"/>
  <c r="I150" i="13"/>
  <c r="O149" i="13"/>
  <c r="I149" i="13"/>
  <c r="O148" i="13"/>
  <c r="I148" i="13"/>
  <c r="O147" i="13"/>
  <c r="I147" i="13"/>
  <c r="O146" i="13"/>
  <c r="I146" i="13"/>
  <c r="O145" i="13"/>
  <c r="I145" i="13"/>
  <c r="O144" i="13"/>
  <c r="I144" i="13"/>
  <c r="O143" i="13"/>
  <c r="I143" i="13"/>
  <c r="O142" i="13"/>
  <c r="I142" i="13"/>
  <c r="O141" i="13"/>
  <c r="I141" i="13"/>
  <c r="O140" i="13"/>
  <c r="I140" i="13"/>
  <c r="O139" i="13"/>
  <c r="I139" i="13"/>
  <c r="O138" i="13"/>
  <c r="I138" i="13"/>
  <c r="O137" i="13"/>
  <c r="I137" i="13"/>
  <c r="O136" i="13"/>
  <c r="I136" i="13"/>
  <c r="O135" i="13"/>
  <c r="I135" i="13"/>
  <c r="O134" i="13"/>
  <c r="I134" i="13"/>
  <c r="O133" i="13"/>
  <c r="I133" i="13"/>
  <c r="O132" i="13"/>
  <c r="I132" i="13"/>
  <c r="O131" i="13"/>
  <c r="I131" i="13"/>
  <c r="O130" i="13"/>
  <c r="I130" i="13"/>
  <c r="O129" i="13"/>
  <c r="I129" i="13"/>
  <c r="O128" i="13"/>
  <c r="I128" i="13"/>
  <c r="O127" i="13"/>
  <c r="I127" i="13"/>
  <c r="O126" i="13"/>
  <c r="I126" i="13"/>
  <c r="O125" i="13"/>
  <c r="I125" i="13"/>
  <c r="O124" i="13"/>
  <c r="I124" i="13"/>
  <c r="O123" i="13"/>
  <c r="I123" i="13"/>
  <c r="O122" i="13"/>
  <c r="I122" i="13"/>
  <c r="O121" i="13"/>
  <c r="I121" i="13"/>
  <c r="O120" i="13"/>
  <c r="I120" i="13"/>
  <c r="O119" i="13"/>
  <c r="I119" i="13"/>
  <c r="O118" i="13"/>
  <c r="I118" i="13"/>
  <c r="O117" i="13"/>
  <c r="I117" i="13"/>
  <c r="O116" i="13"/>
  <c r="I116" i="13"/>
  <c r="O115" i="13"/>
  <c r="I115" i="13"/>
  <c r="O114" i="13"/>
  <c r="I114" i="13"/>
  <c r="O113" i="13"/>
  <c r="I113" i="13"/>
  <c r="O112" i="13"/>
  <c r="I112" i="13"/>
  <c r="O111" i="13"/>
  <c r="I111" i="13"/>
  <c r="O110" i="13"/>
  <c r="I110" i="13"/>
  <c r="O109" i="13"/>
  <c r="I109" i="13"/>
  <c r="O108" i="13"/>
  <c r="I108" i="13"/>
  <c r="O107" i="13"/>
  <c r="I107" i="13"/>
  <c r="O106" i="13"/>
  <c r="I106" i="13"/>
  <c r="O105" i="13"/>
  <c r="I105" i="13"/>
  <c r="O104" i="13"/>
  <c r="I104" i="13"/>
  <c r="O103" i="13"/>
  <c r="I103" i="13"/>
  <c r="O102" i="13"/>
  <c r="I102" i="13"/>
  <c r="O101" i="13"/>
  <c r="I101" i="13"/>
  <c r="O100" i="13"/>
  <c r="I100" i="13"/>
  <c r="O99" i="13"/>
  <c r="I99" i="13"/>
  <c r="O98" i="13"/>
  <c r="I98" i="13"/>
  <c r="O97" i="13"/>
  <c r="I97" i="13"/>
  <c r="O96" i="13"/>
  <c r="I96" i="13"/>
  <c r="O95" i="13"/>
  <c r="I95" i="13"/>
  <c r="O94" i="13"/>
  <c r="I94" i="13"/>
  <c r="O93" i="13"/>
  <c r="I93" i="13"/>
  <c r="O92" i="13"/>
  <c r="I92" i="13"/>
  <c r="O91" i="13"/>
  <c r="I91" i="13"/>
  <c r="O90" i="13"/>
  <c r="I90" i="13"/>
  <c r="O89" i="13"/>
  <c r="I89" i="13"/>
  <c r="O88" i="13"/>
  <c r="I88" i="13"/>
  <c r="O87" i="13"/>
  <c r="I87" i="13"/>
  <c r="O86" i="13"/>
  <c r="I86" i="13"/>
  <c r="O85" i="13"/>
  <c r="I85" i="13"/>
  <c r="O84" i="13"/>
  <c r="I84" i="13"/>
  <c r="O83" i="13"/>
  <c r="I83" i="13"/>
  <c r="O82" i="13"/>
  <c r="I82" i="13"/>
  <c r="O81" i="13"/>
  <c r="I81" i="13"/>
  <c r="O80" i="13"/>
  <c r="I80" i="13"/>
  <c r="O79" i="13"/>
  <c r="I79" i="13"/>
  <c r="O78" i="13"/>
  <c r="I78" i="13"/>
  <c r="O77" i="13"/>
  <c r="I77" i="13"/>
  <c r="O76" i="13"/>
  <c r="I76" i="13"/>
  <c r="O75" i="13"/>
  <c r="I75" i="13"/>
  <c r="O74" i="13"/>
  <c r="I74" i="13"/>
  <c r="O73" i="13"/>
  <c r="I73" i="13"/>
  <c r="O72" i="13"/>
  <c r="I72" i="13"/>
  <c r="O71" i="13"/>
  <c r="I71" i="13"/>
  <c r="O70" i="13"/>
  <c r="I70" i="13"/>
  <c r="O69" i="13"/>
  <c r="I69" i="13"/>
  <c r="O68" i="13"/>
  <c r="I68" i="13"/>
  <c r="O67" i="13"/>
  <c r="I67" i="13"/>
  <c r="O66" i="13"/>
  <c r="I66" i="13"/>
  <c r="O65" i="13"/>
  <c r="I65" i="13"/>
  <c r="O64" i="13"/>
  <c r="I64" i="13"/>
  <c r="O63" i="13"/>
  <c r="I63" i="13"/>
  <c r="O62" i="13"/>
  <c r="I62" i="13"/>
  <c r="O61" i="13"/>
  <c r="I61" i="13"/>
  <c r="O60" i="13"/>
  <c r="I60" i="13"/>
  <c r="O59" i="13"/>
  <c r="I59" i="13"/>
  <c r="O58" i="13"/>
  <c r="I58" i="13"/>
  <c r="O57" i="13"/>
  <c r="I57" i="13"/>
  <c r="O56" i="13"/>
  <c r="I56" i="13"/>
  <c r="O55" i="13"/>
  <c r="I55" i="13"/>
  <c r="O54" i="13"/>
  <c r="I54" i="13"/>
  <c r="O53" i="13"/>
  <c r="I53" i="13"/>
  <c r="O52" i="13"/>
  <c r="I52" i="13"/>
  <c r="O51" i="13"/>
  <c r="I51" i="13"/>
  <c r="O50" i="13"/>
  <c r="I50" i="13"/>
  <c r="O49" i="13"/>
  <c r="I49" i="13"/>
  <c r="O48" i="13"/>
  <c r="I48" i="13"/>
  <c r="O47" i="13"/>
  <c r="I47" i="13"/>
  <c r="O46" i="13"/>
  <c r="I46" i="13"/>
  <c r="O45" i="13"/>
  <c r="I45" i="13"/>
  <c r="O44" i="13"/>
  <c r="I44" i="13"/>
  <c r="O43" i="13"/>
  <c r="I43" i="13"/>
  <c r="O42" i="13"/>
  <c r="I42" i="13"/>
  <c r="O41" i="13"/>
  <c r="I41" i="13"/>
  <c r="O40" i="13"/>
  <c r="I40" i="13"/>
  <c r="O39" i="13"/>
  <c r="I39" i="13"/>
  <c r="O38" i="13"/>
  <c r="I38" i="13"/>
  <c r="O37" i="13"/>
  <c r="I37" i="13"/>
  <c r="O36" i="13"/>
  <c r="I36" i="13"/>
  <c r="O35" i="13"/>
  <c r="I35" i="13"/>
  <c r="O34" i="13"/>
  <c r="I34" i="13"/>
  <c r="O33" i="13"/>
  <c r="I33" i="13"/>
  <c r="O32" i="13"/>
  <c r="I32" i="13"/>
  <c r="O31" i="13"/>
  <c r="I31" i="13"/>
  <c r="O30" i="13"/>
  <c r="I30" i="13"/>
  <c r="O29" i="13"/>
  <c r="I29" i="13"/>
  <c r="O28" i="13"/>
  <c r="I28" i="13"/>
  <c r="O27" i="13"/>
  <c r="I27" i="13"/>
  <c r="O26" i="13"/>
  <c r="I26" i="13"/>
  <c r="O25" i="13"/>
  <c r="I25" i="13"/>
  <c r="O24" i="13"/>
  <c r="I24" i="13"/>
  <c r="O23" i="13"/>
  <c r="I23" i="13"/>
  <c r="O22" i="13"/>
  <c r="I22" i="13"/>
  <c r="O21" i="13"/>
  <c r="I21" i="13"/>
  <c r="O20" i="13"/>
  <c r="I20" i="13"/>
  <c r="O19" i="13"/>
  <c r="I19" i="13"/>
  <c r="O18" i="13"/>
  <c r="I18" i="13"/>
  <c r="O17" i="13"/>
  <c r="I17" i="13"/>
  <c r="O16" i="13"/>
  <c r="I16" i="13"/>
  <c r="O15" i="13"/>
  <c r="I15" i="13"/>
  <c r="O14" i="13"/>
  <c r="I14" i="13"/>
  <c r="O13" i="13"/>
  <c r="I13" i="13"/>
  <c r="O12" i="13"/>
  <c r="I12" i="13"/>
  <c r="O11" i="13"/>
  <c r="I11" i="13"/>
  <c r="O10" i="13"/>
  <c r="I10" i="13"/>
  <c r="O9" i="13"/>
  <c r="I9" i="13"/>
  <c r="O8" i="13"/>
  <c r="I8" i="13"/>
  <c r="O7" i="13"/>
  <c r="I7" i="13"/>
  <c r="O6" i="13"/>
  <c r="I6" i="13"/>
  <c r="O5" i="13"/>
  <c r="I5" i="13"/>
  <c r="O4" i="13"/>
  <c r="I4" i="13"/>
  <c r="I708" i="15"/>
  <c r="D708" i="15"/>
  <c r="O708" i="15" s="1"/>
  <c r="I707" i="15"/>
  <c r="D707" i="15"/>
  <c r="O707" i="15" s="1"/>
  <c r="I706" i="15"/>
  <c r="O706" i="15"/>
  <c r="I705" i="15"/>
  <c r="O705" i="15"/>
  <c r="I703" i="15"/>
  <c r="D703" i="15"/>
  <c r="O703" i="15" s="1"/>
  <c r="I702" i="15"/>
  <c r="D702" i="15"/>
  <c r="O702" i="15" s="1"/>
  <c r="I701" i="15"/>
  <c r="D701" i="15"/>
  <c r="O701" i="15" s="1"/>
  <c r="I700" i="15"/>
  <c r="D700" i="15"/>
  <c r="O700" i="15" s="1"/>
  <c r="I698" i="15"/>
  <c r="D698" i="15"/>
  <c r="O698" i="15" s="1"/>
  <c r="I697" i="15"/>
  <c r="D697" i="15"/>
  <c r="O697" i="15" s="1"/>
  <c r="I696" i="15"/>
  <c r="D696" i="15"/>
  <c r="O696" i="15" s="1"/>
  <c r="I695" i="15"/>
  <c r="D695" i="15"/>
  <c r="O695" i="15" s="1"/>
  <c r="I693" i="15"/>
  <c r="D693" i="15"/>
  <c r="O693" i="15" s="1"/>
  <c r="I692" i="15"/>
  <c r="D692" i="15"/>
  <c r="O692" i="15" s="1"/>
  <c r="I691" i="15"/>
  <c r="D691" i="15"/>
  <c r="O691" i="15" s="1"/>
  <c r="I689" i="15"/>
  <c r="D689" i="15"/>
  <c r="O689" i="15" s="1"/>
  <c r="I688" i="15"/>
  <c r="D688" i="15"/>
  <c r="O688" i="15" s="1"/>
  <c r="I687" i="15"/>
  <c r="D687" i="15"/>
  <c r="O687" i="15" s="1"/>
  <c r="I686" i="15"/>
  <c r="D686" i="15"/>
  <c r="O686" i="15" s="1"/>
  <c r="I684" i="15"/>
  <c r="O684" i="15"/>
  <c r="I683" i="15"/>
  <c r="D683" i="15"/>
  <c r="O683" i="15" s="1"/>
  <c r="I682" i="15"/>
  <c r="D682" i="15"/>
  <c r="O682" i="15" s="1"/>
  <c r="I681" i="15"/>
  <c r="D681" i="15"/>
  <c r="O681" i="15" s="1"/>
  <c r="I679" i="15"/>
  <c r="D679" i="15"/>
  <c r="O679" i="15" s="1"/>
  <c r="I678" i="15"/>
  <c r="D678" i="15"/>
  <c r="O678" i="15" s="1"/>
  <c r="I677" i="15"/>
  <c r="D677" i="15"/>
  <c r="O677" i="15" s="1"/>
  <c r="I676" i="15"/>
  <c r="D676" i="15"/>
  <c r="O676" i="15" s="1"/>
  <c r="I674" i="15"/>
  <c r="D674" i="15"/>
  <c r="O674" i="15" s="1"/>
  <c r="I673" i="15"/>
  <c r="D673" i="15"/>
  <c r="O673" i="15" s="1"/>
  <c r="I672" i="15"/>
  <c r="D672" i="15"/>
  <c r="O672" i="15" s="1"/>
  <c r="I671" i="15"/>
  <c r="D671" i="15"/>
  <c r="O671" i="15" s="1"/>
  <c r="I670" i="15"/>
  <c r="D670" i="15"/>
  <c r="O670" i="15" s="1"/>
  <c r="I669" i="15"/>
  <c r="D669" i="15"/>
  <c r="O669" i="15" s="1"/>
  <c r="I668" i="15"/>
  <c r="D668" i="15"/>
  <c r="O668" i="15" s="1"/>
  <c r="I667" i="15"/>
  <c r="D667" i="15"/>
  <c r="O667" i="15" s="1"/>
  <c r="I666" i="15"/>
  <c r="D666" i="15"/>
  <c r="O666" i="15" s="1"/>
  <c r="D661" i="15"/>
  <c r="O661" i="15" s="1"/>
  <c r="I661" i="15"/>
  <c r="D662" i="15"/>
  <c r="O662" i="15" s="1"/>
  <c r="I662" i="15"/>
  <c r="O663" i="15"/>
  <c r="I663" i="15"/>
  <c r="O664" i="15"/>
  <c r="I664" i="15"/>
  <c r="I704" i="15"/>
  <c r="I709" i="15"/>
  <c r="I710" i="15"/>
  <c r="I711" i="15"/>
  <c r="I712" i="15"/>
  <c r="I713" i="15"/>
  <c r="I714" i="15"/>
  <c r="I715" i="15"/>
  <c r="I716" i="15"/>
  <c r="I717" i="15"/>
  <c r="I718" i="15"/>
  <c r="I719" i="15"/>
  <c r="I720" i="15"/>
  <c r="I721" i="15"/>
  <c r="I722" i="15"/>
  <c r="I723" i="15"/>
  <c r="I724" i="15"/>
  <c r="I725" i="15"/>
  <c r="I726" i="15"/>
  <c r="I727" i="15"/>
  <c r="I728" i="15"/>
  <c r="I729" i="15"/>
  <c r="I730" i="15"/>
  <c r="I731" i="15"/>
  <c r="I732" i="15"/>
  <c r="I733" i="15"/>
  <c r="I734" i="15"/>
  <c r="I735" i="15"/>
  <c r="I736" i="15"/>
  <c r="I737" i="15"/>
  <c r="I738" i="15"/>
  <c r="D660" i="15"/>
  <c r="O660" i="15" s="1"/>
  <c r="D665" i="15"/>
  <c r="O665" i="15" s="1"/>
  <c r="D675" i="15"/>
  <c r="O675" i="15" s="1"/>
  <c r="D680" i="15"/>
  <c r="O680" i="15" s="1"/>
  <c r="D685" i="15"/>
  <c r="O685" i="15" s="1"/>
  <c r="D690" i="15"/>
  <c r="O690" i="15" s="1"/>
  <c r="D694" i="15"/>
  <c r="O694" i="15" s="1"/>
  <c r="D699" i="15"/>
  <c r="O699" i="15" s="1"/>
  <c r="D704" i="15"/>
  <c r="O704" i="15" s="1"/>
  <c r="D709" i="15"/>
  <c r="O709" i="15" s="1"/>
  <c r="D710" i="15"/>
  <c r="O710" i="15" s="1"/>
  <c r="D711" i="15"/>
  <c r="O711" i="15" s="1"/>
  <c r="D712" i="15"/>
  <c r="O712" i="15" s="1"/>
  <c r="D713" i="15"/>
  <c r="O713" i="15" s="1"/>
  <c r="D714" i="15"/>
  <c r="O714" i="15" s="1"/>
  <c r="D715" i="15"/>
  <c r="O715" i="15" s="1"/>
  <c r="D716" i="15"/>
  <c r="O716" i="15" s="1"/>
  <c r="D717" i="15"/>
  <c r="O717" i="15" s="1"/>
  <c r="D718" i="15"/>
  <c r="O718" i="15" s="1"/>
  <c r="D719" i="15"/>
  <c r="O719" i="15" s="1"/>
  <c r="D720" i="15"/>
  <c r="O720" i="15" s="1"/>
  <c r="D721" i="15"/>
  <c r="O721" i="15" s="1"/>
  <c r="D722" i="15"/>
  <c r="O722" i="15" s="1"/>
  <c r="D723" i="15"/>
  <c r="O723" i="15" s="1"/>
  <c r="D724" i="15"/>
  <c r="O724" i="15" s="1"/>
  <c r="D725" i="15"/>
  <c r="O725" i="15" s="1"/>
  <c r="D726" i="15"/>
  <c r="O726" i="15" s="1"/>
  <c r="D727" i="15"/>
  <c r="O727" i="15" s="1"/>
  <c r="D728" i="15"/>
  <c r="O728" i="15" s="1"/>
  <c r="D729" i="15"/>
  <c r="O729" i="15" s="1"/>
  <c r="D730" i="15"/>
  <c r="O730" i="15" s="1"/>
  <c r="D731" i="15"/>
  <c r="O731" i="15" s="1"/>
  <c r="D732" i="15"/>
  <c r="O732" i="15" s="1"/>
  <c r="D733" i="15"/>
  <c r="O733" i="15" s="1"/>
  <c r="D734" i="15"/>
  <c r="O734" i="15" s="1"/>
  <c r="D735" i="15"/>
  <c r="O735" i="15" s="1"/>
  <c r="D736" i="15"/>
  <c r="O736" i="15" s="1"/>
  <c r="D737" i="15"/>
  <c r="O737" i="15" s="1"/>
  <c r="D738" i="15"/>
  <c r="O738" i="15" s="1"/>
  <c r="I699" i="15"/>
  <c r="I660" i="15"/>
  <c r="I665" i="15"/>
  <c r="I675" i="15"/>
  <c r="I680" i="15"/>
  <c r="I685" i="15"/>
  <c r="I690" i="15"/>
  <c r="I694" i="15"/>
  <c r="D649" i="15"/>
  <c r="I649" i="15"/>
  <c r="D650" i="15"/>
  <c r="I650" i="15"/>
  <c r="D651" i="15"/>
  <c r="I651" i="15"/>
  <c r="D652" i="15"/>
  <c r="I652" i="15"/>
  <c r="D653" i="15"/>
  <c r="I653" i="15"/>
  <c r="D654" i="15"/>
  <c r="I654" i="15"/>
  <c r="D655" i="15"/>
  <c r="I655" i="15"/>
  <c r="D656" i="15"/>
  <c r="I656" i="15"/>
  <c r="D657" i="15"/>
  <c r="I657" i="15"/>
  <c r="D658" i="15"/>
  <c r="O658" i="15" s="1"/>
  <c r="I658" i="15"/>
  <c r="D659" i="15"/>
  <c r="O659" i="15" s="1"/>
  <c r="I659" i="15"/>
  <c r="I647" i="15" l="1"/>
  <c r="D647" i="15"/>
  <c r="I646" i="15"/>
  <c r="D646" i="15"/>
  <c r="O646" i="15" s="1"/>
  <c r="I645" i="15"/>
  <c r="D645" i="15"/>
  <c r="O645" i="15" s="1"/>
  <c r="I644" i="15"/>
  <c r="D644" i="15"/>
  <c r="O644" i="15" s="1"/>
  <c r="I642" i="15"/>
  <c r="O642" i="15"/>
  <c r="I641" i="15"/>
  <c r="O641" i="15"/>
  <c r="I640" i="15"/>
  <c r="O640" i="15"/>
  <c r="I639" i="15"/>
  <c r="O639" i="15"/>
  <c r="I637" i="15"/>
  <c r="O637" i="15"/>
  <c r="I636" i="15"/>
  <c r="O636" i="15"/>
  <c r="I635" i="15"/>
  <c r="D635" i="15"/>
  <c r="O635" i="15" s="1"/>
  <c r="I634" i="15"/>
  <c r="D634" i="15"/>
  <c r="O634" i="15" s="1"/>
  <c r="I632" i="15"/>
  <c r="O632" i="15"/>
  <c r="I631" i="15"/>
  <c r="O631" i="15"/>
  <c r="I630" i="15"/>
  <c r="O630" i="15"/>
  <c r="I629" i="15"/>
  <c r="O629" i="15"/>
  <c r="I627" i="15"/>
  <c r="D627" i="15"/>
  <c r="O627" i="15" s="1"/>
  <c r="I626" i="15"/>
  <c r="O626" i="15"/>
  <c r="I625" i="15"/>
  <c r="D625" i="15"/>
  <c r="O625" i="15" s="1"/>
  <c r="I624" i="15"/>
  <c r="D624" i="15"/>
  <c r="O624" i="15" s="1"/>
  <c r="D618" i="15"/>
  <c r="O618" i="15" s="1"/>
  <c r="I618" i="15"/>
  <c r="O619" i="15"/>
  <c r="I619" i="15"/>
  <c r="O620" i="15"/>
  <c r="I620" i="15"/>
  <c r="O621" i="15"/>
  <c r="I621" i="15"/>
  <c r="I616" i="15"/>
  <c r="D616" i="15"/>
  <c r="O616" i="15" s="1"/>
  <c r="I615" i="15"/>
  <c r="O615" i="15"/>
  <c r="I614" i="15"/>
  <c r="O614" i="15"/>
  <c r="I613" i="15"/>
  <c r="O613" i="15"/>
  <c r="I612" i="15"/>
  <c r="I611" i="15"/>
  <c r="I610" i="15"/>
  <c r="D610" i="15"/>
  <c r="I609" i="15"/>
  <c r="I608" i="15"/>
  <c r="O652" i="15"/>
  <c r="O653" i="15"/>
  <c r="O654" i="15"/>
  <c r="O655" i="15"/>
  <c r="O656" i="15"/>
  <c r="O657" i="15"/>
  <c r="D739" i="15"/>
  <c r="I739" i="15"/>
  <c r="D740" i="15"/>
  <c r="I740" i="15"/>
  <c r="D741" i="15"/>
  <c r="I741" i="15"/>
  <c r="D742" i="15"/>
  <c r="I742" i="15"/>
  <c r="D743" i="15"/>
  <c r="I743" i="15"/>
  <c r="D744" i="15"/>
  <c r="I744" i="15"/>
  <c r="D745" i="15"/>
  <c r="I745" i="15"/>
  <c r="D746" i="15"/>
  <c r="I746" i="15"/>
  <c r="D747" i="15"/>
  <c r="I747" i="15"/>
  <c r="D748" i="15"/>
  <c r="I748" i="15"/>
  <c r="D749" i="15"/>
  <c r="I749" i="15"/>
  <c r="O612" i="15"/>
  <c r="D617" i="15"/>
  <c r="O617" i="15" s="1"/>
  <c r="I617" i="15"/>
  <c r="D622" i="15"/>
  <c r="O622" i="15" s="1"/>
  <c r="I622" i="15"/>
  <c r="D623" i="15"/>
  <c r="O623" i="15" s="1"/>
  <c r="I623" i="15"/>
  <c r="O628" i="15"/>
  <c r="I628" i="15"/>
  <c r="D633" i="15"/>
  <c r="O633" i="15" s="1"/>
  <c r="I633" i="15"/>
  <c r="O638" i="15"/>
  <c r="I638" i="15"/>
  <c r="D643" i="15"/>
  <c r="O643" i="15" s="1"/>
  <c r="I643" i="15"/>
  <c r="O647" i="15"/>
  <c r="D648" i="15"/>
  <c r="O648" i="15" s="1"/>
  <c r="I648" i="15"/>
  <c r="O649" i="15"/>
  <c r="O650" i="15"/>
  <c r="O651" i="15"/>
  <c r="D608" i="15"/>
  <c r="I607" i="15"/>
  <c r="I606" i="15"/>
  <c r="I605" i="15"/>
  <c r="I603" i="15"/>
  <c r="D603" i="15"/>
  <c r="I602" i="15"/>
  <c r="D602" i="15"/>
  <c r="I601" i="15"/>
  <c r="I600" i="15"/>
  <c r="I599" i="15"/>
  <c r="I598" i="15"/>
  <c r="I597" i="15"/>
  <c r="I596" i="15"/>
  <c r="I595" i="15"/>
  <c r="I594" i="15"/>
  <c r="I593" i="15"/>
  <c r="D588" i="15"/>
  <c r="I588" i="15"/>
  <c r="I589" i="15"/>
  <c r="I590" i="15"/>
  <c r="I591" i="15"/>
  <c r="I587" i="15"/>
  <c r="D582" i="15"/>
  <c r="I582" i="15"/>
  <c r="I583" i="15"/>
  <c r="D584" i="15"/>
  <c r="I584" i="15"/>
  <c r="D585" i="15"/>
  <c r="I585" i="15"/>
  <c r="I581" i="15"/>
  <c r="I580" i="15" l="1"/>
  <c r="I579" i="15"/>
  <c r="I578" i="15"/>
  <c r="I577" i="15"/>
  <c r="I575" i="15"/>
  <c r="I574" i="15"/>
  <c r="I573" i="15"/>
  <c r="I572" i="15"/>
  <c r="I567" i="15"/>
  <c r="I568" i="15"/>
  <c r="I569" i="15"/>
  <c r="I566" i="15"/>
  <c r="I561" i="15" l="1"/>
  <c r="I562" i="15"/>
  <c r="D563" i="15"/>
  <c r="I563" i="15"/>
  <c r="I564" i="15"/>
  <c r="I560" i="15"/>
  <c r="I556" i="15"/>
  <c r="I557" i="15"/>
  <c r="D558" i="15"/>
  <c r="I558" i="15"/>
  <c r="I559" i="15"/>
  <c r="I555" i="15"/>
  <c r="I551" i="15"/>
  <c r="I552" i="15"/>
  <c r="I553" i="15"/>
  <c r="I554" i="15"/>
  <c r="D570" i="15"/>
  <c r="D571" i="15"/>
  <c r="D581" i="15"/>
  <c r="D587" i="15"/>
  <c r="D546" i="15"/>
  <c r="I546" i="15"/>
  <c r="I547" i="15"/>
  <c r="I548" i="15"/>
  <c r="I549" i="15"/>
  <c r="I541" i="15"/>
  <c r="I542" i="15"/>
  <c r="I543" i="15"/>
  <c r="I544" i="15"/>
  <c r="O420" i="15"/>
  <c r="I536" i="15" l="1"/>
  <c r="I537" i="15"/>
  <c r="I538" i="15"/>
  <c r="I539" i="15"/>
  <c r="D531" i="15"/>
  <c r="I531" i="15"/>
  <c r="D532" i="15"/>
  <c r="I532" i="15"/>
  <c r="D533" i="15"/>
  <c r="I533" i="15"/>
  <c r="D534" i="15"/>
  <c r="I534" i="15"/>
  <c r="D527" i="15"/>
  <c r="I527" i="15"/>
  <c r="D528" i="15"/>
  <c r="I528" i="15"/>
  <c r="D529" i="15"/>
  <c r="I529" i="15"/>
  <c r="D522" i="15"/>
  <c r="I522" i="15"/>
  <c r="I523" i="15"/>
  <c r="I524" i="15"/>
  <c r="D525" i="15"/>
  <c r="I525" i="15"/>
  <c r="I517" i="15"/>
  <c r="I518" i="15"/>
  <c r="I519" i="15"/>
  <c r="I520" i="15"/>
  <c r="I515" i="15"/>
  <c r="I514" i="15"/>
  <c r="I513" i="15"/>
  <c r="I512" i="15"/>
  <c r="I510" i="15"/>
  <c r="D510" i="15"/>
  <c r="I509" i="15"/>
  <c r="D509" i="15"/>
  <c r="I508" i="15"/>
  <c r="D508" i="15"/>
  <c r="I506" i="15"/>
  <c r="D506" i="15"/>
  <c r="I505" i="15"/>
  <c r="D505" i="15"/>
  <c r="I504" i="15"/>
  <c r="D504" i="15"/>
  <c r="I500" i="15"/>
  <c r="D500" i="15"/>
  <c r="I499" i="15"/>
  <c r="D499" i="15"/>
  <c r="I498" i="15"/>
  <c r="D498" i="15"/>
  <c r="I496" i="15"/>
  <c r="I495" i="15"/>
  <c r="I494" i="15"/>
  <c r="I492" i="15"/>
  <c r="I491" i="15"/>
  <c r="I490" i="15"/>
  <c r="I489" i="15"/>
  <c r="I487" i="15"/>
  <c r="D487" i="15"/>
  <c r="I486" i="15"/>
  <c r="D486" i="15"/>
  <c r="I485" i="15"/>
  <c r="D485" i="15"/>
  <c r="I482" i="15"/>
  <c r="D482" i="15"/>
  <c r="I481" i="15"/>
  <c r="D481" i="15"/>
  <c r="I479" i="15"/>
  <c r="D479" i="15"/>
  <c r="I478" i="15"/>
  <c r="I477" i="15"/>
  <c r="I476" i="15"/>
  <c r="I470" i="15"/>
  <c r="I468" i="15" l="1"/>
  <c r="D468" i="15"/>
  <c r="I467" i="15"/>
  <c r="I466" i="15"/>
  <c r="I465" i="15"/>
  <c r="I462" i="15"/>
  <c r="I461" i="15"/>
  <c r="I460" i="15"/>
  <c r="I459" i="15"/>
  <c r="I458" i="15"/>
  <c r="I457" i="15"/>
  <c r="I456" i="15"/>
  <c r="D456" i="15"/>
  <c r="I455" i="15"/>
  <c r="D455" i="15"/>
  <c r="I454" i="15"/>
  <c r="I444" i="15"/>
  <c r="I445" i="15"/>
  <c r="I446" i="15"/>
  <c r="I447" i="15"/>
  <c r="I442" i="15"/>
  <c r="I441" i="15"/>
  <c r="I440" i="15"/>
  <c r="I439" i="15"/>
  <c r="I432" i="15"/>
  <c r="I433" i="15"/>
  <c r="I434" i="15"/>
  <c r="I435" i="15"/>
  <c r="I436" i="15"/>
  <c r="I422" i="15"/>
  <c r="I423" i="15"/>
  <c r="I424" i="15"/>
  <c r="I425" i="15"/>
  <c r="I431" i="15"/>
  <c r="D431" i="15"/>
  <c r="I430" i="15"/>
  <c r="D430" i="15"/>
  <c r="I429" i="15"/>
  <c r="D429" i="15"/>
  <c r="I428" i="15"/>
  <c r="D428" i="15"/>
  <c r="D545" i="15"/>
  <c r="D526" i="15"/>
  <c r="D484" i="15"/>
  <c r="D493" i="15"/>
  <c r="D497" i="15"/>
  <c r="D507" i="15"/>
  <c r="D480" i="15"/>
  <c r="I418" i="15" l="1"/>
  <c r="I417" i="15"/>
  <c r="I416" i="15"/>
  <c r="I415" i="15"/>
  <c r="I414" i="15"/>
  <c r="I409" i="15"/>
  <c r="I410" i="15"/>
  <c r="I411" i="15"/>
  <c r="I412" i="15"/>
  <c r="I413" i="15"/>
  <c r="D410" i="15" l="1"/>
  <c r="D411" i="15"/>
  <c r="D412" i="15"/>
  <c r="D414" i="15"/>
  <c r="D415" i="15"/>
  <c r="D416" i="15"/>
  <c r="D417" i="15"/>
  <c r="D418" i="15"/>
  <c r="D419" i="15"/>
  <c r="D421" i="15"/>
  <c r="D422" i="15"/>
  <c r="D423" i="15"/>
  <c r="D424" i="15"/>
  <c r="D425" i="15"/>
  <c r="D427" i="15"/>
  <c r="I405" i="15"/>
  <c r="I406" i="15"/>
  <c r="I407" i="15"/>
  <c r="I408" i="15"/>
  <c r="O402" i="15" l="1"/>
  <c r="I404" i="15"/>
  <c r="O404" i="15"/>
  <c r="O405" i="15"/>
  <c r="O406" i="15"/>
  <c r="O407" i="15"/>
  <c r="O408" i="15"/>
  <c r="O409" i="15"/>
  <c r="O410" i="15"/>
  <c r="O411" i="15"/>
  <c r="O412" i="15"/>
  <c r="O413" i="15"/>
  <c r="O414" i="15"/>
  <c r="O415" i="15"/>
  <c r="O416" i="15"/>
  <c r="O417" i="15"/>
  <c r="O418" i="15"/>
  <c r="I419" i="15"/>
  <c r="O419" i="15"/>
  <c r="I420" i="15"/>
  <c r="I421" i="15"/>
  <c r="O421" i="15"/>
  <c r="O422" i="15"/>
  <c r="O423" i="15"/>
  <c r="O424" i="15"/>
  <c r="O425" i="15"/>
  <c r="I426" i="15"/>
  <c r="O426" i="15"/>
  <c r="I427" i="15"/>
  <c r="O427" i="15"/>
  <c r="O428" i="15"/>
  <c r="O429" i="15"/>
  <c r="O430" i="15"/>
  <c r="O431" i="15"/>
  <c r="O432" i="15"/>
  <c r="O433" i="15"/>
  <c r="O434" i="15"/>
  <c r="O435" i="15"/>
  <c r="O436" i="15"/>
  <c r="I437" i="15"/>
  <c r="O437" i="15"/>
  <c r="I438" i="15"/>
  <c r="O438" i="15"/>
  <c r="O439" i="15"/>
  <c r="O440" i="15"/>
  <c r="O441" i="15"/>
  <c r="O442" i="15"/>
  <c r="I443" i="15"/>
  <c r="O443" i="15"/>
  <c r="O444" i="15"/>
  <c r="O445" i="15"/>
  <c r="O446" i="15"/>
  <c r="O447" i="15"/>
  <c r="I448" i="15"/>
  <c r="O448" i="15"/>
  <c r="I449" i="15"/>
  <c r="O449" i="15"/>
  <c r="I450" i="15"/>
  <c r="O450" i="15"/>
  <c r="I451" i="15"/>
  <c r="O451" i="15"/>
  <c r="I452" i="15"/>
  <c r="O452" i="15"/>
  <c r="I453" i="15"/>
  <c r="O453" i="15"/>
  <c r="O454" i="15"/>
  <c r="O455" i="15"/>
  <c r="O456" i="15"/>
  <c r="O457" i="15"/>
  <c r="O458" i="15"/>
  <c r="O459" i="15"/>
  <c r="O460" i="15"/>
  <c r="O461" i="15"/>
  <c r="O462" i="15"/>
  <c r="I463" i="15"/>
  <c r="O463" i="15"/>
  <c r="I464" i="15"/>
  <c r="O464" i="15"/>
  <c r="O465" i="15"/>
  <c r="O466" i="15"/>
  <c r="O467" i="15"/>
  <c r="O468" i="15"/>
  <c r="I469" i="15"/>
  <c r="O469" i="15"/>
  <c r="O470" i="15"/>
  <c r="I471" i="15"/>
  <c r="O471" i="15"/>
  <c r="I472" i="15"/>
  <c r="O472" i="15"/>
  <c r="I473" i="15"/>
  <c r="O473" i="15"/>
  <c r="I474" i="15"/>
  <c r="O474" i="15"/>
  <c r="I475" i="15"/>
  <c r="O475" i="15"/>
  <c r="O476" i="15"/>
  <c r="O477" i="15"/>
  <c r="O478" i="15"/>
  <c r="O479" i="15"/>
  <c r="I480" i="15"/>
  <c r="O480" i="15"/>
  <c r="O481" i="15"/>
  <c r="O482" i="15"/>
  <c r="I483" i="15"/>
  <c r="O483" i="15"/>
  <c r="I484" i="15"/>
  <c r="O484" i="15"/>
  <c r="O485" i="15"/>
  <c r="O486" i="15"/>
  <c r="O487" i="15"/>
  <c r="I488" i="15"/>
  <c r="O488" i="15"/>
  <c r="O489" i="15"/>
  <c r="O490" i="15"/>
  <c r="O491" i="15"/>
  <c r="O492" i="15"/>
  <c r="I493" i="15"/>
  <c r="O493" i="15"/>
  <c r="O494" i="15"/>
  <c r="O495" i="15"/>
  <c r="O496" i="15"/>
  <c r="I497" i="15"/>
  <c r="O497" i="15"/>
  <c r="O498" i="15"/>
  <c r="O499" i="15"/>
  <c r="O500" i="15"/>
  <c r="I501" i="15"/>
  <c r="O501" i="15"/>
  <c r="I502" i="15"/>
  <c r="O502" i="15"/>
  <c r="I503" i="15"/>
  <c r="O503" i="15"/>
  <c r="O504" i="15"/>
  <c r="O505" i="15"/>
  <c r="O506" i="15"/>
  <c r="I507" i="15"/>
  <c r="O507" i="15"/>
  <c r="O508" i="15"/>
  <c r="O509" i="15"/>
  <c r="O510" i="15"/>
  <c r="I511" i="15"/>
  <c r="O511" i="15"/>
  <c r="O512" i="15"/>
  <c r="O513" i="15"/>
  <c r="O514" i="15"/>
  <c r="O515" i="15"/>
  <c r="I516" i="15"/>
  <c r="O516" i="15"/>
  <c r="O517" i="15"/>
  <c r="O518" i="15"/>
  <c r="O519" i="15"/>
  <c r="O520" i="15"/>
  <c r="I521" i="15"/>
  <c r="O521" i="15"/>
  <c r="O522" i="15"/>
  <c r="O523" i="15"/>
  <c r="O524" i="15"/>
  <c r="O525" i="15"/>
  <c r="I526" i="15"/>
  <c r="O526" i="15"/>
  <c r="O527" i="15"/>
  <c r="O528" i="15"/>
  <c r="O529" i="15"/>
  <c r="I530" i="15"/>
  <c r="O530" i="15"/>
  <c r="O531" i="15"/>
  <c r="O532" i="15"/>
  <c r="O533" i="15"/>
  <c r="O534" i="15"/>
  <c r="I535" i="15"/>
  <c r="O535" i="15"/>
  <c r="O536" i="15"/>
  <c r="O537" i="15"/>
  <c r="O538" i="15"/>
  <c r="O539" i="15"/>
  <c r="I540" i="15"/>
  <c r="O540" i="15"/>
  <c r="O541" i="15"/>
  <c r="O542" i="15"/>
  <c r="O543" i="15"/>
  <c r="O544" i="15"/>
  <c r="I545" i="15"/>
  <c r="O545" i="15"/>
  <c r="O546" i="15"/>
  <c r="O547" i="15"/>
  <c r="O548" i="15"/>
  <c r="O549" i="15"/>
  <c r="I550" i="15"/>
  <c r="O550" i="15"/>
  <c r="O551" i="15"/>
  <c r="O552" i="15"/>
  <c r="O553" i="15"/>
  <c r="O554" i="15"/>
  <c r="O555" i="15"/>
  <c r="O556" i="15"/>
  <c r="O557" i="15"/>
  <c r="O558" i="15"/>
  <c r="O559" i="15"/>
  <c r="O560" i="15"/>
  <c r="O561" i="15"/>
  <c r="O562" i="15"/>
  <c r="O563" i="15"/>
  <c r="O564" i="15"/>
  <c r="I565" i="15"/>
  <c r="O565" i="15"/>
  <c r="O566" i="15"/>
  <c r="O567" i="15"/>
  <c r="O568" i="15"/>
  <c r="O569" i="15"/>
  <c r="I570" i="15"/>
  <c r="O570" i="15"/>
  <c r="I571" i="15"/>
  <c r="O571" i="15"/>
  <c r="O572" i="15"/>
  <c r="O573" i="15"/>
  <c r="O574" i="15"/>
  <c r="O575" i="15"/>
  <c r="I576" i="15"/>
  <c r="O576" i="15"/>
  <c r="O577" i="15"/>
  <c r="O578" i="15"/>
  <c r="O579" i="15"/>
  <c r="O580" i="15"/>
  <c r="O581" i="15"/>
  <c r="O582" i="15"/>
  <c r="O583" i="15"/>
  <c r="O584" i="15"/>
  <c r="O585" i="15"/>
  <c r="I586" i="15"/>
  <c r="O586" i="15"/>
  <c r="O587" i="15"/>
  <c r="O588" i="15"/>
  <c r="O589" i="15"/>
  <c r="O590" i="15"/>
  <c r="O591" i="15"/>
  <c r="I592" i="15"/>
  <c r="O592" i="15"/>
  <c r="O593" i="15"/>
  <c r="O594" i="15"/>
  <c r="O595" i="15"/>
  <c r="O596" i="15"/>
  <c r="O597" i="15"/>
  <c r="O598" i="15"/>
  <c r="O599" i="15"/>
  <c r="O600" i="15"/>
  <c r="O601" i="15"/>
  <c r="O602" i="15"/>
  <c r="O603" i="15"/>
  <c r="I604" i="15"/>
  <c r="O604" i="15"/>
  <c r="O605" i="15"/>
  <c r="O606" i="15"/>
  <c r="O607" i="15"/>
  <c r="O608" i="15"/>
  <c r="O609" i="15"/>
  <c r="O610" i="15"/>
  <c r="O611" i="15"/>
  <c r="O739" i="15"/>
  <c r="O740" i="15"/>
  <c r="O741" i="15"/>
  <c r="O742" i="15"/>
  <c r="O743" i="15"/>
  <c r="O744" i="15"/>
  <c r="O745" i="15"/>
  <c r="O746" i="15"/>
  <c r="O747" i="15"/>
  <c r="O748" i="15"/>
  <c r="O749" i="15"/>
  <c r="I750" i="15"/>
  <c r="O750" i="15"/>
  <c r="I751" i="15"/>
  <c r="O751" i="15"/>
  <c r="I752" i="15"/>
  <c r="O752" i="15"/>
  <c r="I753" i="15"/>
  <c r="O753" i="15"/>
  <c r="I754" i="15"/>
  <c r="O754" i="15"/>
  <c r="I755" i="15"/>
  <c r="O755" i="15"/>
  <c r="I756" i="15"/>
  <c r="O756" i="15"/>
  <c r="I757" i="15"/>
  <c r="O757" i="15"/>
  <c r="I758" i="15"/>
  <c r="O758" i="15"/>
  <c r="I759" i="15"/>
  <c r="O759" i="15"/>
  <c r="I760" i="15"/>
  <c r="O760" i="15"/>
  <c r="I761" i="15"/>
  <c r="O761" i="15"/>
  <c r="I762" i="15"/>
  <c r="O762" i="15"/>
  <c r="I763" i="15"/>
  <c r="O763" i="15"/>
  <c r="I764" i="15"/>
  <c r="O764" i="15"/>
  <c r="I765" i="15"/>
  <c r="O765" i="15"/>
  <c r="I766" i="15"/>
  <c r="O766" i="15"/>
  <c r="I767" i="15"/>
  <c r="O767" i="15"/>
  <c r="I768" i="15"/>
  <c r="O768" i="15"/>
  <c r="I769" i="15"/>
  <c r="O769" i="15"/>
  <c r="I770" i="15"/>
  <c r="O770" i="15"/>
  <c r="I771" i="15"/>
  <c r="O771" i="15"/>
  <c r="I772" i="15"/>
  <c r="O772" i="15"/>
  <c r="I773" i="15"/>
  <c r="O773" i="15"/>
  <c r="I774" i="15"/>
  <c r="O774" i="15"/>
  <c r="I775" i="15"/>
  <c r="O775" i="15"/>
  <c r="I776" i="15"/>
  <c r="O776" i="15"/>
  <c r="I777" i="15"/>
  <c r="O777" i="15"/>
  <c r="I778" i="15"/>
  <c r="O778" i="15"/>
  <c r="I779" i="15"/>
  <c r="O779" i="15"/>
  <c r="I780" i="15"/>
  <c r="O780" i="15"/>
  <c r="I781" i="15"/>
  <c r="O781" i="15"/>
  <c r="I782" i="15"/>
  <c r="O782" i="15"/>
  <c r="I783" i="15"/>
  <c r="O783" i="15"/>
  <c r="I784" i="15"/>
  <c r="O784" i="15"/>
  <c r="I785" i="15"/>
  <c r="O785" i="15"/>
  <c r="I786" i="15"/>
  <c r="O786" i="15"/>
  <c r="I787" i="15"/>
  <c r="O787" i="15"/>
  <c r="I788" i="15"/>
  <c r="O788" i="15"/>
  <c r="I789" i="15"/>
  <c r="O789" i="15"/>
  <c r="I790" i="15"/>
  <c r="O790" i="15"/>
  <c r="I791" i="15"/>
  <c r="O791" i="15"/>
  <c r="I792" i="15"/>
  <c r="O792" i="15"/>
  <c r="I793" i="15"/>
  <c r="O793" i="15"/>
  <c r="I794" i="15"/>
  <c r="O794" i="15"/>
  <c r="I795" i="15"/>
  <c r="O795" i="15"/>
  <c r="I796" i="15"/>
  <c r="O796" i="15"/>
  <c r="I797" i="15"/>
  <c r="O797" i="15"/>
  <c r="I798" i="15"/>
  <c r="O798" i="15"/>
  <c r="I799" i="15"/>
  <c r="O799" i="15"/>
  <c r="I800" i="15"/>
  <c r="O800" i="15"/>
  <c r="I801" i="15"/>
  <c r="O801" i="15"/>
  <c r="I802" i="15"/>
  <c r="O802" i="15"/>
  <c r="I803" i="15"/>
  <c r="O803" i="15"/>
  <c r="I804" i="15"/>
  <c r="O804" i="15"/>
  <c r="I805" i="15"/>
  <c r="O805" i="15"/>
  <c r="I806" i="15"/>
  <c r="O806" i="15"/>
  <c r="I807" i="15"/>
  <c r="O807" i="15"/>
  <c r="I808" i="15"/>
  <c r="O808" i="15"/>
  <c r="I809" i="15"/>
  <c r="O809" i="15"/>
  <c r="I810" i="15"/>
  <c r="O810" i="15"/>
  <c r="I811" i="15"/>
  <c r="O811" i="15"/>
  <c r="I812" i="15"/>
  <c r="O812" i="15"/>
  <c r="I813" i="15"/>
  <c r="O813" i="15"/>
  <c r="I814" i="15"/>
  <c r="O814" i="15"/>
  <c r="I815" i="15"/>
  <c r="O815" i="15"/>
  <c r="I816" i="15"/>
  <c r="O816" i="15"/>
  <c r="I817" i="15"/>
  <c r="O817" i="15"/>
  <c r="I818" i="15"/>
  <c r="O818" i="15"/>
  <c r="I819" i="15"/>
  <c r="O819" i="15"/>
  <c r="I820" i="15"/>
  <c r="O820" i="15"/>
  <c r="I821" i="15"/>
  <c r="O821" i="15"/>
  <c r="I822" i="15"/>
  <c r="O822" i="15"/>
  <c r="I823" i="15"/>
  <c r="O823" i="15"/>
  <c r="I824" i="15"/>
  <c r="O824" i="15"/>
  <c r="I825" i="15"/>
  <c r="O825" i="15"/>
  <c r="I826" i="15"/>
  <c r="O826" i="15"/>
  <c r="I827" i="15"/>
  <c r="O827" i="15"/>
  <c r="I828" i="15"/>
  <c r="O828" i="15"/>
  <c r="I829" i="15"/>
  <c r="O829" i="15"/>
  <c r="I830" i="15"/>
  <c r="O830" i="15"/>
  <c r="I831" i="15"/>
  <c r="O831" i="15"/>
  <c r="I832" i="15"/>
  <c r="O832" i="15"/>
  <c r="I833" i="15"/>
  <c r="O833" i="15"/>
  <c r="I834" i="15"/>
  <c r="O834" i="15"/>
  <c r="I835" i="15"/>
  <c r="O835" i="15"/>
  <c r="I836" i="15"/>
  <c r="O836" i="15"/>
  <c r="I837" i="15"/>
  <c r="O837" i="15"/>
  <c r="I838" i="15"/>
  <c r="O838" i="15"/>
  <c r="I839" i="15"/>
  <c r="O839" i="15"/>
  <c r="I840" i="15"/>
  <c r="O840" i="15"/>
  <c r="I841" i="15"/>
  <c r="O841" i="15"/>
  <c r="I842" i="15"/>
  <c r="O842" i="15"/>
  <c r="I843" i="15"/>
  <c r="O843" i="15"/>
  <c r="I844" i="15"/>
  <c r="O844" i="15"/>
  <c r="I845" i="15"/>
  <c r="O845" i="15"/>
  <c r="I846" i="15"/>
  <c r="O846" i="15"/>
  <c r="I847" i="15"/>
  <c r="O847" i="15"/>
  <c r="I848" i="15"/>
  <c r="O848" i="15"/>
  <c r="I849" i="15"/>
  <c r="O849" i="15"/>
  <c r="I850" i="15"/>
  <c r="O850" i="15"/>
  <c r="I851" i="15"/>
  <c r="O851" i="15"/>
  <c r="I852" i="15"/>
  <c r="O852" i="15"/>
  <c r="I853" i="15"/>
  <c r="O853" i="15"/>
  <c r="I854" i="15"/>
  <c r="O854" i="15"/>
  <c r="I855" i="15"/>
  <c r="O855" i="15"/>
  <c r="I856" i="15"/>
  <c r="O856" i="15"/>
  <c r="I857" i="15"/>
  <c r="O857" i="15"/>
  <c r="I858" i="15"/>
  <c r="O858" i="15"/>
  <c r="I859" i="15"/>
  <c r="O859" i="15"/>
  <c r="I860" i="15"/>
  <c r="O860" i="15"/>
  <c r="I861" i="15"/>
  <c r="O861" i="15"/>
  <c r="I862" i="15"/>
  <c r="O862" i="15"/>
  <c r="I863" i="15"/>
  <c r="O863" i="15"/>
  <c r="I864" i="15"/>
  <c r="O864" i="15"/>
  <c r="I865" i="15"/>
  <c r="O865" i="15"/>
  <c r="I866" i="15"/>
  <c r="O866" i="15"/>
  <c r="I867" i="15"/>
  <c r="O867" i="15"/>
  <c r="I868" i="15"/>
  <c r="O868" i="15"/>
  <c r="I869" i="15"/>
  <c r="O869" i="15"/>
  <c r="I870" i="15"/>
  <c r="O870" i="15"/>
  <c r="I871" i="15"/>
  <c r="O871" i="15"/>
  <c r="I872" i="15"/>
  <c r="O872" i="15"/>
  <c r="I873" i="15"/>
  <c r="O873" i="15"/>
  <c r="I874" i="15"/>
  <c r="O874" i="15"/>
  <c r="I875" i="15"/>
  <c r="O875" i="15"/>
  <c r="I876" i="15"/>
  <c r="O876" i="15"/>
  <c r="I877" i="15"/>
  <c r="O877" i="15"/>
  <c r="I878" i="15"/>
  <c r="O878" i="15"/>
  <c r="I879" i="15"/>
  <c r="O879" i="15"/>
  <c r="I880" i="15"/>
  <c r="O880" i="15"/>
  <c r="I881" i="15"/>
  <c r="O881" i="15"/>
  <c r="I882" i="15"/>
  <c r="O882" i="15"/>
  <c r="I883" i="15"/>
  <c r="O883" i="15"/>
  <c r="I884" i="15"/>
  <c r="O884" i="15"/>
  <c r="I885" i="15"/>
  <c r="O885" i="15"/>
  <c r="I886" i="15"/>
  <c r="O886" i="15"/>
  <c r="I887" i="15"/>
  <c r="O887" i="15"/>
  <c r="I888" i="15"/>
  <c r="O888" i="15"/>
  <c r="I889" i="15"/>
  <c r="O889" i="15"/>
  <c r="I890" i="15"/>
  <c r="O890" i="15"/>
  <c r="I891" i="15"/>
  <c r="O891" i="15"/>
  <c r="I892" i="15"/>
  <c r="O892" i="15"/>
  <c r="I893" i="15"/>
  <c r="O893" i="15"/>
  <c r="I894" i="15"/>
  <c r="O894" i="15"/>
  <c r="I895" i="15"/>
  <c r="O895" i="15"/>
  <c r="I896" i="15"/>
  <c r="O896" i="15"/>
  <c r="I897" i="15"/>
  <c r="O897" i="15"/>
  <c r="I898" i="15"/>
  <c r="O898" i="15"/>
  <c r="I899" i="15"/>
  <c r="O899" i="15"/>
  <c r="I900" i="15"/>
  <c r="O900" i="15"/>
  <c r="I901" i="15"/>
  <c r="O901" i="15"/>
  <c r="I902" i="15"/>
  <c r="O902" i="15"/>
  <c r="I903" i="15"/>
  <c r="O903" i="15"/>
  <c r="I904" i="15"/>
  <c r="O904" i="15"/>
  <c r="I905" i="15"/>
  <c r="O905" i="15"/>
  <c r="I906" i="15"/>
  <c r="O906" i="15"/>
  <c r="I907" i="15"/>
  <c r="O907" i="15"/>
  <c r="I908" i="15"/>
  <c r="O908" i="15"/>
  <c r="I909" i="15"/>
  <c r="O909" i="15"/>
  <c r="I910" i="15"/>
  <c r="O910" i="15"/>
  <c r="I911" i="15"/>
  <c r="O911" i="15"/>
  <c r="I912" i="15"/>
  <c r="O912" i="15"/>
  <c r="I913" i="15"/>
  <c r="O913" i="15"/>
  <c r="I914" i="15"/>
  <c r="O914" i="15"/>
  <c r="I915" i="15"/>
  <c r="O915" i="15"/>
  <c r="I916" i="15"/>
  <c r="O916" i="15"/>
  <c r="I917" i="15"/>
  <c r="O917" i="15"/>
  <c r="I918" i="15"/>
  <c r="O918" i="15"/>
  <c r="I919" i="15"/>
  <c r="O919" i="15"/>
  <c r="I920" i="15"/>
  <c r="O920" i="15"/>
  <c r="I921" i="15"/>
  <c r="O921" i="15"/>
  <c r="I922" i="15"/>
  <c r="O922" i="15"/>
  <c r="I923" i="15"/>
  <c r="O923" i="15"/>
  <c r="I924" i="15"/>
  <c r="O924" i="15"/>
  <c r="I925" i="15"/>
  <c r="O925" i="15"/>
  <c r="I926" i="15"/>
  <c r="O926" i="15"/>
  <c r="I927" i="15"/>
  <c r="O927" i="15"/>
  <c r="I928" i="15"/>
  <c r="O928" i="15"/>
  <c r="I929" i="15"/>
  <c r="O929" i="15"/>
  <c r="I930" i="15"/>
  <c r="O930" i="15"/>
  <c r="I931" i="15"/>
  <c r="O931" i="15"/>
  <c r="I932" i="15"/>
  <c r="O932" i="15"/>
  <c r="I933" i="15"/>
  <c r="O933" i="15"/>
  <c r="I934" i="15"/>
  <c r="O934" i="15"/>
  <c r="I935" i="15"/>
  <c r="O935" i="15"/>
  <c r="I936" i="15"/>
  <c r="O936" i="15"/>
  <c r="I937" i="15"/>
  <c r="O937" i="15"/>
  <c r="I938" i="15"/>
  <c r="O938" i="15"/>
  <c r="I939" i="15"/>
  <c r="O939" i="15"/>
  <c r="I940" i="15"/>
  <c r="O940" i="15"/>
  <c r="I941" i="15"/>
  <c r="O941" i="15"/>
  <c r="I942" i="15"/>
  <c r="O942" i="15"/>
  <c r="I943" i="15"/>
  <c r="O943" i="15"/>
  <c r="I944" i="15"/>
  <c r="O944" i="15"/>
  <c r="I945" i="15"/>
  <c r="O945" i="15"/>
  <c r="I946" i="15"/>
  <c r="O946" i="15"/>
  <c r="I947" i="15"/>
  <c r="O947" i="15"/>
  <c r="I948" i="15"/>
  <c r="O948" i="15"/>
  <c r="I949" i="15"/>
  <c r="O949" i="15"/>
  <c r="I950" i="15"/>
  <c r="O950" i="15"/>
  <c r="I951" i="15"/>
  <c r="O951" i="15"/>
  <c r="I952" i="15"/>
  <c r="O952" i="15"/>
  <c r="I953" i="15"/>
  <c r="O953" i="15"/>
  <c r="I954" i="15"/>
  <c r="O954" i="15"/>
  <c r="I955" i="15"/>
  <c r="O955" i="15"/>
  <c r="I956" i="15"/>
  <c r="O956" i="15"/>
  <c r="I957" i="15"/>
  <c r="O957" i="15"/>
  <c r="I958" i="15"/>
  <c r="O958" i="15"/>
  <c r="I959" i="15"/>
  <c r="O959" i="15"/>
  <c r="I960" i="15"/>
  <c r="O960" i="15"/>
  <c r="I961" i="15"/>
  <c r="O961" i="15"/>
  <c r="I962" i="15"/>
  <c r="O962" i="15"/>
  <c r="I963" i="15"/>
  <c r="O963" i="15"/>
  <c r="I964" i="15"/>
  <c r="O964" i="15"/>
  <c r="I965" i="15"/>
  <c r="O965" i="15"/>
  <c r="I966" i="15"/>
  <c r="O966" i="15"/>
  <c r="I967" i="15"/>
  <c r="O967" i="15"/>
  <c r="I968" i="15"/>
  <c r="O968" i="15"/>
  <c r="I969" i="15"/>
  <c r="O969" i="15"/>
  <c r="I970" i="15"/>
  <c r="O970" i="15"/>
  <c r="I971" i="15"/>
  <c r="O971" i="15"/>
  <c r="I972" i="15"/>
  <c r="O972" i="15"/>
  <c r="I973" i="15"/>
  <c r="O973" i="15"/>
  <c r="I974" i="15"/>
  <c r="O974" i="15"/>
  <c r="I975" i="15"/>
  <c r="O975" i="15"/>
  <c r="I976" i="15"/>
  <c r="O976" i="15"/>
  <c r="I977" i="15"/>
  <c r="O977" i="15"/>
  <c r="I978" i="15"/>
  <c r="O978" i="15"/>
  <c r="I979" i="15"/>
  <c r="O979" i="15"/>
  <c r="I980" i="15"/>
  <c r="O980" i="15"/>
  <c r="I981" i="15"/>
  <c r="O981" i="15"/>
  <c r="I982" i="15"/>
  <c r="O982" i="15"/>
  <c r="I983" i="15"/>
  <c r="O983" i="15"/>
  <c r="I984" i="15"/>
  <c r="O984" i="15"/>
  <c r="I985" i="15"/>
  <c r="O985" i="15"/>
  <c r="I986" i="15"/>
  <c r="O986" i="15"/>
  <c r="I987" i="15"/>
  <c r="O987" i="15"/>
  <c r="I988" i="15"/>
  <c r="O988" i="15"/>
  <c r="I989" i="15"/>
  <c r="O989" i="15"/>
  <c r="I990" i="15"/>
  <c r="O990" i="15"/>
  <c r="I991" i="15"/>
  <c r="O991" i="15"/>
  <c r="I992" i="15"/>
  <c r="O992" i="15"/>
  <c r="I993" i="15"/>
  <c r="O993" i="15"/>
  <c r="I994" i="15"/>
  <c r="O994" i="15"/>
  <c r="I995" i="15"/>
  <c r="O995" i="15"/>
  <c r="I996" i="15"/>
  <c r="O996" i="15"/>
  <c r="I997" i="15"/>
  <c r="O997" i="15"/>
  <c r="I998" i="15"/>
  <c r="O998" i="15"/>
  <c r="I999" i="15"/>
  <c r="O999" i="15"/>
  <c r="I1000" i="15"/>
  <c r="O1000" i="15"/>
  <c r="I1001" i="15"/>
  <c r="O1001" i="15"/>
  <c r="I1002" i="15"/>
  <c r="O1002" i="15"/>
  <c r="I1003" i="15"/>
  <c r="O1003" i="15"/>
  <c r="I1004" i="15"/>
  <c r="O1004" i="15"/>
  <c r="I1005" i="15"/>
  <c r="O1005" i="15"/>
  <c r="I1006" i="15"/>
  <c r="O1006" i="15"/>
  <c r="I1007" i="15"/>
  <c r="O1007" i="15"/>
  <c r="I1008" i="15"/>
  <c r="O1008" i="15"/>
  <c r="I1009" i="15"/>
  <c r="O1009" i="15"/>
  <c r="I1010" i="15"/>
  <c r="O1010" i="15"/>
  <c r="I1011" i="15"/>
  <c r="O1011" i="15"/>
  <c r="I1012" i="15"/>
  <c r="O1012" i="15"/>
  <c r="I1013" i="15"/>
  <c r="O1013" i="15"/>
  <c r="I1014" i="15"/>
  <c r="O1014" i="15"/>
  <c r="I1015" i="15"/>
  <c r="O1015" i="15"/>
  <c r="I1016" i="15"/>
  <c r="O1016" i="15"/>
  <c r="I1017" i="15"/>
  <c r="O1017" i="15"/>
  <c r="I1018" i="15"/>
  <c r="O1018" i="15"/>
  <c r="I1019" i="15"/>
  <c r="O1019" i="15"/>
  <c r="I1020" i="15"/>
  <c r="O1020" i="15"/>
  <c r="I1021" i="15"/>
  <c r="O1021" i="15"/>
  <c r="I1022" i="15"/>
  <c r="O1022" i="15"/>
  <c r="I1023" i="15"/>
  <c r="O1023" i="15"/>
  <c r="I1024" i="15"/>
  <c r="O1024" i="15"/>
  <c r="I1025" i="15"/>
  <c r="O1025" i="15"/>
  <c r="I1026" i="15"/>
  <c r="O1026" i="15"/>
  <c r="I1027" i="15"/>
  <c r="O1027" i="15"/>
  <c r="I1028" i="15"/>
  <c r="O1028" i="15"/>
  <c r="I1029" i="15"/>
  <c r="O1029" i="15"/>
  <c r="I1030" i="15"/>
  <c r="O1030" i="15"/>
  <c r="I1031" i="15"/>
  <c r="O1031" i="15"/>
  <c r="I1032" i="15"/>
  <c r="O1032" i="15"/>
  <c r="I1033" i="15"/>
  <c r="O1033" i="15"/>
  <c r="I1034" i="15"/>
  <c r="O1034" i="15"/>
  <c r="I1035" i="15"/>
  <c r="O1035" i="15"/>
  <c r="I1036" i="15"/>
  <c r="O1036" i="15"/>
  <c r="I1037" i="15"/>
  <c r="O1037" i="15"/>
  <c r="I1038" i="15"/>
  <c r="O1038" i="15"/>
  <c r="I1039" i="15"/>
  <c r="O1039" i="15"/>
  <c r="I1040" i="15"/>
  <c r="O1040" i="15"/>
  <c r="I1041" i="15"/>
  <c r="O1041" i="15"/>
  <c r="I1042" i="15"/>
  <c r="O1042" i="15"/>
  <c r="I1043" i="15"/>
  <c r="O1043" i="15"/>
  <c r="I1044" i="15"/>
  <c r="O1044" i="15"/>
  <c r="I1045" i="15"/>
  <c r="O1045" i="15"/>
  <c r="I1046" i="15"/>
  <c r="O1046" i="15"/>
  <c r="I1047" i="15"/>
  <c r="O1047" i="15"/>
  <c r="I1048" i="15"/>
  <c r="O1048" i="15"/>
  <c r="I1049" i="15"/>
  <c r="O1049" i="15"/>
  <c r="I1050" i="15"/>
  <c r="O1050" i="15"/>
  <c r="I1051" i="15"/>
  <c r="O1051" i="15"/>
  <c r="I1052" i="15"/>
  <c r="O1052" i="15"/>
  <c r="I1053" i="15"/>
  <c r="O1053" i="15"/>
  <c r="I1054" i="15"/>
  <c r="O1054" i="15"/>
  <c r="I1055" i="15"/>
  <c r="O1055" i="15"/>
  <c r="I1056" i="15"/>
  <c r="O1056" i="15"/>
  <c r="I1057" i="15"/>
  <c r="O1057" i="15"/>
  <c r="I1058" i="15"/>
  <c r="O1058" i="15"/>
  <c r="I1059" i="15"/>
  <c r="O1059" i="15"/>
  <c r="I1060" i="15"/>
  <c r="O1060" i="15"/>
  <c r="I1061" i="15"/>
  <c r="O1061" i="15"/>
  <c r="I1062" i="15"/>
  <c r="O1062" i="15"/>
  <c r="I1063" i="15"/>
  <c r="O1063" i="15"/>
  <c r="I1064" i="15"/>
  <c r="O1064" i="15"/>
  <c r="I1065" i="15"/>
  <c r="O1065" i="15"/>
  <c r="I1066" i="15"/>
  <c r="O1066" i="15"/>
  <c r="I1067" i="15"/>
  <c r="O1067" i="15"/>
  <c r="I1068" i="15"/>
  <c r="O1068" i="15"/>
  <c r="I1069" i="15"/>
  <c r="O1069" i="15"/>
  <c r="I1070" i="15"/>
  <c r="O1070" i="15"/>
  <c r="I1071" i="15"/>
  <c r="O1071" i="15"/>
  <c r="I1072" i="15"/>
  <c r="O1072" i="15"/>
  <c r="I1073" i="15"/>
  <c r="O1073" i="15"/>
  <c r="I1074" i="15"/>
  <c r="O1074" i="15"/>
  <c r="I1075" i="15"/>
  <c r="O1075" i="15"/>
  <c r="I1076" i="15"/>
  <c r="O1076" i="15"/>
  <c r="I1077" i="15"/>
  <c r="O1077" i="15"/>
  <c r="I1078" i="15"/>
  <c r="O1078" i="15"/>
  <c r="I1079" i="15"/>
  <c r="O1079" i="15"/>
  <c r="I1080" i="15"/>
  <c r="O1080" i="15"/>
  <c r="I1081" i="15"/>
  <c r="O1081" i="15"/>
  <c r="I1082" i="15"/>
  <c r="O1082" i="15"/>
  <c r="I1083" i="15"/>
  <c r="O1083" i="15"/>
  <c r="I1084" i="15"/>
  <c r="O1084" i="15"/>
  <c r="I1085" i="15"/>
  <c r="O1085" i="15"/>
  <c r="I1086" i="15"/>
  <c r="O1086" i="15"/>
  <c r="I1087" i="15"/>
  <c r="O1087" i="15"/>
  <c r="I1088" i="15"/>
  <c r="O1088" i="15"/>
  <c r="I1089" i="15"/>
  <c r="O1089" i="15"/>
  <c r="I1090" i="15"/>
  <c r="O1090" i="15"/>
  <c r="I1091" i="15"/>
  <c r="O1091" i="15"/>
  <c r="I1092" i="15"/>
  <c r="O1092" i="15"/>
  <c r="I1093" i="15"/>
  <c r="O1093" i="15"/>
  <c r="I1094" i="15"/>
  <c r="O1094" i="15"/>
  <c r="I1095" i="15"/>
  <c r="O1095" i="15"/>
  <c r="I1096" i="15"/>
  <c r="O1096" i="15"/>
  <c r="I1097" i="15"/>
  <c r="O1097" i="15"/>
  <c r="I1098" i="15"/>
  <c r="O1098" i="15"/>
  <c r="I1099" i="15"/>
  <c r="O1099" i="15"/>
  <c r="I1100" i="15"/>
  <c r="O1100" i="15"/>
  <c r="I1101" i="15"/>
  <c r="O1101" i="15"/>
  <c r="I1102" i="15"/>
  <c r="O1102" i="15"/>
  <c r="I1103" i="15"/>
  <c r="O1103" i="15"/>
  <c r="I1104" i="15"/>
  <c r="O1104" i="15"/>
  <c r="I1105" i="15"/>
  <c r="O1105" i="15"/>
  <c r="I1106" i="15"/>
  <c r="O1106" i="15"/>
  <c r="I1107" i="15"/>
  <c r="O1107" i="15"/>
  <c r="I1108" i="15"/>
  <c r="O1108" i="15"/>
  <c r="I1109" i="15"/>
  <c r="O1109" i="15"/>
  <c r="I1110" i="15"/>
  <c r="O1110" i="15"/>
  <c r="I1111" i="15"/>
  <c r="O1111" i="15"/>
  <c r="I1112" i="15"/>
  <c r="O1112" i="15"/>
  <c r="I1113" i="15"/>
  <c r="O1113" i="15"/>
  <c r="I1114" i="15"/>
  <c r="O1114" i="15"/>
  <c r="I1115" i="15"/>
  <c r="O1115" i="15"/>
  <c r="I1116" i="15"/>
  <c r="O1116" i="15"/>
  <c r="I1117" i="15"/>
  <c r="O1117" i="15"/>
  <c r="I1118" i="15"/>
  <c r="O1118" i="15"/>
  <c r="I1119" i="15"/>
  <c r="O1119" i="15"/>
  <c r="I1120" i="15"/>
  <c r="O1120" i="15"/>
  <c r="I1121" i="15"/>
  <c r="O1121" i="15"/>
  <c r="I1122" i="15"/>
  <c r="O1122" i="15"/>
  <c r="I397" i="15"/>
  <c r="I398" i="15"/>
  <c r="I399" i="15"/>
  <c r="I400" i="15"/>
  <c r="I401" i="15"/>
  <c r="I392" i="15"/>
  <c r="I393" i="15"/>
  <c r="I394" i="15"/>
  <c r="I395" i="15"/>
  <c r="I396" i="15"/>
  <c r="O382" i="15"/>
  <c r="O383" i="15"/>
  <c r="O384" i="15"/>
  <c r="O385" i="15"/>
  <c r="O386" i="15"/>
  <c r="O388" i="15"/>
  <c r="O389" i="15"/>
  <c r="O390" i="15"/>
  <c r="O391" i="15"/>
  <c r="O387" i="15"/>
  <c r="I387" i="15"/>
  <c r="I388" i="15"/>
  <c r="I389" i="15"/>
  <c r="I390" i="15"/>
  <c r="I391" i="15"/>
  <c r="I382" i="15"/>
  <c r="I383" i="15"/>
  <c r="I384" i="15"/>
  <c r="I385" i="15"/>
  <c r="I386" i="15"/>
  <c r="O392" i="15"/>
  <c r="D393" i="15"/>
  <c r="O393" i="15" s="1"/>
  <c r="O394" i="15"/>
  <c r="O395" i="15"/>
  <c r="O396" i="15"/>
  <c r="O397" i="15"/>
  <c r="D398" i="15"/>
  <c r="O398" i="15" s="1"/>
  <c r="O399" i="15"/>
  <c r="O400" i="15"/>
  <c r="O401" i="15"/>
  <c r="O403" i="15"/>
  <c r="O377" i="15"/>
  <c r="O378" i="15"/>
  <c r="D379" i="15"/>
  <c r="O379" i="15" s="1"/>
  <c r="D380" i="15"/>
  <c r="O380" i="15" s="1"/>
  <c r="D381" i="15"/>
  <c r="O381" i="15" s="1"/>
  <c r="O336" i="15"/>
  <c r="I362" i="15"/>
  <c r="I363" i="15"/>
  <c r="I364" i="15"/>
  <c r="I365" i="15"/>
  <c r="I366" i="15"/>
  <c r="I367" i="15"/>
  <c r="I368" i="15"/>
  <c r="I369" i="15"/>
  <c r="I370" i="15"/>
  <c r="I371" i="15"/>
  <c r="D376" i="15"/>
  <c r="O376" i="15" s="1"/>
  <c r="O362" i="15"/>
  <c r="O363" i="15"/>
  <c r="O364" i="15"/>
  <c r="O365" i="15"/>
  <c r="D366" i="15"/>
  <c r="O366" i="15" s="1"/>
  <c r="D367" i="15"/>
  <c r="O367" i="15" s="1"/>
  <c r="D368" i="15"/>
  <c r="O368" i="15" s="1"/>
  <c r="D369" i="15"/>
  <c r="O369" i="15" s="1"/>
  <c r="D370" i="15"/>
  <c r="O370" i="15" s="1"/>
  <c r="D371" i="15"/>
  <c r="O371" i="15" s="1"/>
  <c r="D372" i="15"/>
  <c r="O372" i="15" s="1"/>
  <c r="D373" i="15"/>
  <c r="O373" i="15" s="1"/>
  <c r="D374" i="15"/>
  <c r="O374" i="15" s="1"/>
  <c r="D375" i="15"/>
  <c r="O375" i="15" s="1"/>
  <c r="O288" i="15"/>
  <c r="O357" i="15"/>
  <c r="I357" i="15"/>
  <c r="O358" i="15"/>
  <c r="I358" i="15"/>
  <c r="O359" i="15"/>
  <c r="I359" i="15"/>
  <c r="O360" i="15"/>
  <c r="I360" i="15"/>
  <c r="O361" i="15"/>
  <c r="I361" i="15"/>
  <c r="I352" i="15"/>
  <c r="I353" i="15"/>
  <c r="I354" i="15"/>
  <c r="I355" i="15"/>
  <c r="I356" i="15"/>
  <c r="O352" i="15"/>
  <c r="O353" i="15"/>
  <c r="D354" i="15"/>
  <c r="O354" i="15" s="1"/>
  <c r="D355" i="15"/>
  <c r="O355" i="15" s="1"/>
  <c r="D356" i="15"/>
  <c r="O356" i="15" s="1"/>
  <c r="I347" i="15"/>
  <c r="I348" i="15"/>
  <c r="I349" i="15"/>
  <c r="I350" i="15"/>
  <c r="I351" i="15"/>
  <c r="O348" i="15"/>
  <c r="O349" i="15"/>
  <c r="O350" i="15"/>
  <c r="O351" i="15"/>
  <c r="O343" i="15"/>
  <c r="I343" i="15"/>
  <c r="O344" i="15"/>
  <c r="I344" i="15"/>
  <c r="O345" i="15"/>
  <c r="I345" i="15"/>
  <c r="O346" i="15"/>
  <c r="I346" i="15"/>
  <c r="I338" i="15"/>
  <c r="I339" i="15"/>
  <c r="I340" i="15"/>
  <c r="I341" i="15"/>
  <c r="I342" i="15"/>
  <c r="O337" i="15"/>
  <c r="D338" i="15"/>
  <c r="O338" i="15" s="1"/>
  <c r="D339" i="15"/>
  <c r="O339" i="15" s="1"/>
  <c r="D340" i="15"/>
  <c r="O340" i="15" s="1"/>
  <c r="D341" i="15"/>
  <c r="O341" i="15" s="1"/>
  <c r="D342" i="15"/>
  <c r="O342" i="15" s="1"/>
  <c r="O347" i="15"/>
  <c r="O332" i="15"/>
  <c r="O333" i="15"/>
  <c r="O334" i="15"/>
  <c r="O335" i="15"/>
  <c r="I332" i="15"/>
  <c r="I333" i="15"/>
  <c r="I334" i="15"/>
  <c r="I335" i="15"/>
  <c r="I336" i="15"/>
  <c r="C331" i="15"/>
  <c r="D327" i="15"/>
  <c r="O327" i="15" s="1"/>
  <c r="D328" i="15"/>
  <c r="O328" i="15" s="1"/>
  <c r="D329" i="15"/>
  <c r="O329" i="15" s="1"/>
  <c r="D330" i="15"/>
  <c r="O330" i="15" s="1"/>
  <c r="D331" i="15"/>
  <c r="O331" i="15" s="1"/>
  <c r="I326" i="15"/>
  <c r="O326" i="15"/>
  <c r="I325" i="15"/>
  <c r="D325" i="15"/>
  <c r="O325" i="15" s="1"/>
  <c r="I324" i="15"/>
  <c r="O324" i="15"/>
  <c r="I323" i="15"/>
  <c r="O323" i="15"/>
  <c r="I322" i="15"/>
  <c r="O322" i="15"/>
  <c r="I403" i="15"/>
  <c r="I402" i="15"/>
  <c r="I381" i="15"/>
  <c r="I380" i="15"/>
  <c r="I379" i="15"/>
  <c r="I378" i="15"/>
  <c r="I377" i="15"/>
  <c r="I376" i="15"/>
  <c r="I375" i="15"/>
  <c r="I374" i="15"/>
  <c r="I373" i="15"/>
  <c r="I372" i="15"/>
  <c r="I337" i="15"/>
  <c r="I331" i="15"/>
  <c r="I330" i="15"/>
  <c r="I329" i="15"/>
  <c r="I328" i="15"/>
  <c r="I327" i="15"/>
  <c r="I321" i="15"/>
  <c r="O321" i="15"/>
  <c r="I320" i="15"/>
  <c r="O320" i="15"/>
  <c r="I319" i="15"/>
  <c r="O319" i="15"/>
  <c r="I318" i="15"/>
  <c r="O318" i="15"/>
  <c r="I317" i="15"/>
  <c r="O317" i="15"/>
  <c r="I316" i="15"/>
  <c r="O316" i="15"/>
  <c r="I315" i="15"/>
  <c r="D315" i="15"/>
  <c r="O315" i="15" s="1"/>
  <c r="I314" i="15"/>
  <c r="D314" i="15"/>
  <c r="O314" i="15" s="1"/>
  <c r="I313" i="15"/>
  <c r="D313" i="15"/>
  <c r="O313" i="15" s="1"/>
  <c r="I312" i="15"/>
  <c r="D312" i="15"/>
  <c r="O312" i="15" s="1"/>
  <c r="I311" i="15"/>
  <c r="D311" i="15"/>
  <c r="O311" i="15" s="1"/>
  <c r="I310" i="15"/>
  <c r="D310" i="15"/>
  <c r="O310" i="15" s="1"/>
  <c r="I309" i="15"/>
  <c r="D309" i="15"/>
  <c r="O309" i="15" s="1"/>
  <c r="I308" i="15"/>
  <c r="D308" i="15"/>
  <c r="O308" i="15" s="1"/>
  <c r="I307" i="15"/>
  <c r="D307" i="15"/>
  <c r="O307" i="15" s="1"/>
  <c r="I306" i="15"/>
  <c r="D306" i="15"/>
  <c r="O306" i="15" s="1"/>
  <c r="I305" i="15"/>
  <c r="D305" i="15"/>
  <c r="O305" i="15" s="1"/>
  <c r="I304" i="15"/>
  <c r="D304" i="15"/>
  <c r="O304" i="15" s="1"/>
  <c r="I303" i="15"/>
  <c r="O303" i="15"/>
  <c r="I302" i="15"/>
  <c r="O302" i="15"/>
  <c r="I301" i="15"/>
  <c r="O301" i="15"/>
  <c r="I300" i="15"/>
  <c r="O300" i="15"/>
  <c r="I299" i="15"/>
  <c r="O299" i="15"/>
  <c r="I298" i="15"/>
  <c r="O298" i="15"/>
  <c r="I297" i="15"/>
  <c r="O297" i="15"/>
  <c r="I296" i="15"/>
  <c r="D296" i="15"/>
  <c r="O296" i="15" s="1"/>
  <c r="I295" i="15"/>
  <c r="D295" i="15"/>
  <c r="O295" i="15" s="1"/>
  <c r="I294" i="15"/>
  <c r="D294" i="15"/>
  <c r="O294" i="15" s="1"/>
  <c r="I293" i="15"/>
  <c r="O293" i="15"/>
  <c r="I292" i="15"/>
  <c r="D292" i="15"/>
  <c r="O292" i="15" s="1"/>
  <c r="I291" i="15"/>
  <c r="O291" i="15"/>
  <c r="I290" i="15"/>
  <c r="O290" i="15"/>
  <c r="I289" i="15"/>
  <c r="O289" i="15"/>
  <c r="I288" i="15"/>
  <c r="I287" i="15"/>
  <c r="O287" i="15"/>
  <c r="I286" i="15"/>
  <c r="D286" i="15"/>
  <c r="O286" i="15" s="1"/>
  <c r="I285" i="15"/>
  <c r="D285" i="15"/>
  <c r="O285" i="15" s="1"/>
  <c r="I284" i="15"/>
  <c r="D284" i="15"/>
  <c r="O284" i="15" s="1"/>
  <c r="I283" i="15"/>
  <c r="D283" i="15"/>
  <c r="O283" i="15" s="1"/>
  <c r="I282" i="15"/>
  <c r="D282" i="15"/>
  <c r="O282" i="15" s="1"/>
  <c r="I281" i="15"/>
  <c r="O281" i="15"/>
  <c r="I280" i="15"/>
  <c r="O280" i="15"/>
  <c r="I279" i="15"/>
  <c r="O279" i="15"/>
  <c r="I278" i="15"/>
  <c r="D278" i="15"/>
  <c r="O278" i="15" s="1"/>
  <c r="I277" i="15"/>
  <c r="O277" i="15"/>
  <c r="I276" i="15"/>
  <c r="O276" i="15"/>
  <c r="I275" i="15"/>
  <c r="O275" i="15"/>
  <c r="I274" i="15"/>
  <c r="O274" i="15"/>
  <c r="I273" i="15"/>
  <c r="O273" i="15"/>
  <c r="I272" i="15"/>
  <c r="O272" i="15"/>
  <c r="I271" i="15"/>
  <c r="O271" i="15"/>
  <c r="I270" i="15"/>
  <c r="O270" i="15"/>
  <c r="I269" i="15"/>
  <c r="O269" i="15"/>
  <c r="I268" i="15"/>
  <c r="O268" i="15"/>
  <c r="I267" i="15"/>
  <c r="O267" i="15"/>
  <c r="I266" i="15"/>
  <c r="O266" i="15"/>
  <c r="I265" i="15"/>
  <c r="D265" i="15"/>
  <c r="O265" i="15" s="1"/>
  <c r="I264" i="15"/>
  <c r="D264" i="15"/>
  <c r="O264" i="15" s="1"/>
  <c r="I263" i="15"/>
  <c r="O263" i="15"/>
  <c r="I262" i="15"/>
  <c r="O262" i="15"/>
  <c r="I261" i="15"/>
  <c r="O261" i="15"/>
  <c r="I260" i="15"/>
  <c r="O260" i="15"/>
  <c r="I259" i="15"/>
  <c r="O259" i="15"/>
  <c r="I258" i="15"/>
  <c r="O258" i="15"/>
  <c r="I257" i="15"/>
  <c r="D257" i="15"/>
  <c r="O257" i="15" s="1"/>
  <c r="I256" i="15"/>
  <c r="D256" i="15"/>
  <c r="O256" i="15" s="1"/>
  <c r="I255" i="15"/>
  <c r="D255" i="15"/>
  <c r="O255" i="15" s="1"/>
  <c r="I254" i="15"/>
  <c r="D254" i="15"/>
  <c r="O254" i="15" s="1"/>
  <c r="I253" i="15"/>
  <c r="D253" i="15"/>
  <c r="O253" i="15" s="1"/>
  <c r="I252" i="15"/>
  <c r="D252" i="15"/>
  <c r="O252" i="15" s="1"/>
  <c r="I251" i="15"/>
  <c r="O251" i="15"/>
  <c r="I250" i="15"/>
  <c r="D250" i="15"/>
  <c r="O250" i="15" s="1"/>
  <c r="O249" i="15"/>
  <c r="I249" i="15"/>
  <c r="O248" i="15"/>
  <c r="I248" i="15"/>
  <c r="O247" i="15"/>
  <c r="I247" i="15"/>
  <c r="O246" i="15"/>
  <c r="I246" i="15"/>
  <c r="O245" i="15"/>
  <c r="I245" i="15"/>
  <c r="O244" i="15"/>
  <c r="I244" i="15"/>
  <c r="O243" i="15"/>
  <c r="I243" i="15"/>
  <c r="O242" i="15"/>
  <c r="I242" i="15"/>
  <c r="O241" i="15"/>
  <c r="I241" i="15"/>
  <c r="O240" i="15"/>
  <c r="I240" i="15"/>
  <c r="O239" i="15"/>
  <c r="I239" i="15"/>
  <c r="O238" i="15"/>
  <c r="I238" i="15"/>
  <c r="O237" i="15"/>
  <c r="I237" i="15"/>
  <c r="O236" i="15"/>
  <c r="I236" i="15"/>
  <c r="O235" i="15"/>
  <c r="I235" i="15"/>
  <c r="O234" i="15"/>
  <c r="I234" i="15"/>
  <c r="O233" i="15"/>
  <c r="I233" i="15"/>
  <c r="O232" i="15"/>
  <c r="I232" i="15"/>
  <c r="O231" i="15"/>
  <c r="I231" i="15"/>
  <c r="O230" i="15"/>
  <c r="I230" i="15"/>
  <c r="O229" i="15"/>
  <c r="I229" i="15"/>
  <c r="O228" i="15"/>
  <c r="I228" i="15"/>
  <c r="O227" i="15"/>
  <c r="I227" i="15"/>
  <c r="O226" i="15"/>
  <c r="I226" i="15"/>
  <c r="O225" i="15"/>
  <c r="I225" i="15"/>
  <c r="O224" i="15"/>
  <c r="I224" i="15"/>
  <c r="O223" i="15"/>
  <c r="I223" i="15"/>
  <c r="O222" i="15"/>
  <c r="I222" i="15"/>
  <c r="O221" i="15"/>
  <c r="I221" i="15"/>
  <c r="O220" i="15"/>
  <c r="I220" i="15"/>
  <c r="O219" i="15"/>
  <c r="I219" i="15"/>
  <c r="O218" i="15"/>
  <c r="I218" i="15"/>
  <c r="O217" i="15"/>
  <c r="I217" i="15"/>
  <c r="O216" i="15"/>
  <c r="I216" i="15"/>
  <c r="O215" i="15"/>
  <c r="I215" i="15"/>
  <c r="O214" i="15"/>
  <c r="I214" i="15"/>
  <c r="O213" i="15"/>
  <c r="I213" i="15"/>
  <c r="O212" i="15"/>
  <c r="I212" i="15"/>
  <c r="O211" i="15"/>
  <c r="I211" i="15"/>
  <c r="O210" i="15"/>
  <c r="I210" i="15"/>
  <c r="O209" i="15"/>
  <c r="I209" i="15"/>
  <c r="O208" i="15"/>
  <c r="I208" i="15"/>
  <c r="O207" i="15"/>
  <c r="I207" i="15"/>
  <c r="O206" i="15"/>
  <c r="I206" i="15"/>
  <c r="O205" i="15"/>
  <c r="I205" i="15"/>
  <c r="O204" i="15"/>
  <c r="I204" i="15"/>
  <c r="O203" i="15"/>
  <c r="I203" i="15"/>
  <c r="O202" i="15"/>
  <c r="I202" i="15"/>
  <c r="O201" i="15"/>
  <c r="I201" i="15"/>
  <c r="O200" i="15"/>
  <c r="I200" i="15"/>
  <c r="O199" i="15"/>
  <c r="I199" i="15"/>
  <c r="O198" i="15"/>
  <c r="I198" i="15"/>
  <c r="O197" i="15"/>
  <c r="I197" i="15"/>
  <c r="O196" i="15"/>
  <c r="I196" i="15"/>
  <c r="O195" i="15"/>
  <c r="I195" i="15"/>
  <c r="O194" i="15"/>
  <c r="I194" i="15"/>
  <c r="O193" i="15"/>
  <c r="I193" i="15"/>
  <c r="O192" i="15"/>
  <c r="I192" i="15"/>
  <c r="O191" i="15"/>
  <c r="I191" i="15"/>
  <c r="O190" i="15"/>
  <c r="I190" i="15"/>
  <c r="O189" i="15"/>
  <c r="I189" i="15"/>
  <c r="O188" i="15"/>
  <c r="I188" i="15"/>
  <c r="O187" i="15"/>
  <c r="I187" i="15"/>
  <c r="O186" i="15"/>
  <c r="I186" i="15"/>
  <c r="O185" i="15"/>
  <c r="I185" i="15"/>
  <c r="O184" i="15"/>
  <c r="I184" i="15"/>
  <c r="O183" i="15"/>
  <c r="I183" i="15"/>
  <c r="O182" i="15"/>
  <c r="I182" i="15"/>
  <c r="O181" i="15"/>
  <c r="I181" i="15"/>
  <c r="O180" i="15"/>
  <c r="I180" i="15"/>
  <c r="O179" i="15"/>
  <c r="I179" i="15"/>
  <c r="O178" i="15"/>
  <c r="I178" i="15"/>
  <c r="O177" i="15"/>
  <c r="I177" i="15"/>
  <c r="O176" i="15"/>
  <c r="I176" i="15"/>
  <c r="O175" i="15"/>
  <c r="I175" i="15"/>
  <c r="O174" i="15"/>
  <c r="I174" i="15"/>
  <c r="O173" i="15"/>
  <c r="I173" i="15"/>
  <c r="O172" i="15"/>
  <c r="I172" i="15"/>
  <c r="O171" i="15"/>
  <c r="I171" i="15"/>
  <c r="O170" i="15"/>
  <c r="I170" i="15"/>
  <c r="O169" i="15"/>
  <c r="I169" i="15"/>
  <c r="O168" i="15"/>
  <c r="I168" i="15"/>
  <c r="O167" i="15"/>
  <c r="I167" i="15"/>
  <c r="O166" i="15"/>
  <c r="I166" i="15"/>
  <c r="O165" i="15"/>
  <c r="I165" i="15"/>
  <c r="O164" i="15"/>
  <c r="I164" i="15"/>
  <c r="O163" i="15"/>
  <c r="I163" i="15"/>
  <c r="O162" i="15"/>
  <c r="I162" i="15"/>
  <c r="O161" i="15"/>
  <c r="I161" i="15"/>
  <c r="O160" i="15"/>
  <c r="I160" i="15"/>
  <c r="O159" i="15"/>
  <c r="I159" i="15"/>
  <c r="O158" i="15"/>
  <c r="I158" i="15"/>
  <c r="O157" i="15"/>
  <c r="I157" i="15"/>
  <c r="O156" i="15"/>
  <c r="I156" i="15"/>
  <c r="O155" i="15"/>
  <c r="I155" i="15"/>
  <c r="O154" i="15"/>
  <c r="I154" i="15"/>
  <c r="O153" i="15"/>
  <c r="I153" i="15"/>
  <c r="O152" i="15"/>
  <c r="I152" i="15"/>
  <c r="O151" i="15"/>
  <c r="I151" i="15"/>
  <c r="O150" i="15"/>
  <c r="I150" i="15"/>
  <c r="O149" i="15"/>
  <c r="I149" i="15"/>
  <c r="O148" i="15"/>
  <c r="I148" i="15"/>
  <c r="O147" i="15"/>
  <c r="I147" i="15"/>
  <c r="O146" i="15"/>
  <c r="I146" i="15"/>
  <c r="O145" i="15"/>
  <c r="I145" i="15"/>
  <c r="O144" i="15"/>
  <c r="I144" i="15"/>
  <c r="O143" i="15"/>
  <c r="I143" i="15"/>
  <c r="O142" i="15"/>
  <c r="I142" i="15"/>
  <c r="O141" i="15"/>
  <c r="I141" i="15"/>
  <c r="O140" i="15"/>
  <c r="I140" i="15"/>
  <c r="O139" i="15"/>
  <c r="I139" i="15"/>
  <c r="O138" i="15"/>
  <c r="I138" i="15"/>
  <c r="O137" i="15"/>
  <c r="I137" i="15"/>
  <c r="O136" i="15"/>
  <c r="I136" i="15"/>
  <c r="O135" i="15"/>
  <c r="I135" i="15"/>
  <c r="O134" i="15"/>
  <c r="I134" i="15"/>
  <c r="O133" i="15"/>
  <c r="I133" i="15"/>
  <c r="O132" i="15"/>
  <c r="I132" i="15"/>
  <c r="O131" i="15"/>
  <c r="I131" i="15"/>
  <c r="O130" i="15"/>
  <c r="I130" i="15"/>
  <c r="O129" i="15"/>
  <c r="I129" i="15"/>
  <c r="O128" i="15"/>
  <c r="I128" i="15"/>
  <c r="O127" i="15"/>
  <c r="I127" i="15"/>
  <c r="O126" i="15"/>
  <c r="I126" i="15"/>
  <c r="O125" i="15"/>
  <c r="I125" i="15"/>
  <c r="O124" i="15"/>
  <c r="I124" i="15"/>
  <c r="O123" i="15"/>
  <c r="I123" i="15"/>
  <c r="O122" i="15"/>
  <c r="I122" i="15"/>
  <c r="O121" i="15"/>
  <c r="I121" i="15"/>
  <c r="O120" i="15"/>
  <c r="I120" i="15"/>
  <c r="O119" i="15"/>
  <c r="I119" i="15"/>
  <c r="O118" i="15"/>
  <c r="I118" i="15"/>
  <c r="O117" i="15"/>
  <c r="I117" i="15"/>
  <c r="O116" i="15"/>
  <c r="I116" i="15"/>
  <c r="O115" i="15"/>
  <c r="I115" i="15"/>
  <c r="O114" i="15"/>
  <c r="I114" i="15"/>
  <c r="O113" i="15"/>
  <c r="I113" i="15"/>
  <c r="O112" i="15"/>
  <c r="I112" i="15"/>
  <c r="O111" i="15"/>
  <c r="I111" i="15"/>
  <c r="O110" i="15"/>
  <c r="I110" i="15"/>
  <c r="O109" i="15"/>
  <c r="I109" i="15"/>
  <c r="O108" i="15"/>
  <c r="I108" i="15"/>
  <c r="O107" i="15"/>
  <c r="I107" i="15"/>
  <c r="O106" i="15"/>
  <c r="I106" i="15"/>
  <c r="O105" i="15"/>
  <c r="I105" i="15"/>
  <c r="O104" i="15"/>
  <c r="I104" i="15"/>
  <c r="O103" i="15"/>
  <c r="I103" i="15"/>
  <c r="O102" i="15"/>
  <c r="I102" i="15"/>
  <c r="O101" i="15"/>
  <c r="I101" i="15"/>
  <c r="O100" i="15"/>
  <c r="I100" i="15"/>
  <c r="O99" i="15"/>
  <c r="I99" i="15"/>
  <c r="O98" i="15"/>
  <c r="I98" i="15"/>
  <c r="O97" i="15"/>
  <c r="I97" i="15"/>
  <c r="O96" i="15"/>
  <c r="I96" i="15"/>
  <c r="O95" i="15"/>
  <c r="I95" i="15"/>
  <c r="O94" i="15"/>
  <c r="I94" i="15"/>
  <c r="O93" i="15"/>
  <c r="I93" i="15"/>
  <c r="O92" i="15"/>
  <c r="I92" i="15"/>
  <c r="O91" i="15"/>
  <c r="I91" i="15"/>
  <c r="O90" i="15"/>
  <c r="I90" i="15"/>
  <c r="O89" i="15"/>
  <c r="I89" i="15"/>
  <c r="O88" i="15"/>
  <c r="I88" i="15"/>
  <c r="O87" i="15"/>
  <c r="I87" i="15"/>
  <c r="O86" i="15"/>
  <c r="I86" i="15"/>
  <c r="O85" i="15"/>
  <c r="I85" i="15"/>
  <c r="O84" i="15"/>
  <c r="I84" i="15"/>
  <c r="O83" i="15"/>
  <c r="I83" i="15"/>
  <c r="O82" i="15"/>
  <c r="I82" i="15"/>
  <c r="O81" i="15"/>
  <c r="I81" i="15"/>
  <c r="O80" i="15"/>
  <c r="I80" i="15"/>
  <c r="O79" i="15"/>
  <c r="I79" i="15"/>
  <c r="O78" i="15"/>
  <c r="I78" i="15"/>
  <c r="O77" i="15"/>
  <c r="I77" i="15"/>
  <c r="O76" i="15"/>
  <c r="I76" i="15"/>
  <c r="O75" i="15"/>
  <c r="I75" i="15"/>
  <c r="O74" i="15"/>
  <c r="I74" i="15"/>
  <c r="O73" i="15"/>
  <c r="I73" i="15"/>
  <c r="O72" i="15"/>
  <c r="I72" i="15"/>
  <c r="O71" i="15"/>
  <c r="I71" i="15"/>
  <c r="O70" i="15"/>
  <c r="I70" i="15"/>
  <c r="O69" i="15"/>
  <c r="I69" i="15"/>
  <c r="O68" i="15"/>
  <c r="I68" i="15"/>
  <c r="O67" i="15"/>
  <c r="I67" i="15"/>
  <c r="O66" i="15"/>
  <c r="I66" i="15"/>
  <c r="O65" i="15"/>
  <c r="I65" i="15"/>
  <c r="O64" i="15"/>
  <c r="I64" i="15"/>
  <c r="O63" i="15"/>
  <c r="I63" i="15"/>
  <c r="O62" i="15"/>
  <c r="I62" i="15"/>
  <c r="O61" i="15"/>
  <c r="I61" i="15"/>
  <c r="O60" i="15"/>
  <c r="I60" i="15"/>
  <c r="O59" i="15"/>
  <c r="I59" i="15"/>
  <c r="O58" i="15"/>
  <c r="I58" i="15"/>
  <c r="O57" i="15"/>
  <c r="I57" i="15"/>
  <c r="O56" i="15"/>
  <c r="I56" i="15"/>
  <c r="O55" i="15"/>
  <c r="I55" i="15"/>
  <c r="O54" i="15"/>
  <c r="I54" i="15"/>
  <c r="O53" i="15"/>
  <c r="I53" i="15"/>
  <c r="O52" i="15"/>
  <c r="I52" i="15"/>
  <c r="O51" i="15"/>
  <c r="I51" i="15"/>
  <c r="O50" i="15"/>
  <c r="I50" i="15"/>
  <c r="O49" i="15"/>
  <c r="I49" i="15"/>
  <c r="O48" i="15"/>
  <c r="I48" i="15"/>
  <c r="O47" i="15"/>
  <c r="I47" i="15"/>
  <c r="O46" i="15"/>
  <c r="I46" i="15"/>
  <c r="O45" i="15"/>
  <c r="I45" i="15"/>
  <c r="O44" i="15"/>
  <c r="I44" i="15"/>
  <c r="O43" i="15"/>
  <c r="I43" i="15"/>
  <c r="O42" i="15"/>
  <c r="I42" i="15"/>
  <c r="O41" i="15"/>
  <c r="I41" i="15"/>
  <c r="O40" i="15"/>
  <c r="I40" i="15"/>
  <c r="O39" i="15"/>
  <c r="I39" i="15"/>
  <c r="O38" i="15"/>
  <c r="I38" i="15"/>
  <c r="O37" i="15"/>
  <c r="I37" i="15"/>
  <c r="O36" i="15"/>
  <c r="I36" i="15"/>
  <c r="O35" i="15"/>
  <c r="I35" i="15"/>
  <c r="O34" i="15"/>
  <c r="I34" i="15"/>
  <c r="O33" i="15"/>
  <c r="I33" i="15"/>
  <c r="O32" i="15"/>
  <c r="I32" i="15"/>
  <c r="O31" i="15"/>
  <c r="I31" i="15"/>
  <c r="O30" i="15"/>
  <c r="I30" i="15"/>
  <c r="O29" i="15"/>
  <c r="I29" i="15"/>
  <c r="O28" i="15"/>
  <c r="I28" i="15"/>
  <c r="O27" i="15"/>
  <c r="I27" i="15"/>
  <c r="O26" i="15"/>
  <c r="I26" i="15"/>
  <c r="O25" i="15"/>
  <c r="I25" i="15"/>
  <c r="O24" i="15"/>
  <c r="I24" i="15"/>
  <c r="O23" i="15"/>
  <c r="I23" i="15"/>
  <c r="O22" i="15"/>
  <c r="I22" i="15"/>
  <c r="O21" i="15"/>
  <c r="I21" i="15"/>
  <c r="O20" i="15"/>
  <c r="I20" i="15"/>
  <c r="O19" i="15"/>
  <c r="I19" i="15"/>
  <c r="O18" i="15"/>
  <c r="I18" i="15"/>
  <c r="O17" i="15"/>
  <c r="I17" i="15"/>
  <c r="O16" i="15"/>
  <c r="I16" i="15"/>
  <c r="O15" i="15"/>
  <c r="I15" i="15"/>
  <c r="O14" i="15"/>
  <c r="I14" i="15"/>
  <c r="O13" i="15"/>
  <c r="I13" i="15"/>
  <c r="O12" i="15"/>
  <c r="I12" i="15"/>
  <c r="O11" i="15"/>
  <c r="I11" i="15"/>
  <c r="O10" i="15"/>
  <c r="I10" i="15"/>
  <c r="O9" i="15"/>
  <c r="I9" i="15"/>
  <c r="O8" i="15"/>
  <c r="I8" i="15"/>
  <c r="O7" i="15"/>
  <c r="I7" i="15"/>
  <c r="O6" i="15"/>
  <c r="I6" i="15"/>
  <c r="O5" i="15"/>
  <c r="I5" i="15"/>
  <c r="O4" i="15"/>
  <c r="I4" i="15"/>
  <c r="O894" i="14" a="1"/>
  <c r="O894" i="14" s="1"/>
  <c r="I894" i="14"/>
  <c r="O895" i="14" a="1"/>
  <c r="O895" i="14" s="1"/>
  <c r="I895" i="14"/>
  <c r="D889" i="14"/>
  <c r="O889" i="14" s="1" a="1"/>
  <c r="O889" i="14" s="1"/>
  <c r="D890" i="14"/>
  <c r="O890" i="14" s="1" a="1"/>
  <c r="O890" i="14" s="1"/>
  <c r="D891" i="14"/>
  <c r="O891" i="14" s="1" a="1"/>
  <c r="O891" i="14" s="1"/>
  <c r="D892" i="14"/>
  <c r="O892" i="14" s="1" a="1"/>
  <c r="O892" i="14" s="1"/>
  <c r="D893" i="14"/>
  <c r="O893" i="14" s="1" a="1"/>
  <c r="O893" i="14" s="1"/>
  <c r="I893" i="14"/>
  <c r="I892" i="14"/>
  <c r="I891" i="14"/>
  <c r="I890" i="14"/>
  <c r="I889" i="14"/>
  <c r="O67" i="14" l="1"/>
  <c r="D758" i="14" l="1"/>
  <c r="O758" i="14" s="1"/>
  <c r="I757" i="14"/>
  <c r="I756" i="14"/>
  <c r="I755" i="14"/>
  <c r="I754" i="14"/>
  <c r="I753" i="14"/>
  <c r="I752" i="14"/>
  <c r="I751" i="14"/>
  <c r="I750" i="14"/>
  <c r="I749" i="14"/>
  <c r="I748" i="14"/>
  <c r="D748" i="14"/>
  <c r="O748" i="14" s="1"/>
  <c r="D749" i="14"/>
  <c r="O749" i="14" s="1"/>
  <c r="D750" i="14"/>
  <c r="O750" i="14" s="1"/>
  <c r="D751" i="14"/>
  <c r="O751" i="14" s="1"/>
  <c r="D752" i="14"/>
  <c r="O752" i="14" s="1"/>
  <c r="D753" i="14"/>
  <c r="O753" i="14" s="1"/>
  <c r="D754" i="14"/>
  <c r="O754" i="14" s="1"/>
  <c r="D755" i="14"/>
  <c r="O755" i="14" s="1"/>
  <c r="D756" i="14"/>
  <c r="O756" i="14" s="1"/>
  <c r="D757" i="14"/>
  <c r="O757" i="14" s="1"/>
  <c r="D743" i="14"/>
  <c r="O743" i="14" s="1"/>
  <c r="I743" i="14"/>
  <c r="D744" i="14"/>
  <c r="O744" i="14" s="1"/>
  <c r="I744" i="14"/>
  <c r="D745" i="14"/>
  <c r="O745" i="14" s="1"/>
  <c r="I745" i="14"/>
  <c r="D746" i="14"/>
  <c r="O746" i="14" s="1"/>
  <c r="I746" i="14"/>
  <c r="D747" i="14"/>
  <c r="O747" i="14" s="1"/>
  <c r="I747" i="14"/>
  <c r="D742" i="14"/>
  <c r="O742" i="14" s="1"/>
  <c r="D736" i="14"/>
  <c r="O736" i="14" s="1"/>
  <c r="D737" i="14"/>
  <c r="O737" i="14" s="1"/>
  <c r="D738" i="14"/>
  <c r="O738" i="14" s="1"/>
  <c r="D739" i="14"/>
  <c r="O739" i="14" s="1"/>
  <c r="D740" i="14"/>
  <c r="O740" i="14" s="1"/>
  <c r="D741" i="14"/>
  <c r="O741" i="14" s="1"/>
  <c r="O262" i="14"/>
  <c r="O263" i="14"/>
  <c r="D732" i="14"/>
  <c r="O732" i="14" s="1"/>
  <c r="D733" i="14"/>
  <c r="O733" i="14" s="1"/>
  <c r="I731" i="14"/>
  <c r="I730" i="14"/>
  <c r="I729" i="14"/>
  <c r="I728" i="14"/>
  <c r="D727" i="14"/>
  <c r="O727" i="14" s="1"/>
  <c r="D728" i="14"/>
  <c r="O728" i="14" s="1"/>
  <c r="D729" i="14"/>
  <c r="O729" i="14" s="1"/>
  <c r="D730" i="14"/>
  <c r="O730" i="14" s="1"/>
  <c r="D731" i="14"/>
  <c r="O731" i="14" s="1"/>
  <c r="D725" i="14"/>
  <c r="O725" i="14" s="1"/>
  <c r="D726" i="14"/>
  <c r="O726" i="14" s="1"/>
  <c r="I724" i="14"/>
  <c r="I723" i="14"/>
  <c r="I722" i="14"/>
  <c r="I721" i="14"/>
  <c r="I720" i="14"/>
  <c r="D721" i="14"/>
  <c r="O721" i="14" s="1"/>
  <c r="D722" i="14"/>
  <c r="O722" i="14" s="1"/>
  <c r="D723" i="14"/>
  <c r="O723" i="14" s="1"/>
  <c r="D724" i="14"/>
  <c r="O724" i="14" s="1"/>
  <c r="I719" i="14"/>
  <c r="D719" i="14"/>
  <c r="O719" i="14" s="1"/>
  <c r="I718" i="14"/>
  <c r="D718" i="14"/>
  <c r="O718" i="14" s="1"/>
  <c r="I717" i="14"/>
  <c r="D717" i="14"/>
  <c r="O717" i="14" s="1"/>
  <c r="I716" i="14"/>
  <c r="D716" i="14"/>
  <c r="O716" i="14" s="1"/>
  <c r="I715" i="14"/>
  <c r="D715" i="14"/>
  <c r="O715" i="14" s="1"/>
  <c r="I714" i="14"/>
  <c r="D714" i="14"/>
  <c r="O714" i="14" s="1"/>
  <c r="I713" i="14"/>
  <c r="D713" i="14"/>
  <c r="O713" i="14" s="1"/>
  <c r="I712" i="14"/>
  <c r="D712" i="14"/>
  <c r="O712" i="14" s="1"/>
  <c r="I711" i="14"/>
  <c r="D711" i="14"/>
  <c r="O711" i="14" s="1"/>
  <c r="I710" i="14"/>
  <c r="D710" i="14"/>
  <c r="O710" i="14" s="1"/>
  <c r="I709" i="14"/>
  <c r="D709" i="14"/>
  <c r="O709" i="14" s="1"/>
  <c r="I708" i="14"/>
  <c r="D708" i="14"/>
  <c r="O708" i="14" s="1"/>
  <c r="I707" i="14"/>
  <c r="D707" i="14"/>
  <c r="O707" i="14" s="1"/>
  <c r="I705" i="14"/>
  <c r="I704" i="14"/>
  <c r="I703" i="14"/>
  <c r="I702" i="14"/>
  <c r="I701" i="14"/>
  <c r="D720" i="14"/>
  <c r="O720" i="14" s="1"/>
  <c r="D696" i="14"/>
  <c r="O696" i="14" s="1"/>
  <c r="D697" i="14"/>
  <c r="O697" i="14" s="1"/>
  <c r="D698" i="14"/>
  <c r="O698" i="14" s="1"/>
  <c r="D699" i="14"/>
  <c r="O699" i="14" s="1"/>
  <c r="D700" i="14"/>
  <c r="O700" i="14" s="1"/>
  <c r="D701" i="14"/>
  <c r="O701" i="14" s="1"/>
  <c r="D702" i="14"/>
  <c r="O702" i="14" s="1"/>
  <c r="D703" i="14"/>
  <c r="O703" i="14" s="1"/>
  <c r="D704" i="14"/>
  <c r="O704" i="14" s="1"/>
  <c r="D705" i="14"/>
  <c r="O705" i="14" s="1"/>
  <c r="D706" i="14"/>
  <c r="O706" i="14" s="1"/>
  <c r="I700" i="14"/>
  <c r="I699" i="14"/>
  <c r="I698" i="14"/>
  <c r="I697" i="14"/>
  <c r="O97" i="14"/>
  <c r="I97" i="14"/>
  <c r="O625" i="14"/>
  <c r="O626" i="14"/>
  <c r="O627" i="14"/>
  <c r="O628" i="14"/>
  <c r="O629" i="14"/>
  <c r="O630" i="14"/>
  <c r="O631" i="14"/>
  <c r="O632" i="14"/>
  <c r="O633" i="14"/>
  <c r="O634" i="14"/>
  <c r="O635" i="14"/>
  <c r="O636" i="14"/>
  <c r="O637" i="14"/>
  <c r="O638" i="14"/>
  <c r="O639" i="14"/>
  <c r="O640" i="14"/>
  <c r="O641" i="14"/>
  <c r="O642" i="14"/>
  <c r="O643" i="14"/>
  <c r="O644" i="14"/>
  <c r="O645" i="14"/>
  <c r="O646" i="14"/>
  <c r="O647" i="14"/>
  <c r="O648" i="14"/>
  <c r="O649" i="14"/>
  <c r="O650" i="14"/>
  <c r="O651" i="14"/>
  <c r="O652" i="14"/>
  <c r="O653" i="14"/>
  <c r="O654" i="14"/>
  <c r="O655" i="14"/>
  <c r="O656" i="14"/>
  <c r="O657" i="14"/>
  <c r="O658" i="14"/>
  <c r="O659" i="14"/>
  <c r="O660" i="14"/>
  <c r="O661" i="14"/>
  <c r="O662" i="14"/>
  <c r="O663" i="14"/>
  <c r="O664" i="14"/>
  <c r="O665" i="14"/>
  <c r="O666" i="14"/>
  <c r="O667" i="14"/>
  <c r="O668" i="14"/>
  <c r="O669" i="14"/>
  <c r="O670" i="14"/>
  <c r="O671" i="14"/>
  <c r="O672" i="14"/>
  <c r="O673" i="14"/>
  <c r="O674" i="14"/>
  <c r="O675" i="14"/>
  <c r="O734" i="14"/>
  <c r="O735" i="14"/>
  <c r="O759" i="14"/>
  <c r="O760" i="14"/>
  <c r="O761" i="14"/>
  <c r="O762" i="14"/>
  <c r="O763" i="14"/>
  <c r="O764" i="14"/>
  <c r="O765" i="14"/>
  <c r="O766" i="14"/>
  <c r="O767" i="14"/>
  <c r="O768" i="14"/>
  <c r="O769" i="14"/>
  <c r="O770" i="14"/>
  <c r="O771" i="14"/>
  <c r="O772" i="14"/>
  <c r="O773" i="14"/>
  <c r="O774" i="14"/>
  <c r="O775" i="14"/>
  <c r="O776" i="14"/>
  <c r="O777" i="14"/>
  <c r="O778" i="14"/>
  <c r="O779" i="14"/>
  <c r="O780" i="14"/>
  <c r="O781" i="14"/>
  <c r="O782" i="14"/>
  <c r="O783" i="14"/>
  <c r="O784" i="14"/>
  <c r="O785" i="14"/>
  <c r="O786" i="14"/>
  <c r="O787" i="14"/>
  <c r="O788" i="14"/>
  <c r="O789" i="14"/>
  <c r="O790" i="14"/>
  <c r="O791" i="14"/>
  <c r="O792" i="14"/>
  <c r="O793" i="14"/>
  <c r="O794" i="14"/>
  <c r="O795" i="14"/>
  <c r="O796" i="14"/>
  <c r="O797" i="14"/>
  <c r="O798" i="14"/>
  <c r="O799" i="14"/>
  <c r="O800" i="14"/>
  <c r="O801" i="14"/>
  <c r="O802" i="14"/>
  <c r="O803" i="14"/>
  <c r="O804" i="14"/>
  <c r="O805" i="14"/>
  <c r="O806" i="14"/>
  <c r="O807" i="14"/>
  <c r="O808" i="14"/>
  <c r="O809" i="14"/>
  <c r="O810" i="14"/>
  <c r="O811" i="14"/>
  <c r="O812" i="14"/>
  <c r="O813" i="14"/>
  <c r="O814" i="14"/>
  <c r="O815" i="14"/>
  <c r="O816" i="14"/>
  <c r="O817" i="14"/>
  <c r="O818" i="14"/>
  <c r="O819" i="14"/>
  <c r="O820" i="14"/>
  <c r="O821" i="14"/>
  <c r="O822" i="14"/>
  <c r="O823" i="14"/>
  <c r="O824" i="14"/>
  <c r="O825" i="14"/>
  <c r="O826" i="14"/>
  <c r="O827" i="14"/>
  <c r="O828" i="14"/>
  <c r="O829" i="14"/>
  <c r="O830" i="14"/>
  <c r="O831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O366" i="14"/>
  <c r="O367" i="14"/>
  <c r="O368" i="14"/>
  <c r="O369" i="14"/>
  <c r="O370" i="14"/>
  <c r="O371" i="14"/>
  <c r="O372" i="14"/>
  <c r="O373" i="14"/>
  <c r="O374" i="14"/>
  <c r="O375" i="14"/>
  <c r="O376" i="14"/>
  <c r="O377" i="14"/>
  <c r="O378" i="14"/>
  <c r="O379" i="14"/>
  <c r="O380" i="14"/>
  <c r="O381" i="14"/>
  <c r="O382" i="14"/>
  <c r="O383" i="14"/>
  <c r="O384" i="14"/>
  <c r="O385" i="14"/>
  <c r="O386" i="14"/>
  <c r="O387" i="14"/>
  <c r="O388" i="14"/>
  <c r="O389" i="14"/>
  <c r="O390" i="14"/>
  <c r="O391" i="14"/>
  <c r="O392" i="14"/>
  <c r="O393" i="14"/>
  <c r="O394" i="14"/>
  <c r="O395" i="14"/>
  <c r="O396" i="14"/>
  <c r="O397" i="14"/>
  <c r="O398" i="14"/>
  <c r="O399" i="14"/>
  <c r="O400" i="14"/>
  <c r="O401" i="14"/>
  <c r="O402" i="14"/>
  <c r="O403" i="14"/>
  <c r="O404" i="14"/>
  <c r="O405" i="14"/>
  <c r="O406" i="14"/>
  <c r="O407" i="14"/>
  <c r="O408" i="14"/>
  <c r="O409" i="14"/>
  <c r="O410" i="14"/>
  <c r="O411" i="14"/>
  <c r="O412" i="14"/>
  <c r="O413" i="14"/>
  <c r="O414" i="14"/>
  <c r="O415" i="14"/>
  <c r="O416" i="14"/>
  <c r="O417" i="14"/>
  <c r="O418" i="14"/>
  <c r="O419" i="14"/>
  <c r="O420" i="14"/>
  <c r="O421" i="14"/>
  <c r="O422" i="14"/>
  <c r="O423" i="14"/>
  <c r="O424" i="14"/>
  <c r="O425" i="14"/>
  <c r="O426" i="14"/>
  <c r="O427" i="14"/>
  <c r="O428" i="14"/>
  <c r="O429" i="14"/>
  <c r="O430" i="14"/>
  <c r="O431" i="14"/>
  <c r="O432" i="14"/>
  <c r="O433" i="14"/>
  <c r="O434" i="14"/>
  <c r="O435" i="14"/>
  <c r="O436" i="14"/>
  <c r="O437" i="14"/>
  <c r="O438" i="14"/>
  <c r="O439" i="14"/>
  <c r="O440" i="14"/>
  <c r="O441" i="14"/>
  <c r="O442" i="14"/>
  <c r="O443" i="14"/>
  <c r="O444" i="14"/>
  <c r="O445" i="14"/>
  <c r="O446" i="14"/>
  <c r="O447" i="14"/>
  <c r="O448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5" i="14"/>
  <c r="O466" i="14"/>
  <c r="O467" i="14"/>
  <c r="O468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95" i="14"/>
  <c r="O496" i="14"/>
  <c r="O497" i="14"/>
  <c r="O498" i="14"/>
  <c r="O499" i="14"/>
  <c r="O500" i="14"/>
  <c r="O501" i="14"/>
  <c r="O502" i="14"/>
  <c r="O503" i="14"/>
  <c r="O504" i="14"/>
  <c r="O505" i="14"/>
  <c r="O506" i="14"/>
  <c r="O507" i="14"/>
  <c r="O508" i="14"/>
  <c r="O509" i="14"/>
  <c r="O510" i="14"/>
  <c r="O511" i="14"/>
  <c r="O512" i="14"/>
  <c r="O513" i="14"/>
  <c r="O514" i="14"/>
  <c r="O515" i="14"/>
  <c r="O516" i="14"/>
  <c r="O517" i="14"/>
  <c r="O518" i="14"/>
  <c r="O519" i="14"/>
  <c r="O520" i="14"/>
  <c r="O521" i="14"/>
  <c r="O522" i="14"/>
  <c r="O523" i="14"/>
  <c r="O524" i="14"/>
  <c r="O525" i="14"/>
  <c r="O526" i="14"/>
  <c r="O527" i="14"/>
  <c r="O528" i="14"/>
  <c r="O529" i="14"/>
  <c r="O530" i="14"/>
  <c r="O531" i="14"/>
  <c r="O532" i="14"/>
  <c r="O533" i="14"/>
  <c r="O534" i="14"/>
  <c r="O535" i="14"/>
  <c r="O536" i="14"/>
  <c r="O537" i="14"/>
  <c r="O538" i="14"/>
  <c r="O539" i="14"/>
  <c r="O540" i="14"/>
  <c r="O541" i="14"/>
  <c r="O542" i="14"/>
  <c r="O543" i="14"/>
  <c r="O544" i="14"/>
  <c r="O545" i="14"/>
  <c r="O546" i="14"/>
  <c r="O547" i="14"/>
  <c r="O548" i="14"/>
  <c r="O549" i="14"/>
  <c r="O550" i="14"/>
  <c r="O551" i="14"/>
  <c r="O552" i="14"/>
  <c r="O553" i="14"/>
  <c r="O554" i="14"/>
  <c r="O555" i="14"/>
  <c r="O556" i="14"/>
  <c r="O557" i="14"/>
  <c r="O558" i="14"/>
  <c r="O559" i="14"/>
  <c r="O560" i="14"/>
  <c r="O561" i="14"/>
  <c r="O562" i="14"/>
  <c r="O563" i="14"/>
  <c r="O564" i="14"/>
  <c r="O565" i="14"/>
  <c r="O566" i="14"/>
  <c r="O567" i="14"/>
  <c r="O568" i="14"/>
  <c r="O569" i="14"/>
  <c r="O570" i="14"/>
  <c r="O571" i="14"/>
  <c r="O572" i="14"/>
  <c r="O573" i="14"/>
  <c r="O574" i="14"/>
  <c r="O575" i="14"/>
  <c r="O576" i="14"/>
  <c r="O577" i="14"/>
  <c r="O578" i="14"/>
  <c r="O579" i="14"/>
  <c r="O580" i="14"/>
  <c r="O581" i="14"/>
  <c r="O582" i="14"/>
  <c r="O583" i="14"/>
  <c r="O584" i="14"/>
  <c r="O585" i="14"/>
  <c r="O586" i="14"/>
  <c r="O587" i="14"/>
  <c r="O588" i="14"/>
  <c r="O589" i="14"/>
  <c r="O590" i="14"/>
  <c r="O591" i="14"/>
  <c r="O592" i="14"/>
  <c r="O593" i="14"/>
  <c r="O594" i="14"/>
  <c r="O595" i="14"/>
  <c r="O596" i="14"/>
  <c r="O597" i="14"/>
  <c r="O598" i="14"/>
  <c r="O599" i="14"/>
  <c r="O600" i="14"/>
  <c r="O601" i="14"/>
  <c r="O602" i="14"/>
  <c r="O603" i="14"/>
  <c r="O604" i="14"/>
  <c r="O605" i="14"/>
  <c r="O606" i="14"/>
  <c r="O607" i="14"/>
  <c r="O608" i="14"/>
  <c r="O609" i="14"/>
  <c r="O610" i="14"/>
  <c r="O611" i="14"/>
  <c r="O612" i="14"/>
  <c r="O613" i="14"/>
  <c r="O614" i="14"/>
  <c r="O615" i="14"/>
  <c r="O616" i="14"/>
  <c r="O617" i="14"/>
  <c r="O618" i="14"/>
  <c r="O619" i="14"/>
  <c r="O620" i="14"/>
  <c r="O621" i="14"/>
  <c r="O622" i="14"/>
  <c r="O623" i="14"/>
  <c r="O624" i="14"/>
  <c r="O34" i="14"/>
  <c r="O35" i="14"/>
  <c r="O36" i="14"/>
  <c r="O37" i="14"/>
  <c r="O38" i="14"/>
  <c r="O39" i="14"/>
  <c r="O40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4" i="14"/>
  <c r="O5" i="14"/>
  <c r="O6" i="14"/>
  <c r="O7" i="14"/>
  <c r="O8" i="14"/>
  <c r="O888" i="14" a="1"/>
  <c r="O888" i="14" s="1"/>
  <c r="O887" i="14" a="1"/>
  <c r="O887" i="14" s="1"/>
  <c r="O886" i="14" a="1"/>
  <c r="O886" i="14" s="1"/>
  <c r="O885" i="14" a="1"/>
  <c r="O885" i="14" s="1"/>
  <c r="O884" i="14" a="1"/>
  <c r="O884" i="14" s="1"/>
  <c r="O883" i="14" a="1"/>
  <c r="O883" i="14" s="1"/>
  <c r="O882" i="14" a="1"/>
  <c r="O882" i="14" s="1"/>
  <c r="O881" i="14" a="1"/>
  <c r="O881" i="14" s="1"/>
  <c r="O880" i="14" a="1"/>
  <c r="O880" i="14" s="1"/>
  <c r="O879" i="14" a="1"/>
  <c r="O879" i="14" s="1"/>
  <c r="O878" i="14" a="1"/>
  <c r="O878" i="14" s="1"/>
  <c r="O877" i="14" a="1"/>
  <c r="O877" i="14" s="1"/>
  <c r="O876" i="14" a="1"/>
  <c r="O876" i="14" s="1"/>
  <c r="O875" i="14" a="1"/>
  <c r="O875" i="14" s="1"/>
  <c r="O874" i="14" a="1"/>
  <c r="O874" i="14" s="1"/>
  <c r="O873" i="14" a="1"/>
  <c r="O873" i="14" s="1"/>
  <c r="O872" i="14" a="1"/>
  <c r="O872" i="14" s="1"/>
  <c r="O871" i="14" a="1"/>
  <c r="O871" i="14" s="1"/>
  <c r="O870" i="14" a="1"/>
  <c r="O870" i="14" s="1"/>
  <c r="O869" i="14" a="1"/>
  <c r="O869" i="14" s="1"/>
  <c r="O868" i="14" a="1"/>
  <c r="O868" i="14" s="1"/>
  <c r="O867" i="14" a="1"/>
  <c r="O867" i="14" s="1"/>
  <c r="O866" i="14" a="1"/>
  <c r="O866" i="14" s="1"/>
  <c r="O865" i="14" a="1"/>
  <c r="O865" i="14" s="1"/>
  <c r="O864" i="14" a="1"/>
  <c r="O864" i="14" s="1"/>
  <c r="O863" i="14" a="1"/>
  <c r="O863" i="14" s="1"/>
  <c r="O862" i="14" a="1"/>
  <c r="O862" i="14" s="1"/>
  <c r="O861" i="14" a="1"/>
  <c r="O861" i="14" s="1"/>
  <c r="O860" i="14" a="1"/>
  <c r="O860" i="14" s="1"/>
  <c r="O859" i="14" a="1"/>
  <c r="O859" i="14" s="1"/>
  <c r="O858" i="14" a="1"/>
  <c r="O858" i="14" s="1"/>
  <c r="O857" i="14" a="1"/>
  <c r="O857" i="14" s="1"/>
  <c r="O856" i="14" a="1"/>
  <c r="O856" i="14" s="1"/>
  <c r="O855" i="14" a="1"/>
  <c r="O855" i="14" s="1"/>
  <c r="O854" i="14" a="1"/>
  <c r="O854" i="14" s="1"/>
  <c r="O853" i="14" a="1"/>
  <c r="O853" i="14" s="1"/>
  <c r="O852" i="14" a="1"/>
  <c r="O852" i="14" s="1"/>
  <c r="O851" i="14" a="1"/>
  <c r="O851" i="14" s="1"/>
  <c r="O850" i="14" a="1"/>
  <c r="O850" i="14" s="1"/>
  <c r="O849" i="14" a="1"/>
  <c r="O849" i="14" s="1"/>
  <c r="O848" i="14" a="1"/>
  <c r="O848" i="14" s="1"/>
  <c r="O847" i="14" a="1"/>
  <c r="O847" i="14" s="1"/>
  <c r="O846" i="14" a="1"/>
  <c r="O846" i="14" s="1"/>
  <c r="O845" i="14" a="1"/>
  <c r="O845" i="14" s="1"/>
  <c r="O844" i="14" a="1"/>
  <c r="O844" i="14" s="1"/>
  <c r="O843" i="14" a="1"/>
  <c r="O843" i="14" s="1"/>
  <c r="O842" i="14" a="1"/>
  <c r="O842" i="14" s="1"/>
  <c r="O841" i="14" a="1"/>
  <c r="O841" i="14" s="1"/>
  <c r="O840" i="14" a="1"/>
  <c r="O840" i="14" s="1"/>
  <c r="O839" i="14" a="1"/>
  <c r="O839" i="14" s="1"/>
  <c r="O838" i="14" a="1"/>
  <c r="O838" i="14" s="1"/>
  <c r="O837" i="14" a="1"/>
  <c r="O837" i="14" s="1"/>
  <c r="O836" i="14" a="1"/>
  <c r="O836" i="14" s="1"/>
  <c r="O835" i="14" a="1"/>
  <c r="O835" i="14" s="1"/>
  <c r="O834" i="14" a="1"/>
  <c r="O834" i="14" s="1"/>
  <c r="O833" i="14" a="1"/>
  <c r="O833" i="14" s="1"/>
  <c r="O832" i="14" a="1"/>
  <c r="O832" i="14" s="1"/>
  <c r="O691" i="14"/>
  <c r="I691" i="14"/>
  <c r="O692" i="14"/>
  <c r="I692" i="14"/>
  <c r="D693" i="14"/>
  <c r="O693" i="14" s="1"/>
  <c r="I693" i="14"/>
  <c r="O694" i="14"/>
  <c r="I694" i="14"/>
  <c r="O695" i="14"/>
  <c r="I695" i="14"/>
  <c r="I690" i="14"/>
  <c r="D690" i="14"/>
  <c r="O690" i="14" s="1"/>
  <c r="I689" i="14"/>
  <c r="D689" i="14"/>
  <c r="O689" i="14" s="1"/>
  <c r="I688" i="14"/>
  <c r="D688" i="14"/>
  <c r="O688" i="14" s="1"/>
  <c r="I687" i="14"/>
  <c r="D687" i="14"/>
  <c r="O687" i="14" s="1"/>
  <c r="I686" i="14"/>
  <c r="D686" i="14"/>
  <c r="O686" i="14" s="1"/>
  <c r="I685" i="14"/>
  <c r="I684" i="14"/>
  <c r="I683" i="14"/>
  <c r="I682" i="14"/>
  <c r="I681" i="14"/>
  <c r="O681" i="14"/>
  <c r="O682" i="14"/>
  <c r="O683" i="14"/>
  <c r="O684" i="14"/>
  <c r="O685" i="14"/>
  <c r="D677" i="14"/>
  <c r="O677" i="14" s="1"/>
  <c r="D678" i="14"/>
  <c r="O678" i="14" s="1"/>
  <c r="D679" i="14"/>
  <c r="O679" i="14" s="1"/>
  <c r="D680" i="14"/>
  <c r="O680" i="14" s="1"/>
  <c r="D676" i="14"/>
  <c r="O676" i="14" s="1"/>
  <c r="I680" i="14"/>
  <c r="I679" i="14"/>
  <c r="I678" i="14"/>
  <c r="I677" i="14"/>
  <c r="I610" i="14"/>
  <c r="I611" i="14"/>
  <c r="I612" i="14"/>
  <c r="I665" i="14"/>
  <c r="I666" i="14"/>
  <c r="I64" i="14"/>
  <c r="I77" i="14"/>
  <c r="I78" i="14"/>
  <c r="I79" i="14"/>
  <c r="I80" i="14"/>
  <c r="I81" i="14"/>
  <c r="I85" i="14"/>
  <c r="I89" i="14"/>
  <c r="I91" i="14"/>
  <c r="I94" i="14"/>
  <c r="I100" i="14"/>
  <c r="I101" i="14"/>
  <c r="I140" i="14"/>
  <c r="I159" i="14"/>
  <c r="I160" i="14"/>
  <c r="I171" i="14"/>
  <c r="I172" i="14"/>
  <c r="I178" i="14"/>
  <c r="I186" i="14"/>
  <c r="I189" i="14"/>
  <c r="I190" i="14"/>
  <c r="I195" i="14"/>
  <c r="I196" i="14"/>
  <c r="I197" i="14"/>
  <c r="I199" i="14"/>
  <c r="I200" i="14"/>
  <c r="I202" i="14"/>
  <c r="I203" i="14"/>
  <c r="I208" i="14"/>
  <c r="I211" i="14"/>
  <c r="I212" i="14"/>
  <c r="I215" i="14"/>
  <c r="I216" i="14"/>
  <c r="I230" i="14"/>
  <c r="I231" i="14"/>
  <c r="I234" i="14"/>
  <c r="I235" i="14"/>
  <c r="I236" i="14"/>
  <c r="I237" i="14"/>
  <c r="I239" i="14"/>
  <c r="I247" i="14"/>
  <c r="I248" i="14"/>
  <c r="I249" i="14"/>
  <c r="I252" i="14"/>
  <c r="I253" i="14"/>
  <c r="I258" i="14"/>
  <c r="I266" i="14"/>
  <c r="I270" i="14"/>
  <c r="I271" i="14"/>
  <c r="I277" i="14"/>
  <c r="I278" i="14"/>
  <c r="I279" i="14"/>
  <c r="I280" i="14"/>
  <c r="I288" i="14"/>
  <c r="I294" i="14"/>
  <c r="I295" i="14"/>
  <c r="I296" i="14"/>
  <c r="I297" i="14"/>
  <c r="I298" i="14"/>
  <c r="I303" i="14"/>
  <c r="I374" i="14"/>
  <c r="I378" i="14"/>
  <c r="I383" i="14"/>
  <c r="I387" i="14"/>
  <c r="I388" i="14"/>
  <c r="I389" i="14"/>
  <c r="I391" i="14"/>
  <c r="I392" i="14"/>
  <c r="I399" i="14"/>
  <c r="I402" i="14"/>
  <c r="I403" i="14"/>
  <c r="I404" i="14"/>
  <c r="I405" i="14"/>
  <c r="I412" i="14"/>
  <c r="I413" i="14"/>
  <c r="I414" i="14"/>
  <c r="I420" i="14"/>
  <c r="I421" i="14"/>
  <c r="I450" i="14"/>
  <c r="I451" i="14"/>
  <c r="I452" i="14"/>
  <c r="I457" i="14"/>
  <c r="I299" i="14"/>
  <c r="I513" i="14"/>
  <c r="I514" i="14"/>
  <c r="I515" i="14"/>
  <c r="I516" i="14"/>
  <c r="I530" i="14"/>
  <c r="I531" i="14"/>
  <c r="I562" i="14"/>
  <c r="I563" i="14"/>
  <c r="I564" i="14"/>
  <c r="I565" i="14"/>
  <c r="I566" i="14"/>
  <c r="I571" i="14"/>
  <c r="I84" i="14"/>
  <c r="I225" i="14"/>
  <c r="I371" i="14"/>
  <c r="I461" i="14"/>
  <c r="I462" i="14"/>
  <c r="I463" i="14"/>
  <c r="I464" i="14"/>
  <c r="I465" i="14"/>
  <c r="I466" i="14"/>
  <c r="I467" i="14"/>
  <c r="I471" i="14"/>
  <c r="I472" i="14"/>
  <c r="I489" i="14"/>
  <c r="I492" i="14"/>
  <c r="I493" i="14"/>
  <c r="I494" i="14"/>
  <c r="I495" i="14"/>
  <c r="I505" i="14"/>
  <c r="I507" i="14"/>
  <c r="I508" i="14"/>
  <c r="I509" i="14"/>
  <c r="I510" i="14"/>
  <c r="I511" i="14"/>
  <c r="I541" i="14"/>
  <c r="I547" i="14"/>
  <c r="I9" i="14"/>
  <c r="I19" i="14"/>
  <c r="I30" i="14"/>
  <c r="I43" i="14"/>
  <c r="I56" i="14"/>
  <c r="I60" i="14"/>
  <c r="I73" i="14"/>
  <c r="I76" i="14"/>
  <c r="I82" i="14"/>
  <c r="I86" i="14"/>
  <c r="I90" i="14"/>
  <c r="I96" i="14"/>
  <c r="I103" i="14"/>
  <c r="I121" i="14"/>
  <c r="I163" i="14"/>
  <c r="I177" i="14"/>
  <c r="I179" i="14"/>
  <c r="I187" i="14"/>
  <c r="I188" i="14"/>
  <c r="I198" i="14"/>
  <c r="I204" i="14"/>
  <c r="I213" i="14"/>
  <c r="I217" i="14"/>
  <c r="I218" i="14"/>
  <c r="I219" i="14"/>
  <c r="I229" i="14"/>
  <c r="I233" i="14"/>
  <c r="I240" i="14"/>
  <c r="I260" i="14"/>
  <c r="I274" i="14"/>
  <c r="I281" i="14"/>
  <c r="I286" i="14"/>
  <c r="I380" i="14"/>
  <c r="I381" i="14"/>
  <c r="I384" i="14"/>
  <c r="I385" i="14"/>
  <c r="I390" i="14"/>
  <c r="I393" i="14"/>
  <c r="I415" i="14"/>
  <c r="I416" i="14"/>
  <c r="I434" i="14"/>
  <c r="I435" i="14"/>
  <c r="I436" i="14"/>
  <c r="I453" i="14"/>
  <c r="I454" i="14"/>
  <c r="I491" i="14"/>
  <c r="I499" i="14"/>
  <c r="I506" i="14"/>
  <c r="I517" i="14"/>
  <c r="I520" i="14"/>
  <c r="I525" i="14"/>
  <c r="I546" i="14"/>
  <c r="I555" i="14"/>
  <c r="I560" i="14"/>
  <c r="I573" i="14"/>
  <c r="I574" i="14"/>
  <c r="I575" i="14"/>
  <c r="I576" i="14"/>
  <c r="I583" i="14"/>
  <c r="I71" i="14"/>
  <c r="I34" i="14"/>
  <c r="I45" i="14"/>
  <c r="I49" i="14"/>
  <c r="I173" i="14"/>
  <c r="I174" i="14"/>
  <c r="I175" i="14"/>
  <c r="I621" i="14"/>
  <c r="I622" i="14"/>
  <c r="I623" i="14"/>
  <c r="I35" i="14"/>
  <c r="I72" i="14"/>
  <c r="I99" i="14"/>
  <c r="I65" i="14"/>
  <c r="I115" i="14"/>
  <c r="I122" i="14"/>
  <c r="I123" i="14"/>
  <c r="I124" i="14"/>
  <c r="I191" i="14"/>
  <c r="I192" i="14"/>
  <c r="I193" i="14"/>
  <c r="I194" i="14"/>
  <c r="I205" i="14"/>
  <c r="I206" i="14"/>
  <c r="I221" i="14"/>
  <c r="I222" i="14"/>
  <c r="I223" i="14"/>
  <c r="I224" i="14"/>
  <c r="I226" i="14"/>
  <c r="I227" i="14"/>
  <c r="I228" i="14"/>
  <c r="I241" i="14"/>
  <c r="I245" i="14"/>
  <c r="I246" i="14"/>
  <c r="I275" i="14"/>
  <c r="I276" i="14"/>
  <c r="I382" i="14"/>
  <c r="I386" i="14"/>
  <c r="I394" i="14"/>
  <c r="I395" i="14"/>
  <c r="I400" i="14"/>
  <c r="I401" i="14"/>
  <c r="I406" i="14"/>
  <c r="I422" i="14"/>
  <c r="I437" i="14"/>
  <c r="I438" i="14"/>
  <c r="I490" i="14"/>
  <c r="I496" i="14"/>
  <c r="I500" i="14"/>
  <c r="I501" i="14"/>
  <c r="I512" i="14"/>
  <c r="I521" i="14"/>
  <c r="I522" i="14"/>
  <c r="I532" i="14"/>
  <c r="I548" i="14"/>
  <c r="I549" i="14"/>
  <c r="I550" i="14"/>
  <c r="I551" i="14"/>
  <c r="I561" i="14"/>
  <c r="I572" i="14"/>
  <c r="I594" i="14"/>
  <c r="I600" i="14"/>
  <c r="I603" i="14"/>
  <c r="I614" i="14"/>
  <c r="I323" i="14"/>
  <c r="I335" i="14"/>
  <c r="I336" i="14"/>
  <c r="I337" i="14"/>
  <c r="I338" i="14"/>
  <c r="I348" i="14"/>
  <c r="I46" i="14"/>
  <c r="I50" i="14"/>
  <c r="I83" i="14"/>
  <c r="I87" i="14"/>
  <c r="I95" i="14"/>
  <c r="I149" i="14"/>
  <c r="I432" i="14"/>
  <c r="I433" i="14"/>
  <c r="I526" i="14"/>
  <c r="I527" i="14"/>
  <c r="I556" i="14"/>
  <c r="I577" i="14"/>
  <c r="I580" i="14"/>
  <c r="I581" i="14"/>
  <c r="I582" i="14"/>
  <c r="I598" i="14"/>
  <c r="I599" i="14"/>
  <c r="I428" i="14"/>
  <c r="I287" i="14"/>
  <c r="I372" i="14"/>
  <c r="I300" i="14"/>
  <c r="I485" i="14"/>
  <c r="I613" i="14"/>
  <c r="I624" i="14"/>
  <c r="I370" i="14"/>
  <c r="I655" i="14"/>
  <c r="I656" i="14"/>
  <c r="I657" i="14"/>
  <c r="I658" i="14"/>
  <c r="I659" i="14"/>
  <c r="I165" i="14"/>
  <c r="I609" i="14"/>
  <c r="I608" i="14"/>
  <c r="I607" i="14"/>
  <c r="I606" i="14"/>
  <c r="I605" i="14"/>
  <c r="I635" i="14"/>
  <c r="I636" i="14"/>
  <c r="I637" i="14"/>
  <c r="I638" i="14"/>
  <c r="I628" i="14"/>
  <c r="I630" i="14"/>
  <c r="I631" i="14"/>
  <c r="I632" i="14"/>
  <c r="I633" i="14"/>
  <c r="I37" i="14" l="1"/>
  <c r="I619" i="14" l="1"/>
  <c r="I618" i="14"/>
  <c r="I617" i="14"/>
  <c r="I616" i="14"/>
  <c r="I601" i="14"/>
  <c r="I597" i="14"/>
  <c r="I596" i="14"/>
  <c r="I595" i="14"/>
  <c r="I593" i="14"/>
  <c r="I592" i="14"/>
  <c r="I591" i="14"/>
  <c r="I590" i="14"/>
  <c r="I588" i="14"/>
  <c r="I587" i="14"/>
  <c r="I586" i="14"/>
  <c r="I585" i="14"/>
  <c r="I557" i="14"/>
  <c r="I579" i="14"/>
  <c r="I578" i="14"/>
  <c r="I570" i="14"/>
  <c r="I569" i="14"/>
  <c r="I558" i="14"/>
  <c r="I559" i="14"/>
  <c r="I542" i="14"/>
  <c r="I543" i="14"/>
  <c r="I544" i="14"/>
  <c r="I545" i="14"/>
  <c r="I539" i="14"/>
  <c r="I540" i="14"/>
  <c r="I534" i="14"/>
  <c r="I535" i="14"/>
  <c r="I536" i="14"/>
  <c r="I537" i="14"/>
  <c r="I528" i="14"/>
  <c r="I529" i="14"/>
  <c r="I523" i="14"/>
  <c r="I524" i="14"/>
  <c r="I518" i="14"/>
  <c r="I519" i="14"/>
  <c r="I502" i="14"/>
  <c r="I503" i="14"/>
  <c r="I504" i="14"/>
  <c r="I497" i="14"/>
  <c r="I498" i="14"/>
  <c r="I487" i="14" l="1"/>
  <c r="I488" i="14"/>
  <c r="I483" i="14"/>
  <c r="I482" i="14"/>
  <c r="I481" i="14"/>
  <c r="I480" i="14"/>
  <c r="I479" i="14"/>
  <c r="I477" i="14"/>
  <c r="I476" i="14"/>
  <c r="I475" i="14"/>
  <c r="I474" i="14"/>
  <c r="I888" i="14"/>
  <c r="I887" i="14"/>
  <c r="I886" i="14"/>
  <c r="I885" i="14"/>
  <c r="I884" i="14"/>
  <c r="I883" i="14"/>
  <c r="I882" i="14"/>
  <c r="I881" i="14"/>
  <c r="I880" i="14"/>
  <c r="I879" i="14"/>
  <c r="I878" i="14"/>
  <c r="I877" i="14"/>
  <c r="I876" i="14"/>
  <c r="I875" i="14"/>
  <c r="I874" i="14"/>
  <c r="I873" i="14"/>
  <c r="I872" i="14"/>
  <c r="I871" i="14"/>
  <c r="I870" i="14"/>
  <c r="I869" i="14"/>
  <c r="I868" i="14"/>
  <c r="I867" i="14"/>
  <c r="I866" i="14"/>
  <c r="I865" i="14"/>
  <c r="I864" i="14"/>
  <c r="I863" i="14"/>
  <c r="I862" i="14"/>
  <c r="I861" i="14"/>
  <c r="I860" i="14"/>
  <c r="I859" i="14"/>
  <c r="I858" i="14"/>
  <c r="I857" i="14"/>
  <c r="I856" i="14"/>
  <c r="I855" i="14"/>
  <c r="I854" i="14"/>
  <c r="I853" i="14"/>
  <c r="I852" i="14"/>
  <c r="I851" i="14"/>
  <c r="I850" i="14"/>
  <c r="I849" i="14"/>
  <c r="I848" i="14"/>
  <c r="I847" i="14"/>
  <c r="I846" i="14"/>
  <c r="I845" i="14"/>
  <c r="I844" i="14"/>
  <c r="I843" i="14"/>
  <c r="I842" i="14"/>
  <c r="I841" i="14"/>
  <c r="I840" i="14"/>
  <c r="I839" i="14"/>
  <c r="I838" i="14"/>
  <c r="I837" i="14"/>
  <c r="I836" i="14"/>
  <c r="I835" i="14"/>
  <c r="I834" i="14"/>
  <c r="I833" i="14"/>
  <c r="I832" i="14"/>
  <c r="I831" i="14"/>
  <c r="I830" i="14"/>
  <c r="I829" i="14"/>
  <c r="I828" i="14"/>
  <c r="I827" i="14"/>
  <c r="I826" i="14"/>
  <c r="I825" i="14"/>
  <c r="I824" i="14"/>
  <c r="I823" i="14"/>
  <c r="I822" i="14"/>
  <c r="I821" i="14"/>
  <c r="I820" i="14"/>
  <c r="I819" i="14"/>
  <c r="I818" i="14"/>
  <c r="I817" i="14"/>
  <c r="I816" i="14"/>
  <c r="I815" i="14"/>
  <c r="I814" i="14"/>
  <c r="I813" i="14"/>
  <c r="I812" i="14"/>
  <c r="I811" i="14"/>
  <c r="I810" i="14"/>
  <c r="I809" i="14"/>
  <c r="I808" i="14"/>
  <c r="I807" i="14"/>
  <c r="I806" i="14"/>
  <c r="I805" i="14"/>
  <c r="I804" i="14"/>
  <c r="I803" i="14"/>
  <c r="I802" i="14"/>
  <c r="I801" i="14"/>
  <c r="I800" i="14"/>
  <c r="I799" i="14"/>
  <c r="I798" i="14"/>
  <c r="I797" i="14"/>
  <c r="I796" i="14"/>
  <c r="I795" i="14"/>
  <c r="I794" i="14"/>
  <c r="I793" i="14"/>
  <c r="I792" i="14"/>
  <c r="I791" i="14"/>
  <c r="I790" i="14"/>
  <c r="I789" i="14"/>
  <c r="I788" i="14"/>
  <c r="I787" i="14"/>
  <c r="I786" i="14"/>
  <c r="I785" i="14"/>
  <c r="I784" i="14"/>
  <c r="I783" i="14"/>
  <c r="I782" i="14"/>
  <c r="I781" i="14"/>
  <c r="I780" i="14"/>
  <c r="I779" i="14"/>
  <c r="I778" i="14"/>
  <c r="I777" i="14"/>
  <c r="I776" i="14"/>
  <c r="I775" i="14"/>
  <c r="I774" i="14"/>
  <c r="I773" i="14"/>
  <c r="I772" i="14"/>
  <c r="I771" i="14"/>
  <c r="I770" i="14"/>
  <c r="I769" i="14"/>
  <c r="I768" i="14"/>
  <c r="I767" i="14"/>
  <c r="I766" i="14"/>
  <c r="I765" i="14"/>
  <c r="I764" i="14"/>
  <c r="I763" i="14"/>
  <c r="I762" i="14"/>
  <c r="I761" i="14"/>
  <c r="I760" i="14"/>
  <c r="I759" i="14"/>
  <c r="I758" i="14"/>
  <c r="I742" i="14"/>
  <c r="I741" i="14"/>
  <c r="I740" i="14"/>
  <c r="I739" i="14"/>
  <c r="I738" i="14"/>
  <c r="I737" i="14"/>
  <c r="I736" i="14"/>
  <c r="I735" i="14"/>
  <c r="I734" i="14"/>
  <c r="I733" i="14"/>
  <c r="I732" i="14"/>
  <c r="I727" i="14"/>
  <c r="I726" i="14"/>
  <c r="I725" i="14"/>
  <c r="I706" i="14"/>
  <c r="I696" i="14"/>
  <c r="I676" i="14"/>
  <c r="I675" i="14"/>
  <c r="I674" i="14"/>
  <c r="I673" i="14"/>
  <c r="I672" i="14"/>
  <c r="I671" i="14"/>
  <c r="I670" i="14"/>
  <c r="I669" i="14"/>
  <c r="I668" i="14"/>
  <c r="I667" i="14"/>
  <c r="I664" i="14"/>
  <c r="I663" i="14"/>
  <c r="I662" i="14"/>
  <c r="I661" i="14"/>
  <c r="I660" i="14"/>
  <c r="I654" i="14"/>
  <c r="I653" i="14"/>
  <c r="I652" i="14"/>
  <c r="I651" i="14"/>
  <c r="I650" i="14"/>
  <c r="I649" i="14"/>
  <c r="I648" i="14"/>
  <c r="I647" i="14"/>
  <c r="I646" i="14"/>
  <c r="I645" i="14"/>
  <c r="I644" i="14"/>
  <c r="I643" i="14"/>
  <c r="I642" i="14"/>
  <c r="I641" i="14"/>
  <c r="I640" i="14"/>
  <c r="I639" i="14"/>
  <c r="I634" i="14"/>
  <c r="I629" i="14"/>
  <c r="I627" i="14"/>
  <c r="I626" i="14"/>
  <c r="I625" i="14"/>
  <c r="I620" i="14"/>
  <c r="I615" i="14"/>
  <c r="I604" i="14"/>
  <c r="I602" i="14"/>
  <c r="I589" i="14"/>
  <c r="I584" i="14"/>
  <c r="I568" i="14"/>
  <c r="I567" i="14"/>
  <c r="I554" i="14"/>
  <c r="I553" i="14"/>
  <c r="I552" i="14"/>
  <c r="I538" i="14"/>
  <c r="I533" i="14"/>
  <c r="I486" i="14"/>
  <c r="I484" i="14"/>
  <c r="I478" i="14"/>
  <c r="I473" i="14"/>
  <c r="I470" i="14"/>
  <c r="I469" i="14"/>
  <c r="I468" i="14"/>
  <c r="I460" i="14"/>
  <c r="I459" i="14"/>
  <c r="I458" i="14"/>
  <c r="I456" i="14"/>
  <c r="I455" i="14"/>
  <c r="I449" i="14"/>
  <c r="I448" i="14"/>
  <c r="I447" i="14"/>
  <c r="I446" i="14"/>
  <c r="I445" i="14"/>
  <c r="I444" i="14"/>
  <c r="I443" i="14"/>
  <c r="I442" i="14"/>
  <c r="I441" i="14"/>
  <c r="I440" i="14"/>
  <c r="I439" i="14"/>
  <c r="I431" i="14"/>
  <c r="I430" i="14"/>
  <c r="I429" i="14"/>
  <c r="I427" i="14"/>
  <c r="I426" i="14"/>
  <c r="I425" i="14"/>
  <c r="I424" i="14"/>
  <c r="I423" i="14"/>
  <c r="I419" i="14"/>
  <c r="I418" i="14"/>
  <c r="I417" i="14"/>
  <c r="I411" i="14"/>
  <c r="I410" i="14"/>
  <c r="I409" i="14"/>
  <c r="I408" i="14"/>
  <c r="I407" i="14"/>
  <c r="I398" i="14"/>
  <c r="I397" i="14"/>
  <c r="I396" i="14"/>
  <c r="I379" i="14"/>
  <c r="I377" i="14"/>
  <c r="I376" i="14"/>
  <c r="I375" i="14"/>
  <c r="I373" i="14"/>
  <c r="I369" i="14"/>
  <c r="I368" i="14"/>
  <c r="I367" i="14"/>
  <c r="I366" i="14"/>
  <c r="I365" i="14"/>
  <c r="I364" i="14"/>
  <c r="I363" i="14"/>
  <c r="I362" i="14"/>
  <c r="I361" i="14"/>
  <c r="I360" i="14"/>
  <c r="I359" i="14"/>
  <c r="I358" i="14"/>
  <c r="I357" i="14"/>
  <c r="I356" i="14"/>
  <c r="I355" i="14"/>
  <c r="I354" i="14"/>
  <c r="I353" i="14"/>
  <c r="I352" i="14"/>
  <c r="I351" i="14"/>
  <c r="I350" i="14"/>
  <c r="I349" i="14"/>
  <c r="I347" i="14"/>
  <c r="I346" i="14"/>
  <c r="I345" i="14"/>
  <c r="I344" i="14"/>
  <c r="I343" i="14"/>
  <c r="I342" i="14"/>
  <c r="I341" i="14"/>
  <c r="I340" i="14"/>
  <c r="I339" i="14"/>
  <c r="I334" i="14"/>
  <c r="I333" i="14"/>
  <c r="I332" i="14"/>
  <c r="I331" i="14"/>
  <c r="I330" i="14"/>
  <c r="I329" i="14"/>
  <c r="I328" i="14"/>
  <c r="I327" i="14"/>
  <c r="I326" i="14"/>
  <c r="I325" i="14"/>
  <c r="I324" i="14"/>
  <c r="I322" i="14"/>
  <c r="I321" i="14"/>
  <c r="I320" i="14"/>
  <c r="I319" i="14"/>
  <c r="I318" i="14"/>
  <c r="I317" i="14"/>
  <c r="I316" i="14"/>
  <c r="I315" i="14"/>
  <c r="I314" i="14"/>
  <c r="I313" i="14"/>
  <c r="I312" i="14"/>
  <c r="I311" i="14"/>
  <c r="I310" i="14"/>
  <c r="I309" i="14"/>
  <c r="I308" i="14"/>
  <c r="I307" i="14"/>
  <c r="I306" i="14"/>
  <c r="I305" i="14"/>
  <c r="I304" i="14"/>
  <c r="I302" i="14"/>
  <c r="I301" i="14"/>
  <c r="I293" i="14"/>
  <c r="I292" i="14"/>
  <c r="I291" i="14"/>
  <c r="I290" i="14"/>
  <c r="I289" i="14"/>
  <c r="I285" i="14"/>
  <c r="I284" i="14"/>
  <c r="I283" i="14"/>
  <c r="I282" i="14"/>
  <c r="I273" i="14"/>
  <c r="I272" i="14"/>
  <c r="I269" i="14"/>
  <c r="I268" i="14"/>
  <c r="I267" i="14"/>
  <c r="I265" i="14"/>
  <c r="I264" i="14"/>
  <c r="I263" i="14"/>
  <c r="I262" i="14"/>
  <c r="I261" i="14"/>
  <c r="I259" i="14"/>
  <c r="I257" i="14"/>
  <c r="I256" i="14"/>
  <c r="I255" i="14"/>
  <c r="I254" i="14"/>
  <c r="I251" i="14"/>
  <c r="I250" i="14"/>
  <c r="I244" i="14"/>
  <c r="I243" i="14"/>
  <c r="I242" i="14"/>
  <c r="I238" i="14"/>
  <c r="I232" i="14"/>
  <c r="I220" i="14"/>
  <c r="I214" i="14"/>
  <c r="I210" i="14"/>
  <c r="I209" i="14"/>
  <c r="I207" i="14"/>
  <c r="I201" i="14"/>
  <c r="I185" i="14"/>
  <c r="I184" i="14"/>
  <c r="I183" i="14"/>
  <c r="I182" i="14"/>
  <c r="I181" i="14"/>
  <c r="I180" i="14"/>
  <c r="I176" i="14"/>
  <c r="I169" i="14"/>
  <c r="I168" i="14"/>
  <c r="I167" i="14"/>
  <c r="I166" i="14"/>
  <c r="I164" i="14"/>
  <c r="I170" i="14"/>
  <c r="I162" i="14"/>
  <c r="I161" i="14"/>
  <c r="I158" i="14"/>
  <c r="I157" i="14"/>
  <c r="I156" i="14"/>
  <c r="I155" i="14"/>
  <c r="I154" i="14"/>
  <c r="I153" i="14"/>
  <c r="I152" i="14"/>
  <c r="I151" i="14"/>
  <c r="I150" i="14"/>
  <c r="I148" i="14"/>
  <c r="I147" i="14"/>
  <c r="I146" i="14"/>
  <c r="I145" i="14"/>
  <c r="I144" i="14"/>
  <c r="I143" i="14"/>
  <c r="I142" i="14"/>
  <c r="I141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0" i="14"/>
  <c r="I119" i="14"/>
  <c r="I118" i="14"/>
  <c r="I117" i="14"/>
  <c r="I116" i="14"/>
  <c r="I114" i="14"/>
  <c r="I113" i="14"/>
  <c r="I112" i="14"/>
  <c r="I111" i="14"/>
  <c r="I110" i="14"/>
  <c r="I109" i="14"/>
  <c r="I108" i="14"/>
  <c r="I107" i="14"/>
  <c r="I106" i="14"/>
  <c r="I105" i="14"/>
  <c r="I104" i="14"/>
  <c r="I102" i="14"/>
  <c r="I98" i="14"/>
  <c r="I93" i="14"/>
  <c r="I92" i="14"/>
  <c r="I88" i="14"/>
  <c r="I75" i="14"/>
  <c r="I74" i="14"/>
  <c r="I70" i="14"/>
  <c r="I69" i="14"/>
  <c r="I68" i="14"/>
  <c r="I67" i="14"/>
  <c r="I66" i="14"/>
  <c r="I63" i="14"/>
  <c r="I62" i="14"/>
  <c r="I61" i="14"/>
  <c r="I59" i="14"/>
  <c r="I58" i="14"/>
  <c r="I57" i="14"/>
  <c r="I55" i="14"/>
  <c r="I54" i="14"/>
  <c r="I53" i="14"/>
  <c r="I52" i="14"/>
  <c r="I51" i="14"/>
  <c r="I48" i="14"/>
  <c r="I47" i="14"/>
  <c r="I44" i="14"/>
  <c r="I42" i="14"/>
  <c r="I41" i="14"/>
  <c r="I40" i="14"/>
  <c r="I39" i="14"/>
  <c r="I38" i="14"/>
  <c r="I36" i="14"/>
  <c r="I33" i="14"/>
  <c r="I32" i="14"/>
  <c r="I31" i="14"/>
  <c r="I29" i="14"/>
  <c r="I28" i="14"/>
  <c r="I27" i="14"/>
  <c r="I26" i="14"/>
  <c r="I25" i="14"/>
  <c r="I24" i="14"/>
  <c r="I23" i="14"/>
  <c r="I22" i="14"/>
  <c r="I21" i="14"/>
  <c r="I20" i="14"/>
  <c r="I18" i="14"/>
  <c r="I17" i="14"/>
  <c r="I16" i="14"/>
  <c r="I15" i="14"/>
  <c r="I14" i="14"/>
  <c r="I13" i="14"/>
  <c r="I12" i="14"/>
  <c r="I11" i="14"/>
  <c r="I10" i="14"/>
  <c r="I8" i="14"/>
  <c r="I7" i="14"/>
  <c r="I6" i="14"/>
  <c r="I5" i="14"/>
  <c r="I4" i="14"/>
  <c r="I446" i="11"/>
  <c r="I445" i="11"/>
  <c r="I444" i="11"/>
  <c r="I443" i="11"/>
  <c r="I442" i="11"/>
  <c r="I441" i="11"/>
  <c r="I440" i="11"/>
  <c r="I439" i="11"/>
  <c r="I438" i="11"/>
  <c r="I437" i="11"/>
  <c r="I436" i="11"/>
  <c r="I435" i="11"/>
  <c r="I434" i="11"/>
  <c r="I433" i="11"/>
  <c r="I431" i="11"/>
  <c r="I430" i="11"/>
  <c r="I429" i="11"/>
  <c r="I428" i="11"/>
  <c r="I427" i="11"/>
  <c r="I426" i="11"/>
  <c r="I425" i="11"/>
  <c r="I424" i="11"/>
  <c r="I423" i="11"/>
  <c r="I166" i="11"/>
  <c r="I168" i="11"/>
  <c r="I167" i="11"/>
  <c r="I165" i="11"/>
  <c r="I159" i="11"/>
  <c r="I160" i="11"/>
  <c r="I161" i="11"/>
  <c r="I162" i="11"/>
  <c r="I163" i="11"/>
  <c r="I164" i="11"/>
  <c r="I93" i="11"/>
  <c r="I67" i="11"/>
  <c r="I12" i="11" l="1"/>
  <c r="I420" i="11"/>
  <c r="I419" i="11"/>
  <c r="I418" i="11"/>
  <c r="I417" i="11"/>
  <c r="I416" i="11"/>
  <c r="I415" i="11"/>
  <c r="I414" i="11"/>
  <c r="I413" i="11"/>
  <c r="I412" i="11"/>
  <c r="I411" i="11"/>
  <c r="I410" i="11"/>
  <c r="I409" i="11"/>
  <c r="I408" i="11"/>
  <c r="I407" i="11"/>
  <c r="I406" i="11"/>
  <c r="I405" i="11"/>
  <c r="I404" i="11"/>
  <c r="I403" i="11"/>
  <c r="I402" i="11"/>
  <c r="I401" i="11"/>
  <c r="I399" i="11"/>
  <c r="I398" i="11"/>
  <c r="I397" i="11"/>
  <c r="I396" i="11"/>
  <c r="I395" i="11"/>
  <c r="I394" i="11"/>
  <c r="I393" i="11"/>
  <c r="I392" i="11"/>
  <c r="I391" i="11"/>
  <c r="I390" i="11"/>
  <c r="I389" i="11"/>
  <c r="I388" i="11"/>
  <c r="I387" i="11"/>
  <c r="I386" i="11"/>
  <c r="I385" i="11"/>
  <c r="I384" i="11"/>
  <c r="I379" i="11"/>
  <c r="I378" i="11"/>
  <c r="I377" i="11"/>
  <c r="I376" i="11"/>
  <c r="I375" i="11"/>
  <c r="I374" i="11"/>
  <c r="I373" i="11"/>
  <c r="I372" i="11"/>
  <c r="I371" i="11"/>
  <c r="I370" i="11"/>
  <c r="I369" i="11"/>
  <c r="I368" i="11"/>
  <c r="I46" i="11"/>
  <c r="I47" i="11"/>
  <c r="I184" i="11"/>
  <c r="I311" i="11"/>
  <c r="I310" i="11"/>
  <c r="I309" i="11"/>
  <c r="I308" i="11"/>
  <c r="I307" i="11"/>
  <c r="I305" i="11"/>
  <c r="I304" i="11"/>
  <c r="I303" i="11"/>
  <c r="I302" i="11"/>
  <c r="I306" i="11"/>
  <c r="I301" i="11"/>
  <c r="I298" i="11"/>
  <c r="I299" i="11"/>
  <c r="I297" i="11"/>
  <c r="I300" i="11"/>
  <c r="I313" i="11"/>
  <c r="I314" i="11"/>
  <c r="I315" i="11"/>
  <c r="I312" i="11"/>
  <c r="I316" i="11"/>
  <c r="I321" i="11"/>
  <c r="I317" i="11"/>
  <c r="I318" i="11"/>
  <c r="I319" i="11"/>
  <c r="I320" i="11"/>
  <c r="I322" i="11"/>
  <c r="I323" i="11"/>
  <c r="I324" i="11"/>
  <c r="I325" i="11"/>
  <c r="I326" i="11"/>
  <c r="I331" i="11"/>
  <c r="I327" i="11"/>
  <c r="I328" i="11"/>
  <c r="I329" i="11"/>
  <c r="I330" i="11"/>
  <c r="I332" i="11"/>
  <c r="I333" i="11"/>
  <c r="I334" i="11"/>
  <c r="I335" i="11"/>
  <c r="I336" i="11"/>
  <c r="I337" i="11"/>
  <c r="I338" i="11"/>
  <c r="I339" i="11"/>
  <c r="I340" i="11"/>
  <c r="I341" i="11"/>
  <c r="I346" i="11"/>
  <c r="I343" i="11"/>
  <c r="I344" i="11"/>
  <c r="I345" i="11"/>
  <c r="I342" i="11"/>
  <c r="I351" i="11"/>
  <c r="I349" i="11"/>
  <c r="I350" i="11"/>
  <c r="I347" i="11"/>
  <c r="I348" i="11"/>
  <c r="I355" i="11"/>
  <c r="I356" i="11"/>
  <c r="I352" i="11"/>
  <c r="I353" i="11"/>
  <c r="I354" i="11"/>
  <c r="I362" i="11"/>
  <c r="I360" i="11"/>
  <c r="I358" i="11"/>
  <c r="I359" i="11"/>
  <c r="I357" i="11"/>
  <c r="I361" i="11"/>
  <c r="I4" i="11"/>
  <c r="I5" i="11"/>
  <c r="I7" i="11"/>
  <c r="I8" i="11"/>
  <c r="I9" i="11"/>
  <c r="I10" i="11"/>
  <c r="I11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9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" i="11"/>
  <c r="I61" i="11"/>
  <c r="I62" i="11"/>
  <c r="I63" i="11"/>
  <c r="I64" i="11"/>
  <c r="I65" i="11"/>
  <c r="I66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254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40" i="11"/>
  <c r="I141" i="11"/>
  <c r="I142" i="11"/>
  <c r="I143" i="11"/>
  <c r="I139" i="11"/>
  <c r="I144" i="11"/>
  <c r="I145" i="11"/>
  <c r="I146" i="11"/>
  <c r="I147" i="11"/>
  <c r="I148" i="11"/>
  <c r="I149" i="11"/>
  <c r="I150" i="11"/>
  <c r="I151" i="11"/>
  <c r="I152" i="11"/>
  <c r="I154" i="11"/>
  <c r="I155" i="11"/>
  <c r="I156" i="11"/>
  <c r="I157" i="11"/>
  <c r="I158" i="11"/>
  <c r="I169" i="11"/>
  <c r="I170" i="11"/>
  <c r="I172" i="11"/>
  <c r="I171" i="11"/>
  <c r="I173" i="11"/>
  <c r="I174" i="11"/>
  <c r="I175" i="11"/>
  <c r="I176" i="11"/>
  <c r="I177" i="11"/>
  <c r="I178" i="11"/>
  <c r="I179" i="11"/>
  <c r="I180" i="11"/>
  <c r="I181" i="11"/>
  <c r="I182" i="11"/>
  <c r="I183" i="11"/>
  <c r="I185" i="11"/>
  <c r="I186" i="11"/>
  <c r="I153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12" i="11"/>
  <c r="I208" i="11"/>
  <c r="I209" i="11"/>
  <c r="I210" i="11"/>
  <c r="I211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7" i="11"/>
  <c r="I228" i="11"/>
  <c r="I229" i="11"/>
  <c r="I230" i="11"/>
  <c r="I226" i="11"/>
  <c r="I233" i="11"/>
  <c r="I234" i="11"/>
  <c r="I231" i="11"/>
  <c r="I232" i="11"/>
  <c r="I235" i="11"/>
  <c r="I236" i="11"/>
  <c r="I238" i="11"/>
  <c r="I239" i="11"/>
  <c r="I237" i="11"/>
  <c r="I240" i="11"/>
  <c r="I241" i="11"/>
  <c r="I242" i="11"/>
  <c r="I243" i="11"/>
  <c r="I244" i="11"/>
  <c r="I245" i="11"/>
  <c r="I246" i="11"/>
  <c r="I247" i="11"/>
  <c r="I248" i="11"/>
  <c r="I250" i="11"/>
  <c r="I251" i="11"/>
  <c r="I249" i="11"/>
  <c r="I252" i="11"/>
  <c r="I253" i="11"/>
  <c r="I255" i="11"/>
  <c r="I256" i="11"/>
  <c r="I257" i="11"/>
  <c r="I259" i="11"/>
  <c r="I258" i="11"/>
  <c r="I264" i="11"/>
  <c r="I263" i="11"/>
  <c r="I260" i="11"/>
  <c r="I261" i="11"/>
  <c r="I262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363" i="11"/>
  <c r="I364" i="11"/>
  <c r="I365" i="11"/>
  <c r="I366" i="11"/>
  <c r="I367" i="11"/>
  <c r="I380" i="11"/>
  <c r="I381" i="11"/>
  <c r="I382" i="11"/>
  <c r="I383" i="11"/>
  <c r="I400" i="11"/>
  <c r="I421" i="11"/>
  <c r="I422" i="11"/>
  <c r="I432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I1005" i="11"/>
  <c r="I1006" i="11"/>
  <c r="I1007" i="11"/>
  <c r="I1008" i="11"/>
  <c r="I1009" i="11"/>
  <c r="I1010" i="11"/>
  <c r="I1011" i="11"/>
  <c r="I1012" i="11"/>
  <c r="I1013" i="11"/>
  <c r="I1014" i="11"/>
  <c r="I1015" i="11"/>
  <c r="I1016" i="11"/>
  <c r="I1017" i="11"/>
  <c r="I1018" i="11"/>
  <c r="I1019" i="11"/>
  <c r="I1020" i="11"/>
  <c r="I1021" i="11"/>
  <c r="I1022" i="11"/>
  <c r="I1023" i="11"/>
  <c r="I1024" i="11"/>
  <c r="I1025" i="11"/>
  <c r="I1026" i="11"/>
  <c r="I1027" i="11"/>
  <c r="I1028" i="11"/>
  <c r="I1029" i="11"/>
  <c r="I1030" i="11"/>
  <c r="I1031" i="11"/>
  <c r="I1032" i="11"/>
  <c r="I1033" i="11"/>
  <c r="I1034" i="11"/>
  <c r="I1035" i="11"/>
  <c r="I1036" i="11"/>
  <c r="I1037" i="11"/>
  <c r="I1038" i="11"/>
  <c r="I1039" i="11"/>
  <c r="I1040" i="11"/>
  <c r="I1041" i="11"/>
  <c r="I1042" i="11"/>
  <c r="I1043" i="11"/>
  <c r="I1044" i="11"/>
  <c r="I1045" i="11"/>
  <c r="I1046" i="11"/>
  <c r="I1047" i="11"/>
  <c r="I1048" i="11"/>
  <c r="I1049" i="11"/>
  <c r="I1050" i="11"/>
  <c r="I1051" i="11"/>
  <c r="I1052" i="11"/>
  <c r="I1053" i="11"/>
  <c r="I1054" i="11"/>
  <c r="I1055" i="11"/>
  <c r="I1056" i="11"/>
  <c r="I1057" i="11"/>
  <c r="I1058" i="11"/>
  <c r="I1059" i="11"/>
  <c r="I1060" i="11"/>
  <c r="I1061" i="11"/>
  <c r="I1062" i="11"/>
  <c r="I1063" i="11"/>
  <c r="I1064" i="11"/>
  <c r="I1065" i="11"/>
  <c r="I1066" i="11"/>
  <c r="I1067" i="11"/>
  <c r="I1068" i="11"/>
  <c r="I1069" i="11"/>
  <c r="I1070" i="11"/>
  <c r="I1071" i="11"/>
  <c r="I1072" i="11"/>
  <c r="I1073" i="11"/>
  <c r="I1074" i="11"/>
  <c r="I1075" i="11"/>
  <c r="I1076" i="11"/>
  <c r="I1077" i="11"/>
  <c r="I1078" i="11"/>
  <c r="I1079" i="11"/>
  <c r="I1080" i="11"/>
  <c r="I1081" i="11"/>
  <c r="I1082" i="11"/>
  <c r="I1083" i="11"/>
  <c r="I1084" i="11"/>
  <c r="I1085" i="11"/>
  <c r="I1086" i="11"/>
  <c r="I1087" i="11"/>
  <c r="I1088" i="11"/>
  <c r="I1089" i="11"/>
  <c r="I1090" i="11"/>
  <c r="I1091" i="11"/>
  <c r="I1092" i="11"/>
  <c r="I1093" i="11"/>
  <c r="I1094" i="11"/>
  <c r="I1095" i="11"/>
  <c r="I1096" i="11"/>
  <c r="I1097" i="11"/>
  <c r="I1098" i="11"/>
  <c r="I1099" i="11"/>
  <c r="I1100" i="11"/>
  <c r="I1101" i="11"/>
  <c r="I1102" i="11"/>
  <c r="I1103" i="11"/>
  <c r="I1104" i="11"/>
  <c r="I1105" i="11"/>
  <c r="I1106" i="11"/>
  <c r="I1107" i="11"/>
  <c r="I1108" i="11"/>
  <c r="I1109" i="11"/>
  <c r="I1110" i="11"/>
  <c r="I1111" i="11"/>
  <c r="I1112" i="11"/>
  <c r="I1113" i="11"/>
  <c r="I1114" i="11"/>
  <c r="I1115" i="11"/>
  <c r="I1116" i="11"/>
  <c r="I1117" i="11"/>
  <c r="I1118" i="11"/>
  <c r="I1119" i="11"/>
  <c r="I1120" i="11"/>
  <c r="I1121" i="11"/>
  <c r="I1122" i="11"/>
  <c r="I1123" i="11"/>
  <c r="I1124" i="11"/>
  <c r="I1125" i="11"/>
  <c r="I1126" i="11"/>
  <c r="I1127" i="11"/>
  <c r="I1128" i="11"/>
  <c r="I1129" i="11"/>
  <c r="I1130" i="11"/>
  <c r="I1131" i="11"/>
  <c r="I1132" i="11"/>
  <c r="I1133" i="11"/>
  <c r="I1134" i="11"/>
  <c r="I1135" i="11"/>
  <c r="I1136" i="11"/>
  <c r="I1137" i="11"/>
  <c r="I1138" i="11"/>
  <c r="I1139" i="11"/>
  <c r="I1140" i="11"/>
  <c r="I1141" i="11"/>
  <c r="I1142" i="11"/>
  <c r="I1143" i="11"/>
  <c r="I1144" i="11"/>
  <c r="I1145" i="11"/>
  <c r="I1146" i="11"/>
  <c r="I1147" i="11"/>
  <c r="I1148" i="11"/>
  <c r="I1149" i="11"/>
  <c r="I1150" i="11"/>
  <c r="I1151" i="11"/>
  <c r="I1152" i="11"/>
  <c r="I1153" i="11"/>
  <c r="I1154" i="11"/>
  <c r="I1155" i="11"/>
  <c r="I1156" i="11"/>
  <c r="I1157" i="11"/>
  <c r="I1158" i="11"/>
  <c r="I1159" i="11"/>
  <c r="I1160" i="11"/>
  <c r="I1161" i="11"/>
  <c r="I1162" i="11"/>
  <c r="I1163" i="11"/>
  <c r="I1164" i="11"/>
  <c r="I1165" i="11"/>
  <c r="I1166" i="11"/>
  <c r="I1167" i="11"/>
  <c r="I1168" i="11"/>
  <c r="I1169" i="11"/>
  <c r="I1170" i="11"/>
  <c r="I1171" i="11"/>
  <c r="I1172" i="11"/>
  <c r="I1173" i="11"/>
  <c r="I1174" i="11"/>
  <c r="I1175" i="11"/>
  <c r="I1176" i="11"/>
  <c r="I1177" i="11"/>
  <c r="I1178" i="11"/>
  <c r="I1179" i="11"/>
  <c r="I1180" i="11"/>
  <c r="I1181" i="11"/>
  <c r="I1182" i="11"/>
  <c r="I1183" i="11"/>
  <c r="I1184" i="11"/>
  <c r="I1185" i="11"/>
  <c r="I1186" i="11"/>
  <c r="I1187" i="11"/>
  <c r="I1188" i="11"/>
  <c r="I1189" i="11"/>
  <c r="I1190" i="11"/>
  <c r="I1191" i="11"/>
  <c r="I1192" i="11"/>
  <c r="I1193" i="11"/>
  <c r="I1194" i="11"/>
  <c r="I1195" i="11"/>
  <c r="I1196" i="11"/>
  <c r="I1197" i="11"/>
  <c r="I1198" i="11"/>
  <c r="I1199" i="11"/>
  <c r="I1200" i="11"/>
  <c r="I1201" i="11"/>
  <c r="I1202" i="11"/>
  <c r="I1203" i="11"/>
  <c r="I1204" i="11"/>
  <c r="I1205" i="11"/>
  <c r="I1206" i="11"/>
  <c r="I1207" i="11"/>
  <c r="I1208" i="11"/>
  <c r="I1209" i="11"/>
  <c r="I1210" i="11"/>
  <c r="I1211" i="11"/>
  <c r="I1212" i="11"/>
  <c r="I1213" i="11"/>
  <c r="I1214" i="11"/>
  <c r="I1215" i="11"/>
  <c r="I1216" i="11"/>
  <c r="I1217" i="11"/>
  <c r="I1218" i="11"/>
  <c r="I1219" i="11"/>
  <c r="I1220" i="11"/>
  <c r="I1221" i="11"/>
  <c r="I1222" i="11"/>
  <c r="I1223" i="11"/>
  <c r="I1224" i="11"/>
  <c r="I1225" i="11"/>
  <c r="I1226" i="11"/>
  <c r="I1227" i="11"/>
  <c r="I1228" i="11"/>
  <c r="I1229" i="11"/>
  <c r="I1230" i="11"/>
  <c r="I1231" i="11"/>
  <c r="I1232" i="11"/>
  <c r="I1233" i="11"/>
  <c r="I1234" i="11"/>
  <c r="I1235" i="11"/>
  <c r="I1236" i="11"/>
  <c r="I1237" i="11"/>
  <c r="I1238" i="11"/>
  <c r="I1239" i="11"/>
  <c r="I1240" i="11"/>
  <c r="I1241" i="11"/>
  <c r="I1242" i="11"/>
  <c r="I1243" i="11"/>
  <c r="I1244" i="11"/>
  <c r="I1245" i="11"/>
  <c r="I1246" i="11"/>
  <c r="I1247" i="11"/>
  <c r="I1248" i="11"/>
  <c r="I1249" i="11"/>
  <c r="I1250" i="11"/>
  <c r="I1251" i="11"/>
  <c r="I1252" i="11"/>
  <c r="I1253" i="11"/>
  <c r="I1254" i="11"/>
  <c r="I1255" i="11"/>
  <c r="I1256" i="11"/>
  <c r="I1257" i="11"/>
  <c r="I1258" i="11"/>
  <c r="I1259" i="11"/>
  <c r="I1260" i="11"/>
  <c r="I1261" i="11"/>
  <c r="I1262" i="11"/>
  <c r="I1263" i="11"/>
  <c r="I1264" i="11"/>
  <c r="I1265" i="11"/>
  <c r="I1266" i="11"/>
  <c r="I1267" i="11"/>
  <c r="I1268" i="11"/>
  <c r="I1269" i="11"/>
  <c r="I1270" i="11"/>
  <c r="I1271" i="11"/>
  <c r="I1272" i="11"/>
  <c r="I1273" i="11"/>
  <c r="I1274" i="11"/>
  <c r="I1275" i="11"/>
  <c r="I1276" i="11"/>
  <c r="I1277" i="11"/>
  <c r="I1278" i="11"/>
  <c r="I1279" i="11"/>
  <c r="I1280" i="11"/>
  <c r="I1281" i="11"/>
  <c r="I1282" i="11"/>
  <c r="I1283" i="11"/>
  <c r="I1284" i="11"/>
  <c r="I1285" i="11"/>
  <c r="I1286" i="11"/>
  <c r="I1287" i="11"/>
  <c r="I1288" i="11"/>
  <c r="I1289" i="11"/>
  <c r="I1290" i="11"/>
  <c r="I1291" i="11"/>
  <c r="I1292" i="11"/>
  <c r="I1293" i="11"/>
  <c r="I1294" i="11"/>
  <c r="I1295" i="11"/>
  <c r="I1296" i="11"/>
  <c r="I1297" i="11"/>
  <c r="I1298" i="11"/>
  <c r="I1299" i="11"/>
  <c r="I1300" i="11"/>
  <c r="I1301" i="11"/>
  <c r="I1302" i="11"/>
  <c r="I1303" i="11"/>
  <c r="I1304" i="11"/>
  <c r="I1305" i="11"/>
  <c r="I1306" i="11"/>
  <c r="I1307" i="11"/>
  <c r="I1308" i="11"/>
  <c r="I1309" i="11"/>
  <c r="I1310" i="11"/>
  <c r="I1311" i="11"/>
  <c r="I1312" i="11"/>
  <c r="I1313" i="11"/>
  <c r="I1314" i="11"/>
  <c r="I1315" i="11"/>
  <c r="I1316" i="11"/>
  <c r="I1317" i="11"/>
  <c r="I1318" i="11"/>
  <c r="I1319" i="11"/>
  <c r="I1320" i="11"/>
  <c r="I1321" i="11"/>
  <c r="I1322" i="11"/>
  <c r="I1323" i="11"/>
  <c r="I1324" i="11"/>
  <c r="I1325" i="11"/>
  <c r="I1326" i="11"/>
  <c r="I1327" i="11"/>
  <c r="I1328" i="11"/>
  <c r="I1329" i="11"/>
  <c r="I1330" i="11"/>
  <c r="I1331" i="11"/>
  <c r="I1332" i="11"/>
  <c r="I1333" i="11"/>
  <c r="I1334" i="11"/>
  <c r="I1335" i="11"/>
  <c r="I1336" i="11"/>
  <c r="I1337" i="11"/>
  <c r="I1338" i="11"/>
  <c r="I1339" i="11"/>
  <c r="I1340" i="11"/>
  <c r="I1341" i="11"/>
  <c r="I1342" i="11"/>
  <c r="I1343" i="11"/>
  <c r="I1344" i="11"/>
  <c r="I1345" i="11"/>
  <c r="I1346" i="11"/>
  <c r="I1347" i="11"/>
  <c r="I1348" i="11"/>
  <c r="I1349" i="11"/>
  <c r="I1350" i="11"/>
  <c r="I1351" i="11"/>
  <c r="I1352" i="11"/>
  <c r="I1353" i="11"/>
  <c r="I1354" i="11"/>
  <c r="I1355" i="11"/>
  <c r="I1356" i="11"/>
  <c r="I1357" i="11"/>
  <c r="I1358" i="11"/>
  <c r="I1359" i="11"/>
  <c r="I1360" i="11"/>
  <c r="I1361" i="11"/>
  <c r="I1362" i="11"/>
  <c r="I1363" i="11"/>
  <c r="I1364" i="11"/>
  <c r="I1365" i="11"/>
  <c r="I1366" i="11"/>
  <c r="I1367" i="11"/>
  <c r="I1368" i="11"/>
  <c r="I1369" i="11"/>
  <c r="I1370" i="11"/>
  <c r="I1371" i="11"/>
  <c r="I1372" i="11"/>
  <c r="I1373" i="11"/>
  <c r="I1374" i="11"/>
  <c r="I1375" i="11"/>
  <c r="I1376" i="11"/>
  <c r="I1377" i="11"/>
  <c r="I1378" i="11"/>
  <c r="I1379" i="11"/>
  <c r="I1380" i="11"/>
  <c r="I1381" i="11"/>
  <c r="I1382" i="11"/>
  <c r="I1383" i="11"/>
  <c r="I1384" i="11"/>
  <c r="I1385" i="11"/>
  <c r="I1386" i="11"/>
  <c r="I1387" i="11"/>
  <c r="I1388" i="11"/>
  <c r="I1389" i="11"/>
  <c r="I1390" i="11"/>
  <c r="I1391" i="11"/>
  <c r="I1392" i="11"/>
  <c r="I1393" i="11"/>
  <c r="I1394" i="11"/>
  <c r="I1395" i="11"/>
  <c r="I1396" i="11"/>
  <c r="I1397" i="11"/>
  <c r="I1398" i="11"/>
  <c r="I1399" i="11"/>
  <c r="I1400" i="11"/>
  <c r="I1401" i="11"/>
  <c r="I1402" i="11"/>
  <c r="I1403" i="11"/>
  <c r="I1404" i="11"/>
  <c r="I1405" i="11"/>
  <c r="I1406" i="11"/>
  <c r="I1407" i="11"/>
  <c r="I1408" i="11"/>
  <c r="I1409" i="11"/>
  <c r="I1410" i="11"/>
  <c r="I1411" i="11"/>
  <c r="I1412" i="11"/>
  <c r="I1413" i="11"/>
  <c r="I1414" i="11"/>
  <c r="I1415" i="11"/>
  <c r="I1416" i="11"/>
  <c r="I1417" i="11"/>
  <c r="I1418" i="11"/>
  <c r="I1419" i="11"/>
  <c r="I1420" i="11"/>
  <c r="I1421" i="11"/>
  <c r="I1422" i="11"/>
  <c r="I1423" i="11"/>
  <c r="I1424" i="11"/>
  <c r="I1425" i="11"/>
  <c r="I1426" i="11"/>
  <c r="I1427" i="11"/>
  <c r="I1428" i="11"/>
  <c r="I1429" i="11"/>
  <c r="I1430" i="11"/>
  <c r="I1431" i="11"/>
  <c r="I1432" i="11"/>
  <c r="I1433" i="11"/>
  <c r="I1434" i="11"/>
  <c r="I1435" i="11"/>
  <c r="I1436" i="11"/>
  <c r="I1437" i="11"/>
  <c r="I1438" i="11"/>
  <c r="I1439" i="11"/>
  <c r="I1440" i="11"/>
  <c r="I1441" i="11"/>
  <c r="I1442" i="11"/>
  <c r="I1443" i="11"/>
  <c r="I1444" i="11"/>
  <c r="I1445" i="11"/>
  <c r="I1446" i="11"/>
  <c r="I1447" i="11"/>
  <c r="I1448" i="11"/>
  <c r="I1449" i="11"/>
  <c r="I1450" i="11"/>
  <c r="I1451" i="11"/>
  <c r="I1452" i="11"/>
  <c r="I1453" i="11"/>
  <c r="I1454" i="11"/>
  <c r="I1455" i="11"/>
  <c r="I1456" i="11"/>
  <c r="I1457" i="11"/>
  <c r="I1458" i="11"/>
  <c r="I1459" i="11"/>
  <c r="I1460" i="11"/>
  <c r="I1461" i="11"/>
  <c r="I1462" i="11"/>
  <c r="I1463" i="11"/>
  <c r="I1464" i="11"/>
  <c r="I1465" i="11"/>
  <c r="I1466" i="11"/>
  <c r="I1467" i="11"/>
  <c r="I1468" i="11"/>
  <c r="I1469" i="11"/>
  <c r="I1470" i="11"/>
  <c r="I1471" i="11"/>
  <c r="I1472" i="11"/>
  <c r="I1473" i="11"/>
  <c r="I1474" i="11"/>
  <c r="I1475" i="11"/>
  <c r="I1476" i="11"/>
  <c r="I1477" i="11"/>
  <c r="I1478" i="11"/>
  <c r="I1479" i="11"/>
  <c r="I1480" i="11"/>
  <c r="I1481" i="11"/>
  <c r="I1482" i="11"/>
  <c r="I1483" i="11"/>
  <c r="I1484" i="11"/>
  <c r="I1485" i="11"/>
  <c r="I1486" i="11"/>
  <c r="I1487" i="11"/>
  <c r="I1488" i="11"/>
  <c r="I1489" i="11"/>
  <c r="I1490" i="11"/>
  <c r="I1491" i="11"/>
  <c r="I1492" i="11"/>
  <c r="I1493" i="11"/>
  <c r="I1494" i="11"/>
  <c r="I1495" i="11"/>
  <c r="I1496" i="11"/>
  <c r="I1497" i="11"/>
  <c r="I1498" i="11"/>
  <c r="I1499" i="11"/>
  <c r="I1500" i="11"/>
  <c r="I1501" i="11"/>
  <c r="I1502" i="11"/>
  <c r="I1503" i="11"/>
  <c r="I1504" i="11"/>
  <c r="I1505" i="11"/>
  <c r="I1506" i="11"/>
  <c r="I1507" i="11"/>
  <c r="I1508" i="11"/>
  <c r="I1509" i="11"/>
  <c r="I1510" i="11"/>
  <c r="I1511" i="11"/>
  <c r="I1512" i="11"/>
  <c r="I1513" i="11"/>
  <c r="I1514" i="11"/>
  <c r="I1515" i="11"/>
  <c r="I1516" i="11"/>
  <c r="I1517" i="11"/>
  <c r="I1518" i="11"/>
  <c r="I1519" i="11"/>
  <c r="I1520" i="11"/>
  <c r="I1521" i="11"/>
  <c r="I1522" i="11"/>
  <c r="I1523" i="11"/>
  <c r="I1524" i="11"/>
  <c r="I1525" i="11"/>
  <c r="I1526" i="11"/>
  <c r="I1527" i="11"/>
  <c r="I1528" i="11"/>
  <c r="I1529" i="11"/>
  <c r="I1530" i="11"/>
  <c r="I1531" i="11"/>
  <c r="I1532" i="11"/>
  <c r="I1533" i="11"/>
  <c r="I1534" i="11"/>
  <c r="I1535" i="11"/>
  <c r="I1536" i="11"/>
  <c r="I1537" i="11"/>
  <c r="I1538" i="11"/>
  <c r="I1539" i="11"/>
  <c r="I1540" i="11"/>
  <c r="I1541" i="11"/>
  <c r="I1542" i="11"/>
  <c r="I1543" i="11"/>
  <c r="I1544" i="11"/>
  <c r="I1545" i="11"/>
  <c r="I1546" i="11"/>
  <c r="I1547" i="11"/>
  <c r="I1548" i="11"/>
  <c r="I1549" i="11"/>
  <c r="I1550" i="11"/>
  <c r="I1551" i="11"/>
  <c r="I1552" i="11"/>
  <c r="I1553" i="11"/>
  <c r="I1554" i="11"/>
  <c r="I1555" i="11"/>
  <c r="I1556" i="11"/>
  <c r="I1557" i="11"/>
  <c r="I1558" i="11"/>
  <c r="I1559" i="11"/>
  <c r="I1560" i="11"/>
  <c r="I1561" i="11"/>
  <c r="I1562" i="11"/>
  <c r="I1563" i="11"/>
  <c r="I1564" i="11"/>
  <c r="I1565" i="11"/>
  <c r="I1566" i="11"/>
  <c r="I1567" i="11"/>
  <c r="I1568" i="11"/>
  <c r="I1569" i="11"/>
  <c r="I1570" i="11"/>
  <c r="I1571" i="11"/>
  <c r="I1572" i="11"/>
  <c r="I1573" i="11"/>
  <c r="I1574" i="11"/>
  <c r="I1575" i="11"/>
  <c r="I1576" i="11"/>
  <c r="I1577" i="11"/>
  <c r="I1578" i="11"/>
  <c r="I1579" i="11"/>
  <c r="I1580" i="11"/>
  <c r="I1581" i="11"/>
  <c r="I1582" i="11"/>
  <c r="I1583" i="11"/>
  <c r="I1584" i="11"/>
  <c r="I1585" i="11"/>
  <c r="I1586" i="11"/>
  <c r="I1587" i="11"/>
  <c r="I1588" i="11"/>
  <c r="I1589" i="11"/>
  <c r="I1590" i="11"/>
  <c r="I1591" i="11"/>
  <c r="I1592" i="11"/>
  <c r="I1593" i="11"/>
  <c r="I1594" i="11"/>
  <c r="I1595" i="11"/>
  <c r="I1596" i="11"/>
  <c r="I1597" i="11"/>
  <c r="I1598" i="11"/>
  <c r="I1599" i="11"/>
  <c r="I1600" i="11"/>
  <c r="I1601" i="11"/>
  <c r="I1602" i="11"/>
  <c r="I1603" i="11"/>
  <c r="I1604" i="11"/>
  <c r="I1605" i="11"/>
  <c r="I1606" i="11"/>
  <c r="I1607" i="11"/>
  <c r="I1608" i="11"/>
  <c r="I1609" i="11"/>
  <c r="I1610" i="11"/>
  <c r="I1611" i="11"/>
  <c r="I1612" i="11"/>
  <c r="I1613" i="11"/>
  <c r="I1614" i="11"/>
  <c r="I1615" i="11"/>
  <c r="I1616" i="11"/>
  <c r="I1617" i="11"/>
  <c r="I1618" i="11"/>
  <c r="I1619" i="11"/>
  <c r="I1620" i="11"/>
  <c r="I1621" i="11"/>
  <c r="I1622" i="11"/>
  <c r="I1623" i="11"/>
  <c r="I1624" i="11"/>
  <c r="I1625" i="11"/>
  <c r="I1626" i="11"/>
  <c r="I1627" i="11"/>
  <c r="I1628" i="11"/>
  <c r="I1629" i="11"/>
  <c r="I1630" i="11"/>
  <c r="I1631" i="11"/>
  <c r="I1632" i="11"/>
  <c r="I1633" i="11"/>
  <c r="I1634" i="11"/>
  <c r="I1635" i="11"/>
  <c r="I1636" i="11"/>
  <c r="I1637" i="11"/>
  <c r="I1638" i="11"/>
  <c r="I1639" i="11"/>
  <c r="I1640" i="11"/>
  <c r="I1641" i="11"/>
  <c r="I1642" i="11"/>
  <c r="I1643" i="11"/>
  <c r="I1644" i="11"/>
  <c r="I1645" i="11"/>
  <c r="I1646" i="11"/>
  <c r="I1647" i="11"/>
  <c r="I1648" i="11"/>
  <c r="I1649" i="11"/>
  <c r="I1650" i="11"/>
  <c r="I1651" i="11"/>
  <c r="I1652" i="11"/>
  <c r="I1653" i="11"/>
  <c r="I1654" i="11"/>
  <c r="I1655" i="11"/>
  <c r="I1656" i="11"/>
  <c r="I1657" i="11"/>
  <c r="I1658" i="11"/>
  <c r="I1659" i="11"/>
  <c r="I1660" i="11"/>
  <c r="I1661" i="11"/>
  <c r="I1662" i="11"/>
  <c r="I1663" i="11"/>
  <c r="I1664" i="11"/>
  <c r="I1665" i="11"/>
  <c r="I1666" i="11"/>
  <c r="I1667" i="11"/>
  <c r="I1668" i="11"/>
  <c r="I1669" i="11"/>
  <c r="I1670" i="11"/>
  <c r="I1671" i="11"/>
  <c r="I1672" i="11"/>
  <c r="I1673" i="11"/>
  <c r="I1674" i="11"/>
  <c r="I1675" i="11"/>
  <c r="I1676" i="11"/>
  <c r="I1677" i="11"/>
  <c r="I1678" i="11"/>
  <c r="I1679" i="11"/>
  <c r="I1680" i="11"/>
  <c r="I1681" i="11"/>
  <c r="I1682" i="11"/>
  <c r="I1683" i="11"/>
  <c r="I1684" i="11"/>
  <c r="I1685" i="11"/>
  <c r="I1686" i="11"/>
  <c r="I1687" i="11"/>
  <c r="I1688" i="11"/>
  <c r="I1689" i="11"/>
  <c r="I1690" i="11"/>
  <c r="I1691" i="11"/>
  <c r="I1692" i="11"/>
  <c r="I1693" i="11"/>
  <c r="I1694" i="11"/>
  <c r="I1695" i="1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6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5" i="10"/>
  <c r="H456" i="10"/>
  <c r="H457" i="10"/>
  <c r="H458" i="10"/>
  <c r="H459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0" i="10"/>
  <c r="H481" i="10"/>
  <c r="H482" i="10"/>
  <c r="H483" i="10"/>
  <c r="H484" i="10"/>
  <c r="H485" i="10"/>
  <c r="H486" i="10"/>
  <c r="H487" i="10"/>
  <c r="H488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09" i="10"/>
  <c r="H510" i="10"/>
  <c r="H511" i="10"/>
  <c r="H512" i="10"/>
  <c r="H513" i="10"/>
  <c r="H514" i="10"/>
  <c r="H515" i="10"/>
  <c r="H516" i="10"/>
  <c r="H517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39" i="10"/>
  <c r="H540" i="10"/>
  <c r="H541" i="10"/>
  <c r="H542" i="10"/>
  <c r="H543" i="10"/>
  <c r="H544" i="10"/>
  <c r="H545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1" i="10"/>
  <c r="H562" i="10"/>
  <c r="H563" i="10"/>
  <c r="H564" i="10"/>
  <c r="H565" i="10"/>
  <c r="H566" i="10"/>
  <c r="H567" i="10"/>
  <c r="H568" i="10"/>
  <c r="H569" i="10"/>
  <c r="H570" i="10"/>
  <c r="H571" i="10"/>
  <c r="H572" i="10"/>
  <c r="H573" i="10"/>
  <c r="H574" i="10"/>
  <c r="H575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0" i="10"/>
  <c r="H591" i="10"/>
  <c r="H592" i="10"/>
  <c r="H593" i="10"/>
  <c r="H594" i="10"/>
  <c r="H595" i="10"/>
  <c r="H596" i="10"/>
  <c r="H597" i="10"/>
  <c r="H598" i="10"/>
  <c r="H599" i="10"/>
  <c r="H600" i="10"/>
  <c r="H601" i="10"/>
  <c r="H602" i="10"/>
  <c r="H603" i="10"/>
  <c r="H604" i="10"/>
  <c r="H605" i="10"/>
  <c r="H606" i="10"/>
  <c r="H607" i="10"/>
  <c r="H608" i="10"/>
  <c r="H609" i="10"/>
  <c r="H610" i="10"/>
  <c r="H611" i="10"/>
  <c r="H612" i="10"/>
  <c r="H613" i="10"/>
  <c r="H614" i="10"/>
  <c r="H615" i="10"/>
  <c r="H616" i="10"/>
  <c r="H617" i="10"/>
  <c r="H618" i="10"/>
  <c r="H619" i="10"/>
  <c r="H620" i="10"/>
  <c r="H621" i="10"/>
  <c r="H622" i="10"/>
  <c r="H623" i="10"/>
  <c r="H624" i="10"/>
  <c r="H625" i="10"/>
  <c r="H626" i="10"/>
  <c r="H627" i="10"/>
  <c r="H628" i="10"/>
  <c r="H629" i="10"/>
  <c r="H630" i="10"/>
  <c r="H631" i="10"/>
  <c r="H632" i="10"/>
  <c r="H633" i="10"/>
  <c r="H634" i="10"/>
  <c r="H635" i="10"/>
  <c r="H636" i="10"/>
  <c r="H637" i="10"/>
  <c r="H638" i="10"/>
  <c r="H639" i="10"/>
  <c r="H640" i="10"/>
  <c r="H641" i="10"/>
  <c r="H642" i="10"/>
  <c r="H643" i="10"/>
  <c r="H644" i="10"/>
  <c r="H645" i="10"/>
  <c r="H646" i="10"/>
  <c r="H647" i="10"/>
  <c r="H648" i="10"/>
  <c r="H649" i="10"/>
  <c r="H650" i="10"/>
  <c r="H651" i="10"/>
  <c r="H652" i="10"/>
  <c r="H653" i="10"/>
  <c r="H654" i="10"/>
  <c r="H655" i="10"/>
  <c r="H656" i="10"/>
  <c r="H657" i="10"/>
  <c r="H658" i="10"/>
  <c r="H659" i="10"/>
  <c r="H660" i="10"/>
  <c r="H661" i="10"/>
  <c r="H662" i="10"/>
  <c r="H663" i="10"/>
  <c r="H664" i="10"/>
  <c r="H665" i="10"/>
  <c r="H666" i="10"/>
  <c r="H667" i="10"/>
  <c r="H668" i="10"/>
  <c r="H669" i="10"/>
  <c r="H670" i="10"/>
  <c r="H671" i="10"/>
  <c r="H672" i="10"/>
  <c r="H673" i="10"/>
  <c r="H674" i="10"/>
  <c r="H675" i="10"/>
  <c r="H676" i="10"/>
  <c r="H677" i="10"/>
  <c r="H678" i="10"/>
  <c r="H679" i="10"/>
  <c r="H680" i="10"/>
  <c r="H681" i="10"/>
  <c r="H682" i="10"/>
  <c r="H683" i="10"/>
  <c r="H684" i="10"/>
  <c r="H685" i="10"/>
  <c r="H686" i="10"/>
  <c r="H687" i="10"/>
  <c r="H688" i="10"/>
  <c r="H689" i="10"/>
  <c r="H690" i="10"/>
  <c r="H691" i="10"/>
  <c r="H692" i="10"/>
  <c r="H693" i="10"/>
  <c r="H694" i="10"/>
  <c r="H695" i="10"/>
  <c r="H696" i="10"/>
  <c r="H697" i="10"/>
  <c r="H698" i="10"/>
  <c r="H699" i="10"/>
  <c r="H700" i="10"/>
  <c r="H701" i="10"/>
  <c r="H702" i="10"/>
  <c r="H703" i="10"/>
  <c r="H704" i="10"/>
  <c r="H705" i="10"/>
  <c r="H706" i="10"/>
  <c r="H707" i="10"/>
  <c r="H708" i="10"/>
  <c r="H709" i="10"/>
  <c r="H710" i="10"/>
  <c r="H711" i="10"/>
  <c r="H712" i="10"/>
  <c r="H713" i="10"/>
  <c r="H714" i="10"/>
  <c r="H715" i="10"/>
  <c r="H716" i="10"/>
  <c r="H717" i="10"/>
  <c r="H718" i="10"/>
  <c r="H719" i="10"/>
  <c r="H720" i="10"/>
  <c r="H721" i="10"/>
  <c r="H722" i="10"/>
  <c r="H723" i="10"/>
  <c r="H724" i="10"/>
  <c r="H725" i="10"/>
  <c r="H726" i="10"/>
  <c r="H727" i="10"/>
  <c r="H728" i="10"/>
  <c r="H729" i="10"/>
  <c r="H730" i="10"/>
  <c r="H731" i="10"/>
  <c r="H732" i="10"/>
  <c r="H733" i="10"/>
  <c r="H734" i="10"/>
  <c r="H735" i="10"/>
  <c r="H736" i="10"/>
  <c r="H737" i="10"/>
  <c r="H738" i="10"/>
  <c r="H739" i="10"/>
  <c r="H740" i="10"/>
  <c r="H741" i="10"/>
  <c r="H742" i="10"/>
  <c r="H743" i="10"/>
  <c r="H744" i="10"/>
  <c r="H745" i="10"/>
  <c r="H746" i="10"/>
  <c r="H747" i="10"/>
  <c r="H748" i="10"/>
  <c r="H749" i="10"/>
  <c r="H750" i="10"/>
  <c r="H751" i="10"/>
  <c r="H752" i="10"/>
  <c r="H753" i="10"/>
  <c r="H754" i="10"/>
  <c r="H755" i="10"/>
  <c r="H756" i="10"/>
  <c r="H757" i="10"/>
  <c r="H758" i="10"/>
  <c r="H759" i="10"/>
  <c r="H760" i="10"/>
  <c r="H761" i="10"/>
  <c r="H762" i="10"/>
  <c r="H763" i="10"/>
  <c r="H764" i="10"/>
  <c r="H765" i="10"/>
  <c r="H766" i="10"/>
  <c r="H767" i="10"/>
  <c r="H768" i="10"/>
  <c r="H769" i="10"/>
  <c r="H770" i="10"/>
  <c r="H771" i="10"/>
  <c r="H772" i="10"/>
  <c r="H773" i="10"/>
  <c r="H774" i="10"/>
  <c r="H775" i="10"/>
  <c r="H776" i="10"/>
  <c r="H777" i="10"/>
  <c r="H778" i="10"/>
  <c r="H779" i="10"/>
  <c r="H780" i="10"/>
  <c r="H781" i="10"/>
  <c r="H782" i="10"/>
  <c r="H783" i="10"/>
  <c r="H784" i="10"/>
  <c r="H785" i="10"/>
  <c r="H786" i="10"/>
  <c r="H787" i="10"/>
  <c r="H788" i="10"/>
  <c r="H789" i="10"/>
  <c r="H790" i="10"/>
  <c r="H791" i="10"/>
  <c r="H792" i="10"/>
  <c r="H793" i="10"/>
  <c r="H794" i="10"/>
  <c r="H795" i="10"/>
  <c r="H796" i="10"/>
  <c r="H797" i="10"/>
  <c r="H798" i="10"/>
  <c r="H799" i="10"/>
  <c r="H800" i="10"/>
  <c r="H801" i="10"/>
  <c r="H802" i="10"/>
  <c r="H803" i="10"/>
  <c r="H804" i="10"/>
  <c r="H805" i="10"/>
  <c r="H806" i="10"/>
  <c r="H807" i="10"/>
  <c r="H808" i="10"/>
  <c r="H809" i="10"/>
  <c r="H810" i="10"/>
  <c r="H811" i="10"/>
  <c r="H812" i="10"/>
  <c r="H813" i="10"/>
  <c r="H814" i="10"/>
  <c r="H815" i="10"/>
  <c r="H816" i="10"/>
  <c r="H817" i="10"/>
  <c r="H818" i="10"/>
  <c r="H819" i="10"/>
  <c r="H820" i="10"/>
  <c r="H821" i="10"/>
  <c r="H822" i="10"/>
  <c r="H823" i="10"/>
  <c r="H824" i="10"/>
  <c r="H825" i="10"/>
  <c r="H826" i="10"/>
  <c r="H827" i="10"/>
  <c r="H828" i="10"/>
  <c r="H829" i="10"/>
  <c r="H830" i="10"/>
  <c r="H831" i="10"/>
  <c r="H832" i="10"/>
  <c r="H833" i="10"/>
  <c r="H834" i="10"/>
  <c r="H835" i="10"/>
  <c r="H836" i="10"/>
  <c r="H837" i="10"/>
  <c r="H838" i="10"/>
  <c r="H839" i="10"/>
  <c r="H840" i="10"/>
  <c r="H841" i="10"/>
  <c r="H842" i="10"/>
  <c r="H843" i="10"/>
  <c r="H844" i="10"/>
  <c r="H845" i="10"/>
  <c r="H846" i="10"/>
  <c r="H847" i="10"/>
  <c r="H848" i="10"/>
  <c r="H849" i="10"/>
  <c r="H850" i="10"/>
  <c r="H851" i="10"/>
  <c r="H852" i="10"/>
  <c r="H853" i="10"/>
  <c r="H854" i="10"/>
  <c r="H855" i="10"/>
  <c r="H856" i="10"/>
  <c r="H857" i="10"/>
  <c r="H858" i="10"/>
  <c r="H859" i="10"/>
  <c r="H860" i="10"/>
  <c r="H861" i="10"/>
  <c r="H862" i="10"/>
  <c r="H863" i="10"/>
  <c r="H864" i="10"/>
  <c r="H865" i="10"/>
  <c r="H866" i="10"/>
  <c r="H867" i="10"/>
  <c r="H868" i="10"/>
  <c r="H869" i="10"/>
  <c r="H870" i="10"/>
  <c r="H871" i="10"/>
  <c r="H872" i="10"/>
  <c r="H873" i="10"/>
  <c r="H874" i="10"/>
  <c r="H875" i="10"/>
  <c r="H876" i="10"/>
  <c r="H877" i="10"/>
  <c r="H878" i="10"/>
  <c r="H879" i="10"/>
  <c r="H880" i="10"/>
  <c r="H881" i="10"/>
  <c r="H882" i="10"/>
  <c r="H883" i="10"/>
  <c r="H884" i="10"/>
  <c r="H885" i="10"/>
  <c r="H886" i="10"/>
  <c r="H887" i="10"/>
  <c r="H888" i="10"/>
  <c r="H889" i="10"/>
  <c r="H890" i="10"/>
  <c r="H891" i="10"/>
  <c r="H892" i="10"/>
  <c r="H893" i="10"/>
  <c r="H894" i="10"/>
  <c r="H895" i="10"/>
  <c r="H896" i="10"/>
  <c r="H897" i="10"/>
  <c r="H898" i="10"/>
  <c r="H899" i="10"/>
  <c r="H900" i="10"/>
  <c r="H901" i="10"/>
  <c r="H902" i="10"/>
  <c r="H903" i="10"/>
  <c r="H904" i="10"/>
  <c r="H905" i="10"/>
  <c r="H906" i="10"/>
  <c r="H907" i="10"/>
  <c r="H908" i="10"/>
  <c r="H909" i="10"/>
  <c r="H910" i="10"/>
  <c r="H911" i="10"/>
  <c r="H912" i="10"/>
  <c r="H913" i="10"/>
  <c r="H914" i="10"/>
  <c r="H915" i="10"/>
  <c r="H916" i="10"/>
  <c r="H917" i="10"/>
  <c r="H918" i="10"/>
  <c r="H919" i="10"/>
  <c r="H920" i="10"/>
  <c r="H921" i="10"/>
  <c r="H922" i="10"/>
  <c r="H923" i="10"/>
  <c r="H924" i="10"/>
  <c r="H925" i="10"/>
  <c r="H926" i="10"/>
  <c r="H927" i="10"/>
  <c r="H928" i="10"/>
  <c r="H929" i="10"/>
  <c r="H930" i="10"/>
  <c r="H931" i="10"/>
  <c r="H932" i="10"/>
  <c r="H933" i="10"/>
  <c r="H934" i="10"/>
  <c r="H935" i="10"/>
  <c r="H936" i="10"/>
  <c r="H937" i="10"/>
  <c r="H938" i="10"/>
  <c r="H939" i="10"/>
  <c r="H940" i="10"/>
  <c r="H941" i="10"/>
  <c r="H942" i="10"/>
  <c r="H943" i="10"/>
  <c r="H944" i="10"/>
  <c r="H945" i="10"/>
  <c r="H946" i="10"/>
  <c r="H947" i="10"/>
  <c r="H948" i="10"/>
  <c r="H949" i="10"/>
  <c r="H950" i="10"/>
  <c r="H951" i="10"/>
  <c r="H952" i="10"/>
  <c r="H953" i="10"/>
  <c r="H954" i="10"/>
  <c r="H955" i="10"/>
  <c r="H956" i="10"/>
  <c r="H957" i="10"/>
  <c r="H958" i="10"/>
  <c r="H959" i="10"/>
  <c r="H960" i="10"/>
  <c r="H961" i="10"/>
  <c r="H962" i="10"/>
  <c r="H963" i="10"/>
  <c r="H964" i="10"/>
  <c r="H965" i="10"/>
  <c r="H966" i="10"/>
  <c r="H967" i="10"/>
  <c r="H968" i="10"/>
  <c r="H969" i="10"/>
  <c r="H970" i="10"/>
  <c r="H971" i="10"/>
  <c r="H972" i="10"/>
  <c r="H973" i="10"/>
  <c r="H974" i="10"/>
  <c r="H975" i="10"/>
  <c r="H976" i="10"/>
  <c r="H977" i="10"/>
  <c r="H978" i="10"/>
  <c r="H979" i="10"/>
  <c r="H980" i="10"/>
  <c r="H981" i="10"/>
  <c r="H982" i="10"/>
  <c r="H983" i="10"/>
  <c r="H984" i="10"/>
  <c r="H985" i="10"/>
  <c r="H986" i="10"/>
  <c r="H987" i="10"/>
  <c r="H988" i="10"/>
  <c r="H989" i="10"/>
  <c r="H990" i="10"/>
  <c r="H991" i="10"/>
  <c r="H992" i="10"/>
  <c r="H993" i="10"/>
  <c r="H994" i="10"/>
  <c r="H995" i="10"/>
  <c r="H996" i="10"/>
  <c r="H997" i="10"/>
  <c r="H998" i="10"/>
  <c r="H999" i="10"/>
  <c r="H1000" i="10"/>
  <c r="H1001" i="10"/>
  <c r="H1002" i="10"/>
  <c r="H1003" i="10"/>
  <c r="H1004" i="10"/>
  <c r="H1005" i="10"/>
  <c r="H1006" i="10"/>
  <c r="H1007" i="10"/>
  <c r="H1008" i="10"/>
  <c r="H1009" i="10"/>
  <c r="H1010" i="10"/>
  <c r="H1011" i="10"/>
  <c r="H1012" i="10"/>
  <c r="H1013" i="10"/>
  <c r="H1014" i="10"/>
  <c r="H1015" i="10"/>
  <c r="H1016" i="10"/>
  <c r="H1017" i="10"/>
  <c r="H1018" i="10"/>
  <c r="H1019" i="10"/>
  <c r="H1020" i="10"/>
  <c r="H1021" i="10"/>
  <c r="H1022" i="10"/>
  <c r="H1023" i="10"/>
  <c r="H1024" i="10"/>
  <c r="H1025" i="10"/>
  <c r="H1026" i="10"/>
  <c r="H1027" i="10"/>
  <c r="H1028" i="10"/>
  <c r="H1029" i="10"/>
  <c r="H1030" i="10"/>
  <c r="H1031" i="10"/>
  <c r="H1032" i="10"/>
  <c r="H1033" i="10"/>
  <c r="H1034" i="10"/>
  <c r="H1035" i="10"/>
  <c r="H1036" i="10"/>
  <c r="H1037" i="10"/>
  <c r="H1038" i="10"/>
  <c r="H1039" i="10"/>
  <c r="H1040" i="10"/>
  <c r="H1041" i="10"/>
  <c r="H1042" i="10"/>
  <c r="H1043" i="10"/>
  <c r="H1044" i="10"/>
  <c r="H1045" i="10"/>
  <c r="H1046" i="10"/>
  <c r="H1047" i="10"/>
  <c r="H1048" i="10"/>
  <c r="H1049" i="10"/>
  <c r="H1050" i="10"/>
  <c r="H1051" i="10"/>
  <c r="H1052" i="10"/>
  <c r="H1053" i="10"/>
  <c r="H1054" i="10"/>
  <c r="H1055" i="10"/>
  <c r="H1056" i="10"/>
  <c r="H1057" i="10"/>
  <c r="H1058" i="10"/>
  <c r="H1059" i="10"/>
  <c r="H1060" i="10"/>
  <c r="H1061" i="10"/>
  <c r="H1062" i="10"/>
  <c r="H1063" i="10"/>
  <c r="H1064" i="10"/>
  <c r="H1065" i="10"/>
  <c r="H1066" i="10"/>
  <c r="H1067" i="10"/>
  <c r="H1068" i="10"/>
  <c r="H1069" i="10"/>
  <c r="H1070" i="10"/>
  <c r="H1071" i="10"/>
  <c r="H1072" i="10"/>
  <c r="H1073" i="10"/>
  <c r="H1074" i="10"/>
  <c r="H1075" i="10"/>
  <c r="H1076" i="10"/>
  <c r="H1077" i="10"/>
  <c r="H1078" i="10"/>
  <c r="H1079" i="10"/>
  <c r="H1080" i="10"/>
  <c r="H1081" i="10"/>
  <c r="H1082" i="10"/>
  <c r="H1083" i="10"/>
  <c r="H1084" i="10"/>
  <c r="H1085" i="10"/>
  <c r="H1086" i="10"/>
  <c r="H1087" i="10"/>
  <c r="H1088" i="10"/>
  <c r="H1089" i="10"/>
  <c r="H1090" i="10"/>
  <c r="H1091" i="10"/>
  <c r="H1092" i="10"/>
  <c r="H1093" i="10"/>
  <c r="H1094" i="10"/>
  <c r="H1095" i="10"/>
  <c r="H1096" i="10"/>
  <c r="H1097" i="10"/>
  <c r="H1098" i="10"/>
  <c r="H1099" i="10"/>
  <c r="H1100" i="10"/>
  <c r="H1101" i="10"/>
  <c r="H1102" i="10"/>
  <c r="H1103" i="10"/>
  <c r="H1104" i="10"/>
  <c r="H1105" i="10"/>
  <c r="H1106" i="10"/>
  <c r="H1107" i="10"/>
  <c r="H1108" i="10"/>
  <c r="H1109" i="10"/>
  <c r="H1110" i="10"/>
  <c r="H1111" i="10"/>
  <c r="H1112" i="10"/>
  <c r="H1113" i="10"/>
  <c r="H1114" i="10"/>
  <c r="H1115" i="10"/>
  <c r="H1116" i="10"/>
  <c r="H1117" i="10"/>
  <c r="H1118" i="10"/>
  <c r="H1119" i="10"/>
  <c r="H1120" i="10"/>
  <c r="H1121" i="10"/>
  <c r="H1122" i="10"/>
  <c r="H1123" i="10"/>
  <c r="H1124" i="10"/>
  <c r="H1125" i="10"/>
  <c r="H1126" i="10"/>
  <c r="H1127" i="10"/>
  <c r="H1128" i="10"/>
  <c r="H1129" i="10"/>
  <c r="H1130" i="10"/>
  <c r="H1131" i="10"/>
  <c r="H1132" i="10"/>
  <c r="H1133" i="10"/>
  <c r="H1134" i="10"/>
  <c r="H1135" i="10"/>
  <c r="H1136" i="10"/>
  <c r="H1137" i="10"/>
  <c r="H1138" i="10"/>
  <c r="H1139" i="10"/>
  <c r="H1140" i="10"/>
  <c r="H1141" i="10"/>
  <c r="H1142" i="10"/>
  <c r="H1143" i="10"/>
  <c r="H1144" i="10"/>
  <c r="H1145" i="10"/>
  <c r="H1146" i="10"/>
  <c r="H1147" i="10"/>
  <c r="H1148" i="10"/>
  <c r="H1149" i="10"/>
  <c r="H1150" i="10"/>
  <c r="H1151" i="10"/>
  <c r="H1152" i="10"/>
  <c r="H1153" i="10"/>
  <c r="H1154" i="10"/>
  <c r="H1155" i="10"/>
  <c r="H1156" i="10"/>
  <c r="H1157" i="10"/>
  <c r="H1158" i="10"/>
  <c r="H1159" i="10"/>
  <c r="H1160" i="10"/>
  <c r="H1161" i="10"/>
  <c r="H1162" i="10"/>
  <c r="H1163" i="10"/>
  <c r="H1164" i="10"/>
  <c r="H1165" i="10"/>
  <c r="H1166" i="10"/>
  <c r="H1167" i="10"/>
  <c r="H1168" i="10"/>
  <c r="H1169" i="10"/>
  <c r="H1170" i="10"/>
  <c r="H1171" i="10"/>
  <c r="H1172" i="10"/>
  <c r="H1173" i="10"/>
  <c r="H1174" i="10"/>
  <c r="H1175" i="10"/>
  <c r="H1176" i="10"/>
  <c r="H1177" i="10"/>
  <c r="H1178" i="10"/>
  <c r="H1179" i="10"/>
  <c r="H1180" i="10"/>
  <c r="H1181" i="10"/>
  <c r="H1182" i="10"/>
  <c r="H1183" i="10"/>
  <c r="H1184" i="10"/>
  <c r="H1185" i="10"/>
  <c r="H1186" i="10"/>
  <c r="H1187" i="10"/>
  <c r="H1188" i="10"/>
  <c r="H1189" i="10"/>
  <c r="H1190" i="10"/>
  <c r="H1191" i="10"/>
  <c r="H1192" i="10"/>
  <c r="H1193" i="10"/>
  <c r="H1194" i="10"/>
  <c r="H1195" i="10"/>
  <c r="H1196" i="10"/>
  <c r="H1197" i="10"/>
  <c r="H1198" i="10"/>
  <c r="H1199" i="10"/>
  <c r="H1200" i="10"/>
  <c r="H1201" i="10"/>
  <c r="H1202" i="10"/>
  <c r="H1203" i="10"/>
  <c r="H1204" i="10"/>
  <c r="H1205" i="10"/>
  <c r="H1206" i="10"/>
  <c r="H1207" i="10"/>
  <c r="H1208" i="10"/>
  <c r="H1209" i="10"/>
  <c r="H1210" i="10"/>
  <c r="H1211" i="10"/>
  <c r="H1212" i="10"/>
  <c r="H1213" i="10"/>
  <c r="H1214" i="10"/>
  <c r="H1215" i="10"/>
  <c r="H1216" i="10"/>
  <c r="H1217" i="10"/>
  <c r="H1218" i="10"/>
  <c r="H1219" i="10"/>
  <c r="H1220" i="10"/>
  <c r="H1221" i="10"/>
  <c r="H1222" i="10"/>
  <c r="H1223" i="10"/>
  <c r="H1224" i="10"/>
  <c r="H1225" i="10"/>
  <c r="H1226" i="10"/>
  <c r="H1227" i="10"/>
  <c r="H1228" i="10"/>
  <c r="H1229" i="10"/>
  <c r="H1230" i="10"/>
  <c r="H1231" i="10"/>
  <c r="H1232" i="10"/>
  <c r="H1233" i="10"/>
  <c r="H1234" i="10"/>
  <c r="H1235" i="10"/>
  <c r="H1236" i="10"/>
  <c r="H1237" i="10"/>
  <c r="H1238" i="10"/>
  <c r="H1239" i="10"/>
  <c r="H1240" i="10"/>
  <c r="H1241" i="10"/>
  <c r="H1242" i="10"/>
  <c r="H1243" i="10"/>
  <c r="H1244" i="10"/>
  <c r="H1245" i="10"/>
  <c r="H1246" i="10"/>
  <c r="H1247" i="10"/>
  <c r="H1248" i="10"/>
  <c r="H1249" i="10"/>
  <c r="H1250" i="10"/>
  <c r="H1251" i="10"/>
  <c r="H1252" i="10"/>
  <c r="H1253" i="10"/>
  <c r="H1254" i="10"/>
  <c r="H1255" i="10"/>
  <c r="H1256" i="10"/>
  <c r="H1257" i="10"/>
  <c r="H1258" i="10"/>
  <c r="H1259" i="10"/>
  <c r="H1260" i="10"/>
  <c r="H1261" i="10"/>
  <c r="H1262" i="10"/>
  <c r="H1263" i="10"/>
  <c r="H1264" i="10"/>
  <c r="H1265" i="10"/>
  <c r="H1266" i="10"/>
  <c r="H1267" i="10"/>
  <c r="H1268" i="10"/>
  <c r="H1269" i="10"/>
  <c r="H1270" i="10"/>
  <c r="H1271" i="10"/>
  <c r="H1272" i="10"/>
  <c r="H1273" i="10"/>
  <c r="H1274" i="10"/>
  <c r="H1275" i="10"/>
  <c r="H1276" i="10"/>
  <c r="H1277" i="10"/>
  <c r="H1278" i="10"/>
  <c r="H1279" i="10"/>
  <c r="H1280" i="10"/>
  <c r="H1281" i="10"/>
  <c r="H1282" i="10"/>
  <c r="H1283" i="10"/>
  <c r="H1284" i="10"/>
  <c r="H1285" i="10"/>
  <c r="H1286" i="10"/>
  <c r="H1287" i="10"/>
  <c r="H1288" i="10"/>
  <c r="H1289" i="10"/>
  <c r="H1290" i="10"/>
  <c r="H1291" i="10"/>
  <c r="H1292" i="10"/>
  <c r="H1293" i="10"/>
  <c r="H1294" i="10"/>
  <c r="H1295" i="10"/>
  <c r="H1296" i="10"/>
  <c r="H1297" i="10"/>
  <c r="H1298" i="10"/>
  <c r="H1299" i="10"/>
  <c r="H1300" i="10"/>
  <c r="H1301" i="10"/>
  <c r="H1302" i="10"/>
  <c r="H1303" i="10"/>
  <c r="H1304" i="10"/>
  <c r="H1305" i="10"/>
  <c r="H1306" i="10"/>
  <c r="H1307" i="10"/>
  <c r="H1308" i="10"/>
  <c r="H1309" i="10"/>
  <c r="H1310" i="10"/>
  <c r="H1311" i="10"/>
  <c r="H1312" i="10"/>
  <c r="H1313" i="10"/>
  <c r="H1314" i="10"/>
  <c r="H1315" i="10"/>
  <c r="H1316" i="10"/>
  <c r="H1317" i="10"/>
  <c r="H1318" i="10"/>
  <c r="H1319" i="10"/>
  <c r="H1320" i="10"/>
  <c r="H1321" i="10"/>
  <c r="H1322" i="10"/>
  <c r="H1323" i="10"/>
  <c r="H1324" i="10"/>
  <c r="H1325" i="10"/>
  <c r="H1326" i="10"/>
  <c r="H1327" i="10"/>
  <c r="H1328" i="10"/>
  <c r="H1329" i="10"/>
  <c r="H1330" i="10"/>
  <c r="H1331" i="10"/>
  <c r="H1332" i="10"/>
  <c r="H1333" i="10"/>
  <c r="H1334" i="10"/>
  <c r="H1335" i="10"/>
  <c r="H1336" i="10"/>
  <c r="H1337" i="10"/>
  <c r="H1338" i="10"/>
  <c r="H1339" i="10"/>
  <c r="H1340" i="10"/>
  <c r="H1341" i="10"/>
  <c r="H1342" i="10"/>
  <c r="H1343" i="10"/>
  <c r="H1344" i="10"/>
  <c r="H1345" i="10"/>
  <c r="H1346" i="10"/>
  <c r="H1347" i="10"/>
  <c r="H1348" i="10"/>
  <c r="H1349" i="10"/>
  <c r="H1350" i="10"/>
  <c r="H1351" i="10"/>
  <c r="H1352" i="10"/>
  <c r="H1353" i="10"/>
  <c r="H1354" i="10"/>
  <c r="H1355" i="10"/>
  <c r="H1356" i="10"/>
  <c r="H1357" i="10"/>
  <c r="H1358" i="10"/>
  <c r="H1359" i="10"/>
  <c r="H1360" i="10"/>
  <c r="H1361" i="10"/>
  <c r="H1362" i="10"/>
  <c r="H1363" i="10"/>
  <c r="H1364" i="10"/>
  <c r="H1365" i="10"/>
  <c r="H1366" i="10"/>
  <c r="H1367" i="10"/>
  <c r="H1368" i="10"/>
  <c r="H1369" i="10"/>
  <c r="H1370" i="10"/>
  <c r="H1371" i="10"/>
  <c r="H1372" i="10"/>
  <c r="H1373" i="10"/>
  <c r="H1374" i="10"/>
  <c r="H1375" i="10"/>
  <c r="H1376" i="10"/>
  <c r="H1377" i="10"/>
  <c r="H1378" i="10"/>
  <c r="H1379" i="10"/>
  <c r="H1380" i="10"/>
  <c r="H1381" i="10"/>
  <c r="H1382" i="10"/>
  <c r="H1383" i="10"/>
  <c r="H1384" i="10"/>
  <c r="H1385" i="10"/>
  <c r="H1386" i="10"/>
  <c r="H1387" i="10"/>
  <c r="H1388" i="10"/>
  <c r="H1389" i="10"/>
  <c r="H1390" i="10"/>
  <c r="H1391" i="10"/>
  <c r="H1392" i="10"/>
  <c r="H1393" i="10"/>
  <c r="H1394" i="10"/>
  <c r="H1395" i="10"/>
  <c r="H1396" i="10"/>
  <c r="H1397" i="10"/>
  <c r="H1398" i="10"/>
  <c r="H1399" i="10"/>
  <c r="H1400" i="10"/>
  <c r="H1401" i="10"/>
  <c r="H1402" i="10"/>
  <c r="H1403" i="10"/>
  <c r="H1404" i="10"/>
  <c r="H1405" i="10"/>
  <c r="H1406" i="10"/>
  <c r="H1407" i="10"/>
  <c r="H1408" i="10"/>
  <c r="H1409" i="10"/>
  <c r="H1410" i="10"/>
  <c r="H1411" i="10"/>
  <c r="H1412" i="10"/>
  <c r="H1413" i="10"/>
  <c r="H1414" i="10"/>
  <c r="H1415" i="10"/>
  <c r="H1416" i="10"/>
  <c r="H1417" i="10"/>
  <c r="H1418" i="10"/>
  <c r="H1419" i="10"/>
  <c r="H1420" i="10"/>
  <c r="H1421" i="10"/>
  <c r="H1422" i="10"/>
  <c r="H1423" i="10"/>
  <c r="H1424" i="10"/>
  <c r="H1425" i="10"/>
  <c r="H1426" i="10"/>
  <c r="H1427" i="10"/>
  <c r="H1428" i="10"/>
  <c r="H1429" i="10"/>
  <c r="H1430" i="10"/>
  <c r="H1431" i="10"/>
  <c r="H1432" i="10"/>
  <c r="H1433" i="10"/>
  <c r="H1434" i="10"/>
  <c r="H1435" i="10"/>
  <c r="H1436" i="10"/>
  <c r="H1437" i="10"/>
  <c r="H1438" i="10"/>
  <c r="H1439" i="10"/>
  <c r="H1440" i="10"/>
  <c r="H1441" i="10"/>
  <c r="H1442" i="10"/>
  <c r="H1443" i="10"/>
  <c r="H1444" i="10"/>
  <c r="H1445" i="10"/>
  <c r="H1446" i="10"/>
  <c r="H1447" i="10"/>
  <c r="H1448" i="10"/>
  <c r="H1449" i="10"/>
  <c r="H1450" i="10"/>
  <c r="H1451" i="10"/>
  <c r="H1452" i="10"/>
  <c r="H1453" i="10"/>
  <c r="H1454" i="10"/>
  <c r="H1455" i="10"/>
  <c r="H1456" i="10"/>
  <c r="H1457" i="10"/>
  <c r="H1458" i="10"/>
  <c r="H1459" i="10"/>
  <c r="H1460" i="10"/>
  <c r="H1461" i="10"/>
  <c r="H1462" i="10"/>
  <c r="H1463" i="10"/>
  <c r="H1464" i="10"/>
  <c r="H1465" i="10"/>
  <c r="H1466" i="10"/>
  <c r="H1467" i="10"/>
  <c r="H1468" i="10"/>
  <c r="H1469" i="10"/>
  <c r="H1470" i="10"/>
  <c r="H1471" i="10"/>
  <c r="H1472" i="10"/>
  <c r="H1473" i="10"/>
  <c r="H1474" i="10"/>
  <c r="H1475" i="10"/>
  <c r="H1476" i="10"/>
  <c r="H1477" i="10"/>
  <c r="H1478" i="10"/>
  <c r="H1479" i="10"/>
  <c r="H1480" i="10"/>
  <c r="H1481" i="10"/>
  <c r="H1482" i="10"/>
  <c r="H1483" i="10"/>
  <c r="H1484" i="10"/>
  <c r="H1485" i="10"/>
  <c r="H1486" i="10"/>
  <c r="H1487" i="10"/>
  <c r="H1488" i="10"/>
  <c r="H1489" i="10"/>
  <c r="H1490" i="10"/>
  <c r="H1491" i="10"/>
  <c r="H1492" i="10"/>
  <c r="H1493" i="10"/>
  <c r="H1494" i="10"/>
  <c r="H1495" i="10"/>
  <c r="H1496" i="10"/>
  <c r="H1497" i="10"/>
  <c r="H1498" i="10"/>
  <c r="H1499" i="10"/>
  <c r="H1500" i="10"/>
  <c r="H1501" i="10"/>
  <c r="H1502" i="10"/>
  <c r="H1503" i="10"/>
  <c r="H1504" i="10"/>
  <c r="H1505" i="10"/>
  <c r="H1506" i="10"/>
  <c r="H1507" i="10"/>
  <c r="H1508" i="10"/>
  <c r="H1509" i="10"/>
  <c r="H1510" i="10"/>
  <c r="H1511" i="10"/>
  <c r="H1512" i="10"/>
  <c r="H1513" i="10"/>
  <c r="H1514" i="10"/>
  <c r="H1515" i="10"/>
  <c r="H1516" i="10"/>
  <c r="H1517" i="10"/>
  <c r="H1518" i="10"/>
  <c r="H1519" i="10"/>
  <c r="H1520" i="10"/>
  <c r="H1521" i="10"/>
  <c r="H1522" i="10"/>
  <c r="H1523" i="10"/>
  <c r="H1524" i="10"/>
  <c r="H1525" i="10"/>
  <c r="H1526" i="10"/>
  <c r="H1527" i="10"/>
  <c r="H1528" i="10"/>
  <c r="H1529" i="10"/>
  <c r="H1530" i="10"/>
  <c r="H1531" i="10"/>
  <c r="H1532" i="10"/>
  <c r="H1533" i="10"/>
  <c r="H1534" i="10"/>
  <c r="H1535" i="10"/>
  <c r="H1536" i="10"/>
  <c r="H1537" i="10"/>
  <c r="H1538" i="10"/>
  <c r="H1539" i="10"/>
  <c r="H1540" i="10"/>
  <c r="H1541" i="10"/>
  <c r="H1542" i="10"/>
  <c r="H1543" i="10"/>
  <c r="H1544" i="10"/>
  <c r="H1545" i="10"/>
  <c r="H1546" i="10"/>
  <c r="H1547" i="10"/>
  <c r="H1548" i="10"/>
  <c r="H1549" i="10"/>
  <c r="H1550" i="10"/>
  <c r="H1551" i="10"/>
  <c r="H1552" i="10"/>
  <c r="H1553" i="10"/>
  <c r="H1554" i="10"/>
  <c r="H1555" i="10"/>
  <c r="H1556" i="10"/>
  <c r="H1557" i="10"/>
  <c r="H1558" i="10"/>
  <c r="H1559" i="10"/>
  <c r="H1560" i="10"/>
  <c r="H1561" i="10"/>
  <c r="H1562" i="10"/>
  <c r="H1563" i="10"/>
  <c r="H1564" i="10"/>
  <c r="H1565" i="10"/>
  <c r="H1566" i="10"/>
  <c r="H1567" i="10"/>
  <c r="H1568" i="10"/>
  <c r="H1569" i="10"/>
  <c r="H1570" i="10"/>
  <c r="H1571" i="10"/>
  <c r="H1572" i="10"/>
  <c r="H1573" i="10"/>
  <c r="H1574" i="10"/>
  <c r="H1575" i="10"/>
  <c r="H1576" i="10"/>
  <c r="H1577" i="10"/>
  <c r="H1578" i="10"/>
  <c r="H1579" i="10"/>
  <c r="H1580" i="10"/>
  <c r="H1581" i="10"/>
  <c r="H1582" i="10"/>
  <c r="H1583" i="10"/>
  <c r="H1584" i="10"/>
  <c r="H1585" i="10"/>
  <c r="H1586" i="10"/>
  <c r="H1587" i="10"/>
  <c r="H1588" i="10"/>
  <c r="H1589" i="10"/>
  <c r="H1590" i="10"/>
  <c r="H1591" i="10"/>
  <c r="H1592" i="10"/>
  <c r="H1593" i="10"/>
  <c r="H1594" i="10"/>
  <c r="H1595" i="10"/>
  <c r="H1596" i="10"/>
  <c r="H1597" i="10"/>
  <c r="H1598" i="10"/>
  <c r="H1599" i="10"/>
  <c r="H1600" i="10"/>
  <c r="H1601" i="10"/>
  <c r="H1602" i="10"/>
  <c r="H1603" i="10"/>
  <c r="H1604" i="10"/>
  <c r="H1605" i="10"/>
  <c r="H1606" i="10"/>
  <c r="H1607" i="10"/>
  <c r="H1608" i="10"/>
  <c r="H1609" i="10"/>
  <c r="H1610" i="10"/>
  <c r="H1611" i="10"/>
  <c r="H1612" i="10"/>
  <c r="H1613" i="10"/>
  <c r="H1614" i="10"/>
  <c r="H1615" i="10"/>
  <c r="H1616" i="10"/>
  <c r="H1617" i="10"/>
  <c r="H1618" i="10"/>
  <c r="H1619" i="10"/>
  <c r="H1620" i="10"/>
  <c r="H1621" i="10"/>
  <c r="H1622" i="10"/>
  <c r="H1623" i="10"/>
  <c r="H1624" i="10"/>
  <c r="H1625" i="10"/>
  <c r="H1626" i="10"/>
  <c r="H1627" i="10"/>
  <c r="H1628" i="10"/>
  <c r="H1629" i="10"/>
  <c r="H1630" i="10"/>
  <c r="H1631" i="10"/>
  <c r="H1632" i="10"/>
  <c r="H1633" i="10"/>
  <c r="H1634" i="10"/>
  <c r="H1635" i="10"/>
  <c r="H1636" i="10"/>
  <c r="H1637" i="10"/>
  <c r="H1638" i="10"/>
  <c r="H1639" i="10"/>
  <c r="H1640" i="10"/>
  <c r="H1641" i="10"/>
  <c r="H1642" i="10"/>
  <c r="H1643" i="10"/>
  <c r="H1644" i="10"/>
  <c r="H1645" i="10"/>
  <c r="H1646" i="10"/>
  <c r="H1647" i="10"/>
  <c r="H1648" i="10"/>
  <c r="H1649" i="10"/>
  <c r="H1650" i="10"/>
  <c r="H1651" i="10"/>
  <c r="H1652" i="10"/>
  <c r="H1653" i="10"/>
  <c r="H1654" i="10"/>
  <c r="H1655" i="10"/>
  <c r="H1656" i="10"/>
  <c r="H1657" i="10"/>
  <c r="H1658" i="10"/>
  <c r="H1659" i="10"/>
  <c r="H1660" i="10"/>
  <c r="H1661" i="10"/>
  <c r="H1662" i="10"/>
  <c r="H1663" i="10"/>
  <c r="H1664" i="10"/>
  <c r="H1665" i="10"/>
  <c r="H1666" i="10"/>
  <c r="H1667" i="10"/>
  <c r="H1668" i="10"/>
  <c r="H1669" i="10"/>
  <c r="H1670" i="10"/>
  <c r="H1671" i="10"/>
  <c r="H1672" i="10"/>
  <c r="H1673" i="10"/>
  <c r="H1674" i="10"/>
  <c r="H1675" i="10"/>
  <c r="H1676" i="10"/>
  <c r="H1677" i="10"/>
  <c r="H1678" i="10"/>
  <c r="H1679" i="10"/>
  <c r="H1680" i="10"/>
  <c r="H1681" i="10"/>
  <c r="H1682" i="10"/>
  <c r="H1683" i="10"/>
  <c r="H1684" i="10"/>
  <c r="H1685" i="10"/>
  <c r="H1686" i="10"/>
  <c r="H1687" i="10"/>
  <c r="H1688" i="10"/>
  <c r="H1689" i="10"/>
  <c r="H1690" i="10"/>
  <c r="H1691" i="10"/>
  <c r="H1692" i="10"/>
  <c r="H1693" i="10"/>
  <c r="H1694" i="10"/>
  <c r="H1695" i="10"/>
  <c r="H1696" i="10"/>
  <c r="H1697" i="10"/>
  <c r="H1698" i="10"/>
  <c r="H1699" i="10"/>
  <c r="H1700" i="10"/>
  <c r="H1701" i="10"/>
  <c r="H1702" i="10"/>
  <c r="H1703" i="10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<sst xmlns="http://schemas.openxmlformats.org/spreadsheetml/2006/main" count="21639" uniqueCount="1249">
  <si>
    <t>DESTINATAIRE</t>
  </si>
  <si>
    <t>N° RECEPTION</t>
  </si>
  <si>
    <t>SOLDE</t>
  </si>
  <si>
    <t>FOURNISSEUR</t>
  </si>
  <si>
    <t>AMF</t>
  </si>
  <si>
    <t>1 PL 15 CM /BL 25990525</t>
  </si>
  <si>
    <t>SOPREMA</t>
  </si>
  <si>
    <t xml:space="preserve">SOLDE :   1 pal de 6 rlx  va ns être re-livrée par TPS ulterieurement </t>
  </si>
  <si>
    <t>TPS</t>
  </si>
  <si>
    <t>1pal/bl 544101</t>
  </si>
  <si>
    <t xml:space="preserve">OCCOPA </t>
  </si>
  <si>
    <t>TOLES/ solde 10COLIS  5M95
note denvoi 82347295</t>
  </si>
  <si>
    <t>JORISIDE</t>
  </si>
  <si>
    <t>10003 - NERV1000 - 100 feuilles en 3M - BL 22001641</t>
  </si>
  <si>
    <t>ONDULINE ONDUCLAIR</t>
  </si>
  <si>
    <t>10003 - NERV1000 - 100 feuilles en 5M - BL 22001641</t>
  </si>
  <si>
    <t>TATA STEEL</t>
  </si>
  <si>
    <t>STABILIT</t>
  </si>
  <si>
    <t>10001 - MO 18/76 - 100 feuilles - 5M</t>
  </si>
  <si>
    <t>10003 - NERV1000 - 100 feuilles - 4M
/ BL22002275</t>
  </si>
  <si>
    <t>ONDULINE</t>
  </si>
  <si>
    <t>10003 - NERV1000 - 200 feuilles - 5M
/ BL22002275</t>
  </si>
  <si>
    <t>ARCONIC / AMF</t>
  </si>
  <si>
    <t>L77965</t>
  </si>
  <si>
    <t>L77966</t>
  </si>
  <si>
    <t>L77974</t>
  </si>
  <si>
    <t>L77975</t>
  </si>
  <si>
    <t>SOLDE 2 PALETTES SOPRABAND( 2 pal en 30 cm)</t>
  </si>
  <si>
    <t>ARCELOR</t>
  </si>
  <si>
    <t>L79471</t>
  </si>
  <si>
    <t>L79472</t>
  </si>
  <si>
    <t>3 LONGUEURS/
note d envoi 82483981</t>
  </si>
  <si>
    <t>solde 1  BOBINE n°603644 / bl 83929 s</t>
  </si>
  <si>
    <t>MOSACIER</t>
  </si>
  <si>
    <t>solde 10 rlx /en 1500 /
BL 67063</t>
  </si>
  <si>
    <t>POLIFILM</t>
  </si>
  <si>
    <t>10001 - MO18/76 - 100 feuilles - 4M</t>
  </si>
  <si>
    <t>10001 MO18/76 - 50 feuilles - 3M</t>
  </si>
  <si>
    <t>L86610</t>
  </si>
  <si>
    <t>REYNOLUX</t>
  </si>
  <si>
    <t>L86612</t>
  </si>
  <si>
    <t>L86613</t>
  </si>
  <si>
    <t>L86614</t>
  </si>
  <si>
    <t>10002 - COB1004 - 100 feuilles - 5M</t>
  </si>
  <si>
    <t>10002 - COB1004 - 50 feuilles - 5,9M</t>
  </si>
  <si>
    <t>10003 - NERV1000 - 100 feuilles - 5,9M</t>
  </si>
  <si>
    <t>10003 - NERV1000 - 300 feuilles - 3M</t>
  </si>
  <si>
    <t>10003 - NERV1000 - 300 feuilles - 4M</t>
  </si>
  <si>
    <t>10003 - NERV1000 - 500 feuilles - 5M</t>
  </si>
  <si>
    <t>10002 - COB1004 - 50 feuilles - 5M</t>
  </si>
  <si>
    <t>(vide)</t>
  </si>
  <si>
    <t>8 pal SOPRABAND 20 CM BL 26339971</t>
  </si>
  <si>
    <t xml:space="preserve">SOPREMA </t>
  </si>
  <si>
    <t>GERGONNE</t>
  </si>
  <si>
    <t>14 ROULEAUX</t>
  </si>
  <si>
    <t>210126-001</t>
  </si>
  <si>
    <t>NAM KIM</t>
  </si>
  <si>
    <t>210126-002</t>
  </si>
  <si>
    <t>210126-003</t>
  </si>
  <si>
    <t>210209-004</t>
  </si>
  <si>
    <t>210209-005</t>
  </si>
  <si>
    <t>210209-006</t>
  </si>
  <si>
    <t>210209-007</t>
  </si>
  <si>
    <t>210210-008</t>
  </si>
  <si>
    <t>210210-009</t>
  </si>
  <si>
    <t>210210-010</t>
  </si>
  <si>
    <t>210210-011</t>
  </si>
  <si>
    <t>210210-012</t>
  </si>
  <si>
    <t>210210-013</t>
  </si>
  <si>
    <t>210222-018</t>
  </si>
  <si>
    <t>CERCLEUROP</t>
  </si>
  <si>
    <t>210222-019</t>
  </si>
  <si>
    <t>210223-020</t>
  </si>
  <si>
    <t>210223-021</t>
  </si>
  <si>
    <t>210223-022</t>
  </si>
  <si>
    <t>210223-023</t>
  </si>
  <si>
    <t>210224-024</t>
  </si>
  <si>
    <t>210224-025</t>
  </si>
  <si>
    <t>210224-026</t>
  </si>
  <si>
    <t>210224-027</t>
  </si>
  <si>
    <t>210225-028</t>
  </si>
  <si>
    <t>210225-029</t>
  </si>
  <si>
    <t>210225-030</t>
  </si>
  <si>
    <t>210225-031</t>
  </si>
  <si>
    <t>THYSSEN KRUPP</t>
  </si>
  <si>
    <t>210226-032</t>
  </si>
  <si>
    <t>TATA UK</t>
  </si>
  <si>
    <t>210226-033</t>
  </si>
  <si>
    <t>210226-034</t>
  </si>
  <si>
    <t>210226-035</t>
  </si>
  <si>
    <t>210226-036</t>
  </si>
  <si>
    <t>210226-038</t>
  </si>
  <si>
    <t>210301-039</t>
  </si>
  <si>
    <t>210301-040</t>
  </si>
  <si>
    <t>210301-041</t>
  </si>
  <si>
    <t>210301-042</t>
  </si>
  <si>
    <t>210301-043</t>
  </si>
  <si>
    <t>210301-044</t>
  </si>
  <si>
    <t>COVERFLEX - 102 rouleaux BL FCT2050</t>
  </si>
  <si>
    <t>GERGONNE INDUSTRIE</t>
  </si>
  <si>
    <t>210302-046</t>
  </si>
  <si>
    <t>210302-048</t>
  </si>
  <si>
    <t>210302-049</t>
  </si>
  <si>
    <t>210302-050</t>
  </si>
  <si>
    <t>210302-051</t>
  </si>
  <si>
    <t>210303-052</t>
  </si>
  <si>
    <t>210303-053</t>
  </si>
  <si>
    <t>210303-054</t>
  </si>
  <si>
    <t>210303-055</t>
  </si>
  <si>
    <t>210303-056</t>
  </si>
  <si>
    <t>210303-057</t>
  </si>
  <si>
    <t>210303-058</t>
  </si>
  <si>
    <t>210303-059</t>
  </si>
  <si>
    <t>210303-060</t>
  </si>
  <si>
    <t>210303-061</t>
  </si>
  <si>
    <t>210303-062</t>
  </si>
  <si>
    <t>210304-063</t>
  </si>
  <si>
    <t>102 rouleaux - FCT 2050</t>
  </si>
  <si>
    <t>210304-064</t>
  </si>
  <si>
    <t>210304-065</t>
  </si>
  <si>
    <t>210305-066</t>
  </si>
  <si>
    <t>210309-068</t>
  </si>
  <si>
    <t>210309-069</t>
  </si>
  <si>
    <t>210310-070</t>
  </si>
  <si>
    <t>210310-071</t>
  </si>
  <si>
    <t>210310-072</t>
  </si>
  <si>
    <t>210310-074</t>
  </si>
  <si>
    <t>210310-075</t>
  </si>
  <si>
    <t>210311-076</t>
  </si>
  <si>
    <t>ROBERT</t>
  </si>
  <si>
    <t>210311-078</t>
  </si>
  <si>
    <t>210312-079</t>
  </si>
  <si>
    <t>210312-081</t>
  </si>
  <si>
    <t>210319-087</t>
  </si>
  <si>
    <t>210319-088</t>
  </si>
  <si>
    <t>210319-089</t>
  </si>
  <si>
    <t>210322-090</t>
  </si>
  <si>
    <t>210322-092</t>
  </si>
  <si>
    <t>210322-093</t>
  </si>
  <si>
    <t>210322-094</t>
  </si>
  <si>
    <t>210322-095</t>
  </si>
  <si>
    <t>213023-096</t>
  </si>
  <si>
    <t>210323-098</t>
  </si>
  <si>
    <t>210323-099</t>
  </si>
  <si>
    <t>210323-100</t>
  </si>
  <si>
    <t>210324-101</t>
  </si>
  <si>
    <t>210324-102</t>
  </si>
  <si>
    <t>210325-103</t>
  </si>
  <si>
    <t>210325-104</t>
  </si>
  <si>
    <t>10001 -MO18/76  HI - 3 M - 50 FEUILLES</t>
  </si>
  <si>
    <t>10001 - MO18/76  HI - 5 M - 50 FEUILLES</t>
  </si>
  <si>
    <t>10001 - MO18/76 TR - 3 M - 300 FEUILLES</t>
  </si>
  <si>
    <t>10001 - MO18/76  TR - 5 M - 200 FEUILLES</t>
  </si>
  <si>
    <t>210326-105</t>
  </si>
  <si>
    <t>210326-106</t>
  </si>
  <si>
    <t>210326-107</t>
  </si>
  <si>
    <t>210326-110</t>
  </si>
  <si>
    <t>210329-113</t>
  </si>
  <si>
    <t>210330-116</t>
  </si>
  <si>
    <t>12 rlx - B/L 156881</t>
  </si>
  <si>
    <t>NOVACEL</t>
  </si>
  <si>
    <t>7 rlx - B/L 156881</t>
  </si>
  <si>
    <t>210330-117</t>
  </si>
  <si>
    <t>210331-118</t>
  </si>
  <si>
    <t>210331-119</t>
  </si>
  <si>
    <t>210331-120</t>
  </si>
  <si>
    <t>2 palettes - B/L 00000651</t>
  </si>
  <si>
    <t>TECHNIDOME</t>
  </si>
  <si>
    <t>210331-121</t>
  </si>
  <si>
    <t>BGP</t>
  </si>
  <si>
    <t>2 pal robofil</t>
  </si>
  <si>
    <t>WELDING ALLOYS</t>
  </si>
  <si>
    <t>ETANCO</t>
  </si>
  <si>
    <t>PEG</t>
  </si>
  <si>
    <t>108 ROULEAUX BL 147601</t>
  </si>
  <si>
    <t>210222-017</t>
  </si>
  <si>
    <t>210226-037</t>
  </si>
  <si>
    <t>TULOUT</t>
  </si>
  <si>
    <t>210326-109</t>
  </si>
  <si>
    <t>1 caisse B/L 202747/39591</t>
  </si>
  <si>
    <t>MFL GROUP</t>
  </si>
  <si>
    <t>210326-112</t>
  </si>
  <si>
    <t>1 palette B/L 6000049490</t>
  </si>
  <si>
    <t>CONDAT</t>
  </si>
  <si>
    <t>BMQ</t>
  </si>
  <si>
    <t>MCT</t>
  </si>
  <si>
    <t>VELUX</t>
  </si>
  <si>
    <t xml:space="preserve">SKYDOME </t>
  </si>
  <si>
    <t>210302-047</t>
  </si>
  <si>
    <t>210316-083</t>
  </si>
  <si>
    <t>MANUTAN</t>
  </si>
  <si>
    <t>210316-084</t>
  </si>
  <si>
    <t>VERLINDE</t>
  </si>
  <si>
    <t>210319-086</t>
  </si>
  <si>
    <t>KDB ISOLATION</t>
  </si>
  <si>
    <t>210329-114</t>
  </si>
  <si>
    <t>72 rlx - Absence de B/L</t>
  </si>
  <si>
    <t>BOLLORE LOGISTICS - OUDALLE</t>
  </si>
  <si>
    <t>210329-115</t>
  </si>
  <si>
    <t>G3C</t>
  </si>
  <si>
    <t>210222-016</t>
  </si>
  <si>
    <t>ROCKWOOL CODEPRIM</t>
  </si>
  <si>
    <t>210322-091</t>
  </si>
  <si>
    <t>TOPA</t>
  </si>
  <si>
    <t>2 pal 
 bl L2011687</t>
  </si>
  <si>
    <t>210301-045</t>
  </si>
  <si>
    <t>210310-073</t>
  </si>
  <si>
    <t>47 ROULEAUX EXPERT 50</t>
  </si>
  <si>
    <t>210326-111</t>
  </si>
  <si>
    <t>6 palettes soit 11 unités B/L L2104120</t>
  </si>
  <si>
    <t>SKYDOME</t>
  </si>
  <si>
    <t>TOPK</t>
  </si>
  <si>
    <t>KDB/TDI</t>
  </si>
  <si>
    <t>210311-077</t>
  </si>
  <si>
    <t>AGRIAUS</t>
  </si>
  <si>
    <t>210315-082</t>
  </si>
  <si>
    <t>210317-085</t>
  </si>
  <si>
    <t>TOPM</t>
  </si>
  <si>
    <t>L70483</t>
  </si>
  <si>
    <t>210305-067</t>
  </si>
  <si>
    <t>AKKU SYS</t>
  </si>
  <si>
    <t>210312-080</t>
  </si>
  <si>
    <t>1 PALETTE</t>
  </si>
  <si>
    <t>TOPOI</t>
  </si>
  <si>
    <t>210219-015</t>
  </si>
  <si>
    <t>TREFIMA</t>
  </si>
  <si>
    <t>CARENE</t>
  </si>
  <si>
    <t>210323-097</t>
  </si>
  <si>
    <t>KAPPES</t>
  </si>
  <si>
    <t>CEMKO</t>
  </si>
  <si>
    <t>210326-108</t>
  </si>
  <si>
    <t>396 rlx B/L 32204386</t>
  </si>
  <si>
    <t>Nom</t>
  </si>
  <si>
    <t>Destinataire</t>
  </si>
  <si>
    <t>Destination</t>
  </si>
  <si>
    <t>Fournisseur</t>
  </si>
  <si>
    <t>DUNKERQUE</t>
  </si>
  <si>
    <t>BIOMETAL FDF</t>
  </si>
  <si>
    <t>FORT DE France</t>
  </si>
  <si>
    <t>ARCONIC</t>
  </si>
  <si>
    <t>BIOMETAL GUADELOUPE</t>
  </si>
  <si>
    <t>POINTE A PITRE</t>
  </si>
  <si>
    <t>ARMABOX</t>
  </si>
  <si>
    <t>BIOMETAL GUYANE</t>
  </si>
  <si>
    <t>BGY</t>
  </si>
  <si>
    <t>DEGRAD DE CANNES</t>
  </si>
  <si>
    <t>CEMKO GUYANE</t>
  </si>
  <si>
    <t>GUYANE</t>
  </si>
  <si>
    <t>BRITEXCO</t>
  </si>
  <si>
    <t>CARENE DIFFUSION</t>
  </si>
  <si>
    <t>SIA</t>
  </si>
  <si>
    <t>TOP AMAZONIE</t>
  </si>
  <si>
    <t>CLASQUIN</t>
  </si>
  <si>
    <t>TOP CARAIBES</t>
  </si>
  <si>
    <t>CODEQUA</t>
  </si>
  <si>
    <t>TOP MARTINIQUE</t>
  </si>
  <si>
    <t>TOP OCEAN</t>
  </si>
  <si>
    <t>POINTE DES GALETS</t>
  </si>
  <si>
    <t>EUROBOIS</t>
  </si>
  <si>
    <t>FRAMACIERS</t>
  </si>
  <si>
    <t>Direct</t>
  </si>
  <si>
    <t>FROMM FRANCE</t>
  </si>
  <si>
    <t>Indirect</t>
  </si>
  <si>
    <t>ISOVER</t>
  </si>
  <si>
    <t>Direct/Indirect</t>
  </si>
  <si>
    <t>JOUANEL</t>
  </si>
  <si>
    <t>JTS</t>
  </si>
  <si>
    <t>NAM KAM</t>
  </si>
  <si>
    <t>Sous-traitant</t>
  </si>
  <si>
    <t>KRATOS SAFETY</t>
  </si>
  <si>
    <t>LEBON</t>
  </si>
  <si>
    <t>LEVEUGLE</t>
  </si>
  <si>
    <t>LIM ADHESIFS</t>
  </si>
  <si>
    <t>Intérieur</t>
  </si>
  <si>
    <t>Extérieur</t>
  </si>
  <si>
    <t>METPRO</t>
  </si>
  <si>
    <t>Auvent</t>
  </si>
  <si>
    <t>Divers</t>
  </si>
  <si>
    <t>MOLYDAL</t>
  </si>
  <si>
    <t>MT SOLUTIONS</t>
  </si>
  <si>
    <t>TATA FR</t>
  </si>
  <si>
    <t>OCOPA Emballages</t>
  </si>
  <si>
    <t>TDI</t>
  </si>
  <si>
    <t>RI2E</t>
  </si>
  <si>
    <t>ROUES ROULETTES OUTLET</t>
  </si>
  <si>
    <t>RSC</t>
  </si>
  <si>
    <t>Référentiel translucide</t>
  </si>
  <si>
    <t>Poid brut 1 palette</t>
  </si>
  <si>
    <t>SAMUEL ROCHE</t>
  </si>
  <si>
    <t>SBP/JORIS</t>
  </si>
  <si>
    <t>paquet 50</t>
  </si>
  <si>
    <t>paquet 100</t>
  </si>
  <si>
    <t>SCHLATTER</t>
  </si>
  <si>
    <t>3m</t>
  </si>
  <si>
    <t>XXX</t>
  </si>
  <si>
    <t>SDMT</t>
  </si>
  <si>
    <t>4m</t>
  </si>
  <si>
    <t>SFS</t>
  </si>
  <si>
    <t>5m</t>
  </si>
  <si>
    <t>5,9m</t>
  </si>
  <si>
    <t>SPO</t>
  </si>
  <si>
    <t>Stabilit</t>
  </si>
  <si>
    <t>Onduline</t>
  </si>
  <si>
    <t>délai : 6 sem</t>
  </si>
  <si>
    <t>Code Article AMF</t>
  </si>
  <si>
    <t>Appellation AMF</t>
  </si>
  <si>
    <t>Appelation Onduline</t>
  </si>
  <si>
    <t>Appelation Stabilit</t>
  </si>
  <si>
    <t>TRANSIT NODIN</t>
  </si>
  <si>
    <t>14-18-1064   80</t>
  </si>
  <si>
    <t>PO 112 08/10</t>
  </si>
  <si>
    <t>MO18/76 A-1120 0,8mm TR</t>
  </si>
  <si>
    <t>TUBE PROFIL EQUIPEMENT</t>
  </si>
  <si>
    <t>14-18-1064 80 Opalin</t>
  </si>
  <si>
    <t>MO18/76 A-1120 0,8mm HI</t>
  </si>
  <si>
    <t>4-38-1000   100</t>
  </si>
  <si>
    <t>COB 1004 10/10</t>
  </si>
  <si>
    <t>COB40/250 A-1048 1,00mm</t>
  </si>
  <si>
    <t>URSA</t>
  </si>
  <si>
    <t>3-45-1000   100</t>
  </si>
  <si>
    <t>Nerv1000 10/10</t>
  </si>
  <si>
    <t>NRV45/333 A-1053 1,00mm</t>
  </si>
  <si>
    <t>3-39-820   90</t>
  </si>
  <si>
    <t xml:space="preserve"> - </t>
  </si>
  <si>
    <t>WEBSILOR</t>
  </si>
  <si>
    <t>4-250-35   100</t>
  </si>
  <si>
    <t>H425035 10/10</t>
  </si>
  <si>
    <t>Isolants</t>
  </si>
  <si>
    <t>Désignations Fab</t>
  </si>
  <si>
    <t>Désignation TDI/AMF</t>
  </si>
  <si>
    <t>Expert 50</t>
  </si>
  <si>
    <t>CEMKO/Rockwool ROULROCK</t>
  </si>
  <si>
    <t>Tisoleco</t>
  </si>
  <si>
    <t>Airgreen 50</t>
  </si>
  <si>
    <t>Airgreen 65</t>
  </si>
  <si>
    <t>Gergonne</t>
  </si>
  <si>
    <t>Coverflex</t>
  </si>
  <si>
    <t>Stock AMF</t>
  </si>
  <si>
    <t>Statut Douanier</t>
  </si>
  <si>
    <t>DESIGNATION/N°BB</t>
  </si>
  <si>
    <t>POIDS BRUT EN KG</t>
  </si>
  <si>
    <t>DIMENSION             (L x l x H en cms)</t>
  </si>
  <si>
    <t>POD</t>
  </si>
  <si>
    <t>Auvent/Int./Ext.</t>
  </si>
  <si>
    <t>Remarques</t>
  </si>
  <si>
    <t>Solde</t>
  </si>
  <si>
    <t>Date empotage</t>
  </si>
  <si>
    <t>N° TC</t>
  </si>
  <si>
    <t xml:space="preserve">AUTRES </t>
  </si>
  <si>
    <t>RECEPTION</t>
  </si>
  <si>
    <t>FOURNISSEURS</t>
  </si>
  <si>
    <t>COLISAGE</t>
  </si>
  <si>
    <t>POIDS BRUT</t>
  </si>
  <si>
    <t>VOLUME</t>
  </si>
  <si>
    <t xml:space="preserve">DESTINATAIRES </t>
  </si>
  <si>
    <t xml:space="preserve">REFERENCES </t>
  </si>
  <si>
    <t>48 RLX</t>
  </si>
  <si>
    <t xml:space="preserve">TOP CARAIBES GUADELOUPE </t>
  </si>
  <si>
    <t xml:space="preserve">13 PL = 104 cts </t>
  </si>
  <si>
    <t>TOP CARAIBES GUADELOUPE</t>
  </si>
  <si>
    <t>PEG/TDI AIRGREEN 50</t>
  </si>
  <si>
    <t>4 LONGUEURS</t>
  </si>
  <si>
    <t>51 PL = 102 RLX</t>
  </si>
  <si>
    <t>1 PL</t>
  </si>
  <si>
    <t>2 PL = 12 RLX</t>
  </si>
  <si>
    <t>TOP OCEAN INDIEN</t>
  </si>
  <si>
    <t xml:space="preserve">SPO / FILM </t>
  </si>
  <si>
    <t>4 RLX</t>
  </si>
  <si>
    <t xml:space="preserve">AMF/POLIFILM </t>
  </si>
  <si>
    <t>3 BOBINES</t>
  </si>
  <si>
    <t xml:space="preserve">TOP AMAZONIE GUYANE </t>
  </si>
  <si>
    <t>L45481/L45483/L45484</t>
  </si>
  <si>
    <t>AXTER</t>
  </si>
  <si>
    <t xml:space="preserve">3 PL </t>
  </si>
  <si>
    <t>L67483/L67484/L674488</t>
  </si>
  <si>
    <t>1 BOBINE</t>
  </si>
  <si>
    <t xml:space="preserve">7 BOBINES </t>
  </si>
  <si>
    <t>L70484/L70486/L70487/L70481/L70482/L70483/L70485</t>
  </si>
  <si>
    <t>L62662/L62663/L62664</t>
  </si>
  <si>
    <t>1 COLIS</t>
  </si>
  <si>
    <t>VH1908582</t>
  </si>
  <si>
    <t>ALCHIMISTE</t>
  </si>
  <si>
    <t>BIOMETAL MARTINIQUE</t>
  </si>
  <si>
    <t xml:space="preserve"> </t>
  </si>
  <si>
    <t>814464/477</t>
  </si>
  <si>
    <t>5 PL</t>
  </si>
  <si>
    <t>MR LAMOTHE</t>
  </si>
  <si>
    <t>4 PL</t>
  </si>
  <si>
    <t>LR ETANCO</t>
  </si>
  <si>
    <t xml:space="preserve">2 PL   </t>
  </si>
  <si>
    <t>10 PL= 80 RLX</t>
  </si>
  <si>
    <t xml:space="preserve">ETANCO </t>
  </si>
  <si>
    <t>11 PL</t>
  </si>
  <si>
    <t xml:space="preserve">VISSERIE </t>
  </si>
  <si>
    <t>18 pl= 144 RLX</t>
  </si>
  <si>
    <t>WAFIOS</t>
  </si>
  <si>
    <t>142 RLX</t>
  </si>
  <si>
    <t>KDB /XL MAT</t>
  </si>
  <si>
    <t>80 RLX</t>
  </si>
  <si>
    <t>144 RLX</t>
  </si>
  <si>
    <t>8 BOBINES</t>
  </si>
  <si>
    <t>1 PAL</t>
  </si>
  <si>
    <t xml:space="preserve">4 PAL = 3x20cm+1
x30 cm </t>
  </si>
  <si>
    <t xml:space="preserve">AMF </t>
  </si>
  <si>
    <t>1PAL+6COLIS</t>
  </si>
  <si>
    <t xml:space="preserve">46 RLX </t>
  </si>
  <si>
    <t xml:space="preserve">KDB/AIRFLEX  </t>
  </si>
  <si>
    <t>IMA</t>
  </si>
  <si>
    <t>105 x 105 x 120</t>
  </si>
  <si>
    <t>ex CAIU 341 979-6 (emballage abîmé)</t>
  </si>
  <si>
    <t>ex ECMU 219 168-6 (emballage abîmé)</t>
  </si>
  <si>
    <t>ex TRLU 927 811-3 (emballage abîmé)</t>
  </si>
  <si>
    <t>prévue en chargement</t>
  </si>
  <si>
    <t>Statut Douanier (Colonne uniquement remplie par Clasquin)</t>
  </si>
  <si>
    <t>Bobine = 1 Autre = 0</t>
  </si>
  <si>
    <t>Auvent/Int./Ext./Divers (non facturé)</t>
  </si>
  <si>
    <t xml:space="preserve">POLIFILM / 1 pal de 6 rlx envoyee fin janvier chez tps par erreur d'amf suite instruc° recues 
TPS VA NS LA RELIVRER transport déjà facturé à AMF (exw sdmt jusque tps) </t>
  </si>
  <si>
    <t>L70482</t>
  </si>
  <si>
    <t>140 x 120 x 130</t>
  </si>
  <si>
    <t>L70485</t>
  </si>
  <si>
    <t>600 x 100 x 40</t>
  </si>
  <si>
    <t>10003 - 100 feuilles en 3M - BL 22001641</t>
  </si>
  <si>
    <t>515 x 120 x 50</t>
  </si>
  <si>
    <t>10003 - 100 feuilles en 5M - BL 22001641</t>
  </si>
  <si>
    <t>125 x 100 x 100</t>
  </si>
  <si>
    <t>125 x 100 x 110</t>
  </si>
  <si>
    <t>10001 - MO 18/76 - 100 feuilles - 5,9M</t>
  </si>
  <si>
    <t>600 x 100 x 90</t>
  </si>
  <si>
    <r>
      <t xml:space="preserve">SOLDE 300 PLAQUES 
/ BL22002275 </t>
    </r>
    <r>
      <rPr>
        <b/>
        <sz val="11"/>
        <color rgb="FFFF0000"/>
        <rFont val="Calibri"/>
        <family val="2"/>
        <scheme val="minor"/>
      </rPr>
      <t>DE QUEL REFERENCE?</t>
    </r>
  </si>
  <si>
    <t>505 x 30 x 120</t>
  </si>
  <si>
    <t>L77281</t>
  </si>
  <si>
    <t>125 x 125 x 100</t>
  </si>
  <si>
    <t>140 x 140 x 130</t>
  </si>
  <si>
    <t>L77973</t>
  </si>
  <si>
    <t>100 x 100 x 100</t>
  </si>
  <si>
    <t>120 x 120 x 105</t>
  </si>
  <si>
    <t>140 x 140 x 140</t>
  </si>
  <si>
    <t>1182 x 92 x 34</t>
  </si>
  <si>
    <t>105 x 105 x 105</t>
  </si>
  <si>
    <t>130 x 120 x 100</t>
  </si>
  <si>
    <t>4 pal soit 9 unites
 bl L2011687</t>
  </si>
  <si>
    <t>200 x 215 x 100</t>
  </si>
  <si>
    <t>10001 - MO18/76 - 3M - 100 feuilles</t>
  </si>
  <si>
    <t>415 x 120 x 40</t>
  </si>
  <si>
    <r>
      <t xml:space="preserve">10001 - MO18/76 - 4M - </t>
    </r>
    <r>
      <rPr>
        <sz val="11"/>
        <rFont val="Calibri"/>
        <family val="2"/>
        <scheme val="minor"/>
      </rPr>
      <t>200 feuilles</t>
    </r>
  </si>
  <si>
    <t>A344058</t>
  </si>
  <si>
    <t>A344065</t>
  </si>
  <si>
    <t>F344054</t>
  </si>
  <si>
    <t>120 x 100 x 100</t>
  </si>
  <si>
    <t>100 x 100 x 110</t>
  </si>
  <si>
    <t>10001 MO18/76 - 100 feuilles - 3M</t>
  </si>
  <si>
    <t>300 x 110 x 50</t>
  </si>
  <si>
    <t>10001 MO18/76 - 100 feuilles - 4M</t>
  </si>
  <si>
    <t>130 x 140 x 120</t>
  </si>
  <si>
    <t>G349277</t>
  </si>
  <si>
    <t>120 x 100 x 110</t>
  </si>
  <si>
    <t>125  x 100 x 110</t>
  </si>
  <si>
    <t>10002 - COB1004 - 100 feuilles - 3M</t>
  </si>
  <si>
    <t>500 x 100 x 70</t>
  </si>
  <si>
    <t>10003 - NERV1000 - 50 feuilles - 3M</t>
  </si>
  <si>
    <t>10003 - NERV1000 - 50 feuilles - 4M</t>
  </si>
  <si>
    <t>10003 - NERV1000 - 50 feuilles - 5M</t>
  </si>
  <si>
    <t>10003 - NERV1000 - 50 feuilles - 5,9M</t>
  </si>
  <si>
    <t>10002 - COB1004 - 150 feuilles - 3M</t>
  </si>
  <si>
    <t>10002 - COB1004 Opalin - 30 feuilles - 5M</t>
  </si>
  <si>
    <t>10002 - COB1004 Opalin - 100 feuilles - 3M</t>
  </si>
  <si>
    <t>110 x 100 x 100</t>
  </si>
  <si>
    <t>15 palettes sopraband 20 cm bl 26339971</t>
  </si>
  <si>
    <t>120 x 120 x 120</t>
  </si>
  <si>
    <t>120 x 100 x 120</t>
  </si>
  <si>
    <t>1 colis bl 7900</t>
  </si>
  <si>
    <t>60 x 40 x 40</t>
  </si>
  <si>
    <t>G350110</t>
  </si>
  <si>
    <t>8 PALETTES</t>
  </si>
  <si>
    <t>46 PAL =  SOLDE 92 RLX</t>
  </si>
  <si>
    <t>120 x 65 x 65</t>
  </si>
  <si>
    <t>87 RLX</t>
  </si>
  <si>
    <t>115 x 65 x 65</t>
  </si>
  <si>
    <t>3 PALETTES
FACT 901666231</t>
  </si>
  <si>
    <t>120 x 80 x 130</t>
  </si>
  <si>
    <t xml:space="preserve">3 PALETTES </t>
  </si>
  <si>
    <t>160 x 120 x 170</t>
  </si>
  <si>
    <t>130 x 110 x 110</t>
  </si>
  <si>
    <t>retour de perfo TPS ancien dossier 815711</t>
  </si>
  <si>
    <t>126 x 100 x 100</t>
  </si>
  <si>
    <t>8 PALETTES
F 901670927</t>
  </si>
  <si>
    <t>120 x 80 x 160</t>
  </si>
  <si>
    <t>12 PALETTES
F 901670940/941</t>
  </si>
  <si>
    <t>120 x 80 x 190</t>
  </si>
  <si>
    <t xml:space="preserve"> AIRFLEX 76 ROULEAUX
BL 003706</t>
  </si>
  <si>
    <t>125 x 50 x 50 x 76</t>
  </si>
  <si>
    <t>10 PALETTES</t>
  </si>
  <si>
    <t>240 ROULEAUX BL 146693</t>
  </si>
  <si>
    <t>60 x 60 x 80 x 240</t>
  </si>
  <si>
    <t>20 PALETTES</t>
  </si>
  <si>
    <t>7 PALETTES
BL 2102348</t>
  </si>
  <si>
    <t>180 x 120 x 205</t>
  </si>
  <si>
    <t>240 ROULEAUX
BL 147601</t>
  </si>
  <si>
    <t>2 PALETTES
F901673576/577</t>
  </si>
  <si>
    <t>120 x 80 x 80</t>
  </si>
  <si>
    <t>IM 7</t>
  </si>
  <si>
    <t>80 x 72 x 126</t>
  </si>
  <si>
    <t>ex GESU 359 527-3 (coups sur bobine + plancher TC avant dépotage)</t>
  </si>
  <si>
    <t>IM7</t>
  </si>
  <si>
    <t>110 x 100 x 126</t>
  </si>
  <si>
    <t>ex TGCU 004 879-1</t>
  </si>
  <si>
    <t>105 x 100 x 126</t>
  </si>
  <si>
    <t>ex SEGU 125 910-3 ( plancher TC éclaté avant dépotage)</t>
  </si>
  <si>
    <t>120 x 100 x 126</t>
  </si>
  <si>
    <t>ex APZU 376 363-8</t>
  </si>
  <si>
    <t>ex APZU 376 363-8 (coup sur bobine)</t>
  </si>
  <si>
    <t>96 x 90 x 126</t>
  </si>
  <si>
    <t>ex CMAU 016 454-4 (coups sur bobine)</t>
  </si>
  <si>
    <t>ex CMAU 016 454-4</t>
  </si>
  <si>
    <t>100 x 100 x 126</t>
  </si>
  <si>
    <t>ex GLDU 570 105-1</t>
  </si>
  <si>
    <t>ex GLDU 570 105-1 (coup sur bobine)</t>
  </si>
  <si>
    <t>ex GLDU 570 105-1 (cerclage cassé)</t>
  </si>
  <si>
    <t>115 x 105 x 105</t>
  </si>
  <si>
    <t>ex CMAU 089 521-4 (emballage abîmé)</t>
  </si>
  <si>
    <t>115 x 105 x 102</t>
  </si>
  <si>
    <t>ex ECMU 194 227-3 (emballage abîmé)</t>
  </si>
  <si>
    <t>ex ECMU 194 227-3 (emballage abîmé + cerclage cassé)</t>
  </si>
  <si>
    <t>120 x 110 x 102</t>
  </si>
  <si>
    <t>ex FCIU 299 250-1 (emballage abîmé)</t>
  </si>
  <si>
    <t>115 x 100 x 102</t>
  </si>
  <si>
    <t>107 x 100 x 102</t>
  </si>
  <si>
    <t>ex FCIU 297 057-0</t>
  </si>
  <si>
    <t>ex FCIU 297 057-0 (emballage abîmé)</t>
  </si>
  <si>
    <t>100 x 120 x 120</t>
  </si>
  <si>
    <t>104 x 93 x 102</t>
  </si>
  <si>
    <t>AIRFLEX 75 rouleaux BL003708</t>
  </si>
  <si>
    <t>60 x 60 x 120</t>
  </si>
  <si>
    <t>10 palettes</t>
  </si>
  <si>
    <t>216 rouleaux BL32126253</t>
  </si>
  <si>
    <t>120 x 40 x 40</t>
  </si>
  <si>
    <t>12 palettes</t>
  </si>
  <si>
    <t>1 palette</t>
  </si>
  <si>
    <t>120 x 80 x 60</t>
  </si>
  <si>
    <t>A344072</t>
  </si>
  <si>
    <t>Bobine ovalisée et abîmée</t>
  </si>
  <si>
    <t xml:space="preserve"> 125 X 100 X 100</t>
  </si>
  <si>
    <t xml:space="preserve"> 125 X 100 X 110</t>
  </si>
  <si>
    <t>R485092358</t>
  </si>
  <si>
    <t>ima</t>
  </si>
  <si>
    <t>2 colis</t>
  </si>
  <si>
    <t>30 X 40 X 40</t>
  </si>
  <si>
    <t>125 X 100 X 100</t>
  </si>
  <si>
    <t>soldé</t>
  </si>
  <si>
    <t>A laisser dans ce tableau jusqu'à facturation</t>
  </si>
  <si>
    <t>DESIGNATION INITIALE / N°BB</t>
  </si>
  <si>
    <t>Soldé OUI/NON</t>
  </si>
  <si>
    <t>TEMU 483 234-4</t>
  </si>
  <si>
    <t>ECMU 164 654-3</t>
  </si>
  <si>
    <t>MFTU 213 757-6</t>
  </si>
  <si>
    <t>APZU 350 366-7</t>
  </si>
  <si>
    <t>FCIU 614 846-4</t>
  </si>
  <si>
    <t>TGHU 125 667-4</t>
  </si>
  <si>
    <t>TLLU 282 758-7 (100 feuilles, 5.9M)</t>
  </si>
  <si>
    <t>charger les 100 feuilles d'un coup dans l'idéal</t>
  </si>
  <si>
    <t>SEGU 227 898-3</t>
  </si>
  <si>
    <t>APZU 364 581-0</t>
  </si>
  <si>
    <t>TGBU 219 045-6</t>
  </si>
  <si>
    <t>CMAU 318 530-3</t>
  </si>
  <si>
    <t>TRLU 885 225-3</t>
  </si>
  <si>
    <t>TCLU 218 171-3 (2 pal)</t>
  </si>
  <si>
    <r>
      <t>10001 - MO18/76 - 4M - 1</t>
    </r>
    <r>
      <rPr>
        <sz val="11"/>
        <rFont val="Calibri"/>
        <family val="2"/>
        <scheme val="minor"/>
      </rPr>
      <t>00 feuilles</t>
    </r>
  </si>
  <si>
    <t>TEMU 089 878-6 (1 pal - 100 feuilles)</t>
  </si>
  <si>
    <t>10001 - MO18/76 - 100 feuilles - 3M</t>
  </si>
  <si>
    <t>TRHU 157 367-0 (100 feuilles)</t>
  </si>
  <si>
    <t>MEDU 329 542-2</t>
  </si>
  <si>
    <t>CMAU 205 927-6</t>
  </si>
  <si>
    <t>TEMU 101 346-1</t>
  </si>
  <si>
    <t>CAIU 336 504-6</t>
  </si>
  <si>
    <t>CMAU 043 073-1</t>
  </si>
  <si>
    <t>MSCU 621 776-7 (50 feuilles)</t>
  </si>
  <si>
    <t>TCKU 356 498-3</t>
  </si>
  <si>
    <t>SEGU 212 159-3</t>
  </si>
  <si>
    <t>TCKU 104 161-7</t>
  </si>
  <si>
    <t>SGRU 204 808-3</t>
  </si>
  <si>
    <t>CMAU 039 099-0</t>
  </si>
  <si>
    <t>TGHU 157 889-7</t>
  </si>
  <si>
    <t>CAIU 381 409-1</t>
  </si>
  <si>
    <t>CMAU 206 178-2</t>
  </si>
  <si>
    <t>CMAU 307 136-3</t>
  </si>
  <si>
    <t>TCLU 381 342-4</t>
  </si>
  <si>
    <t>FCIU 299 250-1</t>
  </si>
  <si>
    <t>MEDU 311 320-9 (50 feuilles)</t>
  </si>
  <si>
    <t>soldé d'après inventaire d'Alex du 22/03</t>
  </si>
  <si>
    <t>10002 - COB1004 - 50 feuilles - 3M</t>
  </si>
  <si>
    <t>FCIU 436 536-8 + MEDU 247 761-2</t>
  </si>
  <si>
    <t>10002 - COB1004 Opalin - 50 feuilles - 3M</t>
  </si>
  <si>
    <t>APZU 374 573-7</t>
  </si>
  <si>
    <t>BSIU 312 893-9</t>
  </si>
  <si>
    <t>TRLU 883 088-7</t>
  </si>
  <si>
    <t>TLLU 282 758-7</t>
  </si>
  <si>
    <t>TRHU 225 223-2</t>
  </si>
  <si>
    <t>TRLU 883 088-7 (1 pal) + TLLU 815821-5 (1 pal) + TCKU 104 161-7 (1 pal) + APZU 340 467-0 (1 pal) + TCKU 356 498-3 (1 pal) + CMAU 162 446-0 (1 pal) + CMAU 329 618-5 (1 pal)</t>
  </si>
  <si>
    <t>FCIU 625 616-0</t>
  </si>
  <si>
    <t>CMAU 177 088-6</t>
  </si>
  <si>
    <t>SEGU 178 692-7</t>
  </si>
  <si>
    <t>APZU 340 467-0</t>
  </si>
  <si>
    <t>SEGU 212 159-3 (20 rlx) + APZU 337 596-7 (11 rlx) + CAIU 381 409-1 (29 rlx) + TCLU 381 342-4 (29 rlx) + SGRU 204 808-3 (3 rlx)</t>
  </si>
  <si>
    <t>FCIU 470 576-6 (5 rouleaux Coverflex étiquette jaune) + TCKU 356 498-3 (6 rlx) + CMAU 197 309-7 (21 rlx) + CMAU 307 136-3 (6 rlx) + TGBU 219 045-6 (7 rlx) + SGRU 204 808-3 (26 rlx) + MFTU 213 757-6 (2 rlx)</t>
  </si>
  <si>
    <t xml:space="preserve">CMAU 318 530-3 </t>
  </si>
  <si>
    <t>UETU 227 829-2</t>
  </si>
  <si>
    <t>APZU 337 592-7</t>
  </si>
  <si>
    <t>TCLU 381 342-2</t>
  </si>
  <si>
    <t>TRHU 323 542-0</t>
  </si>
  <si>
    <t>CMAU 188 605-3</t>
  </si>
  <si>
    <t>TRHU 112 742-6</t>
  </si>
  <si>
    <t>CMAU 043 073-1 (1 pal) + TGHU 137 127-7 (7 pal)</t>
  </si>
  <si>
    <t>FCIU 299 250-1 52 (2 pal) + TRHU 323 542-0 (4 pal) +  FCIU 625 616-0 (1 pal) + TEMU 101 346-1 (1 pal) + CMAU 205 927-6 (4 pal)</t>
  </si>
  <si>
    <t>GLDU 986 101-6</t>
  </si>
  <si>
    <t>FCIU 436 536-8</t>
  </si>
  <si>
    <t>CMAU 188 605-3 (5 palettes) + FCIU 470 576-6 (4 palettes) + TEMU 089 878-6 (solde 8 rlx)</t>
  </si>
  <si>
    <t>TRLU 883 08-7 (64 rlx) + SEGU 212 159-3 (24 rlx) + CMAU 318 530-3 (60 rlx) + CMAU 043 073-1 (72 rlx) + TGHU 137 127-7 (20 rlx)</t>
  </si>
  <si>
    <t>CMAU 177 088-6 (1 pal - 2 U) + FCIU 614 846-4 (1 pal - 3 U) + TCKU 356 498-3 (1 pal) + CMAU 197 309-7 (1 pal) + CMAU 307 136-3 (1 pal) + TGHU 157 889-7 (1 pal) + TGBU 219 045-6 (1 pal)</t>
  </si>
  <si>
    <t>TGHU 137 127-7 (24 rlx) + TRLU 885 225-3 (72 rlx) + GLDU 986 101-6 (36 rlx)</t>
  </si>
  <si>
    <t>FCIU 470 576-6</t>
  </si>
  <si>
    <t>BEAU 202 969-6</t>
  </si>
  <si>
    <t>TEMU 126 491-3</t>
  </si>
  <si>
    <t>TCLU 218 171-3</t>
  </si>
  <si>
    <t>TEMU 210 868-5</t>
  </si>
  <si>
    <t>TEMU 126 941-3</t>
  </si>
  <si>
    <t>AIRFLEX 27 rouleaux BL003708</t>
  </si>
  <si>
    <t>FCIU 436 536-8 ( 32 rlx) + MEDU 329 542-2 (16 rlx) + MEDU 247 761-2 (8 rlx) + MEDU 231 830-7 (3 rlx) + CLHU 357 150-9 (8 rlx) + TRHU 157 367-0 (8 rlx)</t>
  </si>
  <si>
    <t>TEMU 089 878-6 (36 rlx) + TEMU 235 537-1 (90 rlx) + TRHU 163 891-4 (90 rlx)</t>
  </si>
  <si>
    <t>envoi Robert</t>
  </si>
  <si>
    <t>BS 3352 - Ets ROBERT 95 LE THILLAY</t>
  </si>
  <si>
    <t>CMAU 197 309-7</t>
  </si>
  <si>
    <t>GESU 122 540-7</t>
  </si>
  <si>
    <t>30 x 40 x 40</t>
  </si>
  <si>
    <t>TRHU 163 891-4</t>
  </si>
  <si>
    <t>CMAU 329 618-5</t>
  </si>
  <si>
    <t>CMAU 162 446-0</t>
  </si>
  <si>
    <t>CMAU 164 408-6</t>
  </si>
  <si>
    <t>115 x 60 x 60</t>
  </si>
  <si>
    <t>51 palettes</t>
  </si>
  <si>
    <t>120 x 80 x 140</t>
  </si>
  <si>
    <t>2 palettes BL 85224755</t>
  </si>
  <si>
    <t xml:space="preserve">TLLU 282 758-7 </t>
  </si>
  <si>
    <t>125 x 110 x 110</t>
  </si>
  <si>
    <t>TRHU 108 959-0</t>
  </si>
  <si>
    <t>TLLU 815 821-5</t>
  </si>
  <si>
    <t>120 x 100 x 160</t>
  </si>
  <si>
    <t>12 palettes BL 85226227</t>
  </si>
  <si>
    <t>TRHU 112 742-36 ( 6 pal) + BSIU 312 893-9 (2 pal) + CMAU 206 178-2 (4 pal)</t>
  </si>
  <si>
    <t>APZU 319 611-2</t>
  </si>
  <si>
    <t>TEMU 089 878-6</t>
  </si>
  <si>
    <t>TEMU 235 537-1</t>
  </si>
  <si>
    <t>TGHU 137 127-7</t>
  </si>
  <si>
    <t>CMAU 023 745-0</t>
  </si>
  <si>
    <t>127 x 100 x 100</t>
  </si>
  <si>
    <t>128 x 100 x 100</t>
  </si>
  <si>
    <t>129 x 100 x 100</t>
  </si>
  <si>
    <t>120 x 60 x 60</t>
  </si>
  <si>
    <t>40 X 40 X 50</t>
  </si>
  <si>
    <t>3 COLIS</t>
  </si>
  <si>
    <t>120 X 120 X 70</t>
  </si>
  <si>
    <t>MEDU 247 761-2</t>
  </si>
  <si>
    <t>125 X 100 X 110</t>
  </si>
  <si>
    <t>CLHU 357 150-9</t>
  </si>
  <si>
    <t>160 X 120 X 200</t>
  </si>
  <si>
    <t>6 PALETTES</t>
  </si>
  <si>
    <t>120 ROULEAUX</t>
  </si>
  <si>
    <t>TLLU 282 758-7 (60 rlx) + TEMU 210 868-5 (10 rlx)+ TCLU 218 171-3 (3 rlx)</t>
  </si>
  <si>
    <t>60 X 60 X 250</t>
  </si>
  <si>
    <t>TRHU 157 367-0</t>
  </si>
  <si>
    <t>300 X 130 X 105</t>
  </si>
  <si>
    <t>BOBINE ROUILLEE</t>
  </si>
  <si>
    <t>120 X 80</t>
  </si>
  <si>
    <t>120 X 120 X 95</t>
  </si>
  <si>
    <t>7 PALETTES</t>
  </si>
  <si>
    <t xml:space="preserve">MEDU 231 830-7 </t>
  </si>
  <si>
    <t>80 X 60 X 60</t>
  </si>
  <si>
    <t>510 X 120 X 30 + 330 X 120 X 20</t>
  </si>
  <si>
    <t>10002 - OPALIN -  COB1004 - 50 feuilles - 5M</t>
  </si>
  <si>
    <t>MEDU 231 830-7</t>
  </si>
  <si>
    <t>10002 - OPALIN -  COB1004 - 50 feuilles - 3M</t>
  </si>
  <si>
    <t>120 X 60 X 60</t>
  </si>
  <si>
    <t>75 ROULEAUX AIRFLEX</t>
  </si>
  <si>
    <t>TRHU 225 223-2 (35 rlx) + GESU 122 540-7 (40 rlx)</t>
  </si>
  <si>
    <t>125 X 90 X 175</t>
  </si>
  <si>
    <t>1 palette + 1 colis</t>
  </si>
  <si>
    <t>72 X 50 X 55</t>
  </si>
  <si>
    <t>120 x 80 x 100</t>
  </si>
  <si>
    <t>8 palettes B/L 85238663</t>
  </si>
  <si>
    <t>TRHU 108 959-0 (3 pal) + CMAU 023 745-0 (2 pal) +  BEAU 202 969-6 (3 pal)</t>
  </si>
  <si>
    <t>50 x 50 x 120</t>
  </si>
  <si>
    <t>80 rlx AIRFLEX B/L 003780</t>
  </si>
  <si>
    <t>UETU 227 829-2 (32 rlx) + APZU 337 596-7 (24 rlx) + TGHU 125 667-4 (24 rlx)</t>
  </si>
  <si>
    <t>TRHU 229 146-0</t>
  </si>
  <si>
    <t>MEDU 311 320-9</t>
  </si>
  <si>
    <t>MSCU 372 884-5</t>
  </si>
  <si>
    <t>216 rouleaux B/L32196517</t>
  </si>
  <si>
    <t>CMAU 162 446-0 (81 rlx) + CMAU 02 745-0 (9 rlx) + CMAU 164 408-6 (90 rlx) + BEAU 202 969-6 (36 rlx)</t>
  </si>
  <si>
    <t>MSCU 621 776-7</t>
  </si>
  <si>
    <t>TCLU 259 831-1</t>
  </si>
  <si>
    <t>125 x100 x 100</t>
  </si>
  <si>
    <t>Coup sur emballage</t>
  </si>
  <si>
    <t>30 X 20 X 90</t>
  </si>
  <si>
    <t>1 COLIS BL C21065</t>
  </si>
  <si>
    <t>Bobine abîmée - photo</t>
  </si>
  <si>
    <t>520 X 115 X 40</t>
  </si>
  <si>
    <t>Emballage bobine abîmé</t>
  </si>
  <si>
    <t>130 x 130 x 130</t>
  </si>
  <si>
    <t>225 x 225 x 180</t>
  </si>
  <si>
    <t>120 x 120 x 150</t>
  </si>
  <si>
    <t>120 x 50 x 50</t>
  </si>
  <si>
    <t>9 palettes</t>
  </si>
  <si>
    <t>120 x 100 x 50</t>
  </si>
  <si>
    <t>Coup sur emballage intérieur + Coup sur bobine</t>
  </si>
  <si>
    <t>Coup sur emballage intérieur</t>
  </si>
  <si>
    <t>200 x 120 x 210</t>
  </si>
  <si>
    <t>w</t>
  </si>
  <si>
    <t>SGRU 204 547-0</t>
  </si>
  <si>
    <t>APZU 319 781-8</t>
  </si>
  <si>
    <t>CMAU 082 437-6</t>
  </si>
  <si>
    <t>SOLDE 1 PALETTE SOPRABAND( 1 pal en 30 cm)</t>
  </si>
  <si>
    <t>GESU 131 088-0 (1 pal)</t>
  </si>
  <si>
    <t>TEMU 126 887-9</t>
  </si>
  <si>
    <t>solde 7 rlx /en 1500 /
BL 67063</t>
  </si>
  <si>
    <t>APZU 319 781-8 (3 rlx)</t>
  </si>
  <si>
    <t>TCLU 218 171-3 (2 pal) + TEMU 091 874-8 (2 pal)</t>
  </si>
  <si>
    <t>GLDU 968 174-0</t>
  </si>
  <si>
    <t>TCLU 304 938-4</t>
  </si>
  <si>
    <t>10001 - MO18/76 - 50 feuilles - 4M</t>
  </si>
  <si>
    <t>TEMU 126 887-9 (50 feuilles)</t>
  </si>
  <si>
    <t>GESU 138 632-0</t>
  </si>
  <si>
    <t>GESU 131 088-0</t>
  </si>
  <si>
    <t>TRHU 109 829-3</t>
  </si>
  <si>
    <t>TEMU 091 874-8</t>
  </si>
  <si>
    <t>BMOU 222 535-3</t>
  </si>
  <si>
    <t>SGRU 204 776-5</t>
  </si>
  <si>
    <t>SGRU 204 523-2</t>
  </si>
  <si>
    <t>GESU 135 738-4</t>
  </si>
  <si>
    <t>ECMU 172 358-9</t>
  </si>
  <si>
    <t>4 pal SOPRABAND 20 CM BL 26339971</t>
  </si>
  <si>
    <t>TRLU 883 088-7 (1 pal) + TLLU 815821-5 (1 pal) + TCKU 104 161-7 (1 pal) + APZU 340 467-0 (1 pal) + TCKU 356 498-3 (1 pal) + CMAU 162 446-0 (1 pal) + CMAU 329 618-5 (1 pal) + CMAU 040 657-1 (1 pal) + APZU 319 781-8 (1 pal) + SGRU 204 776-5 (1 pal) + CMAU 303 923-2 (1 pal)</t>
  </si>
  <si>
    <t>1 pal robofil</t>
  </si>
  <si>
    <t>CMAU 040 657-1 (1 pal)</t>
  </si>
  <si>
    <t>LCRU 294 194-0</t>
  </si>
  <si>
    <t>CMAU 040 657-1</t>
  </si>
  <si>
    <t>TGHU 137 127-7 (24 rlx) + TRLU 885 225-3 (72 rlx) + GLDU 986 101-6 (36 rlx) + CMAU 040 657-1 (54 rlx) + SEGU 130 150-1 (54 rlx)</t>
  </si>
  <si>
    <t>TRHU 331 625-0</t>
  </si>
  <si>
    <t>SEGU 130 150-1</t>
  </si>
  <si>
    <t>TRLU 971 416-1</t>
  </si>
  <si>
    <t>TCKU 274 045-5</t>
  </si>
  <si>
    <t>12 ROULEAUX EXPERT 50</t>
  </si>
  <si>
    <t>TLLU 282 758-7 (60 rlx) + TEMU 210 868-5 (10 rlx)+ TCLU 218 171-3 (3 rlx) + TRHU 109 829-3 (20 rlx) + TEMU 091 874-8 (15 rlx)</t>
  </si>
  <si>
    <t>CMAU 322 805-1</t>
  </si>
  <si>
    <t>CMAU 094 792-0</t>
  </si>
  <si>
    <t>TLLU 211 702-9</t>
  </si>
  <si>
    <t>MEDU 584 857-4</t>
  </si>
  <si>
    <t>CMAU 080 916-0 (100 feuilles) + TLLU 211 702-9 (100 feuilles) + GESU 131 088-0 (100 feuilles)</t>
  </si>
  <si>
    <t>10001 - MO18/76  TR - 5 M - 100 FEUILLES</t>
  </si>
  <si>
    <t>MEDU 290 178-3 (100 feuilles)</t>
  </si>
  <si>
    <t>99 rlx B/L 32204386</t>
  </si>
  <si>
    <t>TRHU 109 829-3 (54 rlx) + TRHU 331 625-0 (72 rlx) + CMAU 094 792-0 (90 rlx) + CMAU 322 805-1 (81 rlx)</t>
  </si>
  <si>
    <t>4 unités B/L L2104120</t>
  </si>
  <si>
    <t>TRHU 109 829-3 (4 unités EVOLUPNEU)  + CMAU 322 805-1 (3 unités)</t>
  </si>
  <si>
    <t xml:space="preserve">MEDU 290 178-3 </t>
  </si>
  <si>
    <t>BMOU 222 535-3 (32 rlx) + SGRU 204 776-5 (40 rlx)</t>
  </si>
  <si>
    <t>GESU 138 632-0 (40 rlx) + SGRU 204 547-0 (32 rlx)</t>
  </si>
  <si>
    <t>CMAU 080 916-0</t>
  </si>
  <si>
    <t>BMOU 128 420-1</t>
  </si>
  <si>
    <t>210401-122</t>
  </si>
  <si>
    <t>210401-123</t>
  </si>
  <si>
    <t>210401-124</t>
  </si>
  <si>
    <t>Palette filmée noire</t>
  </si>
  <si>
    <t>1 palette B/L 85250582</t>
  </si>
  <si>
    <t>210401-125</t>
  </si>
  <si>
    <t>210401-126</t>
  </si>
  <si>
    <t>CAIU 671 922-5</t>
  </si>
  <si>
    <t>TCLU 311 064-8</t>
  </si>
  <si>
    <t>210401-127</t>
  </si>
  <si>
    <t>210401-128</t>
  </si>
  <si>
    <t>210401-129</t>
  </si>
  <si>
    <t>210402-130</t>
  </si>
  <si>
    <t>210402-131</t>
  </si>
  <si>
    <t>105 X 105 X 105</t>
  </si>
  <si>
    <t>126 X 100 X 100</t>
  </si>
  <si>
    <t>210402-132</t>
  </si>
  <si>
    <t>210402-133</t>
  </si>
  <si>
    <t>210406-134</t>
  </si>
  <si>
    <t>210406-135</t>
  </si>
  <si>
    <t>CMAU 303 923-2</t>
  </si>
  <si>
    <t>210406-136</t>
  </si>
  <si>
    <t>SEGU 127 164-4</t>
  </si>
  <si>
    <t>210406-137</t>
  </si>
  <si>
    <t>210406-138</t>
  </si>
  <si>
    <t>120 x 80 x 110</t>
  </si>
  <si>
    <t>8 palettes B/L 85254215</t>
  </si>
  <si>
    <t>SGRU 204 776-5 (2 pal) + LCRU 294 194-0 (3 pal) + TCLU 304 938-4 (3 pal)</t>
  </si>
  <si>
    <t>210408-139</t>
  </si>
  <si>
    <t>102 rlx - B/L 157170</t>
  </si>
  <si>
    <t>120 x 130 x 110</t>
  </si>
  <si>
    <t>210408-140</t>
  </si>
  <si>
    <t>210408-141</t>
  </si>
  <si>
    <t>Coup sur emballage bobine</t>
  </si>
  <si>
    <t>210409-142</t>
  </si>
  <si>
    <t>Bobine sale</t>
  </si>
  <si>
    <t>210409-143</t>
  </si>
  <si>
    <t>125 x 95 x 95</t>
  </si>
  <si>
    <t>1 palette B/L210628</t>
  </si>
  <si>
    <t>210412-144</t>
  </si>
  <si>
    <t>60 X 60 X 120</t>
  </si>
  <si>
    <t>18 PALETTES</t>
  </si>
  <si>
    <t>144 rouleaux AIRGREEN 50 B/L 151203</t>
  </si>
  <si>
    <t>GESU 135 738-4 (68 rlx) + CMAU 082 437-6 (46 rlx) + SEGU 127 164-4 (6 rlx) + ECMU 172 358-9 (24 rlx)</t>
  </si>
  <si>
    <t>210412-145</t>
  </si>
  <si>
    <t>210412-146</t>
  </si>
  <si>
    <t>144 rouleaux AIRGREEN 65 B/L 151207</t>
  </si>
  <si>
    <t>SGRU 204 523-2 (68 rlx) + TCLU 225 283-8 (48 rlx) + TRLU 971 416-1 (28 rlx)</t>
  </si>
  <si>
    <t>210412-147</t>
  </si>
  <si>
    <t>210412-148</t>
  </si>
  <si>
    <t>TLLU 272 871-1</t>
  </si>
  <si>
    <t>210412-149</t>
  </si>
  <si>
    <t>6 PAL B/L 21011216</t>
  </si>
  <si>
    <t>210412-150</t>
  </si>
  <si>
    <t>210412-151</t>
  </si>
  <si>
    <t>CMAU 064 475-4</t>
  </si>
  <si>
    <t>TGCU 004 849-3</t>
  </si>
  <si>
    <t>210413-152</t>
  </si>
  <si>
    <t>GESU 106 122-1</t>
  </si>
  <si>
    <t>210413-153</t>
  </si>
  <si>
    <t>TGHU 082 932-3</t>
  </si>
  <si>
    <t>210414-154</t>
  </si>
  <si>
    <t>CMAU 306 663-9</t>
  </si>
  <si>
    <t>210414-155</t>
  </si>
  <si>
    <t>75 rouleaux AIRFLEX BL003831</t>
  </si>
  <si>
    <t>22 palettes</t>
  </si>
  <si>
    <t>176 rouleaux AIRFLEX BL003831</t>
  </si>
  <si>
    <t>TCLU 304 938-4 (32 rlx) + GESU 131 088-0 (32 rlx) + SGRU 204 547-0 (11 rlx) + GLDU 968 174-0 (26 rlx)</t>
  </si>
  <si>
    <t>210415-156</t>
  </si>
  <si>
    <t>TCKU 356 341-5</t>
  </si>
  <si>
    <t>210415-157</t>
  </si>
  <si>
    <t>3 palettes</t>
  </si>
  <si>
    <t>24 rouleaux AIRFLEX BL003843</t>
  </si>
  <si>
    <t>210415-158</t>
  </si>
  <si>
    <t>152 rouleaux AIRFLEX BL003840</t>
  </si>
  <si>
    <t>176 rouleaux AIRFLEX BL003840</t>
  </si>
  <si>
    <t>LCRU 294 194-0 (24 rlx)</t>
  </si>
  <si>
    <t>210415-159</t>
  </si>
  <si>
    <t>100 X 100 X 110</t>
  </si>
  <si>
    <t>L91025</t>
  </si>
  <si>
    <t>L91028</t>
  </si>
  <si>
    <t>L91026</t>
  </si>
  <si>
    <t>L91027</t>
  </si>
  <si>
    <t>210416-160</t>
  </si>
  <si>
    <t>TEMU 583 352-0</t>
  </si>
  <si>
    <t>SEGU 147 457-5</t>
  </si>
  <si>
    <t>CMAU 306 402-4</t>
  </si>
  <si>
    <t>210416-161</t>
  </si>
  <si>
    <t>210416-162</t>
  </si>
  <si>
    <t>120 x 80 x 150</t>
  </si>
  <si>
    <t>3 palettes + 1 colis BL 85262842</t>
  </si>
  <si>
    <t>210419-163</t>
  </si>
  <si>
    <t>210419-164</t>
  </si>
  <si>
    <t>FCIU 375 524-8</t>
  </si>
  <si>
    <t>210419-165</t>
  </si>
  <si>
    <t>GLDU 986 166-0</t>
  </si>
  <si>
    <t>210419-166</t>
  </si>
  <si>
    <t>210419-167</t>
  </si>
  <si>
    <t>4 pal soit 8  unités BL L2105138</t>
  </si>
  <si>
    <t>200 x 220 x 100</t>
  </si>
  <si>
    <t>210419-168</t>
  </si>
  <si>
    <t>120 x 80 x 180</t>
  </si>
  <si>
    <t>1 palette BL 85264888</t>
  </si>
  <si>
    <t>210419-169</t>
  </si>
  <si>
    <t>210419-170</t>
  </si>
  <si>
    <t>210419-171</t>
  </si>
  <si>
    <t xml:space="preserve">125 x 100 x 110 </t>
  </si>
  <si>
    <t>MEDU 349 894-4</t>
  </si>
  <si>
    <t>MEDU 291 243-2</t>
  </si>
  <si>
    <t>210420-172</t>
  </si>
  <si>
    <t>210420-173</t>
  </si>
  <si>
    <t>TRHU 237 367-7</t>
  </si>
  <si>
    <t>BEAU 218 550-7</t>
  </si>
  <si>
    <t>210420-174</t>
  </si>
  <si>
    <t>125  x 100 x 100</t>
  </si>
  <si>
    <t>210420-175</t>
  </si>
  <si>
    <t>210420-176</t>
  </si>
  <si>
    <t>TEMU 342 709-6</t>
  </si>
  <si>
    <t>210420-177</t>
  </si>
  <si>
    <t>210420-178</t>
  </si>
  <si>
    <t>210421-179</t>
  </si>
  <si>
    <t>210421-180</t>
  </si>
  <si>
    <t>210421-181</t>
  </si>
  <si>
    <t>210421-182</t>
  </si>
  <si>
    <t>80 x 60 x 40</t>
  </si>
  <si>
    <t>1 palette BL 85267493</t>
  </si>
  <si>
    <t>210421-183</t>
  </si>
  <si>
    <t>BERCEAU CASSÉ</t>
  </si>
  <si>
    <t>210421-184</t>
  </si>
  <si>
    <t>60 X 70 X 90</t>
  </si>
  <si>
    <t>3 palettes BL21307863</t>
  </si>
  <si>
    <t>210422-185</t>
  </si>
  <si>
    <t>210422-186</t>
  </si>
  <si>
    <t>TCLU 225 283-8</t>
  </si>
  <si>
    <t>210422-187</t>
  </si>
  <si>
    <t>210422-188</t>
  </si>
  <si>
    <t>120 x 80 x 120</t>
  </si>
  <si>
    <t>3 palettes BL85262166</t>
  </si>
  <si>
    <t>210422-189</t>
  </si>
  <si>
    <t>210422-190</t>
  </si>
  <si>
    <t>L91402</t>
  </si>
  <si>
    <t>L91403</t>
  </si>
  <si>
    <t>L91404</t>
  </si>
  <si>
    <t>L91405</t>
  </si>
  <si>
    <t>L91406</t>
  </si>
  <si>
    <t>L91407</t>
  </si>
  <si>
    <t>L91408</t>
  </si>
  <si>
    <t>L91409</t>
  </si>
  <si>
    <t>F37345</t>
  </si>
  <si>
    <t>F37346</t>
  </si>
  <si>
    <t>F37347</t>
  </si>
  <si>
    <t>F37348</t>
  </si>
  <si>
    <t>210422-191</t>
  </si>
  <si>
    <t>210423-192</t>
  </si>
  <si>
    <t>210423-193</t>
  </si>
  <si>
    <t>L91411</t>
  </si>
  <si>
    <t>L91412</t>
  </si>
  <si>
    <t>L91413</t>
  </si>
  <si>
    <t>L91414</t>
  </si>
  <si>
    <t>F37349</t>
  </si>
  <si>
    <t>210423-194</t>
  </si>
  <si>
    <t>210423-195</t>
  </si>
  <si>
    <t>carton abîmé (trou)</t>
  </si>
  <si>
    <t>1 palette  BL19232</t>
  </si>
  <si>
    <t>210426-196</t>
  </si>
  <si>
    <t>210426-197</t>
  </si>
  <si>
    <t>125 x 105 x 105</t>
  </si>
  <si>
    <t>210426-198</t>
  </si>
  <si>
    <t>210426-199</t>
  </si>
  <si>
    <t>210426-200</t>
  </si>
  <si>
    <t>210426-201</t>
  </si>
  <si>
    <t xml:space="preserve">130 X 130 X 130 </t>
  </si>
  <si>
    <t>L91524</t>
  </si>
  <si>
    <t>L91525</t>
  </si>
  <si>
    <t>L91526</t>
  </si>
  <si>
    <t>L91527</t>
  </si>
  <si>
    <t>L91528</t>
  </si>
  <si>
    <t>L91529</t>
  </si>
  <si>
    <t>L91536</t>
  </si>
  <si>
    <t>L91566</t>
  </si>
  <si>
    <t>L91568</t>
  </si>
  <si>
    <t>L91521</t>
  </si>
  <si>
    <t>L91522</t>
  </si>
  <si>
    <t>L91523</t>
  </si>
  <si>
    <t>210426-202</t>
  </si>
  <si>
    <t>120 x 105 x 105</t>
  </si>
  <si>
    <t>210427-203</t>
  </si>
  <si>
    <t>210427-204</t>
  </si>
  <si>
    <t>210427-205</t>
  </si>
  <si>
    <t>210427-206</t>
  </si>
  <si>
    <t>210427-207</t>
  </si>
  <si>
    <t>210427-208</t>
  </si>
  <si>
    <t>210427-209</t>
  </si>
  <si>
    <t>210427-210</t>
  </si>
  <si>
    <t>135 x 100 x 110</t>
  </si>
  <si>
    <t>L91516</t>
  </si>
  <si>
    <t>L91517</t>
  </si>
  <si>
    <t>L91518</t>
  </si>
  <si>
    <t>L91519</t>
  </si>
  <si>
    <t>L91520</t>
  </si>
  <si>
    <t>210428-211</t>
  </si>
  <si>
    <t>SEGU 761 089-5</t>
  </si>
  <si>
    <t>CMAU 152 182-0</t>
  </si>
  <si>
    <t>SGRU 204 331-1</t>
  </si>
  <si>
    <t>CMAU 074 599-7</t>
  </si>
  <si>
    <t>SGCU 156 531-3</t>
  </si>
  <si>
    <t>CRSU 102 987-5</t>
  </si>
  <si>
    <t>MFTU 213 356-5</t>
  </si>
  <si>
    <t>TRLU 883 088-7 (1 pal) + TLLU 815821-5 (1 pal) + TCKU 104 161-7 (1 pal) + APZU 340 467-0 (1 pal) + TCKU 356 498-3 (1 pal) + CMAU 162 446-0 (1 pal) + CMAU 329 618-5 (1 pal) + CMAU 040 657-1 (1 pal) + APZU 319 781-8 (1 pal) + SGRU 204 776-5 (1 pal) + CMAU 303 923-2 (1 pal) + caxu 338 449-6 (1 pal) + CRSU 102 987-5 (1 pal) + CMAU 167 066-0 (1 pal) + MFTU 211 015-3 (1 pal)</t>
  </si>
  <si>
    <t>TRLU 971 240-4</t>
  </si>
  <si>
    <t>FCIU 470 576-6 (5 rouleaux Coverflex étiquette jaune) + TCKU 356 498-3 (6 rlx) + CMAU 197 309-7 (21 rlx) + CMAU 307 136-3 (6 rlx) + TGBU 219 045-6 (7 rlx) + SGRU 204 808-3 (26 rlx) + MFTU 213 757-6 (2 rlx) + BMOU 217 127-8 (4 rlx) + CMAU 167 066-0 (4 rlx) + CMAU 216 067-7 (6 rlx)</t>
  </si>
  <si>
    <t>CXDU 191 609-3</t>
  </si>
  <si>
    <t>CMAU 109 937-7</t>
  </si>
  <si>
    <t>MFTU 212 357-2</t>
  </si>
  <si>
    <t>TEMU 099 146-1</t>
  </si>
  <si>
    <t>GESU 138 754-2</t>
  </si>
  <si>
    <t>MFTU 213 518-8</t>
  </si>
  <si>
    <t>COVERFLEX - 36 rouleaux BL FCT2050</t>
  </si>
  <si>
    <t>CMAU 216 067-7 (5 rlx) + CXDU 110 877-3 (1 rlx) + TRLU 971 424-3 (23 rlx) + MFTU 211 015-3 (15 rlx) + GLDU 969 142-9 (22 rlx)</t>
  </si>
  <si>
    <t>GLDU 331 838-3</t>
  </si>
  <si>
    <t>COVERFLEX -  102 rouleaux - FCT 2050</t>
  </si>
  <si>
    <t>TLLU 282 758-7 (60 rlx) + TEMU 210 868-5 (10 rlx)+ TCLU 218 171-3 (3 rlx) + TRHU 109 829-3 (20 rlx) + TEMU 091 874-8 (15 rlx) + CMAU 199 532-6 (12 rlx)</t>
  </si>
  <si>
    <t>COVERFLEX - 102 rouleaux - FCT 2050</t>
  </si>
  <si>
    <t>CMAU 199 532-6</t>
  </si>
  <si>
    <t>BS 3813 - pour TPS MAUBEUGE</t>
  </si>
  <si>
    <t>TRHU 109 829-3 (54 rlx) + TRHU 331 625-0 (72 rlx) + CMAU 094 792-0 (90 rlx) + CMAU 322 805-1 (81 rlx) + TEMU 099 146-1 (75 rlx) + UNIU 203 366-9 (24 rlx)</t>
  </si>
  <si>
    <t>5 unités B/L L2104120 + BL2104119</t>
  </si>
  <si>
    <t>6 palettes</t>
  </si>
  <si>
    <t>18 unités B/L L2104120 + BL2104119</t>
  </si>
  <si>
    <t>TRHU 109 829-3 (4 unités EVOLUPNEU)  + CMAU 322 805-1 (3 unités) + UNIU 203 366-9 (6 unités)</t>
  </si>
  <si>
    <t>CMAU 216 067-7</t>
  </si>
  <si>
    <t>UNIU 203 366-9</t>
  </si>
  <si>
    <t>MSCU 623 440-3</t>
  </si>
  <si>
    <t>SEGU 291 035-4</t>
  </si>
  <si>
    <t>FBIU 036 200-8</t>
  </si>
  <si>
    <t>TCLU 304 938-4 (32 rlx) + GESU 131 088-0 (32 rlx) + SGRU 204 547-0 (11 rlx) + GLDU 968 174-0 (26 rlx) + MFTU 213 518-8 (33 rlx) + MFTU 212 357-2 (18 rlx) + LCRU 294 194-0 (24 rlx)</t>
  </si>
  <si>
    <t>MFTU 212 357-2 (12 rlx) + GESU 138 754-2 (12 rlx) + CAXU 338 449-6 (16 rlx) + TEXU 155 531-6 (44 rlx) + MFTU 213 356-5 (48 rlx) + MFTU 213 419-7 (32 rlx) + TRLU 971 240-4 (4 rlx) + TRLU 971 424-3 (8 rlx)</t>
  </si>
  <si>
    <t>CXDU 110 877-3</t>
  </si>
  <si>
    <t>MEDU 301 779-8</t>
  </si>
  <si>
    <t>BMOU 161 404-7</t>
  </si>
  <si>
    <t>GLDU 530 049-1</t>
  </si>
  <si>
    <t>MSCU 616 901-5</t>
  </si>
  <si>
    <t>MSDU 106 824-2</t>
  </si>
  <si>
    <t>BMOU 217 127-8</t>
  </si>
  <si>
    <t>MSDU 112 402-7</t>
  </si>
  <si>
    <t>GLDU 969 142-9</t>
  </si>
  <si>
    <t>MEDU 313 234-3</t>
  </si>
  <si>
    <t>AXIU 847 560-5</t>
  </si>
  <si>
    <t>210503-212</t>
  </si>
  <si>
    <t>10001 - MO18/76 TR - 3 M - 100 FEUILLES</t>
  </si>
  <si>
    <t>300 x 120 x 40</t>
  </si>
  <si>
    <t>4 palettes</t>
  </si>
  <si>
    <t>10001 - MO18/76 TR - 3 M - 400 FEUILLES</t>
  </si>
  <si>
    <t>GESU 138 754-2 (100 feuilles) + SEGU 291 035-4 (100 feuilles) + GLDU 331 838-3 (100 feuilles)</t>
  </si>
  <si>
    <t>10001 - MO18/76 TR - 4 M - 99 FEUILLES</t>
  </si>
  <si>
    <t>400 x 120 x 35</t>
  </si>
  <si>
    <t>10001 - MO18/76 TR - 4 M - 299 FEUILLES</t>
  </si>
  <si>
    <t>GESU 138 754-2 (100 feuilles) + GLDU 331 838-3 (100 feuilles)</t>
  </si>
  <si>
    <t>10001 - MO18/76 TR - 5.9 M - 100 FEUILLES</t>
  </si>
  <si>
    <t>600 x 120 x 30</t>
  </si>
  <si>
    <t>210504-213</t>
  </si>
  <si>
    <t>35 X 35 X 120</t>
  </si>
  <si>
    <t>3 palettes (1 pal = 24 rlx)</t>
  </si>
  <si>
    <t>36 colis de 5 rouleaux 71014 + 36 colis de 5 rouleaux 96542</t>
  </si>
  <si>
    <t>SGRU 204 331-1 (2 pal) + GESU 138 754-2 (1 pal)</t>
  </si>
  <si>
    <t>40 X 40 X 120</t>
  </si>
  <si>
    <t>4 palettes (1 pal = 30 rlx)</t>
  </si>
  <si>
    <t>120 rouleaux 73847</t>
  </si>
  <si>
    <t>7 palettes (1 pal = 12 rlx)</t>
  </si>
  <si>
    <t>84 rouleaux 72316</t>
  </si>
  <si>
    <t>SGCU 156 531-3 (6 rlx) + CXDU 191 609-3 (48 rlx) + SGRU 204 331-1 (30 rlx)</t>
  </si>
  <si>
    <t>210505-214</t>
  </si>
  <si>
    <t>210505-215</t>
  </si>
  <si>
    <t>110 X 120 X 120</t>
  </si>
  <si>
    <t>2 palettes feuillard métallique 10.2053</t>
  </si>
  <si>
    <t xml:space="preserve"> 60 X 70 X 70 </t>
  </si>
  <si>
    <t>1palette bande plastique 40.7392</t>
  </si>
  <si>
    <t>210505-216</t>
  </si>
  <si>
    <t>120 x 120 x 200</t>
  </si>
  <si>
    <t>14 palettes (1 pal = 12 rlx)</t>
  </si>
  <si>
    <t>168 rouleaux 72319</t>
  </si>
  <si>
    <t>BMOU 161 404-7 (28 rlx) + MSDU 112 402-7 (37 rlx) + FBIU 036 200-8 (9 rlx) + MSDU 106 824-2 (51 rlx) + MEDU 301 779-8 (22 rlx) + MSCU 623 440-3 (21 rlx)</t>
  </si>
  <si>
    <t>2 rouleaux 72319</t>
  </si>
  <si>
    <t>210506-217</t>
  </si>
  <si>
    <t>210506-218</t>
  </si>
  <si>
    <t>3 palettes BL 85279264</t>
  </si>
  <si>
    <t>210507-219</t>
  </si>
  <si>
    <t>TEXU 155 531-6</t>
  </si>
  <si>
    <t>CAXU 338 449-6</t>
  </si>
  <si>
    <t>GESU 131 069-0</t>
  </si>
  <si>
    <t>210507-220</t>
  </si>
  <si>
    <t>coup sur emballage</t>
  </si>
  <si>
    <t>MFTU 211 015-3</t>
  </si>
  <si>
    <t>210507-221</t>
  </si>
  <si>
    <t>120 x 110 x 260</t>
  </si>
  <si>
    <t>75 rouleaux AIRLFEX BL 003892</t>
  </si>
  <si>
    <t>BMOU 217 127-8 (27 rlx) + CMAU 167 066-0 (32 rlx) + CMAU 216 067-7 (16 rlx)</t>
  </si>
  <si>
    <t>210507-222</t>
  </si>
  <si>
    <t>210507-223</t>
  </si>
  <si>
    <t>10002 - COB 1004 - OPALIN 3M - 200 FEUILLES</t>
  </si>
  <si>
    <t>310 x 120 x 30</t>
  </si>
  <si>
    <t>4 palettes / aucune identification du produit sur les fardeaux</t>
  </si>
  <si>
    <t>210507-224</t>
  </si>
  <si>
    <t>35 X 15 X 25</t>
  </si>
  <si>
    <t>1 colis BL20210300365</t>
  </si>
  <si>
    <t>210507-225</t>
  </si>
  <si>
    <t>MFTU 213 419-7</t>
  </si>
  <si>
    <t>210510-226</t>
  </si>
  <si>
    <t>210510-227</t>
  </si>
  <si>
    <t>210510-228</t>
  </si>
  <si>
    <t>CMAU 167 066-0</t>
  </si>
  <si>
    <t>210510-229</t>
  </si>
  <si>
    <t xml:space="preserve">125 x 100 x 100 </t>
  </si>
  <si>
    <t>210510-230</t>
  </si>
  <si>
    <t>TRLU 971 424-3</t>
  </si>
  <si>
    <t>210510-231</t>
  </si>
  <si>
    <t>210511-232</t>
  </si>
  <si>
    <t>210511-233</t>
  </si>
  <si>
    <t>210511-234</t>
  </si>
  <si>
    <t>125 X 125 X 100</t>
  </si>
  <si>
    <t>R485092591</t>
  </si>
  <si>
    <t>210512-235</t>
  </si>
  <si>
    <t>L92373</t>
  </si>
  <si>
    <t>L92374</t>
  </si>
  <si>
    <t>L92375</t>
  </si>
  <si>
    <t>L92376</t>
  </si>
  <si>
    <t>L92378</t>
  </si>
  <si>
    <t>L92379</t>
  </si>
  <si>
    <t>L92383</t>
  </si>
  <si>
    <t>L92384</t>
  </si>
  <si>
    <t>L92386</t>
  </si>
  <si>
    <t>L92387</t>
  </si>
  <si>
    <t>210514-236</t>
  </si>
  <si>
    <t>120 x 80  x50</t>
  </si>
  <si>
    <t>1 palette B/L 74267288</t>
  </si>
  <si>
    <t>210517-237</t>
  </si>
  <si>
    <t>39 X 30 X 20</t>
  </si>
  <si>
    <t>1 colis BL 21050340</t>
  </si>
  <si>
    <t>210517-238</t>
  </si>
  <si>
    <t>46 X 26 X 19</t>
  </si>
  <si>
    <t>carton arraché</t>
  </si>
  <si>
    <t>1 colis BL 3312400</t>
  </si>
  <si>
    <t>TEMU 111 493-4</t>
  </si>
  <si>
    <t>210518-239</t>
  </si>
  <si>
    <t>10 palettes B/L 85286221</t>
  </si>
  <si>
    <t>MFTU 211 809-3 (2 pal) + MFTU 213 419-7 (4 pal) + TRLU 971 240-4 (3 pal) + TCLU 201 646-8 (1 pal)</t>
  </si>
  <si>
    <t>210518-240</t>
  </si>
  <si>
    <t>5093803 0649005 B/L 90813 S</t>
  </si>
  <si>
    <t>150 x 100 x 100</t>
  </si>
  <si>
    <t>5093803 0649006 B/L 90813 S</t>
  </si>
  <si>
    <t>5093803 0649007 B/L 90813 S</t>
  </si>
  <si>
    <t>5092781 0648996 B/L 90813 S</t>
  </si>
  <si>
    <t>5092781 0648997 B/L 90813 S</t>
  </si>
  <si>
    <t>5092781 0648998 B/L 90813 S</t>
  </si>
  <si>
    <t>210518-241</t>
  </si>
  <si>
    <t>40 X 30  X 30</t>
  </si>
  <si>
    <t>5 cartons - Absence de document</t>
  </si>
  <si>
    <t>210518-242</t>
  </si>
  <si>
    <t>MFTU 211 809-3</t>
  </si>
  <si>
    <t>210518-243</t>
  </si>
  <si>
    <t>210519-244</t>
  </si>
  <si>
    <t>210519-245</t>
  </si>
  <si>
    <t>CMAU 209 703-9</t>
  </si>
  <si>
    <t>210519-246</t>
  </si>
  <si>
    <t>210520-247</t>
  </si>
  <si>
    <t>210520-248</t>
  </si>
  <si>
    <t>110 x 100 x 110</t>
  </si>
  <si>
    <t>210520-249</t>
  </si>
  <si>
    <t>210520-250</t>
  </si>
  <si>
    <t>210520-251</t>
  </si>
  <si>
    <t>AIRGREEN 65 - 84 rlx - B/L 153961</t>
  </si>
  <si>
    <t>80 x 60 x 60</t>
  </si>
  <si>
    <t>AIRGREEN 65 - 240 rlx - B/L 153961</t>
  </si>
  <si>
    <t>TEMU 111 493-8 (48 rlx) + CMAU 109 937-7 (60 rlx) + CMAU 209 703-9</t>
  </si>
  <si>
    <t>210520-252</t>
  </si>
  <si>
    <t>AIRGREEN 65  - 240 rlx - B/L 155242</t>
  </si>
  <si>
    <t>210521-253</t>
  </si>
  <si>
    <t>210521-254</t>
  </si>
  <si>
    <t>120  x 80 x 65</t>
  </si>
  <si>
    <t>1 pal gants soudeur B/L 18129</t>
  </si>
  <si>
    <t>210521-255</t>
  </si>
  <si>
    <t>210521-256</t>
  </si>
  <si>
    <t>210521-257</t>
  </si>
  <si>
    <t>210525-258</t>
  </si>
  <si>
    <t>210525-259</t>
  </si>
  <si>
    <t>210525-260</t>
  </si>
  <si>
    <t>TCLU 201 646-8</t>
  </si>
  <si>
    <t>210525-261</t>
  </si>
  <si>
    <t>210525-262</t>
  </si>
  <si>
    <t>210525-263</t>
  </si>
  <si>
    <t>100 X 100 X 100</t>
  </si>
  <si>
    <t>210525-264</t>
  </si>
  <si>
    <t>125 X 125 X 80</t>
  </si>
  <si>
    <t>soit 14 pal  de 12 rlx + 2 rlx</t>
  </si>
  <si>
    <t>170 rouleaux 72319</t>
  </si>
  <si>
    <t>210526-265</t>
  </si>
  <si>
    <t>210526-266</t>
  </si>
  <si>
    <t>210526-267</t>
  </si>
  <si>
    <t>210526-268</t>
  </si>
  <si>
    <t>210526-269</t>
  </si>
  <si>
    <t>210526-270</t>
  </si>
  <si>
    <t>210526-271</t>
  </si>
  <si>
    <t>210527-272</t>
  </si>
  <si>
    <t>210527-273</t>
  </si>
  <si>
    <t>210527-274</t>
  </si>
  <si>
    <t>210527-275</t>
  </si>
  <si>
    <t>210528-276</t>
  </si>
  <si>
    <t>210528-277</t>
  </si>
  <si>
    <t>210528-278</t>
  </si>
  <si>
    <t>210531-279</t>
  </si>
  <si>
    <t xml:space="preserve">125  100 x 100 </t>
  </si>
  <si>
    <t>210531-280</t>
  </si>
  <si>
    <t>80 X 60 X 50</t>
  </si>
  <si>
    <t>1 palette BL n° MTS-BL21-0011</t>
  </si>
  <si>
    <t>Colonne1</t>
  </si>
  <si>
    <t>MEDU 566 516-7</t>
  </si>
  <si>
    <t>CXDU 225 466-4</t>
  </si>
  <si>
    <t xml:space="preserve">APZU 319 781-8 (3 rlx) + CAIU 250 961-6 </t>
  </si>
  <si>
    <t>APZU 334 720-3</t>
  </si>
  <si>
    <t>TGHU 332 781-7</t>
  </si>
  <si>
    <t>COVERFLEX - 16 rouleaux BL FCT2050</t>
  </si>
  <si>
    <t>CMAU 216 067-7 (5 rlx) + CXDU 110 877-3 (1 rlx) + TRLU 971 424-3 (23 rlx) + MFTU 211 015-3 (15 rlx) + GLDU 969 142-9 (22 rlx) + APZU 334 720-3 (11 rlx) + CAIU 250 961-6 (9 rlx)</t>
  </si>
  <si>
    <t>MFTU 123 564-0</t>
  </si>
  <si>
    <t>CAIU 250 961-6</t>
  </si>
  <si>
    <t>TEMU 107 305-4</t>
  </si>
  <si>
    <t>TRHU 111 132-7</t>
  </si>
  <si>
    <t>3 pal soit 6  unités BL L2105138</t>
  </si>
  <si>
    <t>APZU 334 720-3 (1 pal-2u)</t>
  </si>
  <si>
    <t>GESU 345 088-1</t>
  </si>
  <si>
    <t>MSDU 100 500-7</t>
  </si>
  <si>
    <t>MFTU 211 968-0</t>
  </si>
  <si>
    <t>TCLU 381 612-5</t>
  </si>
  <si>
    <t>MFTU 213 951-6</t>
  </si>
  <si>
    <t>Ets ROBERT - LE THILLAY</t>
  </si>
  <si>
    <t>CAIU 385 480-7</t>
  </si>
  <si>
    <t>TEMU 111 493-8 (48 rlx) + CMAU 109 937-7 (60 rlx) + CMAU 209 703-9 (48 rlx) + CAIU 85 480-7 (36rlx) + TEMU 107 305-4 (48 rlx)</t>
  </si>
  <si>
    <t>AIRGREEN 65  - 108 rlx - B/L 155242</t>
  </si>
  <si>
    <t>CAIU 385 480-7 (12 rlx) + GESU 345 088-1 (60 rlx) + TRHU 111 132-7 (60 rlx)</t>
  </si>
  <si>
    <t>TCLU 381 324-0</t>
  </si>
  <si>
    <t>TRLU 971 212-7</t>
  </si>
  <si>
    <t>90 rouleaux 72319</t>
  </si>
  <si>
    <t>FCIU 639 438-6 (18 rlx) + MSDU 100 500-7 (32 rlx) + BMEDU 566 516-7 (30 rlx)</t>
  </si>
  <si>
    <t>FCIU 639 438-6</t>
  </si>
  <si>
    <t>210601-281</t>
  </si>
  <si>
    <t>210602-282</t>
  </si>
  <si>
    <t>210603-283</t>
  </si>
  <si>
    <t>120 x 80 x 40</t>
  </si>
  <si>
    <t>2 palettes - B/L 071341</t>
  </si>
  <si>
    <t>210604-284</t>
  </si>
  <si>
    <t>130 x 100 x 140</t>
  </si>
  <si>
    <t>4  palettes - B/L 549396</t>
  </si>
  <si>
    <t>210607-285</t>
  </si>
  <si>
    <t>210607-286</t>
  </si>
  <si>
    <t>210607-287</t>
  </si>
  <si>
    <t>1 palette - B/L 85300617</t>
  </si>
  <si>
    <t>210607-288</t>
  </si>
  <si>
    <t>210607-289</t>
  </si>
  <si>
    <t>210607-290</t>
  </si>
  <si>
    <t>210608-291</t>
  </si>
  <si>
    <t>210608-292</t>
  </si>
  <si>
    <t>210608-293</t>
  </si>
  <si>
    <t>210608-294</t>
  </si>
  <si>
    <t>210608-295</t>
  </si>
  <si>
    <t>130 x 115 x 110</t>
  </si>
  <si>
    <t>Bobine en très mauvais état non cerclée sur berceau</t>
  </si>
  <si>
    <t>210608-296</t>
  </si>
  <si>
    <t>210608-297</t>
  </si>
  <si>
    <t>150 x 100 x 200</t>
  </si>
  <si>
    <t>1 palette de 6 cartons - B/L 3500526402</t>
  </si>
  <si>
    <t>210608-298</t>
  </si>
  <si>
    <t>180 x 50 x 30</t>
  </si>
  <si>
    <t>1 caisse - Pas de B/L - Facture 270421</t>
  </si>
  <si>
    <t>210608-299</t>
  </si>
  <si>
    <t>110 x 110 x 100</t>
  </si>
  <si>
    <t>8 palettes - B/L 26420423</t>
  </si>
  <si>
    <t>210609-300</t>
  </si>
  <si>
    <t>300 x 105 x 50</t>
  </si>
  <si>
    <t>retour TOPK - MFTU 213 113-5 / pas de palette</t>
  </si>
  <si>
    <t>2 fardeaux translucides CRISTAL 3M</t>
  </si>
  <si>
    <t>210609-301</t>
  </si>
  <si>
    <t>210609-302</t>
  </si>
  <si>
    <t>210609-303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</si>
</sst>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[$-40C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</font>
    <font>
      <sz val="11"/>
      <color rgb="FF000000"/>
      <name val="Calibri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66FFFF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5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2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8" fillId="4" borderId="4" xfId="1" applyFill="1" applyBorder="1" applyAlignment="1">
      <alignment horizontal="center" vertical="center"/>
    </xf>
    <xf numFmtId="0" fontId="8" fillId="4" borderId="2" xfId="1" applyFill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3" fontId="0" fillId="4" borderId="9" xfId="0" applyNumberFormat="1" applyFill="1" applyBorder="1" applyAlignment="1">
      <alignment horizontal="righ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7" xfId="0" pivotButton="1" applyBorder="1"/>
    <xf numFmtId="0" fontId="0" fillId="0" borderId="7" xfId="0" applyBorder="1"/>
    <xf numFmtId="0" fontId="0" fillId="4" borderId="1" xfId="0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0" fontId="0" fillId="4" borderId="13" xfId="0" applyFill="1" applyBorder="1" applyAlignment="1">
      <alignment horizontal="center" vertical="center" wrapText="1"/>
    </xf>
    <xf numFmtId="3" fontId="0" fillId="4" borderId="13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0" fontId="8" fillId="0" borderId="20" xfId="1" applyFill="1" applyBorder="1" applyAlignment="1">
      <alignment horizontal="center" vertical="center"/>
    </xf>
    <xf numFmtId="0" fontId="8" fillId="0" borderId="21" xfId="1" applyFill="1" applyBorder="1" applyAlignment="1">
      <alignment horizontal="center" vertical="center"/>
    </xf>
    <xf numFmtId="0" fontId="8" fillId="0" borderId="22" xfId="1" applyFill="1" applyBorder="1" applyAlignment="1">
      <alignment horizontal="center" vertical="center"/>
    </xf>
    <xf numFmtId="0" fontId="8" fillId="4" borderId="22" xfId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8" fillId="0" borderId="17" xfId="1" applyNumberFormat="1" applyFill="1" applyBorder="1" applyAlignment="1">
      <alignment horizontal="center" vertical="center"/>
    </xf>
    <xf numFmtId="3" fontId="8" fillId="0" borderId="18" xfId="1" applyNumberFormat="1" applyFill="1" applyBorder="1" applyAlignment="1">
      <alignment horizontal="center" vertical="center"/>
    </xf>
    <xf numFmtId="3" fontId="8" fillId="0" borderId="19" xfId="1" applyNumberForma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/>
    </xf>
    <xf numFmtId="3" fontId="8" fillId="0" borderId="0" xfId="1" applyNumberFormat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3" fontId="4" fillId="4" borderId="11" xfId="0" applyNumberFormat="1" applyFont="1" applyFill="1" applyBorder="1" applyAlignment="1">
      <alignment horizontal="right" vertical="center" wrapText="1"/>
    </xf>
    <xf numFmtId="3" fontId="10" fillId="4" borderId="9" xfId="0" applyNumberFormat="1" applyFont="1" applyFill="1" applyBorder="1" applyAlignment="1">
      <alignment horizontal="right" vertical="center" wrapText="1"/>
    </xf>
    <xf numFmtId="3" fontId="4" fillId="4" borderId="12" xfId="0" applyNumberFormat="1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3" fontId="0" fillId="4" borderId="31" xfId="0" applyNumberFormat="1" applyFill="1" applyBorder="1" applyAlignment="1">
      <alignment horizontal="right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5" borderId="16" xfId="0" applyNumberFormat="1" applyFont="1" applyFill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/>
    </xf>
    <xf numFmtId="1" fontId="11" fillId="0" borderId="17" xfId="1" applyNumberFormat="1" applyFont="1" applyFill="1" applyBorder="1" applyAlignment="1">
      <alignment horizontal="center" vertical="center"/>
    </xf>
    <xf numFmtId="1" fontId="11" fillId="0" borderId="18" xfId="1" applyNumberFormat="1" applyFont="1" applyFill="1" applyBorder="1" applyAlignment="1">
      <alignment horizontal="center" vertical="center"/>
    </xf>
    <xf numFmtId="1" fontId="11" fillId="0" borderId="19" xfId="1" applyNumberFormat="1" applyFont="1" applyFill="1" applyBorder="1" applyAlignment="1">
      <alignment horizontal="center" vertical="center"/>
    </xf>
    <xf numFmtId="1" fontId="11" fillId="0" borderId="20" xfId="1" applyNumberFormat="1" applyFont="1" applyFill="1" applyBorder="1" applyAlignment="1">
      <alignment horizontal="center" vertical="center"/>
    </xf>
    <xf numFmtId="1" fontId="11" fillId="0" borderId="21" xfId="1" applyNumberFormat="1" applyFont="1" applyFill="1" applyBorder="1" applyAlignment="1">
      <alignment horizontal="center" vertical="center"/>
    </xf>
    <xf numFmtId="1" fontId="11" fillId="0" borderId="24" xfId="1" applyNumberFormat="1" applyFont="1" applyFill="1" applyBorder="1" applyAlignment="1">
      <alignment horizontal="center" vertical="center"/>
    </xf>
    <xf numFmtId="1" fontId="11" fillId="0" borderId="22" xfId="1" applyNumberFormat="1" applyFont="1" applyFill="1" applyBorder="1" applyAlignment="1">
      <alignment horizontal="center" vertical="center"/>
    </xf>
    <xf numFmtId="1" fontId="11" fillId="4" borderId="22" xfId="1" applyNumberFormat="1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4" fillId="4" borderId="2" xfId="1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 wrapText="1"/>
    </xf>
    <xf numFmtId="0" fontId="0" fillId="6" borderId="0" xfId="0" applyFill="1"/>
    <xf numFmtId="0" fontId="14" fillId="7" borderId="7" xfId="0" applyFont="1" applyFill="1" applyBorder="1"/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0" borderId="7" xfId="0" applyBorder="1" applyAlignment="1">
      <alignment horizontal="center"/>
    </xf>
    <xf numFmtId="0" fontId="0" fillId="4" borderId="43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3" fontId="0" fillId="8" borderId="9" xfId="0" applyNumberFormat="1" applyFill="1" applyBorder="1" applyAlignment="1">
      <alignment horizontal="right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3" fontId="8" fillId="3" borderId="17" xfId="1" applyNumberFormat="1" applyFill="1" applyBorder="1" applyAlignment="1">
      <alignment horizontal="center" vertical="center"/>
    </xf>
    <xf numFmtId="0" fontId="8" fillId="0" borderId="0" xfId="1" applyFill="1" applyAlignment="1">
      <alignment horizontal="center" vertical="center"/>
    </xf>
    <xf numFmtId="0" fontId="8" fillId="3" borderId="22" xfId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3" fontId="0" fillId="0" borderId="9" xfId="0" applyNumberFormat="1" applyBorder="1" applyAlignment="1">
      <alignment horizontal="right" vertical="center" wrapText="1"/>
    </xf>
    <xf numFmtId="16" fontId="0" fillId="4" borderId="6" xfId="0" applyNumberFormat="1" applyFill="1" applyBorder="1" applyAlignment="1">
      <alignment horizontal="center" vertical="center"/>
    </xf>
    <xf numFmtId="1" fontId="11" fillId="9" borderId="17" xfId="1" applyNumberFormat="1" applyFont="1" applyFill="1" applyBorder="1" applyAlignment="1">
      <alignment horizontal="center" vertical="center"/>
    </xf>
    <xf numFmtId="3" fontId="8" fillId="9" borderId="17" xfId="1" applyNumberForma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16" fontId="0" fillId="9" borderId="6" xfId="0" applyNumberFormat="1" applyFill="1" applyBorder="1" applyAlignment="1">
      <alignment horizontal="center" vertical="center"/>
    </xf>
    <xf numFmtId="1" fontId="11" fillId="9" borderId="22" xfId="1" applyNumberFormat="1" applyFont="1" applyFill="1" applyBorder="1" applyAlignment="1">
      <alignment horizontal="center" vertical="center"/>
    </xf>
    <xf numFmtId="0" fontId="8" fillId="9" borderId="22" xfId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1" fontId="4" fillId="9" borderId="22" xfId="0" applyNumberFormat="1" applyFont="1" applyFill="1" applyBorder="1" applyAlignment="1">
      <alignment horizontal="center" vertical="center"/>
    </xf>
    <xf numFmtId="14" fontId="7" fillId="9" borderId="0" xfId="0" applyNumberFormat="1" applyFont="1" applyFill="1" applyAlignment="1">
      <alignment horizontal="center" vertical="center" wrapText="1"/>
    </xf>
    <xf numFmtId="3" fontId="0" fillId="4" borderId="9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9" borderId="9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/>
    </xf>
    <xf numFmtId="0" fontId="8" fillId="9" borderId="2" xfId="1" applyFill="1" applyBorder="1" applyAlignment="1">
      <alignment horizontal="center" vertical="center"/>
    </xf>
    <xf numFmtId="16" fontId="0" fillId="0" borderId="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1" fontId="11" fillId="10" borderId="17" xfId="1" applyNumberFormat="1" applyFont="1" applyFill="1" applyBorder="1" applyAlignment="1">
      <alignment horizontal="center" vertical="center"/>
    </xf>
    <xf numFmtId="3" fontId="8" fillId="10" borderId="17" xfId="1" applyNumberForma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3" fontId="0" fillId="10" borderId="9" xfId="0" applyNumberForma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16" fontId="0" fillId="10" borderId="6" xfId="0" applyNumberFormat="1" applyFill="1" applyBorder="1" applyAlignment="1">
      <alignment horizontal="center" vertical="center"/>
    </xf>
    <xf numFmtId="1" fontId="4" fillId="10" borderId="2" xfId="0" applyNumberFormat="1" applyFont="1" applyFill="1" applyBorder="1" applyAlignment="1">
      <alignment horizontal="center" vertical="center"/>
    </xf>
    <xf numFmtId="0" fontId="8" fillId="10" borderId="2" xfId="1" applyFill="1" applyBorder="1" applyAlignment="1">
      <alignment horizontal="center" vertical="center"/>
    </xf>
    <xf numFmtId="1" fontId="4" fillId="10" borderId="22" xfId="0" applyNumberFormat="1" applyFont="1" applyFill="1" applyBorder="1" applyAlignment="1">
      <alignment horizontal="center" vertical="center"/>
    </xf>
    <xf numFmtId="0" fontId="8" fillId="10" borderId="22" xfId="1" applyFill="1" applyBorder="1" applyAlignment="1">
      <alignment horizontal="center" vertical="center"/>
    </xf>
    <xf numFmtId="1" fontId="11" fillId="10" borderId="17" xfId="0" applyNumberFormat="1" applyFont="1" applyFill="1" applyBorder="1" applyAlignment="1">
      <alignment horizontal="center" vertical="center"/>
    </xf>
    <xf numFmtId="3" fontId="0" fillId="10" borderId="17" xfId="0" applyNumberForma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wrapText="1"/>
    </xf>
    <xf numFmtId="1" fontId="11" fillId="10" borderId="22" xfId="1" applyNumberFormat="1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center"/>
    </xf>
    <xf numFmtId="1" fontId="11" fillId="10" borderId="2" xfId="1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3" fontId="8" fillId="12" borderId="2" xfId="1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3" fontId="0" fillId="4" borderId="2" xfId="0" applyNumberFormat="1" applyFill="1" applyBorder="1" applyAlignment="1">
      <alignment horizontal="center" vertical="center" wrapText="1"/>
    </xf>
    <xf numFmtId="3" fontId="0" fillId="11" borderId="2" xfId="0" applyNumberFormat="1" applyFill="1" applyBorder="1" applyAlignment="1">
      <alignment horizontal="center" vertical="center" wrapText="1"/>
    </xf>
    <xf numFmtId="3" fontId="0" fillId="12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" fontId="11" fillId="4" borderId="17" xfId="1" applyNumberFormat="1" applyFont="1" applyFill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1" fontId="11" fillId="10" borderId="1" xfId="1" applyNumberFormat="1" applyFont="1" applyFill="1" applyBorder="1" applyAlignment="1">
      <alignment horizontal="center" vertical="center"/>
    </xf>
    <xf numFmtId="1" fontId="4" fillId="10" borderId="17" xfId="0" applyNumberFormat="1" applyFont="1" applyFill="1" applyBorder="1" applyAlignment="1">
      <alignment horizontal="center" vertical="center"/>
    </xf>
    <xf numFmtId="0" fontId="8" fillId="4" borderId="17" xfId="1" applyFill="1" applyBorder="1" applyAlignment="1">
      <alignment horizontal="center" vertical="center"/>
    </xf>
    <xf numFmtId="3" fontId="8" fillId="0" borderId="22" xfId="1" applyNumberFormat="1" applyFill="1" applyBorder="1" applyAlignment="1">
      <alignment horizontal="center" vertical="center"/>
    </xf>
    <xf numFmtId="0" fontId="8" fillId="10" borderId="1" xfId="1" applyFill="1" applyBorder="1" applyAlignment="1">
      <alignment horizontal="center" vertical="center"/>
    </xf>
    <xf numFmtId="0" fontId="8" fillId="10" borderId="17" xfId="1" applyFill="1" applyBorder="1" applyAlignment="1">
      <alignment horizontal="center" vertical="center"/>
    </xf>
    <xf numFmtId="3" fontId="8" fillId="10" borderId="2" xfId="1" applyNumberFormat="1" applyFill="1" applyBorder="1" applyAlignment="1">
      <alignment horizontal="center" vertical="center"/>
    </xf>
    <xf numFmtId="3" fontId="8" fillId="11" borderId="22" xfId="1" applyNumberFormat="1" applyFill="1" applyBorder="1" applyAlignment="1">
      <alignment horizontal="center" vertical="center"/>
    </xf>
    <xf numFmtId="0" fontId="8" fillId="0" borderId="17" xfId="1" applyFill="1" applyBorder="1" applyAlignment="1">
      <alignment horizontal="center"/>
    </xf>
    <xf numFmtId="0" fontId="8" fillId="3" borderId="17" xfId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3" fontId="0" fillId="10" borderId="2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8" borderId="2" xfId="0" applyNumberForma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3" fontId="8" fillId="0" borderId="45" xfId="1" applyNumberFormat="1" applyFill="1" applyBorder="1" applyAlignment="1">
      <alignment horizontal="center" vertical="center"/>
    </xf>
    <xf numFmtId="1" fontId="11" fillId="14" borderId="22" xfId="1" applyNumberFormat="1" applyFont="1" applyFill="1" applyBorder="1" applyAlignment="1">
      <alignment horizontal="center" vertical="center"/>
    </xf>
    <xf numFmtId="3" fontId="8" fillId="14" borderId="22" xfId="1" applyNumberFormat="1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3" fontId="0" fillId="14" borderId="2" xfId="0" applyNumberForma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0" fillId="14" borderId="27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/>
    </xf>
    <xf numFmtId="1" fontId="4" fillId="14" borderId="22" xfId="1" applyNumberFormat="1" applyFont="1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 wrapText="1"/>
    </xf>
    <xf numFmtId="16" fontId="0" fillId="14" borderId="6" xfId="0" applyNumberForma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3" fontId="4" fillId="10" borderId="2" xfId="0" applyNumberFormat="1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16" fontId="0" fillId="4" borderId="27" xfId="0" applyNumberFormat="1" applyFill="1" applyBorder="1" applyAlignment="1">
      <alignment horizontal="center" vertical="center" wrapText="1"/>
    </xf>
    <xf numFmtId="1" fontId="11" fillId="10" borderId="18" xfId="1" applyNumberFormat="1" applyFont="1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 wrapText="1"/>
    </xf>
    <xf numFmtId="3" fontId="0" fillId="10" borderId="13" xfId="0" applyNumberForma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10" borderId="47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16" fontId="0" fillId="10" borderId="0" xfId="0" applyNumberForma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1" fillId="9" borderId="2" xfId="1" applyNumberFormat="1" applyFont="1" applyFill="1" applyBorder="1" applyAlignment="1">
      <alignment horizontal="center" vertical="center"/>
    </xf>
    <xf numFmtId="1" fontId="4" fillId="9" borderId="24" xfId="1" applyNumberFormat="1" applyFont="1" applyFill="1" applyBorder="1" applyAlignment="1">
      <alignment horizontal="center" vertical="center"/>
    </xf>
    <xf numFmtId="1" fontId="4" fillId="9" borderId="17" xfId="0" applyNumberFormat="1" applyFont="1" applyFill="1" applyBorder="1" applyAlignment="1">
      <alignment horizontal="center" vertical="center"/>
    </xf>
    <xf numFmtId="1" fontId="4" fillId="10" borderId="18" xfId="0" applyNumberFormat="1" applyFont="1" applyFill="1" applyBorder="1" applyAlignment="1">
      <alignment horizontal="center" vertical="center"/>
    </xf>
    <xf numFmtId="1" fontId="4" fillId="4" borderId="20" xfId="1" applyNumberFormat="1" applyFont="1" applyFill="1" applyBorder="1" applyAlignment="1">
      <alignment horizontal="center" vertical="center"/>
    </xf>
    <xf numFmtId="1" fontId="4" fillId="4" borderId="24" xfId="1" applyNumberFormat="1" applyFont="1" applyFill="1" applyBorder="1" applyAlignment="1">
      <alignment horizontal="center" vertical="center"/>
    </xf>
    <xf numFmtId="1" fontId="4" fillId="14" borderId="17" xfId="0" applyNumberFormat="1" applyFont="1" applyFill="1" applyBorder="1" applyAlignment="1">
      <alignment horizontal="center" vertical="center"/>
    </xf>
    <xf numFmtId="1" fontId="11" fillId="10" borderId="20" xfId="1" applyNumberFormat="1" applyFont="1" applyFill="1" applyBorder="1" applyAlignment="1">
      <alignment horizontal="center" vertical="center"/>
    </xf>
    <xf numFmtId="1" fontId="11" fillId="9" borderId="20" xfId="1" applyNumberFormat="1" applyFont="1" applyFill="1" applyBorder="1" applyAlignment="1">
      <alignment horizontal="center" vertical="center"/>
    </xf>
    <xf numFmtId="1" fontId="4" fillId="9" borderId="22" xfId="1" applyNumberFormat="1" applyFont="1" applyFill="1" applyBorder="1" applyAlignment="1">
      <alignment horizontal="center" vertical="center"/>
    </xf>
    <xf numFmtId="1" fontId="4" fillId="10" borderId="17" xfId="1" applyNumberFormat="1" applyFont="1" applyFill="1" applyBorder="1" applyAlignment="1">
      <alignment horizontal="center" vertical="center"/>
    </xf>
    <xf numFmtId="1" fontId="11" fillId="0" borderId="17" xfId="1" applyNumberFormat="1" applyFont="1" applyBorder="1" applyAlignment="1">
      <alignment horizontal="center" vertical="center"/>
    </xf>
    <xf numFmtId="3" fontId="8" fillId="9" borderId="2" xfId="1" applyNumberFormat="1" applyFill="1" applyBorder="1" applyAlignment="1">
      <alignment horizontal="center" vertical="center"/>
    </xf>
    <xf numFmtId="0" fontId="8" fillId="0" borderId="2" xfId="1" applyFill="1" applyBorder="1" applyAlignment="1">
      <alignment horizontal="center" vertical="center"/>
    </xf>
    <xf numFmtId="3" fontId="8" fillId="10" borderId="22" xfId="1" applyNumberFormat="1" applyFill="1" applyBorder="1" applyAlignment="1">
      <alignment horizontal="center" vertical="center"/>
    </xf>
    <xf numFmtId="3" fontId="8" fillId="9" borderId="22" xfId="1" applyNumberFormat="1" applyFill="1" applyBorder="1" applyAlignment="1">
      <alignment horizontal="center" vertical="center"/>
    </xf>
    <xf numFmtId="0" fontId="8" fillId="9" borderId="17" xfId="1" applyFill="1" applyBorder="1" applyAlignment="1">
      <alignment horizontal="center" vertical="center"/>
    </xf>
    <xf numFmtId="0" fontId="8" fillId="10" borderId="18" xfId="1" applyFill="1" applyBorder="1" applyAlignment="1">
      <alignment horizontal="center" vertical="center"/>
    </xf>
    <xf numFmtId="3" fontId="8" fillId="0" borderId="20" xfId="1" applyNumberFormat="1" applyFill="1" applyBorder="1" applyAlignment="1">
      <alignment horizontal="center" vertical="center"/>
    </xf>
    <xf numFmtId="0" fontId="8" fillId="14" borderId="17" xfId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0" fontId="8" fillId="0" borderId="22" xfId="1" applyFill="1" applyBorder="1" applyAlignment="1">
      <alignment horizontal="center"/>
    </xf>
    <xf numFmtId="3" fontId="8" fillId="9" borderId="46" xfId="1" applyNumberFormat="1" applyFill="1" applyBorder="1" applyAlignment="1">
      <alignment horizontal="center" vertical="center"/>
    </xf>
    <xf numFmtId="3" fontId="8" fillId="10" borderId="20" xfId="1" applyNumberFormat="1" applyFill="1" applyBorder="1" applyAlignment="1">
      <alignment horizontal="center" vertical="center"/>
    </xf>
    <xf numFmtId="3" fontId="8" fillId="9" borderId="20" xfId="1" applyNumberFormat="1" applyFill="1" applyBorder="1" applyAlignment="1">
      <alignment horizontal="center" vertical="center"/>
    </xf>
    <xf numFmtId="3" fontId="8" fillId="9" borderId="44" xfId="1" applyNumberFormat="1" applyFill="1" applyBorder="1" applyAlignment="1">
      <alignment horizontal="center" vertical="center"/>
    </xf>
    <xf numFmtId="0" fontId="8" fillId="0" borderId="2" xfId="1" applyBorder="1" applyAlignment="1">
      <alignment horizontal="center"/>
    </xf>
    <xf numFmtId="0" fontId="8" fillId="10" borderId="0" xfId="1" applyFill="1" applyBorder="1" applyAlignment="1">
      <alignment horizontal="center" vertical="center"/>
    </xf>
    <xf numFmtId="0" fontId="8" fillId="4" borderId="0" xfId="1" applyFill="1" applyBorder="1" applyAlignment="1">
      <alignment horizontal="center" vertical="center"/>
    </xf>
    <xf numFmtId="3" fontId="8" fillId="0" borderId="0" xfId="1" applyNumberFormat="1" applyFill="1" applyBorder="1" applyAlignment="1">
      <alignment horizontal="center" vertical="center"/>
    </xf>
    <xf numFmtId="0" fontId="8" fillId="0" borderId="2" xfId="1" applyFill="1" applyBorder="1" applyAlignment="1">
      <alignment horizontal="center"/>
    </xf>
    <xf numFmtId="3" fontId="8" fillId="0" borderId="17" xfId="1" applyNumberFormat="1" applyBorder="1" applyAlignment="1">
      <alignment horizontal="center" vertical="center"/>
    </xf>
    <xf numFmtId="3" fontId="8" fillId="10" borderId="45" xfId="1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3" borderId="9" xfId="0" applyFill="1" applyBorder="1" applyAlignment="1">
      <alignment horizontal="center" vertical="center" wrapText="1"/>
    </xf>
    <xf numFmtId="3" fontId="0" fillId="4" borderId="31" xfId="0" applyNumberFormat="1" applyFill="1" applyBorder="1" applyAlignment="1">
      <alignment horizontal="center" vertical="center" wrapText="1"/>
    </xf>
    <xf numFmtId="3" fontId="0" fillId="9" borderId="2" xfId="0" applyNumberFormat="1" applyFill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3" fontId="0" fillId="4" borderId="11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0" fillId="10" borderId="11" xfId="0" applyNumberFormat="1" applyFill="1" applyBorder="1" applyAlignment="1">
      <alignment horizontal="center" vertical="center" wrapText="1"/>
    </xf>
    <xf numFmtId="3" fontId="0" fillId="9" borderId="11" xfId="0" applyNumberForma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/>
    </xf>
    <xf numFmtId="0" fontId="12" fillId="3" borderId="38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40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3" fontId="8" fillId="10" borderId="1" xfId="1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 wrapText="1"/>
    </xf>
    <xf numFmtId="0" fontId="0" fillId="3" borderId="6" xfId="0" applyFill="1" applyBorder="1" applyAlignment="1">
      <alignment horizontal="center" vertical="center" wrapText="1"/>
    </xf>
    <xf numFmtId="3" fontId="8" fillId="10" borderId="18" xfId="1" applyNumberFormat="1" applyFill="1" applyBorder="1" applyAlignment="1">
      <alignment horizontal="center"/>
    </xf>
    <xf numFmtId="1" fontId="4" fillId="10" borderId="1" xfId="0" applyNumberFormat="1" applyFont="1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5" borderId="48" xfId="0" applyFill="1" applyBorder="1" applyAlignment="1">
      <alignment horizontal="center" vertical="center" wrapText="1"/>
    </xf>
    <xf numFmtId="0" fontId="8" fillId="3" borderId="2" xfId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" fontId="8" fillId="3" borderId="20" xfId="1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14" fontId="0" fillId="10" borderId="6" xfId="0" applyNumberFormat="1" applyFill="1" applyBorder="1" applyAlignment="1">
      <alignment horizontal="center" vertical="center"/>
    </xf>
    <xf numFmtId="1" fontId="4" fillId="10" borderId="20" xfId="0" applyNumberFormat="1" applyFont="1" applyFill="1" applyBorder="1" applyAlignment="1">
      <alignment horizontal="center" vertical="center"/>
    </xf>
    <xf numFmtId="0" fontId="8" fillId="10" borderId="20" xfId="1" applyFill="1" applyBorder="1" applyAlignment="1">
      <alignment horizontal="center" vertical="center"/>
    </xf>
    <xf numFmtId="1" fontId="4" fillId="10" borderId="21" xfId="0" applyNumberFormat="1" applyFont="1" applyFill="1" applyBorder="1" applyAlignment="1">
      <alignment horizontal="center" vertical="center"/>
    </xf>
    <xf numFmtId="0" fontId="8" fillId="10" borderId="21" xfId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 wrapText="1"/>
    </xf>
    <xf numFmtId="1" fontId="4" fillId="4" borderId="49" xfId="0" applyNumberFormat="1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0" fillId="16" borderId="2" xfId="0" applyFill="1" applyBorder="1" applyAlignment="1">
      <alignment horizontal="center" vertical="center" wrapText="1"/>
    </xf>
    <xf numFmtId="3" fontId="0" fillId="16" borderId="2" xfId="0" applyNumberFormat="1" applyFill="1" applyBorder="1" applyAlignment="1">
      <alignment horizontal="center" vertical="center" wrapText="1"/>
    </xf>
    <xf numFmtId="3" fontId="8" fillId="16" borderId="22" xfId="1" applyNumberFormat="1" applyFill="1" applyBorder="1" applyAlignment="1">
      <alignment horizontal="center" vertical="center"/>
    </xf>
    <xf numFmtId="3" fontId="8" fillId="3" borderId="22" xfId="1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 wrapText="1"/>
    </xf>
    <xf numFmtId="3" fontId="8" fillId="3" borderId="2" xfId="1" applyNumberFormat="1" applyFill="1" applyBorder="1" applyAlignment="1">
      <alignment horizontal="center" vertical="center"/>
    </xf>
    <xf numFmtId="0" fontId="8" fillId="3" borderId="0" xfId="1" applyFill="1" applyAlignment="1">
      <alignment horizontal="center"/>
    </xf>
    <xf numFmtId="3" fontId="8" fillId="16" borderId="17" xfId="1" applyNumberForma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 wrapText="1"/>
    </xf>
    <xf numFmtId="3" fontId="10" fillId="16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" fontId="0" fillId="10" borderId="27" xfId="0" applyNumberFormat="1" applyFill="1" applyBorder="1" applyAlignment="1">
      <alignment horizontal="center" vertical="center" wrapText="1"/>
    </xf>
    <xf numFmtId="0" fontId="8" fillId="10" borderId="0" xfId="1" applyFill="1" applyAlignment="1">
      <alignment horizontal="center"/>
    </xf>
    <xf numFmtId="1" fontId="4" fillId="10" borderId="49" xfId="0" applyNumberFormat="1" applyFont="1" applyFill="1" applyBorder="1" applyAlignment="1">
      <alignment horizontal="center" vertical="center"/>
    </xf>
    <xf numFmtId="0" fontId="8" fillId="10" borderId="6" xfId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 wrapText="1"/>
    </xf>
    <xf numFmtId="16" fontId="0" fillId="10" borderId="50" xfId="0" applyNumberFormat="1" applyFill="1" applyBorder="1" applyAlignment="1">
      <alignment horizontal="center" vertical="center"/>
    </xf>
    <xf numFmtId="0" fontId="0" fillId="10" borderId="50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16" fontId="0" fillId="10" borderId="1" xfId="0" applyNumberFormat="1" applyFill="1" applyBorder="1" applyAlignment="1">
      <alignment horizontal="center" vertical="center"/>
    </xf>
    <xf numFmtId="0" fontId="0" fillId="10" borderId="45" xfId="0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13" borderId="2" xfId="0" applyFont="1" applyFill="1" applyBorder="1" applyAlignment="1">
      <alignment horizontal="center" vertical="center" wrapText="1"/>
    </xf>
    <xf numFmtId="3" fontId="8" fillId="13" borderId="22" xfId="1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3" fontId="0" fillId="13" borderId="2" xfId="0" applyNumberFormat="1" applyFill="1" applyBorder="1" applyAlignment="1">
      <alignment horizontal="center" vertical="center" wrapText="1"/>
    </xf>
    <xf numFmtId="1" fontId="11" fillId="10" borderId="19" xfId="1" applyNumberFormat="1" applyFont="1" applyFill="1" applyBorder="1" applyAlignment="1">
      <alignment horizontal="center" vertical="center"/>
    </xf>
    <xf numFmtId="3" fontId="8" fillId="10" borderId="19" xfId="1" applyNumberFormat="1" applyFill="1" applyBorder="1" applyAlignment="1">
      <alignment horizontal="center" vertical="center"/>
    </xf>
    <xf numFmtId="1" fontId="0" fillId="10" borderId="2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8" fillId="4" borderId="13" xfId="1" applyFill="1" applyBorder="1" applyAlignment="1">
      <alignment horizontal="center" vertical="center"/>
    </xf>
    <xf numFmtId="0" fontId="8" fillId="4" borderId="11" xfId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8" fillId="3" borderId="11" xfId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8" fillId="10" borderId="11" xfId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8" fillId="10" borderId="13" xfId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4" fillId="10" borderId="43" xfId="0" applyFont="1" applyFill="1" applyBorder="1" applyAlignment="1">
      <alignment horizontal="center" vertical="center" wrapText="1"/>
    </xf>
    <xf numFmtId="0" fontId="8" fillId="13" borderId="11" xfId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0" fontId="8" fillId="0" borderId="45" xfId="1" applyBorder="1" applyAlignment="1">
      <alignment horizontal="center" vertical="center"/>
    </xf>
    <xf numFmtId="18" fontId="4" fillId="10" borderId="2" xfId="0" applyNumberFormat="1" applyFont="1" applyFill="1" applyBorder="1" applyAlignment="1">
      <alignment horizontal="center" vertical="center" wrapText="1"/>
    </xf>
    <xf numFmtId="0" fontId="8" fillId="0" borderId="17" xfId="1" applyFill="1" applyBorder="1" applyAlignment="1">
      <alignment horizontal="center" vertical="center"/>
    </xf>
    <xf numFmtId="0" fontId="8" fillId="10" borderId="45" xfId="1" applyFill="1" applyBorder="1" applyAlignment="1">
      <alignment horizontal="center" vertical="center"/>
    </xf>
    <xf numFmtId="0" fontId="8" fillId="3" borderId="45" xfId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13" borderId="2" xfId="1" applyFill="1" applyBorder="1" applyAlignment="1">
      <alignment horizontal="center" vertical="center"/>
    </xf>
    <xf numFmtId="0" fontId="8" fillId="0" borderId="11" xfId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5" borderId="8" xfId="0" applyNumberFormat="1" applyFill="1" applyBorder="1" applyAlignment="1">
      <alignment horizontal="center" vertical="center" wrapText="1"/>
    </xf>
    <xf numFmtId="166" fontId="0" fillId="4" borderId="23" xfId="0" applyNumberFormat="1" applyFill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6" fontId="0" fillId="10" borderId="6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5" borderId="28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" fontId="4" fillId="4" borderId="2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8" fillId="0" borderId="0" xfId="0" applyFont="1"/>
    <xf numFmtId="0" fontId="17" fillId="3" borderId="2" xfId="0" applyFont="1" applyFill="1" applyBorder="1" applyAlignment="1">
      <alignment horizontal="center" vertical="center" wrapText="1"/>
    </xf>
    <xf numFmtId="0" fontId="8" fillId="0" borderId="45" xfId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49" fontId="4" fillId="10" borderId="2" xfId="0" applyNumberFormat="1" applyFont="1" applyFill="1" applyBorder="1" applyAlignment="1">
      <alignment horizontal="center" vertical="center" wrapText="1"/>
    </xf>
    <xf numFmtId="1" fontId="0" fillId="10" borderId="13" xfId="0" applyNumberFormat="1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 wrapText="1"/>
    </xf>
    <xf numFmtId="49" fontId="4" fillId="10" borderId="14" xfId="0" applyNumberFormat="1" applyFont="1" applyFill="1" applyBorder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/>
    </xf>
    <xf numFmtId="49" fontId="4" fillId="10" borderId="4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3" fontId="10" fillId="10" borderId="9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49" fontId="0" fillId="10" borderId="11" xfId="0" applyNumberFormat="1" applyFill="1" applyBorder="1" applyAlignment="1">
      <alignment horizontal="center" vertical="center" wrapText="1"/>
    </xf>
    <xf numFmtId="16" fontId="4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</cellXfs>
  <cellStyles count="2">
    <cellStyle name="Hyperlink" xfId="1" xr:uid="{00000000-0005-0000-0000-000000000000}"/>
    <cellStyle name="Normal" xfId="0" builtinId="0"/>
  </cellStyles>
  <dxfs count="276">
    <dxf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166" formatCode="[$-40C]d\-mmm;@"/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z val="12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bottom style="medium">
          <color rgb="FF000000"/>
        </bottom>
      </border>
    </dxf>
    <dxf>
      <fill>
        <patternFill>
          <bgColor rgb="FFFFFFFF"/>
        </patternFill>
      </fill>
      <alignment horizontal="center" vertical="center" indent="0"/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166" formatCode="[$-40C]d\-mmm;@"/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z val="12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FF"/>
        </patternFill>
      </fill>
      <alignment horizontal="center" vertical="center" indent="0"/>
    </dxf>
    <dxf>
      <border>
        <bottom style="medium">
          <color rgb="FF000000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z val="12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FF"/>
        </patternFill>
      </fill>
      <alignment horizontal="center" vertical="center" indent="0"/>
    </dxf>
    <dxf>
      <border>
        <bottom style="medium">
          <color rgb="FF000000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z val="12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FF"/>
        </patternFill>
      </fill>
      <alignment horizontal="center" vertical="center" indent="0"/>
    </dxf>
    <dxf>
      <border>
        <bottom style="medium">
          <color rgb="FF000000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>
          <bgColor rgb="FFFFFFFF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ont>
        <sz val="12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FF99FF"/>
          <bgColor rgb="FF000000"/>
        </patternFill>
      </fill>
    </dxf>
    <dxf>
      <fill>
        <patternFill>
          <bgColor rgb="FFFFFFFF"/>
        </patternFill>
      </fill>
      <alignment horizontal="center" vertical="center" indent="0"/>
    </dxf>
    <dxf>
      <border>
        <bottom style="medium">
          <color rgb="FF000000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indent="0"/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FF"/>
        </patternFill>
      </fill>
      <alignment horizontal="center" vertical="center" indent="0"/>
    </dxf>
    <dxf>
      <border>
        <bottom style="medium">
          <color rgb="FF000000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</dxf>
    <dxf>
      <fill>
        <patternFill>
          <bgColor theme="0"/>
        </patternFill>
      </fill>
      <alignment vertical="center" indent="0"/>
      <border diagonalUp="0" diagonalDown="0">
        <left style="medium">
          <color auto="1"/>
        </left>
        <right/>
        <top/>
        <bottom/>
        <vertical style="medium">
          <color auto="1"/>
        </vertical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fill>
        <patternFill>
          <bgColor rgb="FFFFFFFF"/>
        </patternFill>
      </fill>
      <alignment vertical="center" indent="0"/>
    </dxf>
    <dxf>
      <border>
        <bottom style="medium">
          <color auto="1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</dxf>
    <dxf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</dxf>
    <dxf>
      <fill>
        <patternFill>
          <bgColor theme="0"/>
        </patternFill>
      </fill>
      <alignment vertical="center" indent="0"/>
      <border diagonalUp="0" diagonalDown="0">
        <left style="medium">
          <color auto="1"/>
        </left>
        <right/>
        <top/>
        <bottom/>
        <vertical style="medium">
          <color auto="1"/>
        </vertical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vertical="center" indent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</border>
    </dxf>
    <dxf>
      <fill>
        <patternFill>
          <bgColor rgb="FFFFFFFF"/>
        </patternFill>
      </fill>
      <alignment vertical="center" indent="0"/>
    </dxf>
    <dxf>
      <border>
        <bottom style="medium">
          <color auto="1"/>
        </bottom>
      </border>
    </dxf>
    <dxf>
      <fill>
        <patternFill patternType="solid">
          <fgColor indexed="64"/>
          <bgColor rgb="FF9BC2E6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66FFFF"/>
      <color rgb="FFFF99FF"/>
      <color rgb="FFFF66FF"/>
      <color rgb="FFCC9900"/>
      <color rgb="FF99FF33"/>
      <color rgb="FF0099FF"/>
      <color rgb="FF0066FF"/>
      <color rgb="FFFF33CC"/>
      <color rgb="FFFF66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éraldine LENGYEL" refreshedDate="44308.432819675923" createdVersion="6" refreshedVersion="7" minRefreshableVersion="3" recordCount="931" xr:uid="{E23498FB-7387-40CA-88DF-545C852A76D8}">
  <cacheSource type="worksheet">
    <worksheetSource ref="C3:O1048576" sheet="03_AMF"/>
  </cacheSource>
  <cacheFields count="13">
    <cacheField name="N° RECEPTION" numFmtId="0">
      <sharedItems containsBlank="1" containsMixedTypes="1" containsNumber="1" containsInteger="1" minValue="813563" maxValue="816011" count="248">
        <n v="813563"/>
        <n v="814313"/>
        <n v="814453"/>
        <n v="814475"/>
        <n v="814686"/>
        <n v="814710"/>
        <n v="814779"/>
        <n v="814789"/>
        <n v="814790"/>
        <n v="814791"/>
        <n v="814793"/>
        <n v="814794"/>
        <n v="814796"/>
        <n v="814797"/>
        <n v="814806"/>
        <n v="814814"/>
        <n v="814850"/>
        <n v="814869"/>
        <n v="814937"/>
        <n v="814976"/>
        <n v="814986"/>
        <n v="814991"/>
        <n v="814995"/>
        <n v="815003"/>
        <n v="815005"/>
        <n v="815051"/>
        <n v="815190"/>
        <n v="815201"/>
        <n v="815205"/>
        <n v="815208"/>
        <n v="815256"/>
        <n v="815335"/>
        <n v="815450"/>
        <n v="815469"/>
        <n v="815486"/>
        <n v="815516"/>
        <n v="815517"/>
        <n v="815541"/>
        <n v="815545"/>
        <n v="815549"/>
        <n v="815558"/>
        <n v="815563"/>
        <n v="815576"/>
        <n v="815612"/>
        <n v="815620"/>
        <n v="815628"/>
        <n v="815635"/>
        <n v="815637"/>
        <n v="815639"/>
        <n v="815698"/>
        <n v="815700"/>
        <n v="815712"/>
        <n v="815716"/>
        <n v="815720"/>
        <n v="815745"/>
        <n v="815747"/>
        <n v="815750"/>
        <n v="815753"/>
        <n v="815777"/>
        <n v="815805"/>
        <n v="815830"/>
        <n v="815831"/>
        <n v="815832"/>
        <n v="815838"/>
        <n v="815839"/>
        <n v="815842"/>
        <n v="815843"/>
        <n v="815845"/>
        <n v="815846"/>
        <n v="815848"/>
        <n v="815849"/>
        <n v="815852"/>
        <n v="815854"/>
        <n v="815859"/>
        <n v="815865"/>
        <n v="815876"/>
        <n v="815877"/>
        <n v="815893"/>
        <n v="815894"/>
        <n v="815895"/>
        <n v="815896"/>
        <n v="815897"/>
        <n v="815898"/>
        <n v="815899"/>
        <n v="815903"/>
        <n v="815906"/>
        <n v="815907"/>
        <n v="815910"/>
        <n v="815911"/>
        <n v="815913"/>
        <n v="815921"/>
        <n v="815922"/>
        <n v="815935"/>
        <n v="815936"/>
        <n v="815938"/>
        <n v="815942"/>
        <n v="815943"/>
        <n v="815946"/>
        <n v="815948"/>
        <n v="815949"/>
        <n v="815950"/>
        <n v="815951"/>
        <n v="815953"/>
        <n v="815955"/>
        <n v="815956"/>
        <n v="815959"/>
        <n v="815960"/>
        <n v="815961"/>
        <n v="815962"/>
        <n v="815963"/>
        <n v="815964"/>
        <n v="815965"/>
        <n v="815971"/>
        <n v="815984"/>
        <n v="815985"/>
        <n v="815987"/>
        <n v="815989"/>
        <n v="815990"/>
        <n v="815991"/>
        <n v="815992"/>
        <n v="815996"/>
        <n v="815997"/>
        <n v="816007"/>
        <n v="816008"/>
        <n v="816009"/>
        <n v="816010"/>
        <n v="816011"/>
        <s v="210126-001"/>
        <s v="210126-002"/>
        <s v="210126-003"/>
        <s v="210209-004"/>
        <s v="210209-005"/>
        <s v="210209-006"/>
        <s v="210209-007"/>
        <s v="210210-008"/>
        <s v="210210-009"/>
        <s v="210210-010"/>
        <s v="210210-011"/>
        <s v="210210-012"/>
        <s v="210210-013"/>
        <s v="210219-015"/>
        <s v="210222-016"/>
        <s v="210222-017"/>
        <s v="210222-018"/>
        <s v="210222-019"/>
        <s v="210223-020"/>
        <s v="210223-021"/>
        <s v="210223-022"/>
        <s v="210223-023"/>
        <s v="210224-024"/>
        <s v="210224-025"/>
        <s v="210224-026"/>
        <s v="210224-027"/>
        <s v="210225-028"/>
        <s v="210225-029"/>
        <s v="210225-030"/>
        <s v="210225-031"/>
        <s v="210226-032"/>
        <s v="210226-033"/>
        <s v="210226-034"/>
        <s v="210226-035"/>
        <s v="210226-036"/>
        <s v="210226-037"/>
        <s v="210226-038"/>
        <s v="210301-039"/>
        <s v="210301-040"/>
        <s v="210301-041"/>
        <s v="210301-042"/>
        <s v="210301-043"/>
        <s v="210301-044"/>
        <s v="210301-045"/>
        <s v="210302-046"/>
        <s v="210302-047"/>
        <s v="210302-048"/>
        <s v="210302-049"/>
        <s v="210302-050"/>
        <s v="210302-051"/>
        <s v="210303-052"/>
        <s v="210303-053"/>
        <s v="210303-054"/>
        <s v="210303-055"/>
        <s v="210303-056"/>
        <s v="210303-057"/>
        <s v="210303-058"/>
        <s v="210303-059"/>
        <s v="210303-060"/>
        <s v="210303-061"/>
        <s v="210303-062"/>
        <s v="210304-063"/>
        <s v="210304-064"/>
        <s v="210304-065"/>
        <s v="210305-066"/>
        <s v="210305-067"/>
        <s v="210309-068"/>
        <s v="210309-069"/>
        <s v="210310-070"/>
        <s v="210310-071"/>
        <s v="210310-072"/>
        <s v="210310-073"/>
        <s v="210310-074"/>
        <s v="210310-075"/>
        <s v="210311-076"/>
        <s v="210311-077"/>
        <s v="210311-078"/>
        <s v="210312-079"/>
        <s v="210312-080"/>
        <s v="210312-081"/>
        <s v="210315-082"/>
        <s v="210316-083"/>
        <s v="210316-084"/>
        <s v="210317-085"/>
        <s v="210319-086"/>
        <s v="210319-087"/>
        <s v="210319-088"/>
        <s v="210319-089"/>
        <s v="210322-090"/>
        <s v="210322-091"/>
        <s v="210322-092"/>
        <s v="210322-093"/>
        <s v="210322-094"/>
        <s v="210322-095"/>
        <s v="213023-096"/>
        <s v="210323-097"/>
        <s v="210323-098"/>
        <s v="210323-099"/>
        <s v="210323-100"/>
        <s v="210324-101"/>
        <s v="210324-102"/>
        <s v="210325-103"/>
        <s v="210325-104"/>
        <s v="210326-105"/>
        <s v="210326-106"/>
        <s v="210326-107"/>
        <s v="210326-108"/>
        <s v="210326-109"/>
        <s v="210326-110"/>
        <s v="210326-111"/>
        <s v="210326-112"/>
        <s v="210329-113"/>
        <s v="210329-114"/>
        <s v="210329-115"/>
        <s v="210330-116"/>
        <s v="210330-117"/>
        <s v="210331-118"/>
        <s v="210331-119"/>
        <s v="210331-120"/>
        <m/>
        <s v="210331-121"/>
      </sharedItems>
    </cacheField>
    <cacheField name="SOLDE" numFmtId="0">
      <sharedItems containsBlank="1" containsMixedTypes="1" containsNumber="1" containsInteger="1" minValue="0" maxValue="9819453000" count="411">
        <s v="1 PL 15 CM /BL 25990525"/>
        <s v="SOLDE :   1 pal de 6 rlx  va ns être re-livrée par TPS ulterieurement "/>
        <s v="1pal/bl 544101"/>
        <s v="L70483"/>
        <n v="0"/>
        <s v="TOLES/ solde 10COLIS  5M95_x000a_note denvoi 82347295"/>
        <s v="10003 - NERV1000 - 100 feuilles en 3M - BL 22001641"/>
        <s v="10003 - NERV1000 - 100 feuilles en 5M - BL 22001641"/>
        <n v="9497355000"/>
        <n v="866026059"/>
        <n v="866026074"/>
        <n v="866026083"/>
        <n v="866026088"/>
        <n v="866025920"/>
        <n v="866026028"/>
        <n v="866026034"/>
        <n v="866026039"/>
        <n v="866026047"/>
        <n v="866025837"/>
        <n v="866025938"/>
        <n v="866025828"/>
        <n v="866026103"/>
        <n v="9766351000"/>
        <s v="10001 - MO 18/76 - 100 feuilles - 5M"/>
        <s v="10003 - NERV1000 - 200 feuilles - 5M_x000a_/ BL22002275"/>
        <s v="10003 - NERV1000 - 100 feuilles - 4M_x000a_/ BL22002275"/>
        <s v="L77965"/>
        <s v="L77966"/>
        <s v="L77974"/>
        <s v="L77975"/>
        <n v="7621453000"/>
        <n v="7139353000"/>
        <n v="7901453000"/>
        <n v="7901454000"/>
        <s v="SOLDE 2 PALETTES SOPRABAND( 2 pal en 30 cm)"/>
        <n v="866145349"/>
        <s v="L79471"/>
        <s v="L79472"/>
        <n v="866145531"/>
        <s v="3 LONGUEURS/_x000a_note d envoi 82483981"/>
        <s v="solde 1  BOBINE n°603644 / bl 83929 s"/>
        <s v="solde 10 rlx /en 1500 /_x000a_BL 67063"/>
        <s v="2 pal _x000a_ bl L2011687"/>
        <n v="866278804"/>
        <n v="866278786"/>
        <n v="866278796"/>
        <n v="866286525"/>
        <n v="866286532"/>
        <n v="5473454000"/>
        <n v="6844454000"/>
        <s v="10001 - MO18/76 - 100 feuilles - 4M"/>
        <s v="10001 MO18/76 - 50 feuilles - 3M"/>
        <n v="866334385"/>
        <n v="866334401"/>
        <n v="866334406"/>
        <n v="866334429"/>
        <n v="866334447"/>
        <n v="866334460"/>
        <n v="866334464"/>
        <n v="866334469"/>
        <n v="866334341"/>
        <n v="866373637"/>
        <n v="866373660"/>
        <n v="866373669"/>
        <n v="866373685"/>
        <n v="866373696"/>
        <n v="866373631"/>
        <n v="866373649"/>
        <s v="L86610"/>
        <s v="L86612"/>
        <s v="L86613"/>
        <s v="L86614"/>
        <n v="866374096"/>
        <n v="866374109"/>
        <n v="866374117"/>
        <n v="866374130"/>
        <n v="866374077"/>
        <n v="866374087"/>
        <n v="2658454000"/>
        <n v="9558452000"/>
        <n v="9558453000"/>
        <n v="9558454000"/>
        <n v="866377926"/>
        <n v="866377950"/>
        <n v="866377958"/>
        <n v="866377969"/>
        <n v="866378007"/>
        <n v="866378014"/>
        <n v="866378021"/>
        <n v="866378032"/>
        <n v="866378042"/>
        <n v="866373787"/>
        <s v="10002 - COB1004 - 50 feuilles - 5,9M"/>
        <s v="10002 - COB1004 - 100 feuilles - 5M"/>
        <s v="10003 - NERV1000 - 300 feuilles - 3M"/>
        <s v="10003 - NERV1000 - 300 feuilles - 4M"/>
        <s v="10003 - NERV1000 - 500 feuilles - 5M"/>
        <s v="10003 - NERV1000 - 100 feuilles - 5,9M"/>
        <s v="10002 - COB1004 - 50 feuilles - 5M"/>
        <n v="52528514"/>
        <n v="866377902"/>
        <n v="866377906"/>
        <n v="866377910"/>
        <n v="866377918"/>
        <s v="8 pal SOPRABAND 20 CM BL 26339971"/>
        <s v="2 pal robofil"/>
        <n v="866341632"/>
        <n v="866377988"/>
        <n v="866373778"/>
        <n v="866377945"/>
        <n v="866377976"/>
        <s v="14 ROULEAUX"/>
        <n v="866377998"/>
        <n v="866330598"/>
        <n v="866416260"/>
        <n v="866410622"/>
        <n v="866422655"/>
        <n v="866422665"/>
        <s v="108 ROULEAUX BL 147601"/>
        <n v="1000449407"/>
        <n v="1000449408"/>
        <n v="1000449411"/>
        <n v="100044906"/>
        <n v="1000449012"/>
        <n v="1000449013"/>
        <n v="1000449014"/>
        <n v="1000451560"/>
        <n v="1000449010"/>
        <n v="1000451492"/>
        <n v="1000540994"/>
        <n v="1000541001"/>
        <n v="1000541004"/>
        <n v="1000541037"/>
        <n v="1000540997"/>
        <n v="1000540998"/>
        <n v="1000540999"/>
        <n v="1000541000"/>
        <n v="1000541032"/>
        <n v="1000540995"/>
        <n v="1000541030"/>
        <n v="1000541031"/>
        <n v="1000540996"/>
        <n v="1000541033"/>
        <n v="1000541034"/>
        <n v="1000541035"/>
        <n v="1000541036"/>
        <n v="1000541003"/>
        <n v="1000461366"/>
        <n v="1000461378"/>
        <n v="1000461379"/>
        <n v="1000461380"/>
        <n v="1000461381"/>
        <n v="1000461367"/>
        <n v="1000461368"/>
        <n v="1000461369"/>
        <n v="1000461373"/>
        <n v="1000461384"/>
        <n v="1000461370"/>
        <n v="1000461371"/>
        <n v="1000461372"/>
        <n v="1000461382"/>
        <n v="1000461383"/>
        <n v="1000461374"/>
        <n v="1000461375"/>
        <n v="1000461376"/>
        <n v="1000461377"/>
        <n v="1000461385"/>
        <n v="1000461386"/>
        <n v="866410644"/>
        <n v="866410647"/>
        <n v="866405790"/>
        <n v="866405797"/>
        <n v="866405805"/>
        <n v="866405822"/>
        <n v="866405832"/>
        <n v="866410713"/>
        <n v="866405783"/>
        <n v="2658452000"/>
        <n v="2658455000"/>
        <n v="7529453000"/>
        <n v="866405846"/>
        <n v="866405856"/>
        <n v="866405866"/>
        <n v="866405882"/>
        <n v="866405891"/>
        <n v="866405910"/>
        <n v="866405923"/>
        <n v="866405937"/>
        <n v="866405955"/>
        <n v="866405968"/>
        <n v="866399385"/>
        <n v="866399413"/>
        <n v="866399406"/>
        <n v="866399457"/>
        <n v="866399468"/>
        <n v="866399476"/>
        <n v="866399485"/>
        <n v="866399491"/>
        <s v="COVERFLEX - 102 rouleaux BL FCT2050"/>
        <n v="866422476"/>
        <n v="866422483"/>
        <n v="866422181"/>
        <n v="866422188"/>
        <n v="866422193"/>
        <n v="866416034"/>
        <n v="8059455000"/>
        <n v="8200553000"/>
        <n v="7529452000"/>
        <n v="7529454000"/>
        <n v="8819451000"/>
        <n v="8819452000"/>
        <n v="8819453000"/>
        <n v="866399526"/>
        <n v="866399537"/>
        <n v="866399570"/>
        <n v="8059452000"/>
        <n v="8059453000"/>
        <n v="8059454000"/>
        <s v="102 rouleaux - FCT 2050"/>
        <n v="866426415"/>
        <n v="9819451000"/>
        <n v="9819452000"/>
        <n v="1629452000"/>
        <n v="1629453000"/>
        <n v="9819453000"/>
        <n v="3370553000"/>
        <n v="3370554000"/>
        <n v="3370555000"/>
        <n v="8200551000"/>
        <n v="8200554000"/>
        <s v="47 ROULEAUX EXPERT 50"/>
        <s v="1 PALETTE"/>
        <n v="866422276"/>
        <n v="866422284"/>
        <n v="866422290"/>
        <n v="866399277"/>
        <n v="866399287"/>
        <n v="866399295"/>
        <n v="866399321"/>
        <n v="866439098"/>
        <n v="866439109"/>
        <n v="866439120"/>
        <n v="866439129"/>
        <n v="866439142"/>
        <n v="866457855"/>
        <n v="866457867"/>
        <n v="866439146"/>
        <n v="866443504"/>
        <n v="866443513"/>
        <n v="866443519"/>
        <n v="866443528"/>
        <n v="866443534"/>
        <n v="866443538"/>
        <n v="866443545"/>
        <n v="866443555"/>
        <n v="866443564"/>
        <n v="866399710"/>
        <n v="4088451000"/>
        <n v="4088452000"/>
        <n v="4088453000"/>
        <n v="4088454000"/>
        <n v="4088455000"/>
        <n v="866404998"/>
        <n v="866405009"/>
        <n v="866399740"/>
        <n v="866399773"/>
        <n v="866422538"/>
        <s v="10001 -MO18/76  HI - 3 M - 50 FEUILLES"/>
        <s v="10001 - MO18/76  HI - 5 M - 50 FEUILLES"/>
        <s v="10001 - MO18/76 TR - 3 M - 300 FEUILLES"/>
        <s v="10001 - MO18/76  TR - 5 M - 200 FEUILLES"/>
        <n v="866482584"/>
        <n v="866482601"/>
        <n v="866482612"/>
        <n v="866482620"/>
        <n v="866482441"/>
        <n v="866422352"/>
        <n v="866422359"/>
        <n v="866422364"/>
        <n v="866422369"/>
        <n v="866422378"/>
        <n v="3370551000"/>
        <n v="3370552000"/>
        <n v="4889452000"/>
        <n v="4895454000"/>
        <n v="4889455000"/>
        <s v="396 rlx B/L 32204386"/>
        <s v="1 caisse B/L 202747/39591"/>
        <n v="9088451000"/>
        <n v="9088452000"/>
        <n v="9088453000"/>
        <n v="9088454000"/>
        <n v="9088455000"/>
        <s v="6 palettes soit 11 unités B/L L2104120"/>
        <s v="1 palette B/L 6000049490"/>
        <n v="866484219"/>
        <n v="866482426"/>
        <n v="866482436"/>
        <s v="72 rlx - Absence de B/L"/>
        <s v="12 rlx - B/L 156881"/>
        <s v="7 rlx - B/L 156881"/>
        <n v="866422385"/>
        <n v="866422392"/>
        <n v="866422397"/>
        <n v="866422406"/>
        <n v="866422411"/>
        <n v="7399451000"/>
        <n v="7399452000"/>
        <n v="7399453000"/>
        <n v="7399454000"/>
        <n v="7399455000"/>
        <n v="2390551000"/>
        <n v="2390552000"/>
        <n v="2390553000"/>
        <n v="2390554000"/>
        <n v="2390555000"/>
        <s v="2 palettes - B/L 00000651"/>
        <m/>
        <n v="866444071"/>
        <n v="866476285"/>
        <n v="866476299"/>
        <n v="866476308"/>
        <n v="866476322"/>
        <n v="866422708" u="1"/>
        <n v="1000449007" u="1"/>
        <n v="1000542320" u="1"/>
        <n v="866422750" u="1"/>
        <n v="866444103" u="1"/>
        <n v="866416051" u="1"/>
        <n v="866410631" u="1"/>
        <n v="866457842" u="1"/>
        <n v="866399430" u="1"/>
        <n v="866444081" u="1"/>
        <n v="866439303" u="1"/>
        <n v="866399451" u="1"/>
        <n v="1000449005" u="1"/>
        <n v="866422727" u="1"/>
        <n v="866422833" u="1"/>
        <n v="866399665" u="1"/>
        <n v="866422257" u="1"/>
        <n v="866422769" u="1"/>
        <n v="1000449004" u="1"/>
        <n v="866422811" u="1"/>
        <n v="866399685" u="1"/>
        <n v="866399642" u="1"/>
        <n v="866374338" u="1"/>
        <n v="866399726" u="1"/>
        <n v="1989452000" u="1"/>
        <n v="866422787" u="1"/>
        <n v="866439341" u="1"/>
        <n v="866399595" u="1"/>
        <n v="866422765" u="1"/>
        <n v="866334378" u="1"/>
        <n v="866457836" u="1"/>
        <n v="866422743" u="1"/>
        <n v="866439233" u="1"/>
        <n v="866457814" u="1"/>
        <n v="866399617" u="1"/>
        <n v="1989454000" u="1"/>
        <n v="866422827" u="1"/>
        <n v="9497354000" u="1"/>
        <n v="866439296" u="1"/>
        <n v="866405609" u="1"/>
        <n v="866444094" u="1"/>
        <n v="866439316" u="1"/>
        <n v="1000541029" u="1"/>
        <n v="866399636" u="1"/>
        <n v="866399657" u="1"/>
        <n v="866399612" u="1"/>
        <n v="866334077" u="1"/>
        <n v="866374056" u="1"/>
        <n v="1000541028" u="1"/>
        <n v="866410812" u="1"/>
        <n v="866374353" u="1"/>
        <n v="866416168" u="1"/>
        <n v="866399762" u="1"/>
        <n v="1000541006" u="1"/>
        <n v="866410705" u="1"/>
        <n v="1000541027" u="1"/>
        <n v="866422759" u="1"/>
        <n v="866444091" u="1"/>
        <n v="1000541005" u="1"/>
        <n v="866422268" u="1"/>
        <n v="866399697" u="1"/>
        <n v="866422801" u="1"/>
        <n v="866399718" u="1"/>
        <n v="866422716" u="1"/>
        <n v="866399588" u="1"/>
        <n v="866399439" u="1"/>
        <n v="866334392" u="1"/>
        <n v="1989451000" u="1"/>
        <n v="866422778" u="1"/>
        <n v="866416249" u="1"/>
        <n v="866457828" u="1"/>
        <n v="2738452000" u="1"/>
        <n v="7139354000" u="1"/>
        <n v="1989453000" u="1"/>
        <n v="8059451000" u="1"/>
        <n v="866399628" u="1"/>
        <n v="866422732" u="1"/>
        <n v="866426401" u="1"/>
        <n v="866439222" u="1"/>
        <n v="1000449009" u="1"/>
        <n v="866399603" u="1"/>
        <n v="866399518" u="1"/>
        <n v="6844455000" u="1"/>
        <n v="866334089" u="1"/>
        <n v="1989455000" u="1"/>
        <n v="866374068" u="1"/>
        <n v="1000449008" u="1"/>
        <n v="2738453000" u="1"/>
      </sharedItems>
    </cacheField>
    <cacheField name="POIDS BRUT EN KG" numFmtId="0">
      <sharedItems containsString="0" containsBlank="1" containsNumber="1" minValue="1" maxValue="24190"/>
    </cacheField>
    <cacheField name="FOURNISSEUR" numFmtId="0">
      <sharedItems containsBlank="1" count="44">
        <s v="SOPREMA"/>
        <s v="TPS"/>
        <s v="OCCOPA "/>
        <s v="ARCONIC / AMF"/>
        <s v="JORISIDE"/>
        <s v="ONDULINE ONDUCLAIR"/>
        <s v="TATA STEEL"/>
        <s v="ARCELOR"/>
        <s v="STABILIT"/>
        <s v="ONDULINE"/>
        <s v="MOSACIER"/>
        <s v="POLIFILM"/>
        <s v="SKYDOME "/>
        <s v="REYNOLUX"/>
        <m/>
        <s v="SOPREMA "/>
        <s v="WELDING ALLOYS"/>
        <s v="CARENE"/>
        <s v="MCT"/>
        <s v="GERGONNE"/>
        <s v="ETANCO"/>
        <s v="VELUX"/>
        <s v="KDB/TDI"/>
        <s v="PEG"/>
        <s v="NAM KIM"/>
        <s v="KDB ISOLATION"/>
        <s v="ROCKWOOL CODEPRIM"/>
        <s v="CERCLEUROP"/>
        <s v="THYSSEN KRUPP"/>
        <s v="TATA UK"/>
        <s v="TULOUT"/>
        <s v="GERGONNE INDUSTRIE"/>
        <s v="AKKU SYS"/>
        <s v="ROBERT"/>
        <s v="AGRIAUS"/>
        <s v="MANUTAN"/>
        <s v="VERLINDE"/>
        <s v="KAPPES"/>
        <s v="MFL GROUP"/>
        <s v="SKYDOME"/>
        <s v="CONDAT"/>
        <s v="BOLLORE LOGISTICS - OUDALLE"/>
        <s v="NOVACEL"/>
        <s v="TECHNIDOME"/>
      </sharedItems>
    </cacheField>
    <cacheField name="DIMENSION             (L x l x H en cms)" numFmtId="0">
      <sharedItems containsBlank="1"/>
    </cacheField>
    <cacheField name="DESTINATAIRE" numFmtId="0">
      <sharedItems containsBlank="1" count="11">
        <s v="AMF"/>
        <s v="TOPM"/>
        <s v="BMQ"/>
        <s v="TOPA"/>
        <s v="BGP"/>
        <s v="TREFIMA"/>
        <s v="TOPK"/>
        <s v="TOPOI"/>
        <s v="G3C"/>
        <s v="CEMKO"/>
        <m/>
      </sharedItems>
    </cacheField>
    <cacheField name="POD" numFmtId="0">
      <sharedItems containsBlank="1"/>
    </cacheField>
    <cacheField name="Auvent/Int./Ext./Divers (non facturé)" numFmtId="0">
      <sharedItems containsBlank="1"/>
    </cacheField>
    <cacheField name="Remarques" numFmtId="0">
      <sharedItems containsBlank="1"/>
    </cacheField>
    <cacheField name="DESIGNATION INITIALE / N°BB" numFmtId="0">
      <sharedItems containsBlank="1" containsMixedTypes="1" containsNumber="1" containsInteger="1" minValue="662052" maxValue="9819453000"/>
    </cacheField>
    <cacheField name="Date empotage" numFmtId="0">
      <sharedItems containsNonDate="0" containsDate="1" containsString="0" containsBlank="1" minDate="2021-02-19T00:00:00" maxDate="2021-04-01T00:00:00"/>
    </cacheField>
    <cacheField name="N° TC" numFmtId="0">
      <sharedItems containsBlank="1"/>
    </cacheField>
    <cacheField name="Soldé OUI/N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1">
  <r>
    <x v="0"/>
    <x v="0"/>
    <n v="582"/>
    <x v="0"/>
    <m/>
    <x v="0"/>
    <s v="DUNKERQUE"/>
    <s v="Divers"/>
    <m/>
    <s v="1 PL 15 CM /BL 25990525"/>
    <m/>
    <m/>
    <s v="NON"/>
  </r>
  <r>
    <x v="1"/>
    <x v="1"/>
    <n v="650"/>
    <x v="1"/>
    <m/>
    <x v="0"/>
    <s v="DUNKERQUE"/>
    <s v="Divers"/>
    <s v="POLIFILM / 1 pal de 6 rlx envoyee fin janvier chez tps par erreur d'amf suite instruc° recues _x000a_TPS VA NS LA RELIVRER transport déjà facturé à AMF (exw sdmt jusque tps) "/>
    <s v="SOLDE :   1 pal de 6 rlx  va ns être re-livrée par TPS ulterieurement "/>
    <m/>
    <m/>
    <s v="NON"/>
  </r>
  <r>
    <x v="2"/>
    <x v="2"/>
    <n v="1"/>
    <x v="2"/>
    <m/>
    <x v="0"/>
    <s v="DUNKERQUE"/>
    <s v="Divers"/>
    <m/>
    <s v="1pal/bl 544101"/>
    <m/>
    <m/>
    <s v="NON"/>
  </r>
  <r>
    <x v="3"/>
    <x v="3"/>
    <n v="2020"/>
    <x v="3"/>
    <s v="140 x 120 x 130"/>
    <x v="1"/>
    <s v="FORT DE France"/>
    <s v="Intérieur"/>
    <m/>
    <s v="L70483"/>
    <m/>
    <m/>
    <s v="NON"/>
  </r>
  <r>
    <x v="3"/>
    <x v="4"/>
    <n v="2025"/>
    <x v="3"/>
    <s v="140 x 120 x 130"/>
    <x v="1"/>
    <s v="FORT DE France"/>
    <s v="Intérieur"/>
    <m/>
    <s v="L70485"/>
    <d v="2021-03-23T00:00:00"/>
    <s v="TEMU 483 234-4"/>
    <s v="OUI"/>
  </r>
  <r>
    <x v="3"/>
    <x v="4"/>
    <n v="2015"/>
    <x v="3"/>
    <s v="140 x 120 x 130"/>
    <x v="1"/>
    <s v="FORT DE France"/>
    <s v="Intérieur"/>
    <m/>
    <s v="L70482"/>
    <d v="2021-03-09T00:00:00"/>
    <s v="ECMU 164 654-3"/>
    <s v="OUI"/>
  </r>
  <r>
    <x v="4"/>
    <x v="5"/>
    <n v="12839"/>
    <x v="4"/>
    <s v="600 x 100 x 40"/>
    <x v="0"/>
    <s v="DUNKERQUE"/>
    <s v="Divers"/>
    <m/>
    <s v="TOLES/ solde 10COLIS  5M95_x000a_note denvoi 82347295"/>
    <m/>
    <m/>
    <s v="NON"/>
  </r>
  <r>
    <x v="5"/>
    <x v="6"/>
    <n v="667"/>
    <x v="5"/>
    <s v="515 x 120 x 50"/>
    <x v="0"/>
    <s v="DUNKERQUE"/>
    <s v="Divers"/>
    <m/>
    <s v="10003 - NERV1000 - 100 feuilles en 3M - BL 22001641"/>
    <m/>
    <m/>
    <s v="NON"/>
  </r>
  <r>
    <x v="5"/>
    <x v="7"/>
    <n v="667"/>
    <x v="5"/>
    <s v="515 x 120 x 50"/>
    <x v="0"/>
    <s v="DUNKERQUE"/>
    <s v="Divers"/>
    <m/>
    <s v="10003 - NERV1000 - 100 feuilles en 5M - BL 22001641"/>
    <m/>
    <m/>
    <s v="NON"/>
  </r>
  <r>
    <x v="6"/>
    <x v="4"/>
    <n v="4710"/>
    <x v="6"/>
    <s v="125 x 100 x 100"/>
    <x v="0"/>
    <s v="DUNKERQUE"/>
    <s v="Intérieur"/>
    <m/>
    <n v="9497354000"/>
    <d v="2021-03-29T00:00:00"/>
    <s v="MFTU 213 757-6"/>
    <s v="OUI"/>
  </r>
  <r>
    <x v="6"/>
    <x v="8"/>
    <n v="4860"/>
    <x v="6"/>
    <s v="125 x 100 x 100"/>
    <x v="0"/>
    <s v="DUNKERQUE"/>
    <s v="Intérieur"/>
    <m/>
    <n v="9497355000"/>
    <m/>
    <m/>
    <s v="NON"/>
  </r>
  <r>
    <x v="7"/>
    <x v="9"/>
    <n v="4836"/>
    <x v="7"/>
    <s v="125 x 100 x 110"/>
    <x v="2"/>
    <s v="FORT DE France"/>
    <s v="Auvent"/>
    <m/>
    <n v="866026059"/>
    <m/>
    <m/>
    <s v="NON"/>
  </r>
  <r>
    <x v="7"/>
    <x v="10"/>
    <n v="4829"/>
    <x v="7"/>
    <s v="125 x 100 x 110"/>
    <x v="2"/>
    <s v="FORT DE France"/>
    <s v="Auvent"/>
    <m/>
    <n v="866026074"/>
    <m/>
    <m/>
    <s v="NON"/>
  </r>
  <r>
    <x v="7"/>
    <x v="11"/>
    <n v="4821"/>
    <x v="7"/>
    <s v="125 x 100 x 110"/>
    <x v="2"/>
    <s v="FORT DE France"/>
    <s v="Auvent"/>
    <m/>
    <n v="866026083"/>
    <m/>
    <m/>
    <s v="NON"/>
  </r>
  <r>
    <x v="7"/>
    <x v="12"/>
    <n v="4823"/>
    <x v="7"/>
    <s v="125 x 100 x 110"/>
    <x v="2"/>
    <s v="FORT DE France"/>
    <s v="Auvent"/>
    <m/>
    <n v="866026088"/>
    <m/>
    <m/>
    <s v="NON"/>
  </r>
  <r>
    <x v="8"/>
    <x v="4"/>
    <n v="4846"/>
    <x v="7"/>
    <s v="125 x 100 x 110"/>
    <x v="2"/>
    <s v="FORT DE France"/>
    <s v="Auvent"/>
    <m/>
    <n v="866026014"/>
    <d v="2021-03-09T00:00:00"/>
    <s v="APZU 350 366-7"/>
    <s v="OUI"/>
  </r>
  <r>
    <x v="9"/>
    <x v="13"/>
    <n v="4913"/>
    <x v="7"/>
    <s v="125 x 100 x 110"/>
    <x v="2"/>
    <s v="FORT DE France"/>
    <s v="Auvent"/>
    <m/>
    <n v="866025920"/>
    <m/>
    <m/>
    <s v="NON"/>
  </r>
  <r>
    <x v="10"/>
    <x v="4"/>
    <n v="4845"/>
    <x v="7"/>
    <s v="125 x 100 x 110"/>
    <x v="2"/>
    <s v="FORT DE France"/>
    <s v="Auvent"/>
    <m/>
    <n v="866026019"/>
    <d v="2021-03-23T00:00:00"/>
    <s v="TEMU 483 234-4"/>
    <s v="OUI"/>
  </r>
  <r>
    <x v="10"/>
    <x v="14"/>
    <n v="4704"/>
    <x v="7"/>
    <s v="125 x 100 x 110"/>
    <x v="2"/>
    <s v="FORT DE France"/>
    <s v="Auvent"/>
    <m/>
    <n v="866026028"/>
    <m/>
    <m/>
    <s v="NON"/>
  </r>
  <r>
    <x v="10"/>
    <x v="15"/>
    <n v="4835"/>
    <x v="7"/>
    <s v="125 x 100 x 110"/>
    <x v="2"/>
    <s v="FORT DE France"/>
    <s v="Auvent"/>
    <m/>
    <n v="866026034"/>
    <m/>
    <m/>
    <s v="NON"/>
  </r>
  <r>
    <x v="10"/>
    <x v="16"/>
    <n v="4835"/>
    <x v="7"/>
    <s v="125 x 100 x 110"/>
    <x v="2"/>
    <s v="FORT DE France"/>
    <s v="Auvent"/>
    <m/>
    <n v="866026039"/>
    <m/>
    <m/>
    <s v="NON"/>
  </r>
  <r>
    <x v="10"/>
    <x v="17"/>
    <n v="4836"/>
    <x v="7"/>
    <s v="125 x 100 x 110"/>
    <x v="2"/>
    <s v="FORT DE France"/>
    <s v="Auvent"/>
    <m/>
    <n v="866026047"/>
    <m/>
    <m/>
    <s v="NON"/>
  </r>
  <r>
    <x v="11"/>
    <x v="18"/>
    <n v="4910"/>
    <x v="7"/>
    <s v="125 x 100 x 100"/>
    <x v="2"/>
    <s v="FORT DE France"/>
    <s v="Auvent"/>
    <m/>
    <n v="866025837"/>
    <m/>
    <m/>
    <s v="NON"/>
  </r>
  <r>
    <x v="12"/>
    <x v="19"/>
    <n v="4915"/>
    <x v="7"/>
    <s v="125 x 100 x 100"/>
    <x v="2"/>
    <s v="FORT DE France"/>
    <s v="Auvent"/>
    <m/>
    <n v="866025938"/>
    <m/>
    <m/>
    <s v="NON"/>
  </r>
  <r>
    <x v="13"/>
    <x v="20"/>
    <n v="3873"/>
    <x v="7"/>
    <s v="125 x 100 x 100"/>
    <x v="2"/>
    <s v="FORT DE France"/>
    <s v="Auvent"/>
    <m/>
    <n v="866025828"/>
    <m/>
    <m/>
    <s v="NON"/>
  </r>
  <r>
    <x v="13"/>
    <x v="21"/>
    <n v="4663"/>
    <x v="7"/>
    <s v="125 x 100 x 100"/>
    <x v="2"/>
    <s v="FORT DE France"/>
    <s v="Auvent"/>
    <m/>
    <n v="866026103"/>
    <m/>
    <m/>
    <s v="NON"/>
  </r>
  <r>
    <x v="14"/>
    <x v="4"/>
    <n v="4680"/>
    <x v="6"/>
    <s v="125 x 100 x 100"/>
    <x v="0"/>
    <s v="DUNKERQUE"/>
    <s v="Intérieur"/>
    <m/>
    <n v="6497354000"/>
    <d v="2021-03-10T00:00:00"/>
    <s v="FCIU 614 846-4"/>
    <s v="OUI"/>
  </r>
  <r>
    <x v="15"/>
    <x v="4"/>
    <n v="4710"/>
    <x v="6"/>
    <s v="125 x 100 x 110"/>
    <x v="0"/>
    <s v="DUNKERQUE"/>
    <s v="Intérieur"/>
    <m/>
    <n v="9497353000"/>
    <d v="2021-03-23T00:00:00"/>
    <s v="TGHU 125 667-4"/>
    <s v="OUI"/>
  </r>
  <r>
    <x v="15"/>
    <x v="22"/>
    <n v="3810"/>
    <x v="6"/>
    <s v="125 x 100 x 110"/>
    <x v="0"/>
    <s v="DUNKERQUE"/>
    <s v="Intérieur"/>
    <m/>
    <n v="9766351000"/>
    <m/>
    <m/>
    <s v="NON"/>
  </r>
  <r>
    <x v="16"/>
    <x v="23"/>
    <n v="681"/>
    <x v="8"/>
    <s v="600 x 100 x 90"/>
    <x v="0"/>
    <s v="DUNKERQUE"/>
    <s v="Divers"/>
    <m/>
    <s v="10001 - MO 18/76 - 100 feuilles - 5M"/>
    <m/>
    <m/>
    <s v="NON"/>
  </r>
  <r>
    <x v="16"/>
    <x v="4"/>
    <n v="681"/>
    <x v="8"/>
    <s v="600 x 100 x 90"/>
    <x v="0"/>
    <s v="DUNKERQUE"/>
    <s v="Divers"/>
    <m/>
    <s v="10001 - MO 18/76 - 100 feuilles - 5,9M"/>
    <d v="2021-03-18T00:00:00"/>
    <s v="TLLU 282 758-7 (100 feuilles, 5.9M)"/>
    <s v="OUI"/>
  </r>
  <r>
    <x v="16"/>
    <x v="4"/>
    <n v="681"/>
    <x v="8"/>
    <s v="600 x 100 x 90"/>
    <x v="0"/>
    <s v="DUNKERQUE"/>
    <s v="Divers"/>
    <m/>
    <s v="10001 - MO 18/76 - 100 feuilles - 5,9M"/>
    <d v="2021-03-18T00:00:00"/>
    <s v="TLLU 282 758-7 (100 feuilles, 5.9M)"/>
    <s v="OUI"/>
  </r>
  <r>
    <x v="17"/>
    <x v="24"/>
    <n v="2345"/>
    <x v="9"/>
    <s v="505 x 30 x 120"/>
    <x v="0"/>
    <s v="DUNKERQUE"/>
    <s v="Divers"/>
    <m/>
    <s v="10003 - NERV1000 - 200 feuilles - 5M_x000a_/ BL22002275"/>
    <m/>
    <m/>
    <s v="NON"/>
  </r>
  <r>
    <x v="17"/>
    <x v="25"/>
    <n v="2345"/>
    <x v="9"/>
    <s v="505 x 30 x 120"/>
    <x v="0"/>
    <s v="DUNKERQUE"/>
    <s v="Divers"/>
    <s v="charger les 100 feuilles d'un coup dans l'idéal"/>
    <s v="10003 - NERV1000 - 100 feuilles - 4M_x000a_/ BL22002275"/>
    <m/>
    <m/>
    <s v="NON"/>
  </r>
  <r>
    <x v="18"/>
    <x v="4"/>
    <n v="1845"/>
    <x v="3"/>
    <s v="125 x 125 x 100"/>
    <x v="1"/>
    <s v="FORT DE France"/>
    <s v="Intérieur"/>
    <m/>
    <s v="L77281"/>
    <d v="2021-03-23T00:00:00"/>
    <s v="SEGU 227 898-3"/>
    <s v="OUI"/>
  </r>
  <r>
    <x v="19"/>
    <x v="26"/>
    <n v="1835"/>
    <x v="3"/>
    <s v="140 x 140 x 130"/>
    <x v="0"/>
    <s v="DUNKERQUE"/>
    <s v="Intérieur"/>
    <m/>
    <s v="L77965"/>
    <m/>
    <m/>
    <s v="NON"/>
  </r>
  <r>
    <x v="19"/>
    <x v="27"/>
    <n v="1825"/>
    <x v="3"/>
    <s v="140 x 140 x 130"/>
    <x v="0"/>
    <s v="DUNKERQUE"/>
    <s v="Intérieur"/>
    <m/>
    <s v="L77966"/>
    <m/>
    <m/>
    <s v="NON"/>
  </r>
  <r>
    <x v="19"/>
    <x v="28"/>
    <n v="2150"/>
    <x v="3"/>
    <s v="140 x 140 x 130"/>
    <x v="0"/>
    <s v="DUNKERQUE"/>
    <s v="Intérieur"/>
    <m/>
    <s v="L77974"/>
    <m/>
    <m/>
    <s v="NON"/>
  </r>
  <r>
    <x v="19"/>
    <x v="29"/>
    <n v="1190"/>
    <x v="3"/>
    <s v="140 x 140 x 130"/>
    <x v="0"/>
    <s v="DUNKERQUE"/>
    <s v="Intérieur"/>
    <m/>
    <s v="L77975"/>
    <m/>
    <m/>
    <s v="NON"/>
  </r>
  <r>
    <x v="19"/>
    <x v="4"/>
    <n v="2400"/>
    <x v="3"/>
    <s v="140 x 140 x 130"/>
    <x v="0"/>
    <s v="DUNKERQUE"/>
    <s v="Intérieur"/>
    <m/>
    <s v="L77973"/>
    <d v="2021-03-09T00:00:00"/>
    <s v="APZU 350 366-7"/>
    <s v="OUI"/>
  </r>
  <r>
    <x v="20"/>
    <x v="30"/>
    <n v="4340"/>
    <x v="6"/>
    <s v="125 x 100 x 100"/>
    <x v="0"/>
    <s v="DUNKERQUE"/>
    <s v="Intérieur"/>
    <m/>
    <n v="7621453000"/>
    <m/>
    <m/>
    <s v="NON"/>
  </r>
  <r>
    <x v="20"/>
    <x v="4"/>
    <n v="3920"/>
    <x v="6"/>
    <s v="125 x 100 x 100"/>
    <x v="0"/>
    <s v="DUNKERQUE"/>
    <s v="Intérieur"/>
    <m/>
    <n v="7621454000"/>
    <d v="2021-03-18T00:00:00"/>
    <s v="APZU 364 581-0"/>
    <s v="OUI"/>
  </r>
  <r>
    <x v="20"/>
    <x v="4"/>
    <n v="3920"/>
    <x v="6"/>
    <s v="125 x 100 x 100"/>
    <x v="0"/>
    <s v="DUNKERQUE"/>
    <s v="Intérieur"/>
    <m/>
    <n v="7621454000"/>
    <d v="2021-03-18T00:00:00"/>
    <s v="APZU 364 581-0"/>
    <s v="OUI"/>
  </r>
  <r>
    <x v="21"/>
    <x v="31"/>
    <n v="4700"/>
    <x v="6"/>
    <s v="125 x 100 x 100"/>
    <x v="0"/>
    <s v="DUNKERQUE"/>
    <s v="Intérieur"/>
    <m/>
    <n v="7139353000"/>
    <m/>
    <m/>
    <s v="NON"/>
  </r>
  <r>
    <x v="21"/>
    <x v="4"/>
    <n v="4680"/>
    <x v="6"/>
    <s v="125 x 100 x 100"/>
    <x v="0"/>
    <s v="DUNKERQUE"/>
    <s v="Intérieur"/>
    <m/>
    <n v="7139354000"/>
    <d v="2021-03-29T00:00:00"/>
    <s v="MFTU 213 757-6"/>
    <s v="OUI"/>
  </r>
  <r>
    <x v="22"/>
    <x v="4"/>
    <n v="3260"/>
    <x v="6"/>
    <s v="125 x 100 x 100"/>
    <x v="0"/>
    <s v="DUNKERQUE"/>
    <s v="Intérieur"/>
    <m/>
    <n v="9179354000"/>
    <d v="2021-03-17T00:00:00"/>
    <s v="TGBU 219 045-6"/>
    <s v="OUI"/>
  </r>
  <r>
    <x v="22"/>
    <x v="4"/>
    <n v="3260"/>
    <x v="6"/>
    <s v="125 x 100 x 100"/>
    <x v="0"/>
    <s v="DUNKERQUE"/>
    <s v="Intérieur"/>
    <m/>
    <n v="9179354000"/>
    <d v="2021-03-17T00:00:00"/>
    <s v="TGBU 219 045-6"/>
    <s v="OUI"/>
  </r>
  <r>
    <x v="23"/>
    <x v="32"/>
    <n v="4460"/>
    <x v="6"/>
    <s v="100 x 100 x 100"/>
    <x v="0"/>
    <s v="DUNKERQUE"/>
    <s v="Intérieur"/>
    <m/>
    <n v="7901453000"/>
    <m/>
    <m/>
    <s v="NON"/>
  </r>
  <r>
    <x v="23"/>
    <x v="33"/>
    <n v="4140"/>
    <x v="6"/>
    <s v="100 x 100 x 100"/>
    <x v="0"/>
    <s v="DUNKERQUE"/>
    <s v="Intérieur"/>
    <m/>
    <n v="7901454000"/>
    <m/>
    <m/>
    <s v="NON"/>
  </r>
  <r>
    <x v="24"/>
    <x v="4"/>
    <n v="3420"/>
    <x v="6"/>
    <s v="125 x 100 x 100"/>
    <x v="0"/>
    <s v="DUNKERQUE"/>
    <s v="Intérieur"/>
    <m/>
    <n v="9179355000"/>
    <d v="2021-03-23T00:00:00"/>
    <s v="TGHU 125 667-4"/>
    <s v="OUI"/>
  </r>
  <r>
    <x v="25"/>
    <x v="34"/>
    <n v="1166"/>
    <x v="0"/>
    <s v="120 x 120 x 105"/>
    <x v="0"/>
    <s v="DUNKERQUE"/>
    <s v="Divers"/>
    <m/>
    <s v="SOLDE 2 PALETTES SOPRABAND( 2 pal en 30 cm)"/>
    <m/>
    <m/>
    <s v="NON"/>
  </r>
  <r>
    <x v="26"/>
    <x v="35"/>
    <n v="4289"/>
    <x v="7"/>
    <s v="125 x 100 x 100"/>
    <x v="0"/>
    <s v="DUNKERQUE"/>
    <s v="Auvent"/>
    <m/>
    <n v="866145349"/>
    <m/>
    <m/>
    <s v="NON"/>
  </r>
  <r>
    <x v="26"/>
    <x v="4"/>
    <n v="4291"/>
    <x v="7"/>
    <s v="125 x 100 x 100"/>
    <x v="0"/>
    <s v="DUNKERQUE"/>
    <s v="Auvent"/>
    <m/>
    <n v="866145343"/>
    <d v="2021-03-09T00:00:00"/>
    <s v="ECMU 164 654-3"/>
    <s v="OUI"/>
  </r>
  <r>
    <x v="27"/>
    <x v="36"/>
    <n v="2070"/>
    <x v="3"/>
    <s v="140 x 140 x 140"/>
    <x v="0"/>
    <s v="DUNKERQUE"/>
    <s v="Intérieur"/>
    <m/>
    <s v="L79471"/>
    <m/>
    <m/>
    <s v="NON"/>
  </r>
  <r>
    <x v="27"/>
    <x v="37"/>
    <n v="2005"/>
    <x v="3"/>
    <s v="140 x 140 x 140"/>
    <x v="0"/>
    <s v="DUNKERQUE"/>
    <s v="Intérieur"/>
    <m/>
    <s v="L79472"/>
    <m/>
    <m/>
    <s v="NON"/>
  </r>
  <r>
    <x v="28"/>
    <x v="38"/>
    <n v="4092"/>
    <x v="7"/>
    <s v="125 x 100 x 100"/>
    <x v="0"/>
    <s v="DUNKERQUE"/>
    <s v="Auvent"/>
    <m/>
    <n v="866145531"/>
    <m/>
    <m/>
    <s v="NON"/>
  </r>
  <r>
    <x v="28"/>
    <x v="4"/>
    <n v="4090"/>
    <x v="7"/>
    <s v="125 x 100 x 100"/>
    <x v="0"/>
    <s v="DUNKERQUE"/>
    <s v="Auvent"/>
    <m/>
    <n v="866145524"/>
    <d v="2021-03-09T00:00:00"/>
    <s v="ECMU 164 654-3"/>
    <s v="OUI"/>
  </r>
  <r>
    <x v="29"/>
    <x v="4"/>
    <n v="3860"/>
    <x v="7"/>
    <s v="125 x 100 x 100"/>
    <x v="0"/>
    <s v="DUNKERQUE"/>
    <s v="Auvent"/>
    <m/>
    <n v="866145539"/>
    <d v="2021-03-23T00:00:00"/>
    <s v="TEMU 483 234-4"/>
    <s v="OUI"/>
  </r>
  <r>
    <x v="30"/>
    <x v="39"/>
    <n v="6444"/>
    <x v="4"/>
    <s v="1182 x 92 x 34"/>
    <x v="0"/>
    <s v="DUNKERQUE"/>
    <s v="Divers"/>
    <m/>
    <s v="3 LONGUEURS/_x000a_note d envoi 82483981"/>
    <m/>
    <m/>
    <s v="NON"/>
  </r>
  <r>
    <x v="31"/>
    <x v="40"/>
    <n v="4900"/>
    <x v="10"/>
    <s v="105 x 105 x 105"/>
    <x v="0"/>
    <s v="DUNKERQUE"/>
    <s v="Intérieur"/>
    <m/>
    <s v="solde 1  BOBINE n°603644 / bl 83929 s"/>
    <m/>
    <m/>
    <s v="NON"/>
  </r>
  <r>
    <x v="32"/>
    <x v="4"/>
    <n v="4664"/>
    <x v="7"/>
    <s v="100 x 100 x 100"/>
    <x v="0"/>
    <s v="DUNKERQUE"/>
    <s v="Auvent"/>
    <m/>
    <n v="866248761"/>
    <d v="2021-03-04T00:00:00"/>
    <s v="CMAU 318 530-3"/>
    <s v="OUI"/>
  </r>
  <r>
    <x v="32"/>
    <x v="4"/>
    <n v="4668"/>
    <x v="7"/>
    <s v="100 x 100 x 100"/>
    <x v="0"/>
    <s v="DUNKERQUE"/>
    <s v="Auvent"/>
    <m/>
    <n v="866248753"/>
    <d v="2021-03-19T00:00:00"/>
    <s v="TRLU 885 225-3"/>
    <s v="OUI"/>
  </r>
  <r>
    <x v="33"/>
    <x v="41"/>
    <n v="520"/>
    <x v="11"/>
    <s v="130 x 120 x 100"/>
    <x v="0"/>
    <s v="DUNKERQUE"/>
    <s v="Divers"/>
    <m/>
    <s v="solde 10 rlx /en 1500 /_x000a_BL 67063"/>
    <m/>
    <m/>
    <s v="NON"/>
  </r>
  <r>
    <x v="34"/>
    <x v="42"/>
    <n v="80"/>
    <x v="12"/>
    <s v="200 x 215 x 100"/>
    <x v="3"/>
    <s v="DEGRAD DE CANNES"/>
    <s v="Divers"/>
    <m/>
    <s v="4 pal soit 9 unites_x000a_ bl L2011687"/>
    <d v="2021-03-31T00:00:00"/>
    <s v="TCLU 218 171-3 (2 pal)"/>
    <s v="NON"/>
  </r>
  <r>
    <x v="35"/>
    <x v="43"/>
    <n v="4105"/>
    <x v="7"/>
    <s v="125 x 100 x 100"/>
    <x v="0"/>
    <s v="DUNKERQUE"/>
    <s v="Auvent"/>
    <m/>
    <n v="866278804"/>
    <m/>
    <m/>
    <s v="NON"/>
  </r>
  <r>
    <x v="36"/>
    <x v="44"/>
    <n v="4328"/>
    <x v="7"/>
    <s v="125 x 100 x 100"/>
    <x v="0"/>
    <s v="DUNKERQUE"/>
    <s v="Auvent"/>
    <m/>
    <n v="866278786"/>
    <m/>
    <m/>
    <s v="NON"/>
  </r>
  <r>
    <x v="36"/>
    <x v="45"/>
    <n v="4329"/>
    <x v="7"/>
    <s v="125 x 100 x 100"/>
    <x v="0"/>
    <s v="DUNKERQUE"/>
    <s v="Auvent"/>
    <m/>
    <n v="866278796"/>
    <m/>
    <m/>
    <s v="NON"/>
  </r>
  <r>
    <x v="37"/>
    <x v="4"/>
    <n v="1619"/>
    <x v="8"/>
    <s v="415 x 120 x 40"/>
    <x v="0"/>
    <s v="DUNKERQUE"/>
    <s v="Divers"/>
    <m/>
    <s v="10001 - MO18/76 - 4M - 100 feuilles"/>
    <d v="2021-03-08T00:00:00"/>
    <s v="TEMU 089 878-6 (1 pal - 100 feuilles)"/>
    <s v="OUI"/>
  </r>
  <r>
    <x v="37"/>
    <x v="4"/>
    <n v="1619"/>
    <x v="8"/>
    <s v="415 x 120 x 40"/>
    <x v="0"/>
    <s v="DUNKERQUE"/>
    <s v="Divers"/>
    <m/>
    <s v="10001 - MO18/76 - 100 feuilles - 3M"/>
    <d v="2021-03-19T00:00:00"/>
    <s v="TRHU 157 367-0 (100 feuilles)"/>
    <s v="OUI"/>
  </r>
  <r>
    <x v="38"/>
    <x v="4"/>
    <n v="3974"/>
    <x v="7"/>
    <s v="125 x 100 x 100"/>
    <x v="0"/>
    <s v="DUNKERQUE"/>
    <s v="Auvent"/>
    <m/>
    <n v="866286140"/>
    <d v="2021-03-09T00:00:00"/>
    <s v="APZU 350 366-7"/>
    <s v="OUI"/>
  </r>
  <r>
    <x v="39"/>
    <x v="46"/>
    <n v="4852"/>
    <x v="7"/>
    <s v="125 x 100 x 100"/>
    <x v="0"/>
    <s v="DUNKERQUE"/>
    <s v="Auvent"/>
    <m/>
    <n v="866286525"/>
    <m/>
    <m/>
    <s v="NON"/>
  </r>
  <r>
    <x v="39"/>
    <x v="47"/>
    <n v="4856"/>
    <x v="7"/>
    <s v="125 x 100 x 100"/>
    <x v="0"/>
    <s v="DUNKERQUE"/>
    <s v="Auvent"/>
    <m/>
    <n v="866286532"/>
    <m/>
    <m/>
    <s v="NON"/>
  </r>
  <r>
    <x v="40"/>
    <x v="4"/>
    <n v="4519"/>
    <x v="7"/>
    <s v="125 x 100 x 100"/>
    <x v="0"/>
    <s v="DUNKERQUE"/>
    <s v="Auvent"/>
    <m/>
    <n v="866287115"/>
    <d v="2021-03-09T00:00:00"/>
    <s v="ECMU 164 654-3"/>
    <s v="OUI"/>
  </r>
  <r>
    <x v="41"/>
    <x v="4"/>
    <n v="4750"/>
    <x v="6"/>
    <s v="125 x 100 x 110"/>
    <x v="0"/>
    <s v="DUNKERQUE"/>
    <s v="Intérieur"/>
    <m/>
    <s v="A344058"/>
    <d v="2021-03-02T00:00:00"/>
    <s v="MEDU 329 542-2"/>
    <s v="OUI"/>
  </r>
  <r>
    <x v="41"/>
    <x v="4"/>
    <n v="4900"/>
    <x v="6"/>
    <s v="125 x 100 x 110"/>
    <x v="0"/>
    <s v="DUNKERQUE"/>
    <s v="Intérieur"/>
    <m/>
    <s v="A344065"/>
    <d v="2021-03-02T00:00:00"/>
    <s v="MEDU 329 542-2"/>
    <s v="OUI"/>
  </r>
  <r>
    <x v="41"/>
    <x v="4"/>
    <n v="4920"/>
    <x v="6"/>
    <s v="125 x 100 x 110"/>
    <x v="0"/>
    <s v="DUNKERQUE"/>
    <s v="Intérieur"/>
    <m/>
    <s v="F344054"/>
    <d v="2021-03-02T00:00:00"/>
    <s v="MEDU 329 542-2"/>
    <s v="OUI"/>
  </r>
  <r>
    <x v="42"/>
    <x v="4"/>
    <n v="3649"/>
    <x v="7"/>
    <s v="125 x 100 x 110"/>
    <x v="0"/>
    <s v="DUNKERQUE"/>
    <s v="Intérieur"/>
    <m/>
    <n v="866292974"/>
    <d v="2021-03-02T00:00:00"/>
    <s v="CMAU 205 927-6"/>
    <s v="OUI"/>
  </r>
  <r>
    <x v="43"/>
    <x v="4"/>
    <n v="4610"/>
    <x v="6"/>
    <s v="120 x 100 x 100"/>
    <x v="0"/>
    <s v="DUNKERQUE"/>
    <s v="Intérieur"/>
    <m/>
    <n v="5873451000"/>
    <d v="2021-03-02T00:00:00"/>
    <s v="TEMU 101 346-1"/>
    <s v="OUI"/>
  </r>
  <r>
    <x v="43"/>
    <x v="4"/>
    <n v="4590"/>
    <x v="6"/>
    <s v="120 x 100 x 100"/>
    <x v="0"/>
    <s v="DUNKERQUE"/>
    <s v="Intérieur"/>
    <m/>
    <n v="5873452000"/>
    <d v="2021-03-10T00:00:00"/>
    <s v="FCIU 614 846-4"/>
    <s v="OUI"/>
  </r>
  <r>
    <x v="43"/>
    <x v="4"/>
    <n v="4550"/>
    <x v="6"/>
    <s v="120 x 100 x 100"/>
    <x v="0"/>
    <s v="DUNKERQUE"/>
    <s v="Intérieur"/>
    <m/>
    <n v="5873454000"/>
    <d v="2021-03-17T00:00:00"/>
    <s v="TGBU 219 045-6"/>
    <s v="OUI"/>
  </r>
  <r>
    <x v="44"/>
    <x v="4"/>
    <n v="3641"/>
    <x v="7"/>
    <s v="125 x 100 x 100"/>
    <x v="0"/>
    <s v="DUNKERQUE"/>
    <s v="Auvent"/>
    <m/>
    <n v="866295664"/>
    <d v="2021-03-08T00:00:00"/>
    <s v="CAIU 336 504-6"/>
    <s v="OUI"/>
  </r>
  <r>
    <x v="45"/>
    <x v="4"/>
    <n v="4640"/>
    <x v="6"/>
    <s v="120 x 100 x 100"/>
    <x v="0"/>
    <s v="DUNKERQUE"/>
    <s v="Intérieur"/>
    <m/>
    <n v="6244451000"/>
    <d v="2021-03-02T00:00:00"/>
    <s v="TEMU 101 346-1"/>
    <s v="OUI"/>
  </r>
  <r>
    <x v="45"/>
    <x v="4"/>
    <n v="4650"/>
    <x v="6"/>
    <s v="120 x 100 x 100"/>
    <x v="0"/>
    <s v="DUNKERQUE"/>
    <s v="Intérieur"/>
    <m/>
    <n v="6244453000"/>
    <d v="2021-03-10T00:00:00"/>
    <s v="FCIU 614 846-4"/>
    <s v="OUI"/>
  </r>
  <r>
    <x v="45"/>
    <x v="4"/>
    <n v="4660"/>
    <x v="6"/>
    <s v="120 x 100 x 100"/>
    <x v="0"/>
    <s v="DUNKERQUE"/>
    <s v="Intérieur"/>
    <m/>
    <n v="6244454000"/>
    <d v="2021-03-17T00:00:00"/>
    <s v="TGBU 219 045-6"/>
    <s v="OUI"/>
  </r>
  <r>
    <x v="46"/>
    <x v="48"/>
    <n v="4520"/>
    <x v="6"/>
    <s v="125 x 100 x 100"/>
    <x v="0"/>
    <s v="DUNKERQUE"/>
    <s v="Intérieur"/>
    <m/>
    <n v="5473454000"/>
    <m/>
    <m/>
    <s v="NON"/>
  </r>
  <r>
    <x v="46"/>
    <x v="4"/>
    <n v="4730"/>
    <x v="6"/>
    <s v="125 x 100 x 100"/>
    <x v="0"/>
    <s v="DUNKERQUE"/>
    <s v="Intérieur"/>
    <m/>
    <n v="5473453000"/>
    <d v="2021-03-02T00:00:00"/>
    <s v="TEMU 101 346-1"/>
    <s v="OUI"/>
  </r>
  <r>
    <x v="46"/>
    <x v="4"/>
    <n v="4110"/>
    <x v="6"/>
    <s v="125 x 100 x 100"/>
    <x v="0"/>
    <s v="DUNKERQUE"/>
    <s v="Intérieur"/>
    <m/>
    <n v="5473455000"/>
    <d v="2021-03-10T00:00:00"/>
    <s v="FCIU 614 846-4"/>
    <s v="OUI"/>
  </r>
  <r>
    <x v="47"/>
    <x v="4"/>
    <n v="4620"/>
    <x v="6"/>
    <s v="100 x 100 x 100"/>
    <x v="0"/>
    <s v="DUNKERQUE"/>
    <s v="Intérieur"/>
    <m/>
    <n v="2253454000"/>
    <d v="2021-03-02T00:00:00"/>
    <s v="TEMU 101 346-1"/>
    <s v="OUI"/>
  </r>
  <r>
    <x v="48"/>
    <x v="49"/>
    <n v="4500"/>
    <x v="6"/>
    <s v="100 x 100 x 100"/>
    <x v="0"/>
    <s v="DUNKERQUE"/>
    <s v="Intérieur"/>
    <m/>
    <n v="6844454000"/>
    <m/>
    <m/>
    <s v="NON"/>
  </r>
  <r>
    <x v="48"/>
    <x v="4"/>
    <n v="4740"/>
    <x v="6"/>
    <s v="100 x 100 x 100"/>
    <x v="0"/>
    <s v="DUNKERQUE"/>
    <s v="Intérieur"/>
    <m/>
    <n v="6844455000"/>
    <d v="2021-03-29T00:00:00"/>
    <s v="MFTU 213 757-6"/>
    <s v="OUI"/>
  </r>
  <r>
    <x v="48"/>
    <x v="4"/>
    <n v="4490"/>
    <x v="6"/>
    <s v="100 x 100 x 100"/>
    <x v="0"/>
    <s v="DUNKERQUE"/>
    <s v="Intérieur"/>
    <m/>
    <n v="6844452000"/>
    <d v="2021-03-02T00:00:00"/>
    <s v="TEMU 101 346-1"/>
    <s v="OUI"/>
  </r>
  <r>
    <x v="48"/>
    <x v="4"/>
    <n v="4520"/>
    <x v="6"/>
    <s v="100 x 100 x 100"/>
    <x v="0"/>
    <s v="DUNKERQUE"/>
    <s v="Intérieur"/>
    <m/>
    <n v="6844453000"/>
    <d v="2021-03-17T00:00:00"/>
    <s v="TGBU 219 045-6"/>
    <s v="OUI"/>
  </r>
  <r>
    <x v="49"/>
    <x v="4"/>
    <n v="4100"/>
    <x v="7"/>
    <s v="100 x 100 x 110"/>
    <x v="0"/>
    <s v="DUNKERQUE"/>
    <s v="Intérieur"/>
    <m/>
    <n v="866322093"/>
    <d v="2021-03-10T00:00:00"/>
    <s v="CMAU 043 073-1"/>
    <s v="OUI"/>
  </r>
  <r>
    <x v="37"/>
    <x v="50"/>
    <n v="1619"/>
    <x v="8"/>
    <s v="415 x 120 x 40"/>
    <x v="0"/>
    <s v="DUNKERQUE"/>
    <s v="Divers"/>
    <m/>
    <s v="10001 - MO18/76 - 100 feuilles - 4M"/>
    <m/>
    <m/>
    <s v="NON"/>
  </r>
  <r>
    <x v="50"/>
    <x v="51"/>
    <n v="381"/>
    <x v="8"/>
    <s v="300 x 110 x 50"/>
    <x v="0"/>
    <s v="DUNKERQUE"/>
    <s v="Divers"/>
    <m/>
    <s v="10001 MO18/76 - 100 feuilles - 3M"/>
    <d v="2021-03-26T00:00:00"/>
    <s v="MSCU 621 776-7 (50 feuilles)"/>
    <s v="NON"/>
  </r>
  <r>
    <x v="50"/>
    <x v="4"/>
    <n v="381"/>
    <x v="8"/>
    <s v="300 x 110 x 50"/>
    <x v="0"/>
    <s v="DUNKERQUE"/>
    <s v="Divers"/>
    <m/>
    <s v="10001 MO18/76 - 100 feuilles - 4M"/>
    <d v="2021-03-17T00:00:00"/>
    <s v="TCKU 356 498-3"/>
    <s v="OUI"/>
  </r>
  <r>
    <x v="51"/>
    <x v="4"/>
    <n v="4832"/>
    <x v="7"/>
    <s v="125 x 100 x 110"/>
    <x v="0"/>
    <s v="DUNKERQUE"/>
    <s v="Intérieur"/>
    <m/>
    <n v="866330250"/>
    <d v="2021-03-04T00:00:00"/>
    <s v="SEGU 212 159-3"/>
    <s v="OUI"/>
  </r>
  <r>
    <x v="51"/>
    <x v="4"/>
    <n v="4831"/>
    <x v="7"/>
    <s v="125 x 100 x 110"/>
    <x v="0"/>
    <s v="DUNKERQUE"/>
    <s v="Intérieur"/>
    <m/>
    <n v="866330253"/>
    <d v="2021-03-04T00:00:00"/>
    <s v="SEGU 212 159-3"/>
    <s v="OUI"/>
  </r>
  <r>
    <x v="52"/>
    <x v="4"/>
    <n v="4726"/>
    <x v="7"/>
    <s v="100 x 100 x 100"/>
    <x v="0"/>
    <s v="DUNKERQUE"/>
    <s v="Auvent"/>
    <m/>
    <n v="866330644"/>
    <d v="2021-03-23T00:00:00"/>
    <s v="TGHU 125 667-4"/>
    <s v="OUI"/>
  </r>
  <r>
    <x v="52"/>
    <x v="4"/>
    <n v="4906"/>
    <x v="7"/>
    <s v="100 x 100 x 100"/>
    <x v="0"/>
    <s v="DUNKERQUE"/>
    <s v="Auvent"/>
    <m/>
    <n v="866330637"/>
    <d v="2021-03-10T00:00:00"/>
    <s v="TCKU 104 161-7"/>
    <s v="OUI"/>
  </r>
  <r>
    <x v="53"/>
    <x v="4"/>
    <n v="2859"/>
    <x v="7"/>
    <s v="105 x 105 x 105"/>
    <x v="0"/>
    <s v="DUNKERQUE"/>
    <s v="Auvent"/>
    <m/>
    <n v="866334378"/>
    <d v="2021-03-26T00:00:00"/>
    <s v="SGRU 204 808-3"/>
    <s v="OUI"/>
  </r>
  <r>
    <x v="53"/>
    <x v="52"/>
    <n v="2850"/>
    <x v="7"/>
    <s v="105 x 105 x 105"/>
    <x v="0"/>
    <s v="DUNKERQUE"/>
    <s v="Auvent"/>
    <m/>
    <n v="866334385"/>
    <m/>
    <m/>
    <s v="NON"/>
  </r>
  <r>
    <x v="53"/>
    <x v="4"/>
    <n v="2536"/>
    <x v="7"/>
    <s v="105 x 105 x 105"/>
    <x v="0"/>
    <s v="DUNKERQUE"/>
    <s v="Auvent"/>
    <m/>
    <n v="866334392"/>
    <d v="2021-03-29T00:00:00"/>
    <s v="MFTU 213 757-6"/>
    <s v="OUI"/>
  </r>
  <r>
    <x v="53"/>
    <x v="53"/>
    <n v="2777"/>
    <x v="7"/>
    <s v="105 x 105 x 105"/>
    <x v="0"/>
    <s v="DUNKERQUE"/>
    <s v="Auvent"/>
    <m/>
    <n v="866334401"/>
    <m/>
    <m/>
    <s v="NON"/>
  </r>
  <r>
    <x v="53"/>
    <x v="54"/>
    <n v="2764"/>
    <x v="7"/>
    <s v="105 x 105 x 105"/>
    <x v="0"/>
    <s v="DUNKERQUE"/>
    <s v="Auvent"/>
    <m/>
    <n v="866334406"/>
    <m/>
    <m/>
    <s v="NON"/>
  </r>
  <r>
    <x v="54"/>
    <x v="55"/>
    <n v="2772"/>
    <x v="7"/>
    <s v="125 x 100 x 110"/>
    <x v="0"/>
    <s v="DUNKERQUE"/>
    <s v="Auvent"/>
    <m/>
    <n v="866334429"/>
    <m/>
    <m/>
    <s v="NON"/>
  </r>
  <r>
    <x v="54"/>
    <x v="56"/>
    <n v="2661"/>
    <x v="7"/>
    <s v="125 x 100 x 110"/>
    <x v="0"/>
    <s v="DUNKERQUE"/>
    <s v="Auvent"/>
    <m/>
    <n v="866334447"/>
    <m/>
    <m/>
    <s v="NON"/>
  </r>
  <r>
    <x v="54"/>
    <x v="4"/>
    <n v="2328"/>
    <x v="7"/>
    <s v="125 x 100 x 110"/>
    <x v="0"/>
    <s v="DUNKERQUE"/>
    <s v="Auvent"/>
    <m/>
    <n v="866334450"/>
    <d v="2021-03-23T00:00:00"/>
    <s v="CMAU 039 099-0"/>
    <s v="OUI"/>
  </r>
  <r>
    <x v="54"/>
    <x v="57"/>
    <n v="2327"/>
    <x v="7"/>
    <s v="125 x 100 x 110"/>
    <x v="0"/>
    <s v="DUNKERQUE"/>
    <s v="Auvent"/>
    <m/>
    <n v="866334460"/>
    <m/>
    <m/>
    <s v="NON"/>
  </r>
  <r>
    <x v="54"/>
    <x v="58"/>
    <n v="2327"/>
    <x v="7"/>
    <s v="125 x 100 x 110"/>
    <x v="0"/>
    <s v="DUNKERQUE"/>
    <s v="Auvent"/>
    <m/>
    <n v="866334464"/>
    <m/>
    <m/>
    <s v="NON"/>
  </r>
  <r>
    <x v="54"/>
    <x v="59"/>
    <n v="1922"/>
    <x v="7"/>
    <s v="125 x 100 x 110"/>
    <x v="0"/>
    <s v="DUNKERQUE"/>
    <s v="Auvent"/>
    <m/>
    <n v="866334469"/>
    <m/>
    <m/>
    <s v="NON"/>
  </r>
  <r>
    <x v="55"/>
    <x v="4"/>
    <n v="4609"/>
    <x v="7"/>
    <s v="125 x 100 x 100"/>
    <x v="0"/>
    <s v="DUNKERQUE"/>
    <s v="Auvent"/>
    <m/>
    <n v="866334028"/>
    <d v="2021-03-17T00:00:00"/>
    <s v="TGHU 157 889-7"/>
    <s v="OUI"/>
  </r>
  <r>
    <x v="56"/>
    <x v="4"/>
    <n v="4818"/>
    <x v="7"/>
    <s v="100 x 100 x 100"/>
    <x v="0"/>
    <s v="DUNKERQUE"/>
    <s v="Auvent"/>
    <m/>
    <n v="866334049"/>
    <d v="2021-03-22T00:00:00"/>
    <s v="CAIU 381 409-1"/>
    <s v="OUI"/>
  </r>
  <r>
    <x v="56"/>
    <x v="4"/>
    <n v="4824"/>
    <x v="7"/>
    <s v="100 x 100 x 100"/>
    <x v="0"/>
    <s v="DUNKERQUE"/>
    <s v="Auvent"/>
    <m/>
    <n v="866334063"/>
    <d v="2021-03-22T00:00:00"/>
    <s v="CAIU 381 409-1"/>
    <s v="OUI"/>
  </r>
  <r>
    <x v="56"/>
    <x v="4"/>
    <n v="4819"/>
    <x v="7"/>
    <s v="100 x 100 x 100"/>
    <x v="0"/>
    <s v="DUNKERQUE"/>
    <s v="Auvent"/>
    <m/>
    <n v="866334077"/>
    <d v="2021-03-29T00:00:00"/>
    <s v="MFTU 213 757-6"/>
    <s v="OUI"/>
  </r>
  <r>
    <x v="56"/>
    <x v="4"/>
    <n v="4636"/>
    <x v="7"/>
    <s v="100 x 100 x 100"/>
    <x v="0"/>
    <s v="DUNKERQUE"/>
    <s v="Auvent"/>
    <m/>
    <n v="866334089"/>
    <d v="2021-03-29T00:00:00"/>
    <s v="MFTU 213 757-6"/>
    <s v="OUI"/>
  </r>
  <r>
    <x v="57"/>
    <x v="60"/>
    <n v="2320"/>
    <x v="7"/>
    <s v="100 x 100 x 100"/>
    <x v="0"/>
    <s v="DUNKERQUE"/>
    <s v="Auvent"/>
    <m/>
    <n v="866334341"/>
    <m/>
    <m/>
    <s v="NON"/>
  </r>
  <r>
    <x v="57"/>
    <x v="4"/>
    <n v="2571"/>
    <x v="7"/>
    <s v="100 x 100 x 100"/>
    <x v="0"/>
    <s v="DUNKERQUE"/>
    <s v="Auvent"/>
    <m/>
    <n v="866334356"/>
    <d v="2021-03-09T00:00:00"/>
    <s v="CMAU 206 178-2"/>
    <s v="OUI"/>
  </r>
  <r>
    <x v="58"/>
    <x v="4"/>
    <n v="4742"/>
    <x v="7"/>
    <s v="125 x 100 x 100"/>
    <x v="0"/>
    <s v="DUNKERQUE"/>
    <s v="Intérieur"/>
    <m/>
    <n v="866333474"/>
    <d v="2021-03-17T00:00:00"/>
    <s v="CMAU 307 136-3"/>
    <s v="OUI"/>
  </r>
  <r>
    <x v="58"/>
    <x v="4"/>
    <n v="4743"/>
    <x v="7"/>
    <s v="125 x 100 x 100"/>
    <x v="0"/>
    <s v="DUNKERQUE"/>
    <s v="Intérieur"/>
    <m/>
    <n v="866333479"/>
    <d v="2021-03-17T00:00:00"/>
    <s v="CMAU 307 136-3"/>
    <s v="OUI"/>
  </r>
  <r>
    <x v="58"/>
    <x v="4"/>
    <n v="4742"/>
    <x v="7"/>
    <s v="125 x 100 x 100"/>
    <x v="0"/>
    <s v="DUNKERQUE"/>
    <s v="Intérieur"/>
    <m/>
    <n v="866333489"/>
    <d v="2021-03-17T00:00:00"/>
    <s v="CMAU 307 136-3"/>
    <s v="OUI"/>
  </r>
  <r>
    <x v="59"/>
    <x v="61"/>
    <n v="4737"/>
    <x v="7"/>
    <s v="125 x 100 x 110"/>
    <x v="0"/>
    <s v="DUNKERQUE"/>
    <s v="Auvent"/>
    <m/>
    <n v="866373637"/>
    <m/>
    <m/>
    <s v="NON"/>
  </r>
  <r>
    <x v="59"/>
    <x v="62"/>
    <n v="4484"/>
    <x v="7"/>
    <s v="125 x 100 x 110"/>
    <x v="0"/>
    <s v="DUNKERQUE"/>
    <s v="Auvent"/>
    <m/>
    <n v="866373660"/>
    <m/>
    <m/>
    <s v="NON"/>
  </r>
  <r>
    <x v="59"/>
    <x v="63"/>
    <n v="3806"/>
    <x v="7"/>
    <s v="125 x 100 x 110"/>
    <x v="0"/>
    <s v="DUNKERQUE"/>
    <s v="Auvent"/>
    <m/>
    <n v="866373669"/>
    <m/>
    <m/>
    <s v="NON"/>
  </r>
  <r>
    <x v="59"/>
    <x v="64"/>
    <n v="3799"/>
    <x v="7"/>
    <s v="125 x 100 x 110"/>
    <x v="0"/>
    <s v="DUNKERQUE"/>
    <s v="Auvent"/>
    <m/>
    <n v="866373685"/>
    <m/>
    <m/>
    <s v="NON"/>
  </r>
  <r>
    <x v="59"/>
    <x v="65"/>
    <n v="2864"/>
    <x v="7"/>
    <s v="125 x 100 x 110"/>
    <x v="0"/>
    <s v="DUNKERQUE"/>
    <s v="Auvent"/>
    <m/>
    <n v="866373696"/>
    <m/>
    <m/>
    <s v="NON"/>
  </r>
  <r>
    <x v="60"/>
    <x v="66"/>
    <n v="4747"/>
    <x v="7"/>
    <s v="125 x 100 x 100"/>
    <x v="0"/>
    <s v="DUNKERQUE"/>
    <s v="Auvent"/>
    <m/>
    <n v="866373631"/>
    <m/>
    <m/>
    <s v="NON"/>
  </r>
  <r>
    <x v="60"/>
    <x v="67"/>
    <n v="4733"/>
    <x v="7"/>
    <s v="125 x 100 x 100"/>
    <x v="0"/>
    <s v="DUNKERQUE"/>
    <s v="Auvent"/>
    <m/>
    <n v="866373649"/>
    <m/>
    <m/>
    <s v="NON"/>
  </r>
  <r>
    <x v="61"/>
    <x v="68"/>
    <n v="2030"/>
    <x v="13"/>
    <s v="130 x 140 x 120"/>
    <x v="0"/>
    <s v="DUNKERQUE"/>
    <s v="Intérieur"/>
    <m/>
    <s v="L86610"/>
    <m/>
    <m/>
    <s v="NON"/>
  </r>
  <r>
    <x v="61"/>
    <x v="69"/>
    <n v="2030"/>
    <x v="13"/>
    <s v="130 x 140 x 120"/>
    <x v="0"/>
    <s v="DUNKERQUE"/>
    <s v="Intérieur"/>
    <m/>
    <s v="L86612"/>
    <m/>
    <m/>
    <s v="NON"/>
  </r>
  <r>
    <x v="61"/>
    <x v="70"/>
    <n v="2030"/>
    <x v="13"/>
    <s v="130 x 140 x 120"/>
    <x v="0"/>
    <s v="DUNKERQUE"/>
    <s v="Intérieur"/>
    <m/>
    <s v="L86613"/>
    <m/>
    <m/>
    <s v="NON"/>
  </r>
  <r>
    <x v="61"/>
    <x v="71"/>
    <n v="2035"/>
    <x v="13"/>
    <s v="130 x 140 x 120"/>
    <x v="0"/>
    <s v="DUNKERQUE"/>
    <s v="Intérieur"/>
    <m/>
    <s v="L86614"/>
    <m/>
    <m/>
    <s v="NON"/>
  </r>
  <r>
    <x v="62"/>
    <x v="72"/>
    <n v="4241"/>
    <x v="7"/>
    <s v="105 x 105 x 105"/>
    <x v="0"/>
    <s v="DUNKERQUE"/>
    <s v="Auvent"/>
    <m/>
    <n v="866374096"/>
    <m/>
    <m/>
    <s v="NON"/>
  </r>
  <r>
    <x v="62"/>
    <x v="73"/>
    <n v="4239"/>
    <x v="7"/>
    <s v="105 x 105 x 105"/>
    <x v="0"/>
    <s v="DUNKERQUE"/>
    <s v="Auvent"/>
    <m/>
    <n v="866374109"/>
    <m/>
    <m/>
    <s v="NON"/>
  </r>
  <r>
    <x v="62"/>
    <x v="74"/>
    <n v="4241"/>
    <x v="7"/>
    <s v="105 x 105 x 105"/>
    <x v="0"/>
    <s v="DUNKERQUE"/>
    <s v="Auvent"/>
    <m/>
    <n v="866374117"/>
    <m/>
    <m/>
    <s v="NON"/>
  </r>
  <r>
    <x v="62"/>
    <x v="75"/>
    <n v="4101"/>
    <x v="7"/>
    <s v="105 x 105 x 105"/>
    <x v="0"/>
    <s v="DUNKERQUE"/>
    <s v="Auvent"/>
    <m/>
    <n v="866374130"/>
    <m/>
    <m/>
    <s v="NON"/>
  </r>
  <r>
    <x v="63"/>
    <x v="4"/>
    <n v="3864"/>
    <x v="7"/>
    <s v="125 x 100 x 100"/>
    <x v="0"/>
    <s v="DUNKERQUE"/>
    <s v="Auvent"/>
    <m/>
    <n v="866330124"/>
    <d v="2021-03-02T00:00:00"/>
    <s v="MEDU 329 542-2"/>
    <s v="OUI"/>
  </r>
  <r>
    <x v="64"/>
    <x v="4"/>
    <n v="4206"/>
    <x v="7"/>
    <s v="125 x 100 x 100"/>
    <x v="0"/>
    <s v="DUNKERQUE"/>
    <s v="Auvent"/>
    <m/>
    <n v="866374056"/>
    <d v="2021-03-26T00:00:00"/>
    <s v="TCLU 381 342-4"/>
    <s v="OUI"/>
  </r>
  <r>
    <x v="64"/>
    <x v="4"/>
    <n v="4206"/>
    <x v="7"/>
    <s v="125 x 100 x 100"/>
    <x v="0"/>
    <s v="DUNKERQUE"/>
    <s v="Auvent"/>
    <m/>
    <n v="866374068"/>
    <d v="2021-03-26T00:00:00"/>
    <s v="TCLU 381 342-4"/>
    <s v="OUI"/>
  </r>
  <r>
    <x v="64"/>
    <x v="76"/>
    <n v="4078"/>
    <x v="7"/>
    <s v="125 x 100 x 100"/>
    <x v="0"/>
    <s v="DUNKERQUE"/>
    <s v="Auvent"/>
    <m/>
    <n v="866374077"/>
    <m/>
    <m/>
    <s v="NON"/>
  </r>
  <r>
    <x v="64"/>
    <x v="77"/>
    <n v="4240"/>
    <x v="7"/>
    <s v="125 x 100 x 100"/>
    <x v="0"/>
    <s v="DUNKERQUE"/>
    <s v="Auvent"/>
    <m/>
    <n v="866374087"/>
    <m/>
    <m/>
    <s v="NON"/>
  </r>
  <r>
    <x v="65"/>
    <x v="78"/>
    <n v="4530"/>
    <x v="6"/>
    <s v="105 x 105 x 105"/>
    <x v="0"/>
    <s v="DUNKERQUE"/>
    <s v="Intérieur"/>
    <m/>
    <n v="2658454000"/>
    <m/>
    <m/>
    <s v="NON"/>
  </r>
  <r>
    <x v="65"/>
    <x v="79"/>
    <n v="4180"/>
    <x v="6"/>
    <s v="105 x 105 x 105"/>
    <x v="0"/>
    <s v="DUNKERQUE"/>
    <s v="Intérieur"/>
    <m/>
    <n v="9558452000"/>
    <m/>
    <m/>
    <s v="NON"/>
  </r>
  <r>
    <x v="65"/>
    <x v="80"/>
    <n v="4160"/>
    <x v="6"/>
    <s v="105 x 105 x 105"/>
    <x v="0"/>
    <s v="DUNKERQUE"/>
    <s v="Intérieur"/>
    <m/>
    <n v="9558453000"/>
    <m/>
    <m/>
    <s v="NON"/>
  </r>
  <r>
    <x v="65"/>
    <x v="81"/>
    <n v="4190"/>
    <x v="6"/>
    <s v="105 x 105 x 105"/>
    <x v="0"/>
    <s v="DUNKERQUE"/>
    <s v="Intérieur"/>
    <m/>
    <n v="9558454000"/>
    <m/>
    <m/>
    <s v="NON"/>
  </r>
  <r>
    <x v="65"/>
    <x v="4"/>
    <n v="4180"/>
    <x v="6"/>
    <s v="105 x 105 x 105"/>
    <x v="0"/>
    <s v="DUNKERQUE"/>
    <s v="Intérieur"/>
    <m/>
    <n v="9558451000"/>
    <d v="2021-03-18T00:00:00"/>
    <s v="APZU 364 581-0"/>
    <s v="OUI"/>
  </r>
  <r>
    <x v="66"/>
    <x v="82"/>
    <n v="2735"/>
    <x v="7"/>
    <s v="105 x 105 x 105"/>
    <x v="0"/>
    <s v="DUNKERQUE"/>
    <s v="Auvent"/>
    <m/>
    <n v="866377926"/>
    <m/>
    <m/>
    <s v="NON"/>
  </r>
  <r>
    <x v="66"/>
    <x v="83"/>
    <n v="2202"/>
    <x v="7"/>
    <s v="105 x 105 x 105"/>
    <x v="0"/>
    <s v="DUNKERQUE"/>
    <s v="Auvent"/>
    <m/>
    <n v="866377950"/>
    <m/>
    <m/>
    <s v="NON"/>
  </r>
  <r>
    <x v="66"/>
    <x v="84"/>
    <n v="2496"/>
    <x v="7"/>
    <s v="105 x 105 x 105"/>
    <x v="0"/>
    <s v="DUNKERQUE"/>
    <s v="Auvent"/>
    <m/>
    <n v="866377958"/>
    <m/>
    <m/>
    <s v="NON"/>
  </r>
  <r>
    <x v="66"/>
    <x v="85"/>
    <n v="2591"/>
    <x v="7"/>
    <s v="105 x 105 x 105"/>
    <x v="0"/>
    <s v="DUNKERQUE"/>
    <s v="Auvent"/>
    <m/>
    <n v="866377969"/>
    <m/>
    <m/>
    <s v="NON"/>
  </r>
  <r>
    <x v="66"/>
    <x v="86"/>
    <n v="2733"/>
    <x v="7"/>
    <s v="105 x 105 x 105"/>
    <x v="0"/>
    <s v="DUNKERQUE"/>
    <s v="Auvent"/>
    <m/>
    <n v="866378007"/>
    <m/>
    <m/>
    <s v="NON"/>
  </r>
  <r>
    <x v="66"/>
    <x v="87"/>
    <n v="2732"/>
    <x v="7"/>
    <s v="105 x 105 x 105"/>
    <x v="0"/>
    <s v="DUNKERQUE"/>
    <s v="Auvent"/>
    <m/>
    <n v="866378014"/>
    <m/>
    <m/>
    <s v="NON"/>
  </r>
  <r>
    <x v="66"/>
    <x v="88"/>
    <n v="2732"/>
    <x v="7"/>
    <s v="105 x 105 x 105"/>
    <x v="0"/>
    <s v="DUNKERQUE"/>
    <s v="Auvent"/>
    <m/>
    <n v="866378021"/>
    <m/>
    <m/>
    <s v="NON"/>
  </r>
  <r>
    <x v="66"/>
    <x v="89"/>
    <n v="2710"/>
    <x v="7"/>
    <s v="105 x 105 x 105"/>
    <x v="0"/>
    <s v="DUNKERQUE"/>
    <s v="Auvent"/>
    <m/>
    <n v="866378032"/>
    <m/>
    <m/>
    <s v="NON"/>
  </r>
  <r>
    <x v="66"/>
    <x v="90"/>
    <n v="2618"/>
    <x v="7"/>
    <s v="105 x 105 x 105"/>
    <x v="0"/>
    <s v="DUNKERQUE"/>
    <s v="Auvent"/>
    <m/>
    <n v="866378042"/>
    <m/>
    <m/>
    <s v="NON"/>
  </r>
  <r>
    <x v="67"/>
    <x v="4"/>
    <n v="4470"/>
    <x v="6"/>
    <s v="120 x 100 x 110"/>
    <x v="0"/>
    <s v="DUNKERQUE"/>
    <s v="Intérieur"/>
    <m/>
    <s v="G349277"/>
    <d v="2021-03-02T00:00:00"/>
    <s v="TEMU 101 346-1"/>
    <s v="OUI"/>
  </r>
  <r>
    <x v="68"/>
    <x v="4"/>
    <n v="4096"/>
    <x v="7"/>
    <s v="125 x 100 x 100"/>
    <x v="0"/>
    <s v="DUNKERQUE"/>
    <s v="Auvent"/>
    <m/>
    <n v="866330119"/>
    <d v="2021-03-01T00:00:00"/>
    <s v="FCIU 299 250-1"/>
    <s v="OUI"/>
  </r>
  <r>
    <x v="69"/>
    <x v="4"/>
    <n v="4707"/>
    <x v="7"/>
    <s v="125 x 100 x 110"/>
    <x v="0"/>
    <s v="DUNKERQUE"/>
    <s v="Auvent"/>
    <m/>
    <n v="866373755"/>
    <d v="2021-03-23T00:00:00"/>
    <s v="TEMU 483 234-4"/>
    <s v="OUI"/>
  </r>
  <r>
    <x v="69"/>
    <x v="91"/>
    <n v="4577"/>
    <x v="7"/>
    <s v="125  x 100 x 110"/>
    <x v="0"/>
    <s v="DUNKERQUE"/>
    <s v="Auvent"/>
    <m/>
    <n v="866373787"/>
    <m/>
    <m/>
    <s v="NON"/>
  </r>
  <r>
    <x v="69"/>
    <x v="4"/>
    <n v="4787"/>
    <x v="7"/>
    <s v="125 x 100 x 110"/>
    <x v="0"/>
    <s v="DUNKERQUE"/>
    <s v="Auvent"/>
    <m/>
    <n v="866373744"/>
    <d v="2021-03-09T00:00:00"/>
    <s v="APZU 350 366-7"/>
    <s v="OUI"/>
  </r>
  <r>
    <x v="70"/>
    <x v="92"/>
    <n v="400"/>
    <x v="9"/>
    <s v="500 x 100 x 70"/>
    <x v="0"/>
    <s v="DUNKERQUE"/>
    <s v="Divers"/>
    <m/>
    <s v="10002 - COB1004 - 50 feuilles - 5,9M"/>
    <m/>
    <m/>
    <s v="NON"/>
  </r>
  <r>
    <x v="70"/>
    <x v="93"/>
    <n v="400"/>
    <x v="9"/>
    <s v="500 x 100 x 70"/>
    <x v="0"/>
    <s v="DUNKERQUE"/>
    <s v="Divers"/>
    <m/>
    <s v="10002 - COB1004 - 100 feuilles - 5M"/>
    <m/>
    <m/>
    <s v="NON"/>
  </r>
  <r>
    <x v="70"/>
    <x v="94"/>
    <n v="240"/>
    <x v="9"/>
    <s v="500 x 100 x 70"/>
    <x v="0"/>
    <s v="DUNKERQUE"/>
    <s v="Divers"/>
    <m/>
    <s v="10003 - NERV1000 - 300 feuilles - 3M"/>
    <m/>
    <m/>
    <s v="NON"/>
  </r>
  <r>
    <x v="70"/>
    <x v="95"/>
    <n v="300"/>
    <x v="9"/>
    <s v="500 x 100 x 70"/>
    <x v="0"/>
    <s v="DUNKERQUE"/>
    <s v="Divers"/>
    <m/>
    <s v="10003 - NERV1000 - 300 feuilles - 4M"/>
    <m/>
    <m/>
    <s v="NON"/>
  </r>
  <r>
    <x v="70"/>
    <x v="96"/>
    <n v="380"/>
    <x v="9"/>
    <s v="500 x 100 x 70"/>
    <x v="0"/>
    <s v="DUNKERQUE"/>
    <s v="Divers"/>
    <m/>
    <s v="10003 - NERV1000 - 500 feuilles - 5M"/>
    <m/>
    <m/>
    <s v="NON"/>
  </r>
  <r>
    <x v="70"/>
    <x v="97"/>
    <n v="400"/>
    <x v="9"/>
    <s v="500 x 100 x 70"/>
    <x v="0"/>
    <s v="DUNKERQUE"/>
    <s v="Divers"/>
    <m/>
    <s v="10003 - NERV1000 - 100 feuilles - 5,9M"/>
    <m/>
    <m/>
    <s v="NON"/>
  </r>
  <r>
    <x v="70"/>
    <x v="98"/>
    <n v="720"/>
    <x v="14"/>
    <s v="500 x 100 x 70"/>
    <x v="0"/>
    <s v="DUNKERQUE"/>
    <s v="Divers"/>
    <m/>
    <s v="10002 - COB1004 - 100 feuilles - 5M"/>
    <d v="2021-03-29T00:00:00"/>
    <s v="MEDU 311 320-9 (50 feuilles)"/>
    <s v="NON"/>
  </r>
  <r>
    <x v="70"/>
    <x v="4"/>
    <n v="380"/>
    <x v="9"/>
    <s v="500 x 100 x 70"/>
    <x v="0"/>
    <s v="DUNKERQUE"/>
    <m/>
    <m/>
    <s v="10002 - COB1004 - 50 feuilles - 5M"/>
    <d v="2021-03-02T00:00:00"/>
    <s v="MEDU 329 542-2"/>
    <s v="OUI"/>
  </r>
  <r>
    <x v="70"/>
    <x v="4"/>
    <n v="228"/>
    <x v="9"/>
    <s v="500 x 100 x 70"/>
    <x v="0"/>
    <s v="DUNKERQUE"/>
    <m/>
    <m/>
    <s v="10002 - COB1004 Opalin - 30 feuilles - 5M"/>
    <d v="2021-03-02T00:00:00"/>
    <s v="MEDU 329 542-2"/>
    <s v="OUI"/>
  </r>
  <r>
    <x v="70"/>
    <x v="4"/>
    <n v="480"/>
    <x v="9"/>
    <s v="500 x 100 x 70"/>
    <x v="0"/>
    <s v="DUNKERQUE"/>
    <s v="Divers"/>
    <s v="soldé d'après inventaire d'Alex du 22/03"/>
    <s v="10002 - COB1004 - 100 feuilles - 3M"/>
    <m/>
    <m/>
    <s v="OUI"/>
  </r>
  <r>
    <x v="70"/>
    <x v="4"/>
    <n v="720"/>
    <x v="9"/>
    <s v="500 x 100 x 70"/>
    <x v="0"/>
    <s v="DUNKERQUE"/>
    <s v="Divers"/>
    <s v="soldé d'après inventaire d'Alex du 22/03"/>
    <s v="10002 - COB1004 - 50 feuilles - 3M"/>
    <d v="2021-03-02T00:00:00"/>
    <s v="FCIU 436 536-8 + MEDU 247 761-2"/>
    <s v="OUI"/>
  </r>
  <r>
    <x v="70"/>
    <x v="4"/>
    <n v="480"/>
    <x v="9"/>
    <s v="500 x 100 x 70"/>
    <x v="0"/>
    <s v="DUNKERQUE"/>
    <s v="Divers"/>
    <s v="soldé d'après inventaire d'Alex du 22/03"/>
    <s v="10002 - COB1004 Opalin - 50 feuilles - 3M"/>
    <d v="2021-03-02T00:00:00"/>
    <s v="FCIU 436 536-8 + MEDU 247 761-2"/>
    <s v="OUI"/>
  </r>
  <r>
    <x v="71"/>
    <x v="99"/>
    <n v="2209"/>
    <x v="7"/>
    <s v="110 x 100 x 100"/>
    <x v="0"/>
    <s v="DUNKERQUE"/>
    <s v="Intérieur"/>
    <m/>
    <n v="52528514"/>
    <m/>
    <m/>
    <s v="NON"/>
  </r>
  <r>
    <x v="71"/>
    <x v="4"/>
    <n v="2229"/>
    <x v="7"/>
    <s v="110 x 100 x 100"/>
    <x v="0"/>
    <s v="DUNKERQUE"/>
    <s v="Intérieur"/>
    <m/>
    <n v="52528523"/>
    <d v="2021-03-10T00:00:00"/>
    <s v="TCKU 104 161-7"/>
    <s v="OUI"/>
  </r>
  <r>
    <x v="72"/>
    <x v="4"/>
    <n v="4780"/>
    <x v="7"/>
    <s v="125 x 100 x 100"/>
    <x v="0"/>
    <s v="DUNKERQUE"/>
    <s v="Auvent"/>
    <m/>
    <n v="866333321"/>
    <d v="2021-03-01T00:00:00"/>
    <s v="APZU 374 573-7"/>
    <s v="OUI"/>
  </r>
  <r>
    <x v="72"/>
    <x v="4"/>
    <n v="4786"/>
    <x v="7"/>
    <s v="125 x 100 x 100"/>
    <x v="0"/>
    <s v="DUNKERQUE"/>
    <s v="Auvent"/>
    <m/>
    <n v="866333341"/>
    <d v="2021-03-09T00:00:00"/>
    <s v="CMAU 206 178-2"/>
    <s v="OUI"/>
  </r>
  <r>
    <x v="73"/>
    <x v="4"/>
    <n v="2756"/>
    <x v="7"/>
    <s v="125 x 100 x 100"/>
    <x v="0"/>
    <s v="DUNKERQUE"/>
    <s v="Intérieur"/>
    <m/>
    <n v="866377831"/>
    <d v="2021-03-22T00:00:00"/>
    <s v="CAIU 381 409-1"/>
    <s v="OUI"/>
  </r>
  <r>
    <x v="73"/>
    <x v="4"/>
    <n v="2885"/>
    <x v="7"/>
    <s v="125 x 100 x 100"/>
    <x v="0"/>
    <s v="DUNKERQUE"/>
    <s v="Intérieur"/>
    <m/>
    <n v="866377893"/>
    <d v="2021-03-22T00:00:00"/>
    <s v="CAIU 381 409-1"/>
    <s v="OUI"/>
  </r>
  <r>
    <x v="73"/>
    <x v="100"/>
    <n v="2755"/>
    <x v="7"/>
    <s v="125 x 100 x 100"/>
    <x v="0"/>
    <s v="DUNKERQUE"/>
    <s v="Intérieur"/>
    <m/>
    <n v="866377902"/>
    <m/>
    <m/>
    <s v="NON"/>
  </r>
  <r>
    <x v="73"/>
    <x v="101"/>
    <n v="2756"/>
    <x v="7"/>
    <s v="125 x 100 x 100"/>
    <x v="0"/>
    <s v="DUNKERQUE"/>
    <s v="Intérieur"/>
    <m/>
    <n v="866377906"/>
    <m/>
    <m/>
    <s v="NON"/>
  </r>
  <r>
    <x v="73"/>
    <x v="102"/>
    <n v="2756"/>
    <x v="7"/>
    <s v="125 x 100 x 100"/>
    <x v="0"/>
    <s v="DUNKERQUE"/>
    <s v="Intérieur"/>
    <m/>
    <n v="866377910"/>
    <m/>
    <m/>
    <s v="NON"/>
  </r>
  <r>
    <x v="73"/>
    <x v="103"/>
    <n v="2755"/>
    <x v="7"/>
    <s v="125 x 100 x 100"/>
    <x v="0"/>
    <s v="DUNKERQUE"/>
    <s v="Intérieur"/>
    <m/>
    <n v="866377918"/>
    <m/>
    <m/>
    <s v="NON"/>
  </r>
  <r>
    <x v="74"/>
    <x v="4"/>
    <n v="4251"/>
    <x v="7"/>
    <s v="125 x 100 x 100"/>
    <x v="0"/>
    <s v="DUNKERQUE"/>
    <s v="Intérieur"/>
    <m/>
    <n v="866341449"/>
    <d v="2021-03-01T00:00:00"/>
    <s v="APZU 374 573-7"/>
    <s v="OUI"/>
  </r>
  <r>
    <x v="75"/>
    <x v="4"/>
    <n v="4252"/>
    <x v="7"/>
    <s v="125 x 100 x 100"/>
    <x v="0"/>
    <s v="DUNKERQUE"/>
    <s v="Intérieur"/>
    <m/>
    <n v="866341455"/>
    <d v="2021-03-09T00:00:00"/>
    <s v="BSIU 312 893-9"/>
    <s v="OUI"/>
  </r>
  <r>
    <x v="75"/>
    <x v="4"/>
    <n v="4250"/>
    <x v="7"/>
    <s v="125 x 100 x 100"/>
    <x v="0"/>
    <s v="DUNKERQUE"/>
    <s v="Intérieur"/>
    <m/>
    <n v="866341462"/>
    <d v="2021-03-09T00:00:00"/>
    <s v="BSIU 312 893-9"/>
    <s v="OUI"/>
  </r>
  <r>
    <x v="76"/>
    <x v="4"/>
    <n v="4197"/>
    <x v="7"/>
    <s v="125 x 100 x 100"/>
    <x v="0"/>
    <s v="DUNKERQUE"/>
    <s v="Intérieur"/>
    <m/>
    <n v="866344991"/>
    <d v="2021-03-03T00:00:00"/>
    <s v="TRLU 883 088-7"/>
    <s v="OUI"/>
  </r>
  <r>
    <x v="76"/>
    <x v="4"/>
    <n v="4194"/>
    <x v="7"/>
    <s v="125 x 100 x 100"/>
    <x v="0"/>
    <s v="DUNKERQUE"/>
    <s v="Intérieur"/>
    <m/>
    <n v="866345091"/>
    <d v="2021-03-03T00:00:00"/>
    <s v="TRLU 883 088-7"/>
    <s v="OUI"/>
  </r>
  <r>
    <x v="76"/>
    <x v="4"/>
    <n v="4042"/>
    <x v="7"/>
    <s v="125 x 100 x 100"/>
    <x v="0"/>
    <s v="DUNKERQUE"/>
    <s v="Intérieur"/>
    <m/>
    <n v="866345123"/>
    <d v="2021-03-18T00:00:00"/>
    <s v="TLLU 282 758-7"/>
    <s v="OUI"/>
  </r>
  <r>
    <x v="76"/>
    <x v="4"/>
    <n v="4195"/>
    <x v="7"/>
    <s v="125 x 100 x 100"/>
    <x v="0"/>
    <s v="DUNKERQUE"/>
    <s v="Intérieur"/>
    <m/>
    <n v="866345103"/>
    <d v="2021-03-18T00:00:00"/>
    <s v="TLLU 282 758-7"/>
    <s v="OUI"/>
  </r>
  <r>
    <x v="76"/>
    <x v="4"/>
    <n v="4264"/>
    <x v="7"/>
    <s v="125 x 100 x 100"/>
    <x v="0"/>
    <s v="DUNKERQUE"/>
    <s v="Intérieur"/>
    <m/>
    <n v="866345111"/>
    <d v="2021-03-18T00:00:00"/>
    <s v="TLLU 282 758-7"/>
    <s v="OUI"/>
  </r>
  <r>
    <x v="77"/>
    <x v="4"/>
    <n v="4457"/>
    <x v="7"/>
    <s v="125 x 100 x 100"/>
    <x v="0"/>
    <s v="DUNKERQUE"/>
    <s v="Intérieur"/>
    <m/>
    <n v="866345203"/>
    <d v="2021-03-16T00:00:00"/>
    <s v="TRHU 225 223-2"/>
    <s v="OUI"/>
  </r>
  <r>
    <x v="78"/>
    <x v="4"/>
    <n v="4141"/>
    <x v="7"/>
    <s v="100 x 100 x 100"/>
    <x v="0"/>
    <s v="DUNKERQUE"/>
    <s v="Auvent"/>
    <m/>
    <n v="866374024"/>
    <d v="2021-03-03T00:00:00"/>
    <s v="TRLU 883 088-7"/>
    <s v="OUI"/>
  </r>
  <r>
    <x v="78"/>
    <x v="4"/>
    <n v="4212"/>
    <x v="7"/>
    <s v="100 x 100 x 100"/>
    <x v="0"/>
    <s v="DUNKERQUE"/>
    <s v="Auvent"/>
    <m/>
    <n v="866374034"/>
    <d v="2021-03-03T00:00:00"/>
    <s v="TRLU 883 088-7"/>
    <s v="OUI"/>
  </r>
  <r>
    <x v="78"/>
    <x v="4"/>
    <n v="4206"/>
    <x v="7"/>
    <s v="100 x 100 x 100"/>
    <x v="0"/>
    <s v="DUNKERQUE"/>
    <s v="Auvent"/>
    <m/>
    <n v="866374046"/>
    <d v="2021-03-02T00:00:00"/>
    <s v="CMAU 205 927-6"/>
    <s v="OUI"/>
  </r>
  <r>
    <x v="78"/>
    <x v="4"/>
    <n v="4283"/>
    <x v="7"/>
    <s v="100 x 100 x 100"/>
    <x v="0"/>
    <s v="DUNKERQUE"/>
    <s v="Auvent"/>
    <m/>
    <n v="866374018"/>
    <d v="2021-03-10T00:00:00"/>
    <s v="CMAU 043 073-1"/>
    <s v="OUI"/>
  </r>
  <r>
    <x v="79"/>
    <x v="4"/>
    <n v="4860"/>
    <x v="7"/>
    <s v="125 x 100 x 100"/>
    <x v="0"/>
    <s v="DUNKERQUE"/>
    <s v="Auvent"/>
    <m/>
    <n v="866341350"/>
    <d v="2021-03-01T00:00:00"/>
    <s v="APZU 374 573-7"/>
    <s v="OUI"/>
  </r>
  <r>
    <x v="80"/>
    <x v="4"/>
    <n v="4321"/>
    <x v="7"/>
    <s v="125 x 100 x 100"/>
    <x v="0"/>
    <s v="DUNKERQUE"/>
    <s v="Auvent"/>
    <m/>
    <n v="866344874"/>
    <d v="2021-03-03T00:00:00"/>
    <s v="TRLU 883 088-7"/>
    <s v="OUI"/>
  </r>
  <r>
    <x v="81"/>
    <x v="104"/>
    <n v="8724"/>
    <x v="15"/>
    <s v="120 x 120 x 120"/>
    <x v="0"/>
    <s v="DUNKERQUE"/>
    <s v="Divers"/>
    <m/>
    <s v="15 palettes sopraband 20 cm bl 26339971"/>
    <d v="2021-03-03T00:00:00"/>
    <s v="TRLU 883 088-7 (1 pal) + TLLU 815821-5 (1 pal) + TCKU 104 161-7 (1 pal) + APZU 340 467-0 (1 pal) + TCKU 356 498-3 (1 pal) + CMAU 162 446-0 (1 pal) + CMAU 329 618-5 (1 pal)"/>
    <s v="NON"/>
  </r>
  <r>
    <x v="82"/>
    <x v="4"/>
    <n v="4201"/>
    <x v="7"/>
    <s v="125 x 100 x 100"/>
    <x v="0"/>
    <s v="DUNKERQUE"/>
    <s v="Auvent"/>
    <m/>
    <n v="866344950"/>
    <d v="2021-03-02T00:00:00"/>
    <s v="FCIU 625 616-0"/>
    <s v="OUI"/>
  </r>
  <r>
    <x v="82"/>
    <x v="4"/>
    <n v="4199"/>
    <x v="7"/>
    <s v="125 x 100 x 100"/>
    <x v="0"/>
    <s v="DUNKERQUE"/>
    <s v="Auvent"/>
    <m/>
    <n v="866344960"/>
    <d v="2021-03-02T00:00:00"/>
    <s v="FCIU 625 616-0"/>
    <s v="OUI"/>
  </r>
  <r>
    <x v="83"/>
    <x v="4"/>
    <n v="4251"/>
    <x v="7"/>
    <s v="125 x 100 x 100"/>
    <x v="0"/>
    <s v="DUNKERQUE"/>
    <s v="Auvent"/>
    <m/>
    <n v="866341469"/>
    <d v="2021-03-10T00:00:00"/>
    <s v="CMAU 177 088-6"/>
    <s v="OUI"/>
  </r>
  <r>
    <x v="83"/>
    <x v="4"/>
    <n v="4252"/>
    <x v="7"/>
    <s v="125 x 100 x 100"/>
    <x v="0"/>
    <s v="DUNKERQUE"/>
    <s v="Auvent"/>
    <m/>
    <n v="866341479"/>
    <d v="2021-03-17T00:00:00"/>
    <s v="CMAU 307 136-3"/>
    <s v="OUI"/>
  </r>
  <r>
    <x v="83"/>
    <x v="4"/>
    <n v="4068"/>
    <x v="7"/>
    <s v="125 x 100 x 100"/>
    <x v="0"/>
    <s v="DUNKERQUE"/>
    <s v="Auvent"/>
    <m/>
    <n v="866341489"/>
    <d v="2021-03-17T00:00:00"/>
    <s v="CMAU 307 136-3"/>
    <s v="OUI"/>
  </r>
  <r>
    <x v="84"/>
    <x v="105"/>
    <n v="2106"/>
    <x v="16"/>
    <s v="120 x 100 x 120"/>
    <x v="4"/>
    <s v="POINTE A PITRE"/>
    <s v="Divers"/>
    <m/>
    <s v="2 pal robofil"/>
    <m/>
    <m/>
    <s v="NON"/>
  </r>
  <r>
    <x v="85"/>
    <x v="4"/>
    <n v="30"/>
    <x v="17"/>
    <s v="60 x 40 x 40"/>
    <x v="5"/>
    <s v="FORT DE France"/>
    <s v="Divers"/>
    <m/>
    <s v="1 colis bl 7900"/>
    <d v="2021-03-01T00:00:00"/>
    <s v="APZU 374 573-7"/>
    <s v="OUI"/>
  </r>
  <r>
    <x v="86"/>
    <x v="4"/>
    <n v="4064"/>
    <x v="7"/>
    <s v="125 x 100 x 100"/>
    <x v="0"/>
    <s v="DUNKERQUE"/>
    <s v="Intérieur"/>
    <m/>
    <n v="866374338"/>
    <d v="2021-03-26T00:00:00"/>
    <s v="TCLU 381 342-4"/>
    <s v="OUI"/>
  </r>
  <r>
    <x v="86"/>
    <x v="4"/>
    <n v="3886"/>
    <x v="7"/>
    <s v="125 x 100 x 100"/>
    <x v="0"/>
    <s v="DUNKERQUE"/>
    <s v="Intérieur"/>
    <m/>
    <n v="866374353"/>
    <d v="2021-03-26T00:00:00"/>
    <s v="TCLU 381 342-4"/>
    <s v="OUI"/>
  </r>
  <r>
    <x v="87"/>
    <x v="4"/>
    <n v="4243"/>
    <x v="7"/>
    <s v="125 x 100 x 100"/>
    <x v="0"/>
    <s v="DUNKERQUE"/>
    <s v="Auvent"/>
    <m/>
    <n v="866344835"/>
    <d v="2021-03-03T00:00:00"/>
    <s v="TRLU 883 088-7"/>
    <s v="OUI"/>
  </r>
  <r>
    <x v="88"/>
    <x v="4"/>
    <n v="4565"/>
    <x v="7"/>
    <s v="125 x 100 x 100"/>
    <x v="0"/>
    <s v="DUNKERQUE"/>
    <s v="Intérieur"/>
    <m/>
    <n v="866333333"/>
    <d v="2021-03-01T00:00:00"/>
    <s v="APZU 374 573-7"/>
    <s v="OUI"/>
  </r>
  <r>
    <x v="88"/>
    <x v="4"/>
    <n v="4785"/>
    <x v="7"/>
    <s v="125 x 100 x 100"/>
    <x v="0"/>
    <s v="DUNKERQUE"/>
    <s v="Intérieur"/>
    <m/>
    <n v="866333348"/>
    <d v="2021-03-09T00:00:00"/>
    <s v="CMAU 206 178-2"/>
    <s v="OUI"/>
  </r>
  <r>
    <x v="89"/>
    <x v="4"/>
    <n v="4480"/>
    <x v="6"/>
    <s v="125 x 100 x 100"/>
    <x v="0"/>
    <s v="DUNKERQUE"/>
    <s v="Intérieur"/>
    <m/>
    <s v="G350110"/>
    <d v="2021-03-23T00:00:00"/>
    <s v="SEGU 178 692-7"/>
    <s v="OUI"/>
  </r>
  <r>
    <x v="90"/>
    <x v="4"/>
    <n v="3837"/>
    <x v="7"/>
    <s v="125 x 100 x 100"/>
    <x v="0"/>
    <s v="DUNKERQUE"/>
    <s v="Intérieur"/>
    <m/>
    <n v="866374217"/>
    <d v="2021-03-02T00:00:00"/>
    <s v="CMAU 205 927-6"/>
    <s v="OUI"/>
  </r>
  <r>
    <x v="90"/>
    <x v="4"/>
    <n v="4170"/>
    <x v="7"/>
    <s v="125 x 100 x 100"/>
    <x v="0"/>
    <s v="DUNKERQUE"/>
    <s v="Intérieur"/>
    <m/>
    <n v="866374307"/>
    <d v="2021-03-02T00:00:00"/>
    <s v="CMAU 205 927-6"/>
    <s v="OUI"/>
  </r>
  <r>
    <x v="90"/>
    <x v="4"/>
    <n v="4025"/>
    <x v="7"/>
    <s v="125 x 100 x 100"/>
    <x v="0"/>
    <s v="DUNKERQUE"/>
    <s v="Intérieur"/>
    <m/>
    <n v="866374180"/>
    <d v="2021-03-10T00:00:00"/>
    <s v="CMAU 043 073-1"/>
    <s v="OUI"/>
  </r>
  <r>
    <x v="90"/>
    <x v="4"/>
    <n v="4025"/>
    <x v="7"/>
    <s v="125 x 100 x 100"/>
    <x v="0"/>
    <s v="DUNKERQUE"/>
    <s v="Intérieur"/>
    <m/>
    <n v="866374196"/>
    <d v="2021-03-10T00:00:00"/>
    <s v="CMAU 043 073-1"/>
    <s v="OUI"/>
  </r>
  <r>
    <x v="90"/>
    <x v="4"/>
    <n v="4025"/>
    <x v="7"/>
    <s v="125 x 100 x 100"/>
    <x v="0"/>
    <s v="DUNKERQUE"/>
    <s v="Intérieur"/>
    <m/>
    <n v="866374210"/>
    <d v="2021-03-10T00:00:00"/>
    <s v="CMAU 043 073-1"/>
    <s v="OUI"/>
  </r>
  <r>
    <x v="91"/>
    <x v="106"/>
    <n v="4497"/>
    <x v="7"/>
    <s v="125 x 100 x 100"/>
    <x v="0"/>
    <s v="DUNKERQUE"/>
    <s v="Intérieur"/>
    <m/>
    <n v="866341632"/>
    <m/>
    <m/>
    <s v="NON"/>
  </r>
  <r>
    <x v="92"/>
    <x v="4"/>
    <n v="4693"/>
    <x v="7"/>
    <s v="125 x 100 x 100"/>
    <x v="0"/>
    <s v="DUNKERQUE"/>
    <s v="Intérieur"/>
    <m/>
    <n v="866341538"/>
    <d v="2021-03-19T00:00:00"/>
    <s v="TRLU 885 225-3"/>
    <s v="OUI"/>
  </r>
  <r>
    <x v="92"/>
    <x v="4"/>
    <n v="4350"/>
    <x v="7"/>
    <s v="125 x 100 x 100"/>
    <x v="0"/>
    <s v="DUNKERQUE"/>
    <s v="Intérieur"/>
    <m/>
    <n v="866341544"/>
    <d v="2021-03-19T00:00:00"/>
    <s v="TRLU 885 225-3"/>
    <s v="OUI"/>
  </r>
  <r>
    <x v="92"/>
    <x v="4"/>
    <n v="4352"/>
    <x v="7"/>
    <s v="125 x 100 x 100"/>
    <x v="0"/>
    <s v="DUNKERQUE"/>
    <s v="Intérieur"/>
    <m/>
    <n v="866341552"/>
    <d v="2021-03-19T00:00:00"/>
    <s v="TRLU 885 225-3"/>
    <s v="OUI"/>
  </r>
  <r>
    <x v="92"/>
    <x v="4"/>
    <n v="4349"/>
    <x v="7"/>
    <s v="125 x 100 x 100"/>
    <x v="0"/>
    <s v="DUNKERQUE"/>
    <s v="Intérieur"/>
    <m/>
    <n v="866341561"/>
    <d v="2021-03-19T00:00:00"/>
    <s v="TRLU 885 225-3"/>
    <s v="OUI"/>
  </r>
  <r>
    <x v="93"/>
    <x v="4"/>
    <n v="4146"/>
    <x v="7"/>
    <s v="125 x 100 x 100"/>
    <x v="0"/>
    <s v="DUNKERQUE"/>
    <s v="Intérieur"/>
    <m/>
    <n v="866378117"/>
    <d v="2021-03-08T00:00:00"/>
    <s v="CAIU 336 504-6"/>
    <s v="OUI"/>
  </r>
  <r>
    <x v="94"/>
    <x v="4"/>
    <n v="4728"/>
    <x v="7"/>
    <s v="125 x 100 x 100"/>
    <x v="0"/>
    <s v="DUNKERQUE"/>
    <s v="Intérieur"/>
    <m/>
    <n v="866341594"/>
    <d v="2021-03-19T00:00:00"/>
    <s v="TRLU 885 225-3"/>
    <s v="OUI"/>
  </r>
  <r>
    <x v="94"/>
    <x v="4"/>
    <n v="4726"/>
    <x v="7"/>
    <s v="125 x 100 x 100"/>
    <x v="0"/>
    <s v="DUNKERQUE"/>
    <s v="Intérieur"/>
    <m/>
    <n v="866341603"/>
    <d v="2021-03-17T00:00:00"/>
    <s v="TGHU 157 889-7"/>
    <s v="OUI"/>
  </r>
  <r>
    <x v="94"/>
    <x v="4"/>
    <n v="4725"/>
    <x v="7"/>
    <s v="125 x 100 x 100"/>
    <x v="0"/>
    <s v="DUNKERQUE"/>
    <s v="Intérieur"/>
    <m/>
    <n v="866341611"/>
    <d v="2021-03-17T00:00:00"/>
    <s v="TGHU 157 889-7"/>
    <s v="OUI"/>
  </r>
  <r>
    <x v="95"/>
    <x v="4"/>
    <n v="3190"/>
    <x v="18"/>
    <m/>
    <x v="2"/>
    <s v="FORT DE France"/>
    <s v="Divers"/>
    <m/>
    <s v="8 PALETTES"/>
    <d v="2021-03-11T00:00:00"/>
    <s v="APZU 340 467-0"/>
    <s v="OUI"/>
  </r>
  <r>
    <x v="96"/>
    <x v="4"/>
    <n v="4935"/>
    <x v="7"/>
    <s v="125 x 100 x 100"/>
    <x v="0"/>
    <s v="DUNKERQUE"/>
    <s v="Auvent"/>
    <m/>
    <n v="866373441"/>
    <d v="2021-03-04T00:00:00"/>
    <s v="CMAU 318 530-3"/>
    <s v="OUI"/>
  </r>
  <r>
    <x v="96"/>
    <x v="4"/>
    <n v="4782"/>
    <x v="7"/>
    <s v="125 x 100 x 100"/>
    <x v="0"/>
    <s v="DUNKERQUE"/>
    <s v="Auvent"/>
    <m/>
    <n v="866373460"/>
    <d v="2021-03-04T00:00:00"/>
    <s v="CMAU 318 530-3"/>
    <s v="OUI"/>
  </r>
  <r>
    <x v="97"/>
    <x v="4"/>
    <n v="3162"/>
    <x v="19"/>
    <s v="120 x 65 x 65"/>
    <x v="0"/>
    <s v="DUNKERQUE"/>
    <s v="Divers"/>
    <m/>
    <s v="46 PAL =  SOLDE 92 RLX"/>
    <d v="2021-03-04T00:00:00"/>
    <s v="SEGU 212 159-3 (20 rlx) + APZU 337 596-7 (11 rlx) + CAIU 381 409-1 (29 rlx) + TCLU 381 342-4 (29 rlx) + SGRU 204 808-3 (3 rlx)"/>
    <s v="OUI"/>
  </r>
  <r>
    <x v="98"/>
    <x v="4"/>
    <n v="4187"/>
    <x v="7"/>
    <s v="125 x 100 x 100"/>
    <x v="0"/>
    <s v="DUNKERQUE"/>
    <s v="Intérieur"/>
    <m/>
    <n v="866341585"/>
    <m/>
    <m/>
    <s v="OUI"/>
  </r>
  <r>
    <x v="99"/>
    <x v="4"/>
    <n v="4291"/>
    <x v="7"/>
    <s v="125 x 100 x 100"/>
    <x v="0"/>
    <s v="DUNKERQUE"/>
    <s v="Auvent"/>
    <m/>
    <n v="866341572"/>
    <d v="2021-03-01T00:00:00"/>
    <s v="FCIU 299 250-1"/>
    <s v="OUI"/>
  </r>
  <r>
    <x v="99"/>
    <x v="4"/>
    <n v="4251"/>
    <x v="7"/>
    <s v="125 x 100 x 100"/>
    <x v="0"/>
    <s v="DUNKERQUE"/>
    <s v="Auvent"/>
    <m/>
    <n v="866344455"/>
    <d v="2021-03-04T00:00:00"/>
    <s v="SEGU 212 159-3"/>
    <s v="OUI"/>
  </r>
  <r>
    <x v="99"/>
    <x v="4"/>
    <n v="4251"/>
    <x v="7"/>
    <s v="125 x 100 x 100"/>
    <x v="0"/>
    <s v="DUNKERQUE"/>
    <s v="Auvent"/>
    <m/>
    <n v="866344465"/>
    <d v="2021-03-04T00:00:00"/>
    <s v="SEGU 212 159-3"/>
    <s v="OUI"/>
  </r>
  <r>
    <x v="99"/>
    <x v="4"/>
    <n v="4252"/>
    <x v="7"/>
    <s v="125 x 100 x 100"/>
    <x v="0"/>
    <s v="DUNKERQUE"/>
    <s v="Auvent"/>
    <m/>
    <n v="866344474"/>
    <d v="2021-03-04T00:00:00"/>
    <s v="SEGU 212 159-3"/>
    <s v="OUI"/>
  </r>
  <r>
    <x v="100"/>
    <x v="107"/>
    <n v="2734"/>
    <x v="7"/>
    <s v="125 x 100 x 100"/>
    <x v="0"/>
    <s v="DUNKERQUE"/>
    <s v="Auvent"/>
    <m/>
    <n v="866377988"/>
    <m/>
    <m/>
    <s v="NON"/>
  </r>
  <r>
    <x v="100"/>
    <x v="4"/>
    <n v="4349"/>
    <x v="7"/>
    <s v="125 x 100 x 100"/>
    <x v="0"/>
    <s v="DUNKERQUE"/>
    <s v="Auvent"/>
    <m/>
    <n v="866341580"/>
    <d v="2021-03-01T00:00:00"/>
    <s v="FCIU 299 250-1"/>
    <s v="OUI"/>
  </r>
  <r>
    <x v="100"/>
    <x v="4"/>
    <n v="4776"/>
    <x v="7"/>
    <s v="125 x 100 x 100"/>
    <x v="0"/>
    <s v="DUNKERQUE"/>
    <s v="Auvent"/>
    <m/>
    <n v="866344623"/>
    <d v="2021-03-09T00:00:00"/>
    <s v="APZU 350 366-7"/>
    <s v="OUI"/>
  </r>
  <r>
    <x v="100"/>
    <x v="4"/>
    <n v="4057"/>
    <x v="7"/>
    <s v="125 x 100 x 100"/>
    <x v="0"/>
    <s v="DUNKERQUE"/>
    <s v="Auvent"/>
    <m/>
    <n v="866345003"/>
    <d v="2021-03-18T00:00:00"/>
    <s v="TLLU 282 758-7"/>
    <s v="OUI"/>
  </r>
  <r>
    <x v="101"/>
    <x v="108"/>
    <n v="4801"/>
    <x v="7"/>
    <s v="125 x 100 x 100"/>
    <x v="0"/>
    <s v="DUNKERQUE"/>
    <s v="Auvent"/>
    <m/>
    <n v="866373778"/>
    <m/>
    <m/>
    <s v="NON"/>
  </r>
  <r>
    <x v="101"/>
    <x v="109"/>
    <n v="2462"/>
    <x v="7"/>
    <s v="125 x 100 x 100"/>
    <x v="0"/>
    <s v="DUNKERQUE"/>
    <s v="Auvent"/>
    <m/>
    <n v="866377945"/>
    <m/>
    <m/>
    <s v="NON"/>
  </r>
  <r>
    <x v="101"/>
    <x v="110"/>
    <n v="2732"/>
    <x v="7"/>
    <s v="125 x 100 x 100"/>
    <x v="0"/>
    <s v="DUNKERQUE"/>
    <s v="Auvent"/>
    <m/>
    <n v="866377976"/>
    <m/>
    <m/>
    <s v="NON"/>
  </r>
  <r>
    <x v="101"/>
    <x v="4"/>
    <n v="4197"/>
    <x v="7"/>
    <s v="125 x 100 x 100"/>
    <x v="0"/>
    <s v="DUNKERQUE"/>
    <s v="Auvent"/>
    <m/>
    <n v="866345011"/>
    <d v="2021-03-18T00:00:00"/>
    <s v="TLLU 282 758-7"/>
    <s v="OUI"/>
  </r>
  <r>
    <x v="101"/>
    <x v="4"/>
    <n v="4194"/>
    <x v="7"/>
    <s v="125 x 100 x 100"/>
    <x v="0"/>
    <s v="DUNKERQUE"/>
    <s v="Auvent"/>
    <m/>
    <n v="866345083"/>
    <d v="2021-03-18T00:00:00"/>
    <s v="TLLU 282 758-7"/>
    <s v="OUI"/>
  </r>
  <r>
    <x v="102"/>
    <x v="4"/>
    <n v="3870"/>
    <x v="7"/>
    <s v="125 x 100 x 100"/>
    <x v="0"/>
    <s v="DUNKERQUE"/>
    <s v="Intérieur"/>
    <m/>
    <n v="866373517"/>
    <d v="2021-03-04T00:00:00"/>
    <s v="CMAU 318 530-3"/>
    <s v="OUI"/>
  </r>
  <r>
    <x v="102"/>
    <x v="4"/>
    <n v="3668"/>
    <x v="7"/>
    <s v="125 x 100 x 100"/>
    <x v="0"/>
    <s v="DUNKERQUE"/>
    <s v="Intérieur"/>
    <m/>
    <n v="866373522"/>
    <d v="2021-03-04T00:00:00"/>
    <s v="CMAU 318 530-3"/>
    <s v="OUI"/>
  </r>
  <r>
    <x v="103"/>
    <x v="4"/>
    <n v="4937"/>
    <x v="7"/>
    <s v="125 x 100 x 100"/>
    <x v="0"/>
    <s v="DUNKERQUE"/>
    <s v="Auvent"/>
    <m/>
    <n v="866373447"/>
    <d v="2021-03-04T00:00:00"/>
    <s v="CMAU 318 530-3"/>
    <s v="OUI"/>
  </r>
  <r>
    <x v="104"/>
    <x v="111"/>
    <n v="2697"/>
    <x v="19"/>
    <s v="115 x 65 x 65"/>
    <x v="0"/>
    <s v="DUNKERQUE"/>
    <s v="Divers"/>
    <m/>
    <s v="87 RLX"/>
    <d v="2021-03-03T00:00:00"/>
    <s v="FCIU 470 576-6 (5 rouleaux Coverflex étiquette jaune) + TCKU 356 498-3 (6 rlx) + CMAU 197 309-7 (21 rlx) + CMAU 307 136-3 (6 rlx) + TGBU 219 045-6 (7 rlx) + SGRU 204 808-3 (26 rlx) + MFTU 213 757-6 (2 rlx)"/>
    <s v="NON"/>
  </r>
  <r>
    <x v="105"/>
    <x v="112"/>
    <n v="2732"/>
    <x v="7"/>
    <s v="125 x 100 x 100"/>
    <x v="0"/>
    <s v="DUNKERQUE"/>
    <s v="Intérieur"/>
    <m/>
    <n v="866377998"/>
    <m/>
    <m/>
    <s v="NON"/>
  </r>
  <r>
    <x v="106"/>
    <x v="4"/>
    <n v="4822"/>
    <x v="7"/>
    <s v="125 x 100 x 100"/>
    <x v="0"/>
    <s v="DUNKERQUE"/>
    <s v="Intérieur"/>
    <m/>
    <n v="866399746"/>
    <d v="2021-03-02T00:00:00"/>
    <s v="MEDU 329 542-2"/>
    <s v="OUI"/>
  </r>
  <r>
    <x v="107"/>
    <x v="4"/>
    <n v="948"/>
    <x v="20"/>
    <s v="120 x 80 x 130"/>
    <x v="4"/>
    <s v="POINTE A PITRE"/>
    <s v="Divers"/>
    <m/>
    <s v="3 PALETTES_x000a_FACT 901666231"/>
    <d v="2021-03-04T00:00:00"/>
    <s v="CMAU 318 530-3 "/>
    <s v="OUI"/>
  </r>
  <r>
    <x v="108"/>
    <x v="4"/>
    <n v="4781"/>
    <x v="7"/>
    <s v="125 x 100 x 100"/>
    <x v="0"/>
    <s v="DUNKERQUE"/>
    <s v="Intérieur"/>
    <m/>
    <n v="866405449"/>
    <d v="2021-03-22T00:00:00"/>
    <s v="UETU 227 829-2"/>
    <s v="OUI"/>
  </r>
  <r>
    <x v="108"/>
    <x v="4"/>
    <n v="4779"/>
    <x v="7"/>
    <s v="125 x 100 x 100"/>
    <x v="0"/>
    <s v="DUNKERQUE"/>
    <s v="Intérieur"/>
    <m/>
    <n v="866405455"/>
    <d v="2021-03-23T00:00:00"/>
    <s v="TGHU 125 667-4"/>
    <s v="OUI"/>
  </r>
  <r>
    <x v="109"/>
    <x v="4"/>
    <n v="4957"/>
    <x v="7"/>
    <s v="125 x 100 x 100"/>
    <x v="0"/>
    <s v="DUNKERQUE"/>
    <s v="Intérieur"/>
    <m/>
    <n v="866344582"/>
    <d v="2021-03-23T00:00:00"/>
    <s v="TEMU 483 234-4"/>
    <s v="OUI"/>
  </r>
  <r>
    <x v="109"/>
    <x v="4"/>
    <n v="4950"/>
    <x v="7"/>
    <s v="125 x 100 x 100"/>
    <x v="0"/>
    <s v="DUNKERQUE"/>
    <s v="Intérieur"/>
    <m/>
    <n v="866344598"/>
    <d v="2021-03-23T00:00:00"/>
    <s v="TEMU 483 234-4"/>
    <s v="OUI"/>
  </r>
  <r>
    <x v="109"/>
    <x v="4"/>
    <n v="4810"/>
    <x v="7"/>
    <s v="125 x 100 x 100"/>
    <x v="0"/>
    <s v="DUNKERQUE"/>
    <s v="Intérieur"/>
    <m/>
    <n v="866344546"/>
    <d v="2021-03-04T00:00:00"/>
    <s v="SEGU 212 159-3"/>
    <s v="OUI"/>
  </r>
  <r>
    <x v="110"/>
    <x v="4"/>
    <n v="4624"/>
    <x v="7"/>
    <s v="125 x 100 x 100"/>
    <x v="0"/>
    <s v="DUNKERQUE"/>
    <s v="Intérieur"/>
    <m/>
    <n v="866405066"/>
    <d v="2021-03-22T00:00:00"/>
    <s v="APZU 337 592-7"/>
    <s v="OUI"/>
  </r>
  <r>
    <x v="111"/>
    <x v="4"/>
    <n v="930"/>
    <x v="21"/>
    <s v="160 x 120 x 170"/>
    <x v="2"/>
    <s v="FORT DE France"/>
    <s v="Divers"/>
    <m/>
    <s v="3 PALETTES "/>
    <d v="2021-03-11T00:00:00"/>
    <s v="APZU 340 467-0"/>
    <s v="OUI"/>
  </r>
  <r>
    <x v="112"/>
    <x v="113"/>
    <n v="4350"/>
    <x v="7"/>
    <s v="130 x 110 x 110"/>
    <x v="0"/>
    <s v="DUNKERQUE"/>
    <s v="Intérieur"/>
    <s v="retour de perfo TPS ancien dossier 815711"/>
    <n v="866330598"/>
    <m/>
    <m/>
    <s v="NON"/>
  </r>
  <r>
    <x v="113"/>
    <x v="4"/>
    <n v="3991"/>
    <x v="7"/>
    <s v="100 x 100 x 100"/>
    <x v="0"/>
    <s v="DUNKERQUE"/>
    <s v="Auvent"/>
    <m/>
    <n v="866410812"/>
    <d v="2021-03-26T00:00:00"/>
    <s v="TCLU 381 342-2"/>
    <s v="OUI"/>
  </r>
  <r>
    <x v="113"/>
    <x v="4"/>
    <n v="4160"/>
    <x v="7"/>
    <s v="100 x 100 x 100"/>
    <x v="0"/>
    <s v="DUNKERQUE"/>
    <s v="Auvent"/>
    <m/>
    <n v="866416249"/>
    <d v="2021-03-26T00:00:00"/>
    <s v="TCLU 381 342-2"/>
    <s v="OUI"/>
  </r>
  <r>
    <x v="113"/>
    <x v="114"/>
    <n v="4161"/>
    <x v="7"/>
    <s v="100 x 100 x 100"/>
    <x v="0"/>
    <s v="DUNKERQUE"/>
    <s v="Auvent"/>
    <m/>
    <n v="866416260"/>
    <m/>
    <m/>
    <s v="NON"/>
  </r>
  <r>
    <x v="113"/>
    <x v="4"/>
    <n v="3968"/>
    <x v="7"/>
    <s v="100 x 100 x 100"/>
    <x v="0"/>
    <s v="DUNKERQUE"/>
    <s v="Auvent"/>
    <m/>
    <n v="866416269"/>
    <d v="2021-03-22T00:00:00"/>
    <s v="UETU 227 829-2"/>
    <s v="OUI"/>
  </r>
  <r>
    <x v="113"/>
    <x v="4"/>
    <n v="4160"/>
    <x v="7"/>
    <s v="100 x 100 x 100"/>
    <x v="0"/>
    <s v="DUNKERQUE"/>
    <s v="Auvent"/>
    <m/>
    <n v="866416242"/>
    <d v="2021-03-01T00:00:00"/>
    <s v="TRHU 323 542-0"/>
    <s v="OUI"/>
  </r>
  <r>
    <x v="114"/>
    <x v="4"/>
    <n v="4878"/>
    <x v="7"/>
    <s v="125 x 100 x 100"/>
    <x v="0"/>
    <s v="DUNKERQUE"/>
    <s v="Auvent"/>
    <m/>
    <n v="866404983"/>
    <d v="2021-03-22T00:00:00"/>
    <s v="UETU 227 829-2"/>
    <s v="OUI"/>
  </r>
  <r>
    <x v="114"/>
    <x v="4"/>
    <n v="4797"/>
    <x v="7"/>
    <s v="125 x 100 x 100"/>
    <x v="0"/>
    <s v="DUNKERQUE"/>
    <s v="Auvent"/>
    <m/>
    <n v="866405059"/>
    <d v="2021-03-23T00:00:00"/>
    <s v="CMAU 039 099-0"/>
    <s v="OUI"/>
  </r>
  <r>
    <x v="114"/>
    <x v="115"/>
    <n v="4067"/>
    <x v="7"/>
    <s v="125 x 100 x 100"/>
    <x v="0"/>
    <s v="DUNKERQUE"/>
    <s v="Auvent"/>
    <m/>
    <n v="866410622"/>
    <m/>
    <m/>
    <s v="NON"/>
  </r>
  <r>
    <x v="114"/>
    <x v="4"/>
    <n v="4238"/>
    <x v="7"/>
    <s v="125 x 100 x 100"/>
    <x v="0"/>
    <s v="DUNKERQUE"/>
    <s v="Auvent"/>
    <m/>
    <n v="866406105"/>
    <d v="2021-03-03T00:00:00"/>
    <s v="CMAU 188 605-3"/>
    <s v="OUI"/>
  </r>
  <r>
    <x v="114"/>
    <x v="4"/>
    <n v="4869"/>
    <x v="7"/>
    <s v="125 x 100 x 100"/>
    <x v="0"/>
    <s v="DUNKERQUE"/>
    <s v="Auvent"/>
    <m/>
    <n v="866410756"/>
    <d v="2021-03-01T00:00:00"/>
    <s v="TRHU 323 542-0"/>
    <s v="OUI"/>
  </r>
  <r>
    <x v="115"/>
    <x v="4"/>
    <n v="4140"/>
    <x v="7"/>
    <s v="105 x 105 x 105"/>
    <x v="0"/>
    <s v="DUNKERQUE"/>
    <s v="Intérieur"/>
    <m/>
    <n v="866410792"/>
    <d v="2021-03-23T00:00:00"/>
    <s v="CMAU 039 099-0"/>
    <s v="OUI"/>
  </r>
  <r>
    <x v="115"/>
    <x v="4"/>
    <n v="4138"/>
    <x v="7"/>
    <s v="105 x 105 x 105"/>
    <x v="0"/>
    <s v="DUNKERQUE"/>
    <s v="Intérieur"/>
    <m/>
    <n v="866410801"/>
    <d v="2021-03-23T00:00:00"/>
    <s v="SEGU 178 692-7"/>
    <s v="OUI"/>
  </r>
  <r>
    <x v="115"/>
    <x v="4"/>
    <n v="4141"/>
    <x v="7"/>
    <s v="105 x 105 x 105"/>
    <x v="0"/>
    <s v="DUNKERQUE"/>
    <s v="Intérieur"/>
    <m/>
    <n v="866410774"/>
    <d v="2021-03-09T00:00:00"/>
    <s v="TRHU 112 742-6"/>
    <s v="OUI"/>
  </r>
  <r>
    <x v="115"/>
    <x v="4"/>
    <n v="4678"/>
    <x v="7"/>
    <s v="105 x 105 x 105"/>
    <x v="0"/>
    <s v="DUNKERQUE"/>
    <s v="Intérieur"/>
    <m/>
    <n v="866410766"/>
    <d v="2021-03-17T00:00:00"/>
    <s v="TCKU 356 498-3"/>
    <s v="OUI"/>
  </r>
  <r>
    <x v="115"/>
    <x v="4"/>
    <n v="4137"/>
    <x v="7"/>
    <s v="105 x 105 x 105"/>
    <x v="0"/>
    <s v="DUNKERQUE"/>
    <s v="Intérieur"/>
    <m/>
    <n v="866410783"/>
    <d v="2021-03-17T00:00:00"/>
    <s v="TCKU 356 498-3"/>
    <s v="OUI"/>
  </r>
  <r>
    <x v="116"/>
    <x v="4"/>
    <n v="4849"/>
    <x v="7"/>
    <s v="125 x 100 x 100"/>
    <x v="0"/>
    <s v="DUNKERQUE"/>
    <s v="Auvent"/>
    <m/>
    <n v="866404877"/>
    <d v="2021-03-02T00:00:00"/>
    <s v="CMAU 205 927-6"/>
    <s v="OUI"/>
  </r>
  <r>
    <x v="116"/>
    <x v="4"/>
    <n v="4850"/>
    <x v="7"/>
    <s v="125 x 100 x 100"/>
    <x v="0"/>
    <s v="DUNKERQUE"/>
    <s v="Auvent"/>
    <m/>
    <n v="866404884"/>
    <d v="2021-03-02T00:00:00"/>
    <s v="CMAU 205 927-6"/>
    <s v="OUI"/>
  </r>
  <r>
    <x v="116"/>
    <x v="4"/>
    <n v="4846"/>
    <x v="7"/>
    <s v="125 x 100 x 100"/>
    <x v="0"/>
    <s v="DUNKERQUE"/>
    <s v="Auvent"/>
    <m/>
    <n v="866404907"/>
    <d v="2021-03-02T00:00:00"/>
    <s v="FCIU 625 616-0"/>
    <s v="OUI"/>
  </r>
  <r>
    <x v="116"/>
    <x v="4"/>
    <n v="4597"/>
    <x v="7"/>
    <s v="125 x 100 x 100"/>
    <x v="0"/>
    <s v="DUNKERQUE"/>
    <s v="Auvent"/>
    <m/>
    <n v="866404925"/>
    <d v="2021-03-02T00:00:00"/>
    <s v="FCIU 625 616-0"/>
    <s v="OUI"/>
  </r>
  <r>
    <x v="116"/>
    <x v="4"/>
    <n v="4840"/>
    <x v="7"/>
    <s v="125 x 100 x 100"/>
    <x v="0"/>
    <s v="DUNKERQUE"/>
    <s v="Auvent"/>
    <m/>
    <n v="866404896"/>
    <d v="2021-03-10T00:00:00"/>
    <s v="TCKU 104 161-7"/>
    <s v="OUI"/>
  </r>
  <r>
    <x v="117"/>
    <x v="4"/>
    <n v="4631"/>
    <x v="7"/>
    <s v="126 x 100 x 100"/>
    <x v="0"/>
    <s v="DUNKERQUE"/>
    <s v="Auvent"/>
    <m/>
    <n v="866405017"/>
    <d v="2021-03-22T00:00:00"/>
    <s v="CAIU 381 409-1"/>
    <s v="OUI"/>
  </r>
  <r>
    <x v="117"/>
    <x v="4"/>
    <n v="4800"/>
    <x v="7"/>
    <s v="126 x 100 x 100"/>
    <x v="0"/>
    <s v="DUNKERQUE"/>
    <s v="Auvent"/>
    <m/>
    <n v="866405027"/>
    <d v="2021-03-22T00:00:00"/>
    <s v="CAIU 381 409-1"/>
    <s v="OUI"/>
  </r>
  <r>
    <x v="117"/>
    <x v="4"/>
    <n v="4798"/>
    <x v="7"/>
    <s v="126 x 100 x 100"/>
    <x v="0"/>
    <s v="DUNKERQUE"/>
    <s v="Auvent"/>
    <m/>
    <n v="866405041"/>
    <d v="2021-03-22T00:00:00"/>
    <s v="APZU 337 592-7"/>
    <s v="OUI"/>
  </r>
  <r>
    <x v="117"/>
    <x v="4"/>
    <n v="4798"/>
    <x v="7"/>
    <s v="126 x 100 x 100"/>
    <x v="0"/>
    <s v="DUNKERQUE"/>
    <s v="Auvent"/>
    <m/>
    <n v="866405048"/>
    <d v="2021-03-22T00:00:00"/>
    <s v="APZU 337 592-7"/>
    <s v="OUI"/>
  </r>
  <r>
    <x v="117"/>
    <x v="4"/>
    <n v="4884"/>
    <x v="7"/>
    <s v="126 x 100 x 100"/>
    <x v="0"/>
    <s v="DUNKERQUE"/>
    <s v="Auvent"/>
    <m/>
    <n v="866404989"/>
    <d v="2021-03-10T00:00:00"/>
    <s v="CMAU 177 088-6"/>
    <s v="OUI"/>
  </r>
  <r>
    <x v="118"/>
    <x v="4"/>
    <n v="3880"/>
    <x v="20"/>
    <s v="120 x 80 x 160"/>
    <x v="4"/>
    <s v="POINTE A PITRE"/>
    <s v="Divers"/>
    <m/>
    <s v="8 PALETTES_x000a_F 901670927"/>
    <d v="2021-03-10T00:00:00"/>
    <s v="CMAU 043 073-1 (1 pal) + TGHU 137 127-7 (7 pal)"/>
    <s v="OUI"/>
  </r>
  <r>
    <x v="119"/>
    <x v="4"/>
    <n v="4761"/>
    <x v="20"/>
    <s v="120 x 80 x 190"/>
    <x v="2"/>
    <s v="FORT DE France"/>
    <s v="Divers"/>
    <m/>
    <s v="12 PALETTES_x000a_F 901670940/941"/>
    <d v="2021-03-01T00:00:00"/>
    <s v="FCIU 299 250-1 52 (2 pal) + TRHU 323 542-0 (4 pal) +  FCIU 625 616-0 (1 pal) + TEMU 101 346-1 (1 pal) + CMAU 205 927-6 (4 pal)"/>
    <s v="OUI"/>
  </r>
  <r>
    <x v="120"/>
    <x v="116"/>
    <n v="4772"/>
    <x v="7"/>
    <s v="125 x 100 x 100"/>
    <x v="0"/>
    <s v="DUNKERQUE"/>
    <s v="Intérieur"/>
    <m/>
    <n v="866422655"/>
    <m/>
    <m/>
    <s v="NON"/>
  </r>
  <r>
    <x v="120"/>
    <x v="117"/>
    <n v="4771"/>
    <x v="7"/>
    <s v="125 x 100 x 100"/>
    <x v="0"/>
    <s v="DUNKERQUE"/>
    <s v="Intérieur"/>
    <m/>
    <n v="866422665"/>
    <m/>
    <m/>
    <s v="NON"/>
  </r>
  <r>
    <x v="120"/>
    <x v="4"/>
    <n v="4771"/>
    <x v="7"/>
    <s v="125 x 100 x 100"/>
    <x v="0"/>
    <s v="DUNKERQUE"/>
    <s v="Intérieur"/>
    <m/>
    <n v="866422674"/>
    <d v="2021-03-23T00:00:00"/>
    <s v="GLDU 986 101-6"/>
    <s v="OUI"/>
  </r>
  <r>
    <x v="120"/>
    <x v="4"/>
    <n v="4772"/>
    <x v="7"/>
    <s v="125 x 100 x 100"/>
    <x v="0"/>
    <s v="DUNKERQUE"/>
    <s v="Intérieur"/>
    <m/>
    <n v="866422686"/>
    <d v="2021-03-23T00:00:00"/>
    <s v="GLDU 986 101-6"/>
    <s v="OUI"/>
  </r>
  <r>
    <x v="120"/>
    <x v="4"/>
    <n v="4555"/>
    <x v="7"/>
    <s v="125 x 100 x 100"/>
    <x v="0"/>
    <s v="DUNKERQUE"/>
    <s v="Intérieur"/>
    <m/>
    <n v="866422697"/>
    <d v="2021-03-23T00:00:00"/>
    <s v="GLDU 986 101-6"/>
    <s v="OUI"/>
  </r>
  <r>
    <x v="121"/>
    <x v="4"/>
    <n v="4760"/>
    <x v="7"/>
    <s v="125 x 100 x 100"/>
    <x v="0"/>
    <s v="DUNKERQUE"/>
    <s v="Intérieur"/>
    <m/>
    <n v="866422607"/>
    <d v="2021-03-02T00:00:00"/>
    <s v="FCIU 436 536-8"/>
    <s v="OUI"/>
  </r>
  <r>
    <x v="121"/>
    <x v="4"/>
    <n v="4754"/>
    <x v="7"/>
    <s v="125 x 100 x 100"/>
    <x v="0"/>
    <s v="DUNKERQUE"/>
    <s v="Intérieur"/>
    <m/>
    <n v="866422614"/>
    <d v="2021-03-02T00:00:00"/>
    <s v="FCIU 436 536-8"/>
    <s v="OUI"/>
  </r>
  <r>
    <x v="121"/>
    <x v="4"/>
    <n v="4754"/>
    <x v="7"/>
    <s v="125 x 100 x 100"/>
    <x v="0"/>
    <s v="DUNKERQUE"/>
    <s v="Intérieur"/>
    <m/>
    <n v="866422624"/>
    <d v="2021-03-02T00:00:00"/>
    <s v="FCIU 436 536-8"/>
    <s v="OUI"/>
  </r>
  <r>
    <x v="121"/>
    <x v="4"/>
    <n v="4760"/>
    <x v="7"/>
    <s v="125 x 100 x 100"/>
    <x v="0"/>
    <s v="DUNKERQUE"/>
    <s v="Intérieur"/>
    <m/>
    <n v="866422636"/>
    <d v="2021-03-02T00:00:00"/>
    <s v="FCIU 436 536-8"/>
    <s v="OUI"/>
  </r>
  <r>
    <x v="121"/>
    <x v="4"/>
    <n v="4512"/>
    <x v="7"/>
    <s v="125 x 100 x 100"/>
    <x v="0"/>
    <s v="DUNKERQUE"/>
    <s v="Intérieur"/>
    <m/>
    <n v="866422646"/>
    <d v="2021-03-02T00:00:00"/>
    <s v="FCIU 436 536-8"/>
    <s v="OUI"/>
  </r>
  <r>
    <x v="122"/>
    <x v="4"/>
    <n v="1370"/>
    <x v="22"/>
    <s v="125 x 50 x 50 x 76"/>
    <x v="6"/>
    <s v="POINTE A PITRE"/>
    <s v="Divers"/>
    <s v="10 PALETTES"/>
    <s v=" AIRFLEX 76 ROULEAUX_x000a_BL 003706"/>
    <d v="2021-03-03T00:00:00"/>
    <s v="CMAU 188 605-3 (5 palettes) + FCIU 470 576-6 (4 palettes) + TEMU 089 878-6 (solde 8 rlx)"/>
    <s v="OUI"/>
  </r>
  <r>
    <x v="123"/>
    <x v="4"/>
    <n v="1920"/>
    <x v="23"/>
    <s v="60 x 60 x 80 x 240"/>
    <x v="4"/>
    <s v="POINTE A PITRE"/>
    <s v="Divers"/>
    <s v="20 PALETTES"/>
    <s v="240 ROULEAUX BL 146693"/>
    <d v="2021-03-03T00:00:00"/>
    <s v="TRLU 883 08-7 (64 rlx) + SEGU 212 159-3 (24 rlx) + CMAU 318 530-3 (60 rlx) + CMAU 043 073-1 (72 rlx) + TGHU 137 127-7 (20 rlx)"/>
    <s v="OUI"/>
  </r>
  <r>
    <x v="124"/>
    <x v="4"/>
    <n v="1445"/>
    <x v="12"/>
    <s v="180 x 120 x 205"/>
    <x v="2"/>
    <s v="FORT DE France"/>
    <s v="Divers"/>
    <m/>
    <s v="7 PALETTES_x000a_BL 2102348"/>
    <d v="2021-03-10T00:00:00"/>
    <s v="CMAU 177 088-6 (1 pal - 2 U) + FCIU 614 846-4 (1 pal - 3 U) + TCKU 356 498-3 (1 pal) + CMAU 197 309-7 (1 pal) + CMAU 307 136-3 (1 pal) + TGHU 157 889-7 (1 pal) + TGBU 219 045-6 (1 pal)"/>
    <s v="OUI"/>
  </r>
  <r>
    <x v="125"/>
    <x v="118"/>
    <n v="1920"/>
    <x v="23"/>
    <s v="60 x 60 x 80 x 240"/>
    <x v="4"/>
    <s v="POINTE A PITRE"/>
    <s v="Divers"/>
    <s v="20 PALETTES"/>
    <s v="240 ROULEAUX_x000a_BL 147601"/>
    <d v="2021-03-18T00:00:00"/>
    <s v="TGHU 137 127-7 (24 rlx) + TRLU 885 225-3 (72 rlx) + GLDU 986 101-6 (36 rlx)"/>
    <s v="NON"/>
  </r>
  <r>
    <x v="126"/>
    <x v="4"/>
    <n v="425"/>
    <x v="20"/>
    <s v="120 x 80 x 80"/>
    <x v="6"/>
    <s v="POINTE A PITRE"/>
    <s v="Divers"/>
    <m/>
    <s v="2 PALETTES_x000a_F901673576/577"/>
    <d v="2021-03-03T00:00:00"/>
    <s v="FCIU 470 576-6"/>
    <s v="OUI"/>
  </r>
  <r>
    <x v="127"/>
    <x v="4"/>
    <n v="4980"/>
    <x v="24"/>
    <s v="105 x 105 x 120"/>
    <x v="0"/>
    <s v="DUNKERQUE"/>
    <s v="Intérieur"/>
    <s v="ex CAIU 341 979-6 (emballage abîmé)"/>
    <n v="1000449004"/>
    <d v="2021-03-30T00:00:00"/>
    <s v="BEAU 202 969-6"/>
    <s v="OUI"/>
  </r>
  <r>
    <x v="127"/>
    <x v="4"/>
    <n v="4990"/>
    <x v="24"/>
    <s v="105 x 105 x 120"/>
    <x v="0"/>
    <s v="DUNKERQUE"/>
    <s v="Intérieur"/>
    <s v="ex CAIU 341 979-6 (emballage abîmé)"/>
    <n v="1000449005"/>
    <d v="2021-03-30T00:00:00"/>
    <s v="BEAU 202 969-6"/>
    <s v="OUI"/>
  </r>
  <r>
    <x v="127"/>
    <x v="119"/>
    <n v="4980"/>
    <x v="24"/>
    <s v="105 x 105 x 120"/>
    <x v="0"/>
    <s v="DUNKERQUE"/>
    <s v="Intérieur"/>
    <s v="ex CAIU 341 979-6 (emballage abîmé)"/>
    <n v="1000449407"/>
    <m/>
    <m/>
    <s v="NON"/>
  </r>
  <r>
    <x v="127"/>
    <x v="120"/>
    <n v="4970"/>
    <x v="24"/>
    <s v="105 x 105 x 120"/>
    <x v="0"/>
    <s v="DUNKERQUE"/>
    <s v="Intérieur"/>
    <s v="ex CAIU 341 979-6 (emballage abîmé)"/>
    <n v="1000449408"/>
    <m/>
    <m/>
    <s v="NON"/>
  </r>
  <r>
    <x v="127"/>
    <x v="121"/>
    <n v="4990"/>
    <x v="24"/>
    <s v="105 x 105 x 120"/>
    <x v="0"/>
    <s v="DUNKERQUE"/>
    <s v="Intérieur"/>
    <s v="ex CAIU 341 979-6 (emballage abîmé)"/>
    <n v="1000449411"/>
    <m/>
    <m/>
    <s v="NON"/>
  </r>
  <r>
    <x v="128"/>
    <x v="122"/>
    <n v="4970"/>
    <x v="24"/>
    <s v="105 x 105 x 120"/>
    <x v="0"/>
    <s v="DUNKERQUE"/>
    <s v="Intérieur"/>
    <s v="ex ECMU 219 168-6 (emballage abîmé)"/>
    <n v="100044906"/>
    <m/>
    <m/>
    <s v="NON"/>
  </r>
  <r>
    <x v="128"/>
    <x v="123"/>
    <n v="4970"/>
    <x v="24"/>
    <s v="105 x 105 x 120"/>
    <x v="0"/>
    <s v="DUNKERQUE"/>
    <s v="Intérieur"/>
    <s v="ex ECMU 219 168-6 (emballage abîmé)"/>
    <n v="1000449012"/>
    <m/>
    <m/>
    <s v="NON"/>
  </r>
  <r>
    <x v="128"/>
    <x v="124"/>
    <n v="4970"/>
    <x v="24"/>
    <s v="105 x 105 x 120"/>
    <x v="0"/>
    <s v="DUNKERQUE"/>
    <s v="Intérieur"/>
    <s v="ex ECMU 219 168-6 (emballage abîmé)"/>
    <n v="1000449013"/>
    <m/>
    <m/>
    <s v="NON"/>
  </r>
  <r>
    <x v="128"/>
    <x v="125"/>
    <n v="4970"/>
    <x v="24"/>
    <s v="105 x 105 x 120"/>
    <x v="0"/>
    <s v="DUNKERQUE"/>
    <s v="Intérieur"/>
    <s v="ex ECMU 219 168-6 (emballage abîmé)"/>
    <n v="1000449014"/>
    <m/>
    <m/>
    <s v="NON"/>
  </r>
  <r>
    <x v="128"/>
    <x v="126"/>
    <n v="4960"/>
    <x v="24"/>
    <s v="105 x 105 x 120"/>
    <x v="0"/>
    <s v="DUNKERQUE"/>
    <s v="Intérieur"/>
    <s v="ex ECMU 219 168-6 (emballage abîmé)"/>
    <n v="1000451560"/>
    <m/>
    <m/>
    <s v="NON"/>
  </r>
  <r>
    <x v="129"/>
    <x v="4"/>
    <n v="4810"/>
    <x v="24"/>
    <s v="105 x 105 x 120"/>
    <x v="0"/>
    <s v="DUNKERQUE"/>
    <s v="Intérieur"/>
    <s v="ex TRLU 927 811-3 (emballage abîmé)"/>
    <n v="1000449007"/>
    <d v="2021-03-30T00:00:00"/>
    <s v="BEAU 202 969-6"/>
    <s v="OUI"/>
  </r>
  <r>
    <x v="129"/>
    <x v="4"/>
    <n v="4830"/>
    <x v="24"/>
    <s v="105 x 105 x 120"/>
    <x v="0"/>
    <s v="DUNKERQUE"/>
    <s v="Intérieur"/>
    <s v="ex TRLU 927 811-3 (emballage abîmé)"/>
    <n v="1000449008"/>
    <d v="2021-03-30T00:00:00"/>
    <s v="BEAU 202 969-6"/>
    <s v="OUI"/>
  </r>
  <r>
    <x v="129"/>
    <x v="4"/>
    <n v="4870"/>
    <x v="24"/>
    <s v="105 x 105 x 120"/>
    <x v="0"/>
    <s v="DUNKERQUE"/>
    <s v="Intérieur"/>
    <s v="ex TRLU 927 811-3 (emballage abîmé)"/>
    <n v="1000449009"/>
    <d v="2021-03-30T00:00:00"/>
    <s v="BEAU 202 969-6"/>
    <s v="OUI"/>
  </r>
  <r>
    <x v="129"/>
    <x v="127"/>
    <n v="4890"/>
    <x v="24"/>
    <s v="105 x 105 x 120"/>
    <x v="0"/>
    <s v="DUNKERQUE"/>
    <s v="Intérieur"/>
    <s v="ex TRLU 927 811-3 (emballage abîmé)"/>
    <n v="1000449010"/>
    <m/>
    <m/>
    <s v="NON"/>
  </r>
  <r>
    <x v="129"/>
    <x v="128"/>
    <n v="4940"/>
    <x v="24"/>
    <s v="105 x 105 x 120"/>
    <x v="0"/>
    <s v="DUNKERQUE"/>
    <s v="Intérieur"/>
    <s v="ex TRLU 927 811-3 (emballage abîmé)"/>
    <n v="1000451492"/>
    <m/>
    <m/>
    <s v="NON"/>
  </r>
  <r>
    <x v="130"/>
    <x v="129"/>
    <n v="1610"/>
    <x v="24"/>
    <s v="80 x 72 x 126"/>
    <x v="0"/>
    <s v="DUNKERQUE"/>
    <s v="Intérieur"/>
    <s v="ex GESU 359 527-3 (coups sur bobine + plancher TC avant dépotage)"/>
    <n v="1000540994"/>
    <m/>
    <m/>
    <s v="NON"/>
  </r>
  <r>
    <x v="130"/>
    <x v="130"/>
    <n v="4720"/>
    <x v="24"/>
    <s v="110 x 100 x 126"/>
    <x v="0"/>
    <s v="DUNKERQUE"/>
    <s v="Intérieur"/>
    <s v="ex GESU 359 527-3 (coups sur bobine + plancher TC avant dépotage)"/>
    <n v="1000541001"/>
    <m/>
    <m/>
    <s v="NON"/>
  </r>
  <r>
    <x v="130"/>
    <x v="131"/>
    <n v="4840"/>
    <x v="24"/>
    <s v="110 x 100 x 126"/>
    <x v="0"/>
    <s v="DUNKERQUE"/>
    <s v="Intérieur"/>
    <s v="ex GESU 359 527-3 (coups sur bobine + plancher TC avant dépotage)"/>
    <n v="1000541004"/>
    <m/>
    <m/>
    <s v="NON"/>
  </r>
  <r>
    <x v="130"/>
    <x v="132"/>
    <n v="4940"/>
    <x v="24"/>
    <s v="110 x 100 x 126"/>
    <x v="0"/>
    <s v="DUNKERQUE"/>
    <s v="Intérieur"/>
    <s v="ex GESU 359 527-3 (coups sur bobine + plancher TC avant dépotage)"/>
    <n v="1000541037"/>
    <m/>
    <m/>
    <s v="NON"/>
  </r>
  <r>
    <x v="130"/>
    <x v="4"/>
    <n v="3290"/>
    <x v="24"/>
    <s v="110 x 100 x 126"/>
    <x v="0"/>
    <s v="DUNKERQUE"/>
    <s v="Intérieur"/>
    <s v="ex GESU 359 527-3 (coups sur bobine + plancher TC avant dépotage)"/>
    <n v="1000543872"/>
    <d v="2021-03-18T00:00:00"/>
    <s v="TEMU 126 491-3"/>
    <s v="OUI"/>
  </r>
  <r>
    <x v="131"/>
    <x v="133"/>
    <n v="4870"/>
    <x v="24"/>
    <s v="110 x 100 x 126"/>
    <x v="0"/>
    <s v="DUNKERQUE"/>
    <s v="Intérieur"/>
    <s v="ex TGCU 004 879-1"/>
    <n v="1000540997"/>
    <m/>
    <m/>
    <s v="NON"/>
  </r>
  <r>
    <x v="131"/>
    <x v="134"/>
    <n v="4870"/>
    <x v="24"/>
    <s v="110 x 100 x 126"/>
    <x v="0"/>
    <s v="DUNKERQUE"/>
    <s v="Intérieur"/>
    <s v="ex TGCU 004 879-1"/>
    <n v="1000540998"/>
    <m/>
    <m/>
    <s v="NON"/>
  </r>
  <r>
    <x v="131"/>
    <x v="135"/>
    <n v="4870"/>
    <x v="24"/>
    <s v="110 x 100 x 126"/>
    <x v="0"/>
    <s v="DUNKERQUE"/>
    <s v="Intérieur"/>
    <s v="ex TGCU 004 879-1"/>
    <n v="1000540999"/>
    <m/>
    <m/>
    <s v="NON"/>
  </r>
  <r>
    <x v="131"/>
    <x v="136"/>
    <n v="4860"/>
    <x v="24"/>
    <s v="110 x 100 x 126"/>
    <x v="0"/>
    <s v="DUNKERQUE"/>
    <s v="Intérieur"/>
    <s v="ex TGCU 004 879-1"/>
    <n v="1000541000"/>
    <m/>
    <m/>
    <s v="NON"/>
  </r>
  <r>
    <x v="131"/>
    <x v="137"/>
    <n v="4840"/>
    <x v="24"/>
    <s v="105 x 100 x 126"/>
    <x v="0"/>
    <s v="DUNKERQUE"/>
    <s v="Intérieur"/>
    <s v="ex TGCU 004 879-1"/>
    <n v="1000541032"/>
    <m/>
    <m/>
    <s v="NON"/>
  </r>
  <r>
    <x v="132"/>
    <x v="138"/>
    <n v="4170"/>
    <x v="24"/>
    <s v="105 x 100 x 126"/>
    <x v="0"/>
    <s v="DUNKERQUE"/>
    <s v="Intérieur"/>
    <s v="ex SEGU 125 910-3 ( plancher TC éclaté avant dépotage)"/>
    <n v="1000540995"/>
    <m/>
    <m/>
    <s v="NON"/>
  </r>
  <r>
    <x v="132"/>
    <x v="4"/>
    <n v="4800"/>
    <x v="24"/>
    <s v="120 x 100 x 126"/>
    <x v="0"/>
    <s v="DUNKERQUE"/>
    <s v="Intérieur"/>
    <s v="ex SEGU 125 910-3 ( plancher TC éclaté avant dépotage)"/>
    <n v="1000541028"/>
    <d v="2021-03-31T00:00:00"/>
    <s v="TCLU 218 171-3"/>
    <s v="OUI"/>
  </r>
  <r>
    <x v="132"/>
    <x v="4"/>
    <n v="4800"/>
    <x v="24"/>
    <s v="120 x 100 x 126"/>
    <x v="0"/>
    <s v="DUNKERQUE"/>
    <s v="Intérieur"/>
    <s v="ex SEGU 125 910-3 ( plancher TC éclaté avant dépotage)"/>
    <n v="1000541029"/>
    <d v="2021-03-31T00:00:00"/>
    <s v="TCLU 218 171-3"/>
    <s v="OUI"/>
  </r>
  <r>
    <x v="132"/>
    <x v="139"/>
    <n v="4800"/>
    <x v="24"/>
    <s v="120 x 100 x 126"/>
    <x v="0"/>
    <s v="DUNKERQUE"/>
    <s v="Intérieur"/>
    <s v="ex SEGU 125 910-3 ( plancher TC éclaté avant dépotage)"/>
    <n v="1000541030"/>
    <m/>
    <m/>
    <s v="NON"/>
  </r>
  <r>
    <x v="132"/>
    <x v="140"/>
    <n v="4800"/>
    <x v="24"/>
    <s v="120 x 100 x 126"/>
    <x v="0"/>
    <s v="DUNKERQUE"/>
    <s v="Intérieur"/>
    <s v="ex SEGU 125 910-3 ( plancher TC éclaté avant dépotage)"/>
    <n v="1000541031"/>
    <m/>
    <m/>
    <s v="NON"/>
  </r>
  <r>
    <x v="133"/>
    <x v="4"/>
    <n v="4800"/>
    <x v="24"/>
    <s v="110 x 100 x 126"/>
    <x v="0"/>
    <s v="DUNKERQUE"/>
    <s v="Intérieur"/>
    <s v="ex APZU 376 363-8"/>
    <n v="1000541027"/>
    <d v="2021-03-31T00:00:00"/>
    <s v="TEMU 210 868-5"/>
    <s v="OUI"/>
  </r>
  <r>
    <x v="133"/>
    <x v="4"/>
    <n v="4870"/>
    <x v="24"/>
    <s v="110 x 100 x 126"/>
    <x v="0"/>
    <s v="DUNKERQUE"/>
    <s v="Intérieur"/>
    <s v="ex APZU 376 363-8"/>
    <n v="1000541024"/>
    <d v="2021-03-18T00:00:00"/>
    <s v="TEMU 126 491-3"/>
    <s v="OUI"/>
  </r>
  <r>
    <x v="133"/>
    <x v="4"/>
    <n v="4870"/>
    <x v="24"/>
    <s v="110 x 100 x 126"/>
    <x v="0"/>
    <s v="DUNKERQUE"/>
    <s v="Intérieur"/>
    <s v="ex APZU 376 363-8 (coup sur bobine)"/>
    <n v="1000541025"/>
    <d v="2021-03-18T00:00:00"/>
    <s v="TEMU 126 491-3"/>
    <s v="OUI"/>
  </r>
  <r>
    <x v="133"/>
    <x v="4"/>
    <n v="4860"/>
    <x v="24"/>
    <s v="110 x 100 x 126"/>
    <x v="0"/>
    <s v="DUNKERQUE"/>
    <s v="Intérieur"/>
    <s v="ex APZU 376 363-8"/>
    <n v="1000541026"/>
    <d v="2021-03-18T00:00:00"/>
    <s v="TEMU 126 941-3"/>
    <s v="OUI"/>
  </r>
  <r>
    <x v="133"/>
    <x v="4"/>
    <n v="4600"/>
    <x v="24"/>
    <s v="110 x 100 x 126"/>
    <x v="0"/>
    <s v="DUNKERQUE"/>
    <s v="Intérieur"/>
    <s v="ex APZU 376 363-8"/>
    <n v="1000542322"/>
    <d v="2021-03-18T00:00:00"/>
    <s v="TEMU 126 941-3"/>
    <s v="OUI"/>
  </r>
  <r>
    <x v="134"/>
    <x v="141"/>
    <n v="3550"/>
    <x v="24"/>
    <s v="96 x 90 x 126"/>
    <x v="0"/>
    <s v="DUNKERQUE"/>
    <s v="Intérieur"/>
    <s v="ex CMAU 016 454-4 (coups sur bobine)"/>
    <n v="1000540996"/>
    <m/>
    <m/>
    <s v="NON"/>
  </r>
  <r>
    <x v="134"/>
    <x v="142"/>
    <n v="4870"/>
    <x v="24"/>
    <s v="110 x 100 x 126"/>
    <x v="0"/>
    <s v="DUNKERQUE"/>
    <s v="Intérieur"/>
    <s v="ex CMAU 016 454-4"/>
    <n v="1000541033"/>
    <m/>
    <m/>
    <s v="NON"/>
  </r>
  <r>
    <x v="134"/>
    <x v="143"/>
    <n v="4870"/>
    <x v="24"/>
    <s v="110 x 100 x 126"/>
    <x v="0"/>
    <s v="DUNKERQUE"/>
    <s v="Intérieur"/>
    <s v="ex CMAU 016 454-4"/>
    <n v="1000541034"/>
    <m/>
    <m/>
    <s v="NON"/>
  </r>
  <r>
    <x v="134"/>
    <x v="144"/>
    <n v="4870"/>
    <x v="24"/>
    <s v="110 x 100 x 126"/>
    <x v="0"/>
    <s v="DUNKERQUE"/>
    <s v="Intérieur"/>
    <s v="ex CMAU 016 454-4"/>
    <n v="1000541035"/>
    <m/>
    <m/>
    <s v="NON"/>
  </r>
  <r>
    <x v="134"/>
    <x v="145"/>
    <n v="4870"/>
    <x v="24"/>
    <s v="110 x 100 x 126"/>
    <x v="0"/>
    <s v="DUNKERQUE"/>
    <s v="Intérieur"/>
    <s v="ex CMAU 016 454-4"/>
    <n v="1000541036"/>
    <m/>
    <m/>
    <s v="NON"/>
  </r>
  <r>
    <x v="135"/>
    <x v="146"/>
    <n v="4060"/>
    <x v="24"/>
    <s v="100 x 100 x 126"/>
    <x v="0"/>
    <s v="DUNKERQUE"/>
    <s v="Intérieur"/>
    <s v="ex GLDU 570 105-1"/>
    <n v="1000541003"/>
    <m/>
    <m/>
    <s v="NON"/>
  </r>
  <r>
    <x v="135"/>
    <x v="4"/>
    <n v="4840"/>
    <x v="24"/>
    <s v="110 x 100 x 126"/>
    <x v="0"/>
    <s v="DUNKERQUE"/>
    <s v="Intérieur"/>
    <s v="ex GLDU 570 105-1 (coup sur bobine)"/>
    <n v="1000541005"/>
    <d v="2021-03-31T00:00:00"/>
    <s v="TEMU 210 868-5"/>
    <s v="OUI"/>
  </r>
  <r>
    <x v="135"/>
    <x v="4"/>
    <n v="4850"/>
    <x v="24"/>
    <s v="110 x 100 x 126"/>
    <x v="0"/>
    <s v="DUNKERQUE"/>
    <s v="Intérieur"/>
    <s v="ex GLDU 570 105-1 (cerclage cassé)"/>
    <n v="1000541006"/>
    <d v="2021-03-31T00:00:00"/>
    <s v="TEMU 210 868-5"/>
    <s v="OUI"/>
  </r>
  <r>
    <x v="135"/>
    <x v="4"/>
    <n v="4840"/>
    <x v="24"/>
    <s v="110 x 100 x 126"/>
    <x v="0"/>
    <s v="DUNKERQUE"/>
    <s v="Intérieur"/>
    <s v="ex GLDU 570 105-1"/>
    <n v="1000542320"/>
    <d v="2021-03-31T00:00:00"/>
    <s v="TEMU 210 868-5"/>
    <s v="OUI"/>
  </r>
  <r>
    <x v="135"/>
    <x v="4"/>
    <n v="4650"/>
    <x v="24"/>
    <s v="110 x 100 x 126"/>
    <x v="0"/>
    <s v="DUNKERQUE"/>
    <s v="Intérieur"/>
    <s v="ex GLDU 570 105-1"/>
    <n v="1000542321"/>
    <d v="2021-03-18T00:00:00"/>
    <s v="TEMU 126 941-3"/>
    <s v="OUI"/>
  </r>
  <r>
    <x v="136"/>
    <x v="147"/>
    <n v="4650"/>
    <x v="24"/>
    <s v="115 x 105 x 105"/>
    <x v="0"/>
    <s v="DUNKERQUE"/>
    <s v="Intérieur"/>
    <s v="ex CMAU 089 521-4 (emballage abîmé)"/>
    <n v="1000461366"/>
    <m/>
    <m/>
    <s v="NON"/>
  </r>
  <r>
    <x v="136"/>
    <x v="148"/>
    <n v="4660"/>
    <x v="24"/>
    <s v="115 x 105 x 105"/>
    <x v="0"/>
    <s v="DUNKERQUE"/>
    <s v="Intérieur"/>
    <s v="ex CMAU 089 521-4 (emballage abîmé)"/>
    <n v="1000461378"/>
    <m/>
    <m/>
    <s v="NON"/>
  </r>
  <r>
    <x v="136"/>
    <x v="149"/>
    <n v="4670"/>
    <x v="24"/>
    <s v="115 x 105 x 105"/>
    <x v="0"/>
    <s v="DUNKERQUE"/>
    <s v="Intérieur"/>
    <s v="ex CMAU 089 521-4 (emballage abîmé)"/>
    <n v="1000461379"/>
    <m/>
    <m/>
    <s v="NON"/>
  </r>
  <r>
    <x v="136"/>
    <x v="150"/>
    <n v="4670"/>
    <x v="24"/>
    <s v="115 x 105 x 105"/>
    <x v="0"/>
    <s v="DUNKERQUE"/>
    <s v="Intérieur"/>
    <s v="ex CMAU 089 521-4 (emballage abîmé)"/>
    <n v="1000461380"/>
    <m/>
    <m/>
    <s v="NON"/>
  </r>
  <r>
    <x v="136"/>
    <x v="151"/>
    <n v="4590"/>
    <x v="24"/>
    <s v="115 x 105 x 105"/>
    <x v="0"/>
    <s v="DUNKERQUE"/>
    <s v="Intérieur"/>
    <s v="ex CMAU 089 521-4 (emballage abîmé)"/>
    <n v="1000461381"/>
    <m/>
    <m/>
    <s v="NON"/>
  </r>
  <r>
    <x v="137"/>
    <x v="152"/>
    <n v="4790"/>
    <x v="24"/>
    <s v="115 x 105 x 102"/>
    <x v="0"/>
    <s v="DUNKERQUE"/>
    <s v="Intérieur"/>
    <s v="ex ECMU 194 227-3 (emballage abîmé)"/>
    <n v="1000461367"/>
    <m/>
    <m/>
    <s v="NON"/>
  </r>
  <r>
    <x v="137"/>
    <x v="153"/>
    <n v="4790"/>
    <x v="24"/>
    <s v="115 x 105 x 102"/>
    <x v="0"/>
    <s v="DUNKERQUE"/>
    <s v="Intérieur"/>
    <s v="ex ECMU 194 227-3 (emballage abîmé)"/>
    <n v="1000461368"/>
    <m/>
    <m/>
    <s v="NON"/>
  </r>
  <r>
    <x v="137"/>
    <x v="154"/>
    <n v="4510"/>
    <x v="24"/>
    <s v="115 x 105 x 102"/>
    <x v="0"/>
    <s v="DUNKERQUE"/>
    <s v="Intérieur"/>
    <s v="ex ECMU 194 227-3 (emballage abîmé + cerclage cassé)"/>
    <n v="1000461369"/>
    <m/>
    <m/>
    <s v="NON"/>
  </r>
  <r>
    <x v="137"/>
    <x v="155"/>
    <n v="4780"/>
    <x v="24"/>
    <s v="115 x 105 x 102"/>
    <x v="0"/>
    <s v="DUNKERQUE"/>
    <s v="Intérieur"/>
    <s v="ex ECMU 194 227-3 (emballage abîmé)"/>
    <n v="1000461373"/>
    <m/>
    <m/>
    <s v="NON"/>
  </r>
  <r>
    <x v="137"/>
    <x v="156"/>
    <n v="4480"/>
    <x v="24"/>
    <s v="115 x 105 x 102"/>
    <x v="0"/>
    <s v="DUNKERQUE"/>
    <s v="Intérieur"/>
    <s v="ex ECMU 194 227-3 (emballage abîmé)"/>
    <n v="1000461384"/>
    <m/>
    <m/>
    <s v="NON"/>
  </r>
  <r>
    <x v="138"/>
    <x v="157"/>
    <n v="4950"/>
    <x v="24"/>
    <s v="120 x 110 x 102"/>
    <x v="0"/>
    <s v="DUNKERQUE"/>
    <s v="Intérieur"/>
    <s v="ex FCIU 299 250-1 (emballage abîmé)"/>
    <n v="1000461370"/>
    <m/>
    <m/>
    <s v="NON"/>
  </r>
  <r>
    <x v="138"/>
    <x v="158"/>
    <n v="4960"/>
    <x v="24"/>
    <s v="120 x 110 x 102"/>
    <x v="0"/>
    <s v="DUNKERQUE"/>
    <s v="Intérieur"/>
    <s v="ex FCIU 299 250-1 (emballage abîmé)"/>
    <n v="1000461371"/>
    <m/>
    <m/>
    <s v="NON"/>
  </r>
  <r>
    <x v="138"/>
    <x v="159"/>
    <n v="4960"/>
    <x v="24"/>
    <s v="120 x 110 x 102"/>
    <x v="0"/>
    <s v="DUNKERQUE"/>
    <s v="Intérieur"/>
    <s v="ex FCIU 299 250-1 (emballage abîmé)"/>
    <n v="1000461372"/>
    <m/>
    <m/>
    <s v="NON"/>
  </r>
  <r>
    <x v="138"/>
    <x v="160"/>
    <n v="4450"/>
    <x v="24"/>
    <s v="115 x 100 x 102"/>
    <x v="0"/>
    <s v="DUNKERQUE"/>
    <s v="Intérieur"/>
    <s v="ex FCIU 299 250-1 (emballage abîmé)"/>
    <n v="1000461382"/>
    <m/>
    <m/>
    <s v="NON"/>
  </r>
  <r>
    <x v="138"/>
    <x v="161"/>
    <n v="4460"/>
    <x v="24"/>
    <s v="115 x 100 x 102"/>
    <x v="0"/>
    <s v="DUNKERQUE"/>
    <s v="Intérieur"/>
    <s v="ex FCIU 299 250-1 (emballage abîmé)"/>
    <n v="1000461383"/>
    <m/>
    <m/>
    <s v="NON"/>
  </r>
  <r>
    <x v="139"/>
    <x v="162"/>
    <n v="4000"/>
    <x v="24"/>
    <s v="107 x 100 x 102"/>
    <x v="0"/>
    <s v="DUNKERQUE"/>
    <s v="Intérieur"/>
    <s v="ex FCIU 297 057-0"/>
    <n v="1000461374"/>
    <m/>
    <m/>
    <s v="NON"/>
  </r>
  <r>
    <x v="139"/>
    <x v="163"/>
    <n v="3990"/>
    <x v="24"/>
    <s v="107 x 100 x 102"/>
    <x v="0"/>
    <s v="DUNKERQUE"/>
    <s v="Intérieur"/>
    <s v="ex FCIU 297 057-0 (emballage abîmé)"/>
    <n v="1000461375"/>
    <m/>
    <m/>
    <s v="NON"/>
  </r>
  <r>
    <x v="139"/>
    <x v="164"/>
    <n v="3990"/>
    <x v="24"/>
    <s v="107 x 100 x 102"/>
    <x v="0"/>
    <s v="DUNKERQUE"/>
    <s v="Intérieur"/>
    <s v="ex FCIU 297 057-0 (emballage abîmé)"/>
    <n v="1000461376"/>
    <m/>
    <m/>
    <s v="NON"/>
  </r>
  <r>
    <x v="139"/>
    <x v="165"/>
    <n v="3930"/>
    <x v="24"/>
    <s v="107 x 100 x 102"/>
    <x v="0"/>
    <s v="DUNKERQUE"/>
    <s v="Intérieur"/>
    <s v="ex FCIU 297 057-0 (emballage abîmé)"/>
    <n v="1000461377"/>
    <m/>
    <m/>
    <s v="NON"/>
  </r>
  <r>
    <x v="139"/>
    <x v="166"/>
    <n v="4340"/>
    <x v="24"/>
    <s v="100 x 120 x 120"/>
    <x v="0"/>
    <s v="DUNKERQUE"/>
    <s v="Intérieur"/>
    <s v="ex FCIU 297 057-0 (emballage abîmé)"/>
    <n v="1000461385"/>
    <m/>
    <m/>
    <s v="NON"/>
  </r>
  <r>
    <x v="139"/>
    <x v="167"/>
    <n v="3330"/>
    <x v="24"/>
    <s v="104 x 93 x 102"/>
    <x v="0"/>
    <s v="DUNKERQUE"/>
    <s v="Intérieur"/>
    <s v="ex FCIU 297 057-0 (emballage abîmé)"/>
    <n v="1000461386"/>
    <m/>
    <m/>
    <s v="NON"/>
  </r>
  <r>
    <x v="140"/>
    <x v="4"/>
    <n v="1350"/>
    <x v="25"/>
    <s v="60 x 60 x 120"/>
    <x v="7"/>
    <s v="POINTE DES GALETS"/>
    <s v="Divers"/>
    <s v="10 PALETTES"/>
    <s v="AIRFLEX 27 rouleaux BL003708"/>
    <d v="2021-03-02T00:00:00"/>
    <s v="FCIU 436 536-8 ( 32 rlx) + MEDU 329 542-2 (16 rlx) + MEDU 247 761-2 (8 rlx) + MEDU 231 830-7 (3 rlx) + CLHU 357 150-9 (8 rlx) + TRHU 157 367-0 (8 rlx)"/>
    <s v="OUI"/>
  </r>
  <r>
    <x v="141"/>
    <x v="4"/>
    <n v="3073.404"/>
    <x v="26"/>
    <s v="120 x 40 x 40"/>
    <x v="8"/>
    <s v="POINTE A PITRE"/>
    <s v="Divers"/>
    <s v="12 palettes"/>
    <s v="216 rouleaux BL32126253"/>
    <d v="2021-03-08T00:00:00"/>
    <s v="TEMU 089 878-6 (36 rlx) + TEMU 235 537-1 (90 rlx) + TRHU 163 891-4 (90 rlx)"/>
    <s v="OUI"/>
  </r>
  <r>
    <x v="142"/>
    <x v="4"/>
    <n v="227"/>
    <x v="20"/>
    <s v="120 x 80 x 60"/>
    <x v="4"/>
    <s v="POINTE A PITRE"/>
    <s v="Divers"/>
    <m/>
    <s v="1 palette"/>
    <d v="2021-02-19T00:00:00"/>
    <s v="TRLU 885 225-3"/>
    <s v="OUI"/>
  </r>
  <r>
    <x v="143"/>
    <x v="4"/>
    <n v="157"/>
    <x v="27"/>
    <s v="120 x 80 x 80"/>
    <x v="0"/>
    <s v="DUNKERQUE"/>
    <s v="Divers"/>
    <m/>
    <s v="1 palette"/>
    <d v="2021-03-31T00:00:00"/>
    <s v="TCLU 218 171-3"/>
    <s v="OUI"/>
  </r>
  <r>
    <x v="144"/>
    <x v="4"/>
    <n v="4220"/>
    <x v="1"/>
    <s v="125 x 100 x 100"/>
    <x v="0"/>
    <s v="DUNKERQUE"/>
    <s v="Intérieur"/>
    <s v="Bobine ovalisée et abîmée"/>
    <s v="A344072"/>
    <d v="2021-03-03T00:00:00"/>
    <s v="CMAU 188 605-3"/>
    <s v="OUI"/>
  </r>
  <r>
    <x v="145"/>
    <x v="4"/>
    <n v="4130"/>
    <x v="7"/>
    <s v="125 x 100 x 100"/>
    <x v="0"/>
    <s v="DUNKERQUE"/>
    <s v="Intérieur"/>
    <m/>
    <n v="866416149"/>
    <d v="2021-03-23T00:00:00"/>
    <s v="SEGU 178 692-7"/>
    <s v="OUI"/>
  </r>
  <r>
    <x v="145"/>
    <x v="4"/>
    <n v="4129"/>
    <x v="7"/>
    <s v="125 x 100 x 100"/>
    <x v="0"/>
    <s v="DUNKERQUE"/>
    <s v="Intérieur"/>
    <m/>
    <n v="866416158"/>
    <d v="2021-03-23T00:00:00"/>
    <s v="SEGU 178 692-7"/>
    <s v="OUI"/>
  </r>
  <r>
    <x v="145"/>
    <x v="4"/>
    <n v="3762"/>
    <x v="7"/>
    <s v="125 x 100 x 100"/>
    <x v="0"/>
    <s v="DUNKERQUE"/>
    <s v="Intérieur"/>
    <m/>
    <n v="866416168"/>
    <d v="2021-03-26T00:00:00"/>
    <s v="SGRU 204 808-3"/>
    <s v="OUI"/>
  </r>
  <r>
    <x v="145"/>
    <x v="4"/>
    <n v="4098"/>
    <x v="7"/>
    <s v="125 x 100 x 100"/>
    <x v="0"/>
    <s v="DUNKERQUE"/>
    <s v="Intérieur"/>
    <m/>
    <n v="866415828"/>
    <d v="2021-03-03T00:00:00"/>
    <s v="FCIU 470 576-6"/>
    <s v="OUI"/>
  </r>
  <r>
    <x v="146"/>
    <x v="4"/>
    <n v="4673"/>
    <x v="7"/>
    <s v="125 x 100 x 100"/>
    <x v="0"/>
    <s v="DUNKERQUE"/>
    <s v="Intérieur"/>
    <s v="envoi Robert"/>
    <n v="866405609"/>
    <d v="2021-03-29T00:00:00"/>
    <s v="BS 3352 - Ets ROBERT 95 LE THILLAY"/>
    <s v="OUI"/>
  </r>
  <r>
    <x v="146"/>
    <x v="4"/>
    <n v="4893"/>
    <x v="7"/>
    <s v="125 x 100 x 100"/>
    <x v="0"/>
    <s v="DUNKERQUE"/>
    <s v="Intérieur"/>
    <m/>
    <n v="866405606"/>
    <d v="2021-03-09T00:00:00"/>
    <s v="CMAU 206 178-2"/>
    <s v="OUI"/>
  </r>
  <r>
    <x v="146"/>
    <x v="4"/>
    <n v="4128"/>
    <x v="7"/>
    <s v="125 x 100 x 100"/>
    <x v="0"/>
    <s v="DUNKERQUE"/>
    <s v="Intérieur"/>
    <m/>
    <n v="866416128"/>
    <d v="2021-03-09T00:00:00"/>
    <s v="TRHU 112 742-6"/>
    <s v="OUI"/>
  </r>
  <r>
    <x v="146"/>
    <x v="4"/>
    <n v="4127"/>
    <x v="7"/>
    <s v="125 x 100 x 100"/>
    <x v="0"/>
    <s v="DUNKERQUE"/>
    <s v="Intérieur"/>
    <m/>
    <n v="866416135"/>
    <d v="2021-03-17T00:00:00"/>
    <s v="CMAU 197 309-7"/>
    <s v="OUI"/>
  </r>
  <r>
    <x v="147"/>
    <x v="4"/>
    <n v="4803"/>
    <x v="7"/>
    <s v="125 x 100 x 100"/>
    <x v="0"/>
    <s v="DUNKERQUE"/>
    <s v="Intérieur"/>
    <m/>
    <n v="866405519"/>
    <d v="2021-03-01T00:00:00"/>
    <s v="APZU 374 573-7"/>
    <s v="OUI"/>
  </r>
  <r>
    <x v="147"/>
    <x v="4"/>
    <n v="4792"/>
    <x v="7"/>
    <s v="125 x 100 x 100"/>
    <x v="0"/>
    <s v="DUNKERQUE"/>
    <s v="Intérieur"/>
    <m/>
    <n v="866405524"/>
    <d v="2021-03-09T00:00:00"/>
    <s v="BSIU 312 893-9"/>
    <s v="OUI"/>
  </r>
  <r>
    <x v="147"/>
    <x v="4"/>
    <n v="4817"/>
    <x v="7"/>
    <s v="125 x 100 x 100"/>
    <x v="0"/>
    <s v="DUNKERQUE"/>
    <s v="Intérieur"/>
    <m/>
    <n v="866405535"/>
    <d v="2021-03-09T00:00:00"/>
    <s v="BSIU 312 893-9"/>
    <s v="OUI"/>
  </r>
  <r>
    <x v="147"/>
    <x v="4"/>
    <n v="4789"/>
    <x v="7"/>
    <s v="125 x 100 x 100"/>
    <x v="0"/>
    <s v="DUNKERQUE"/>
    <s v="Intérieur"/>
    <m/>
    <n v="866405542"/>
    <d v="2021-03-17T00:00:00"/>
    <s v="TGHU 157 889-7"/>
    <s v="OUI"/>
  </r>
  <r>
    <x v="148"/>
    <x v="4"/>
    <n v="4891"/>
    <x v="7"/>
    <s v=" 125 X 100 X 100"/>
    <x v="0"/>
    <s v="DUNKERQUE"/>
    <s v="Intérieur"/>
    <m/>
    <n v="866405583"/>
    <d v="2021-03-01T00:00:00"/>
    <s v="FCIU 299 250-1"/>
    <s v="OUI"/>
  </r>
  <r>
    <x v="148"/>
    <x v="4"/>
    <n v="4882"/>
    <x v="7"/>
    <s v=" 125 X 100 X 100"/>
    <x v="0"/>
    <s v="DUNKERQUE"/>
    <s v="Intérieur"/>
    <m/>
    <n v="866405591"/>
    <d v="2021-03-01T00:00:00"/>
    <s v="FCIU 299 250-1"/>
    <s v="OUI"/>
  </r>
  <r>
    <x v="148"/>
    <x v="4"/>
    <n v="4569"/>
    <x v="7"/>
    <s v=" 125 X 100 X 100"/>
    <x v="0"/>
    <s v="DUNKERQUE"/>
    <s v="Intérieur"/>
    <m/>
    <n v="866405550"/>
    <d v="2021-03-01T00:00:00"/>
    <s v="FCIU 299 250-1"/>
    <s v="OUI"/>
  </r>
  <r>
    <x v="148"/>
    <x v="4"/>
    <n v="4887"/>
    <x v="7"/>
    <s v=" 125 X 100 X 100"/>
    <x v="0"/>
    <s v="DUNKERQUE"/>
    <s v="Intérieur"/>
    <m/>
    <n v="866405595"/>
    <d v="2021-03-09T00:00:00"/>
    <s v="CMAU 206 178-2"/>
    <s v="OUI"/>
  </r>
  <r>
    <x v="149"/>
    <x v="4"/>
    <n v="3766"/>
    <x v="7"/>
    <s v=" 125 X 100 X 100"/>
    <x v="0"/>
    <s v="DUNKERQUE"/>
    <s v="Intérieur"/>
    <m/>
    <n v="866416445"/>
    <d v="2021-03-01T00:00:00"/>
    <s v="TRHU 323 542-0"/>
    <s v="OUI"/>
  </r>
  <r>
    <x v="149"/>
    <x v="4"/>
    <n v="4382"/>
    <x v="7"/>
    <s v=" 125 X 100 X 100"/>
    <x v="0"/>
    <s v="DUNKERQUE"/>
    <s v="Intérieur"/>
    <m/>
    <n v="866416461"/>
    <d v="2021-03-01T00:00:00"/>
    <s v="TRHU 323 542-0"/>
    <s v="OUI"/>
  </r>
  <r>
    <x v="149"/>
    <x v="4"/>
    <n v="3875"/>
    <x v="7"/>
    <s v="125 x 100 x 100"/>
    <x v="0"/>
    <s v="DUNKERQUE"/>
    <s v="Intérieur"/>
    <m/>
    <n v="866416414"/>
    <d v="2021-03-09T00:00:00"/>
    <s v="TRHU 112 742-6"/>
    <s v="OUI"/>
  </r>
  <r>
    <x v="149"/>
    <x v="4"/>
    <n v="3873"/>
    <x v="7"/>
    <s v=" 125 X 100 X 100"/>
    <x v="0"/>
    <s v="DUNKERQUE"/>
    <s v="Intérieur"/>
    <m/>
    <n v="866416430"/>
    <d v="2021-03-17T00:00:00"/>
    <s v="TCKU 356 498-3"/>
    <s v="OUI"/>
  </r>
  <r>
    <x v="149"/>
    <x v="4"/>
    <n v="4808"/>
    <x v="7"/>
    <s v=" 125 X 100 X 100"/>
    <x v="0"/>
    <s v="DUNKERQUE"/>
    <s v="Intérieur"/>
    <m/>
    <n v="866416477"/>
    <d v="2021-03-17T00:00:00"/>
    <s v="TCKU 356 498-3"/>
    <s v="OUI"/>
  </r>
  <r>
    <x v="150"/>
    <x v="4"/>
    <n v="4063"/>
    <x v="7"/>
    <s v=" 125 X 100 X 100"/>
    <x v="0"/>
    <s v="DUNKERQUE"/>
    <s v="Intérieur"/>
    <m/>
    <n v="866410631"/>
    <d v="2021-03-26T00:00:00"/>
    <s v="SGRU 204 808-3"/>
    <s v="OUI"/>
  </r>
  <r>
    <x v="150"/>
    <x v="168"/>
    <n v="4065"/>
    <x v="7"/>
    <s v=" 125 X 100 X 100"/>
    <x v="0"/>
    <s v="DUNKERQUE"/>
    <s v="Intérieur"/>
    <m/>
    <n v="866410644"/>
    <m/>
    <m/>
    <s v="NON"/>
  </r>
  <r>
    <x v="150"/>
    <x v="169"/>
    <n v="3913"/>
    <x v="7"/>
    <s v=" 125 X 100 X 100"/>
    <x v="0"/>
    <s v="DUNKERQUE"/>
    <s v="Intérieur"/>
    <m/>
    <n v="866410647"/>
    <m/>
    <m/>
    <s v="NON"/>
  </r>
  <r>
    <x v="150"/>
    <x v="4"/>
    <n v="4236"/>
    <x v="7"/>
    <s v=" 125 X 100 X 100"/>
    <x v="0"/>
    <s v="DUNKERQUE"/>
    <s v="Intérieur"/>
    <m/>
    <n v="866406081"/>
    <d v="2021-03-03T00:00:00"/>
    <s v="CMAU 188 605-3"/>
    <s v="OUI"/>
  </r>
  <r>
    <x v="150"/>
    <x v="4"/>
    <n v="4067"/>
    <x v="7"/>
    <s v=" 125 X 100 X 100"/>
    <x v="0"/>
    <s v="DUNKERQUE"/>
    <s v="Intérieur"/>
    <m/>
    <n v="866410610"/>
    <d v="2021-03-17T00:00:00"/>
    <s v="CMAU 197 309-7"/>
    <s v="OUI"/>
  </r>
  <r>
    <x v="150"/>
    <x v="4"/>
    <n v="4111"/>
    <x v="7"/>
    <s v=" 125 X 100 X 100"/>
    <x v="0"/>
    <s v="DUNKERQUE"/>
    <s v="Intérieur"/>
    <m/>
    <n v="866410680"/>
    <d v="2021-03-17T00:00:00"/>
    <s v="CMAU 197 309-7"/>
    <s v="OUI"/>
  </r>
  <r>
    <x v="151"/>
    <x v="4"/>
    <n v="4589"/>
    <x v="7"/>
    <s v=" 125 X 100 X 100"/>
    <x v="0"/>
    <s v="DUNKERQUE"/>
    <s v="Intérieur"/>
    <m/>
    <n v="866405733"/>
    <d v="2021-03-03T00:00:00"/>
    <s v="FCIU 470 576-6"/>
    <s v="OUI"/>
  </r>
  <r>
    <x v="151"/>
    <x v="4"/>
    <n v="4588"/>
    <x v="7"/>
    <s v=" 125 X 100 X 100"/>
    <x v="0"/>
    <s v="DUNKERQUE"/>
    <s v="Intérieur"/>
    <m/>
    <n v="866405741"/>
    <d v="2021-03-03T00:00:00"/>
    <s v="FCIU 470 576-6"/>
    <s v="OUI"/>
  </r>
  <r>
    <x v="151"/>
    <x v="4"/>
    <n v="4595"/>
    <x v="7"/>
    <s v=" 125 X 100 X 100"/>
    <x v="0"/>
    <s v="DUNKERQUE"/>
    <s v="Intérieur"/>
    <m/>
    <n v="866405750"/>
    <d v="2021-03-03T00:00:00"/>
    <s v="FCIU 470 576-6"/>
    <s v="OUI"/>
  </r>
  <r>
    <x v="151"/>
    <x v="4"/>
    <n v="4455"/>
    <x v="7"/>
    <s v=" 125 X 100 X 100"/>
    <x v="0"/>
    <s v="DUNKERQUE"/>
    <s v="Intérieur"/>
    <m/>
    <n v="866405755"/>
    <d v="2021-03-03T00:00:00"/>
    <s v="FCIU 470 576-6"/>
    <s v="OUI"/>
  </r>
  <r>
    <x v="151"/>
    <x v="4"/>
    <n v="4581"/>
    <x v="7"/>
    <s v=" 125 X 100 X 100"/>
    <x v="0"/>
    <s v="DUNKERQUE"/>
    <s v="Intérieur"/>
    <m/>
    <n v="866405726"/>
    <d v="2021-03-16T00:00:00"/>
    <s v="TRHU 225 223-2"/>
    <s v="OUI"/>
  </r>
  <r>
    <x v="152"/>
    <x v="170"/>
    <n v="4798"/>
    <x v="7"/>
    <s v=" 125 X 100 X 110"/>
    <x v="0"/>
    <s v="DUNKERQUE"/>
    <s v="Intérieur"/>
    <m/>
    <n v="866405790"/>
    <m/>
    <m/>
    <s v="NON"/>
  </r>
  <r>
    <x v="152"/>
    <x v="171"/>
    <n v="4796"/>
    <x v="7"/>
    <s v=" 125 X 100 X 110"/>
    <x v="0"/>
    <s v="DUNKERQUE"/>
    <s v="Intérieur"/>
    <m/>
    <n v="866405797"/>
    <m/>
    <m/>
    <s v="NON"/>
  </r>
  <r>
    <x v="152"/>
    <x v="172"/>
    <n v="4798"/>
    <x v="7"/>
    <s v=" 125 X 100 X 110"/>
    <x v="0"/>
    <s v="DUNKERQUE"/>
    <s v="Intérieur"/>
    <m/>
    <n v="866405805"/>
    <m/>
    <m/>
    <s v="NON"/>
  </r>
  <r>
    <x v="152"/>
    <x v="173"/>
    <n v="4799"/>
    <x v="7"/>
    <s v=" 125 X 100 X 110"/>
    <x v="0"/>
    <s v="DUNKERQUE"/>
    <s v="Intérieur"/>
    <m/>
    <n v="866405822"/>
    <m/>
    <m/>
    <s v="NON"/>
  </r>
  <r>
    <x v="152"/>
    <x v="174"/>
    <n v="4609"/>
    <x v="7"/>
    <s v=" 125 X 100 X 110"/>
    <x v="0"/>
    <s v="DUNKERQUE"/>
    <s v="Intérieur"/>
    <m/>
    <n v="866405832"/>
    <m/>
    <m/>
    <s v="NON"/>
  </r>
  <r>
    <x v="153"/>
    <x v="4"/>
    <n v="4623"/>
    <x v="7"/>
    <s v="125 x 100 x 100"/>
    <x v="0"/>
    <s v="DUNKERQUE"/>
    <s v="Intérieur"/>
    <m/>
    <n v="866405252"/>
    <d v="2021-03-01T00:00:00"/>
    <s v="APZU 374 573-7"/>
    <s v="OUI"/>
  </r>
  <r>
    <x v="153"/>
    <x v="4"/>
    <n v="4880"/>
    <x v="7"/>
    <s v="125 x 100 x 100"/>
    <x v="0"/>
    <s v="DUNKERQUE"/>
    <s v="Intérieur"/>
    <m/>
    <n v="866406026"/>
    <d v="2021-03-02T00:00:00"/>
    <s v="FCIU 625 616-0"/>
    <s v="OUI"/>
  </r>
  <r>
    <x v="153"/>
    <x v="4"/>
    <n v="4661"/>
    <x v="7"/>
    <s v="125 x 100 x 100"/>
    <x v="0"/>
    <s v="DUNKERQUE"/>
    <s v="Intérieur"/>
    <m/>
    <n v="866406038"/>
    <d v="2021-03-02T00:00:00"/>
    <s v="FCIU 625 616-0"/>
    <s v="OUI"/>
  </r>
  <r>
    <x v="153"/>
    <x v="4"/>
    <n v="4480"/>
    <x v="7"/>
    <s v="125 x 100 x 100"/>
    <x v="0"/>
    <s v="DUNKERQUE"/>
    <s v="Intérieur"/>
    <m/>
    <n v="866405114"/>
    <d v="2021-03-09T00:00:00"/>
    <s v="BSIU 312 893-9"/>
    <s v="OUI"/>
  </r>
  <r>
    <x v="153"/>
    <x v="4"/>
    <n v="4480"/>
    <x v="7"/>
    <s v="125 x 100 x 100"/>
    <x v="0"/>
    <s v="DUNKERQUE"/>
    <s v="Intérieur"/>
    <m/>
    <n v="866405123"/>
    <d v="2021-03-09T00:00:00"/>
    <s v="BSIU 312 893-9"/>
    <s v="OUI"/>
  </r>
  <r>
    <x v="154"/>
    <x v="4"/>
    <n v="4116"/>
    <x v="7"/>
    <s v="125 x 100 x 100"/>
    <x v="0"/>
    <s v="DUNKERQUE"/>
    <s v="Intérieur"/>
    <m/>
    <n v="866410696"/>
    <d v="2021-03-23T00:00:00"/>
    <s v="SEGU 178 692-7"/>
    <s v="OUI"/>
  </r>
  <r>
    <x v="154"/>
    <x v="4"/>
    <n v="4114"/>
    <x v="7"/>
    <s v="125 x 100 x 100"/>
    <x v="0"/>
    <s v="DUNKERQUE"/>
    <s v="Intérieur"/>
    <m/>
    <n v="866410705"/>
    <d v="2021-03-26T00:00:00"/>
    <s v="SGRU 204 808-3"/>
    <s v="OUI"/>
  </r>
  <r>
    <x v="154"/>
    <x v="175"/>
    <n v="3912"/>
    <x v="7"/>
    <s v="125 x 100 x 100"/>
    <x v="0"/>
    <s v="DUNKERQUE"/>
    <s v="Intérieur"/>
    <m/>
    <n v="866410713"/>
    <m/>
    <m/>
    <s v="NON"/>
  </r>
  <r>
    <x v="154"/>
    <x v="4"/>
    <n v="4104"/>
    <x v="7"/>
    <s v="125 x 100 x 100"/>
    <x v="0"/>
    <s v="DUNKERQUE"/>
    <s v="Intérieur"/>
    <m/>
    <n v="866416064"/>
    <d v="2021-03-01T00:00:00"/>
    <s v="TRHU 323 542-0"/>
    <s v="OUI"/>
  </r>
  <r>
    <x v="154"/>
    <x v="4"/>
    <n v="3357"/>
    <x v="7"/>
    <s v="125 x 100 x 100"/>
    <x v="0"/>
    <s v="DUNKERQUE"/>
    <s v="Intérieur"/>
    <m/>
    <n v="866416083"/>
    <d v="2021-03-01T00:00:00"/>
    <s v="TRHU 323 542-0"/>
    <s v="OUI"/>
  </r>
  <r>
    <x v="154"/>
    <x v="4"/>
    <n v="4116"/>
    <x v="7"/>
    <s v="125 x 100 x 100"/>
    <x v="0"/>
    <s v="DUNKERQUE"/>
    <s v="Intérieur"/>
    <m/>
    <n v="866410685"/>
    <d v="2021-03-17T00:00:00"/>
    <s v="CMAU 197 309-7"/>
    <s v="OUI"/>
  </r>
  <r>
    <x v="155"/>
    <x v="4"/>
    <n v="4807"/>
    <x v="7"/>
    <s v="125 x 100 x 100"/>
    <x v="0"/>
    <s v="DUNKERQUE"/>
    <s v="Intérieur"/>
    <m/>
    <n v="866405761"/>
    <d v="2021-03-23T00:00:00"/>
    <s v="SEGU 227 898-3"/>
    <s v="OUI"/>
  </r>
  <r>
    <x v="155"/>
    <x v="4"/>
    <n v="4806"/>
    <x v="7"/>
    <s v="125 x 100 x 100"/>
    <x v="0"/>
    <s v="DUNKERQUE"/>
    <s v="Intérieur"/>
    <m/>
    <n v="866405769"/>
    <d v="2021-03-23T00:00:00"/>
    <s v="SEGU 227 898-3"/>
    <s v="OUI"/>
  </r>
  <r>
    <x v="155"/>
    <x v="4"/>
    <n v="4805"/>
    <x v="7"/>
    <s v="125 x 100 x 100"/>
    <x v="0"/>
    <s v="DUNKERQUE"/>
    <s v="Intérieur"/>
    <m/>
    <n v="866405773"/>
    <d v="2021-03-23T00:00:00"/>
    <s v="SEGU 227 898-3"/>
    <s v="OUI"/>
  </r>
  <r>
    <x v="155"/>
    <x v="4"/>
    <n v="4806"/>
    <x v="7"/>
    <s v="125 x 100 x 100"/>
    <x v="0"/>
    <s v="DUNKERQUE"/>
    <s v="Intérieur"/>
    <m/>
    <n v="866405777"/>
    <d v="2021-03-23T00:00:00"/>
    <s v="SEGU 227 898-3"/>
    <s v="OUI"/>
  </r>
  <r>
    <x v="155"/>
    <x v="176"/>
    <n v="4509"/>
    <x v="7"/>
    <s v="125 x 100 x 100"/>
    <x v="0"/>
    <s v="DUNKERQUE"/>
    <s v="Intérieur"/>
    <m/>
    <n v="866405783"/>
    <m/>
    <m/>
    <s v="NON"/>
  </r>
  <r>
    <x v="156"/>
    <x v="4"/>
    <n v="5045"/>
    <x v="28"/>
    <s v="120 x 120 x 120"/>
    <x v="0"/>
    <s v="DUNKERQUE"/>
    <s v="Intérieur"/>
    <m/>
    <s v="R485092358"/>
    <d v="2021-03-16T00:00:00"/>
    <s v="GESU 122 540-7"/>
    <s v="OUI"/>
  </r>
  <r>
    <x v="157"/>
    <x v="177"/>
    <n v="2380"/>
    <x v="29"/>
    <s v="120 x 100 x 100"/>
    <x v="0"/>
    <s v="DUNKERQUE"/>
    <s v="Intérieur"/>
    <m/>
    <n v="2658452000"/>
    <m/>
    <m/>
    <s v="NON"/>
  </r>
  <r>
    <x v="157"/>
    <x v="178"/>
    <n v="4400"/>
    <x v="29"/>
    <s v="120 x 100 x 100"/>
    <x v="0"/>
    <s v="DUNKERQUE"/>
    <s v="Intérieur"/>
    <m/>
    <n v="2658455000"/>
    <m/>
    <m/>
    <s v="NON"/>
  </r>
  <r>
    <x v="157"/>
    <x v="179"/>
    <n v="4310"/>
    <x v="29"/>
    <s v="120 x 100 x 100"/>
    <x v="0"/>
    <s v="DUNKERQUE"/>
    <s v="Intérieur"/>
    <m/>
    <n v="7529453000"/>
    <m/>
    <m/>
    <s v="NON"/>
  </r>
  <r>
    <x v="157"/>
    <x v="4"/>
    <n v="4220"/>
    <x v="29"/>
    <s v="120 x 100 x 100"/>
    <x v="0"/>
    <s v="DUNKERQUE"/>
    <s v="Intérieur"/>
    <m/>
    <n v="2658451000"/>
    <d v="2021-03-18T00:00:00"/>
    <s v="APZU 364 581-0"/>
    <s v="OUI"/>
  </r>
  <r>
    <x v="157"/>
    <x v="4"/>
    <n v="4310"/>
    <x v="29"/>
    <s v="120 x 100 x 100"/>
    <x v="0"/>
    <s v="DUNKERQUE"/>
    <s v="Intérieur"/>
    <m/>
    <n v="7529451000"/>
    <d v="2021-03-18T00:00:00"/>
    <s v="APZU 364 581-0"/>
    <s v="OUI"/>
  </r>
  <r>
    <x v="158"/>
    <x v="4"/>
    <n v="4837"/>
    <x v="7"/>
    <s v="120 x 100 x 100"/>
    <x v="0"/>
    <s v="DUNKERQUE"/>
    <s v="Intérieur"/>
    <m/>
    <n v="866416216"/>
    <d v="2021-03-09T00:00:00"/>
    <s v="TRHU 112 742-6"/>
    <s v="OUI"/>
  </r>
  <r>
    <x v="158"/>
    <x v="4"/>
    <n v="3878"/>
    <x v="7"/>
    <s v="120 x 100 x 100"/>
    <x v="0"/>
    <s v="DUNKERQUE"/>
    <s v="Intérieur"/>
    <m/>
    <n v="866416396"/>
    <d v="2021-03-09T00:00:00"/>
    <s v="TRHU 112 742-6"/>
    <s v="OUI"/>
  </r>
  <r>
    <x v="158"/>
    <x v="4"/>
    <n v="4758"/>
    <x v="7"/>
    <s v="120 x 100 x 100"/>
    <x v="0"/>
    <s v="DUNKERQUE"/>
    <s v="Intérieur"/>
    <m/>
    <n v="866422462"/>
    <d v="2021-03-09T00:00:00"/>
    <s v="ECMU 164 654-3"/>
    <s v="OUI"/>
  </r>
  <r>
    <x v="158"/>
    <x v="4"/>
    <n v="4709"/>
    <x v="7"/>
    <s v="120 x 100 x 100"/>
    <x v="0"/>
    <s v="DUNKERQUE"/>
    <s v="Intérieur"/>
    <m/>
    <n v="866416223"/>
    <d v="2021-03-17T00:00:00"/>
    <s v="TCKU 356 498-3"/>
    <s v="OUI"/>
  </r>
  <r>
    <x v="158"/>
    <x v="4"/>
    <n v="4162"/>
    <x v="7"/>
    <s v="120 x 100 x 100"/>
    <x v="0"/>
    <s v="DUNKERQUE"/>
    <s v="Intérieur"/>
    <m/>
    <n v="866416234"/>
    <d v="2021-03-17T00:00:00"/>
    <s v="TCKU 356 498-3"/>
    <s v="OUI"/>
  </r>
  <r>
    <x v="159"/>
    <x v="180"/>
    <n v="4792"/>
    <x v="7"/>
    <s v="125 x 100 x 100"/>
    <x v="0"/>
    <s v="DUNKERQUE"/>
    <s v="Intérieur"/>
    <m/>
    <n v="866405846"/>
    <m/>
    <m/>
    <s v="NON"/>
  </r>
  <r>
    <x v="159"/>
    <x v="181"/>
    <n v="4793"/>
    <x v="7"/>
    <s v="125 x 100 x 100"/>
    <x v="0"/>
    <s v="DUNKERQUE"/>
    <s v="Intérieur"/>
    <m/>
    <n v="866405856"/>
    <m/>
    <m/>
    <s v="NON"/>
  </r>
  <r>
    <x v="159"/>
    <x v="182"/>
    <n v="4790"/>
    <x v="7"/>
    <s v="125 x 100 x 100"/>
    <x v="0"/>
    <s v="DUNKERQUE"/>
    <s v="Intérieur"/>
    <m/>
    <n v="866405866"/>
    <m/>
    <m/>
    <s v="NON"/>
  </r>
  <r>
    <x v="159"/>
    <x v="183"/>
    <n v="4794"/>
    <x v="7"/>
    <s v="125 x 100 x 100"/>
    <x v="0"/>
    <s v="DUNKERQUE"/>
    <s v="Intérieur"/>
    <m/>
    <n v="866405882"/>
    <m/>
    <m/>
    <s v="NON"/>
  </r>
  <r>
    <x v="159"/>
    <x v="184"/>
    <n v="4616"/>
    <x v="7"/>
    <s v="125 x 100 x 100"/>
    <x v="0"/>
    <s v="DUNKERQUE"/>
    <s v="Intérieur"/>
    <m/>
    <n v="866405891"/>
    <m/>
    <m/>
    <s v="NON"/>
  </r>
  <r>
    <x v="160"/>
    <x v="185"/>
    <n v="4761"/>
    <x v="7"/>
    <s v="125 x 100 x 100"/>
    <x v="0"/>
    <s v="DUNKERQUE"/>
    <s v="Intérieur"/>
    <m/>
    <n v="866405910"/>
    <m/>
    <m/>
    <s v="NON"/>
  </r>
  <r>
    <x v="160"/>
    <x v="186"/>
    <n v="4758"/>
    <x v="7"/>
    <s v="125 x 100 x 100"/>
    <x v="0"/>
    <s v="DUNKERQUE"/>
    <s v="Intérieur"/>
    <m/>
    <n v="866405923"/>
    <m/>
    <m/>
    <s v="NON"/>
  </r>
  <r>
    <x v="160"/>
    <x v="187"/>
    <n v="4758"/>
    <x v="7"/>
    <s v="125 x 100 x 100"/>
    <x v="0"/>
    <s v="DUNKERQUE"/>
    <s v="Intérieur"/>
    <m/>
    <n v="866405937"/>
    <m/>
    <m/>
    <s v="NON"/>
  </r>
  <r>
    <x v="160"/>
    <x v="188"/>
    <n v="4760"/>
    <x v="7"/>
    <s v="125 x 100 x 100"/>
    <x v="0"/>
    <s v="DUNKERQUE"/>
    <s v="Intérieur"/>
    <m/>
    <n v="866405955"/>
    <m/>
    <m/>
    <s v="NON"/>
  </r>
  <r>
    <x v="160"/>
    <x v="189"/>
    <n v="4588"/>
    <x v="7"/>
    <s v="125 x 100 x 100"/>
    <x v="0"/>
    <s v="DUNKERQUE"/>
    <s v="Intérieur"/>
    <m/>
    <n v="866405968"/>
    <m/>
    <m/>
    <s v="NON"/>
  </r>
  <r>
    <x v="161"/>
    <x v="4"/>
    <n v="4878"/>
    <x v="7"/>
    <s v="125 x 100 x 100"/>
    <x v="0"/>
    <s v="DUNKERQUE"/>
    <s v="Intérieur"/>
    <m/>
    <n v="866406011"/>
    <d v="2021-03-23T00:00:00"/>
    <s v="TGHU 125 667-4"/>
    <s v="OUI"/>
  </r>
  <r>
    <x v="161"/>
    <x v="4"/>
    <n v="4238"/>
    <x v="7"/>
    <s v="125 x 100 x 100"/>
    <x v="0"/>
    <s v="DUNKERQUE"/>
    <s v="Intérieur"/>
    <m/>
    <n v="866406088"/>
    <d v="2021-03-03T00:00:00"/>
    <s v="CMAU 188 605-3"/>
    <s v="OUI"/>
  </r>
  <r>
    <x v="161"/>
    <x v="4"/>
    <n v="4236"/>
    <x v="7"/>
    <s v="125 x 100 x 100"/>
    <x v="0"/>
    <s v="DUNKERQUE"/>
    <s v="Intérieur"/>
    <m/>
    <n v="866406095"/>
    <d v="2021-03-03T00:00:00"/>
    <s v="CMAU 188 605-3"/>
    <s v="OUI"/>
  </r>
  <r>
    <x v="161"/>
    <x v="4"/>
    <n v="4087"/>
    <x v="7"/>
    <s v="125 x 100 x 100"/>
    <x v="0"/>
    <s v="DUNKERQUE"/>
    <s v="Intérieur"/>
    <m/>
    <n v="866406112"/>
    <d v="2021-03-03T00:00:00"/>
    <s v="CMAU 188 605-3"/>
    <s v="OUI"/>
  </r>
  <r>
    <x v="161"/>
    <x v="4"/>
    <n v="4879"/>
    <x v="7"/>
    <s v="125 x 100 x 100"/>
    <x v="0"/>
    <s v="DUNKERQUE"/>
    <s v="Intérieur"/>
    <m/>
    <n v="866406017"/>
    <d v="2021-03-10T00:00:00"/>
    <s v="TCKU 104 161-7"/>
    <s v="OUI"/>
  </r>
  <r>
    <x v="162"/>
    <x v="4"/>
    <n v="45"/>
    <x v="30"/>
    <s v="30 x 40 x 40"/>
    <x v="4"/>
    <s v="POINTE A PITRE"/>
    <s v="Divers"/>
    <m/>
    <s v="2 colis"/>
    <d v="2021-03-10T00:00:00"/>
    <s v="CMAU 043 073-1"/>
    <s v="OUI"/>
  </r>
  <r>
    <x v="163"/>
    <x v="4"/>
    <n v="4787"/>
    <x v="7"/>
    <s v="125 x 100 x 100"/>
    <x v="0"/>
    <s v="DUNKERQUE"/>
    <s v="Intérieur"/>
    <m/>
    <n v="866405222"/>
    <d v="2021-03-23T00:00:00"/>
    <s v="CMAU 039 099-0"/>
    <s v="OUI"/>
  </r>
  <r>
    <x v="163"/>
    <x v="4"/>
    <n v="4786"/>
    <x v="7"/>
    <s v="125 x 100 x 100"/>
    <x v="0"/>
    <s v="DUNKERQUE"/>
    <s v="Intérieur"/>
    <m/>
    <n v="866405233"/>
    <d v="2021-03-23T00:00:00"/>
    <s v="CMAU 039 099-0"/>
    <s v="OUI"/>
  </r>
  <r>
    <x v="163"/>
    <x v="4"/>
    <n v="2240"/>
    <x v="7"/>
    <s v="125 x 100 x 100"/>
    <x v="0"/>
    <s v="DUNKERQUE"/>
    <s v="Intérieur"/>
    <m/>
    <n v="866415878"/>
    <d v="2021-03-03T00:00:00"/>
    <s v="FCIU 470 576-6"/>
    <s v="OUI"/>
  </r>
  <r>
    <x v="164"/>
    <x v="190"/>
    <n v="4364"/>
    <x v="7"/>
    <s v="125 x 100 x 100"/>
    <x v="0"/>
    <s v="DUNKERQUE"/>
    <s v="Intérieur"/>
    <m/>
    <n v="866399385"/>
    <m/>
    <m/>
    <s v="NON"/>
  </r>
  <r>
    <x v="164"/>
    <x v="191"/>
    <n v="4758"/>
    <x v="7"/>
    <s v="125 x 100 x 100"/>
    <x v="0"/>
    <s v="DUNKERQUE"/>
    <s v="Intérieur"/>
    <m/>
    <n v="866399413"/>
    <m/>
    <m/>
    <s v="NON"/>
  </r>
  <r>
    <x v="164"/>
    <x v="192"/>
    <n v="4758"/>
    <x v="7"/>
    <s v="125 x 100 x 100"/>
    <x v="0"/>
    <s v="DUNKERQUE"/>
    <s v="Intérieur"/>
    <m/>
    <n v="866399406"/>
    <m/>
    <m/>
    <s v="NON"/>
  </r>
  <r>
    <x v="164"/>
    <x v="4"/>
    <n v="4584"/>
    <x v="7"/>
    <s v="125 x 100 x 100"/>
    <x v="0"/>
    <s v="DUNKERQUE"/>
    <s v="Intérieur"/>
    <m/>
    <n v="866399349"/>
    <d v="2021-03-08T00:00:00"/>
    <s v="CAIU 336 504-6"/>
    <s v="OUI"/>
  </r>
  <r>
    <x v="164"/>
    <x v="4"/>
    <n v="4584"/>
    <x v="7"/>
    <s v="125 x 100 x 100"/>
    <x v="0"/>
    <s v="DUNKERQUE"/>
    <s v="Intérieur"/>
    <m/>
    <n v="866399376"/>
    <d v="2021-03-08T00:00:00"/>
    <s v="CAIU 336 504-6"/>
    <s v="OUI"/>
  </r>
  <r>
    <x v="165"/>
    <x v="4"/>
    <n v="4266"/>
    <x v="7"/>
    <s v="125 x 100 x 100"/>
    <x v="0"/>
    <s v="DUNKERQUE"/>
    <s v="Intérieur"/>
    <m/>
    <n v="866406141"/>
    <d v="2021-03-08T00:00:00"/>
    <s v="TRHU 163 891-4"/>
    <s v="OUI"/>
  </r>
  <r>
    <x v="165"/>
    <x v="4"/>
    <n v="4235"/>
    <x v="7"/>
    <s v="125 x 100 x 100"/>
    <x v="0"/>
    <s v="DUNKERQUE"/>
    <s v="Intérieur"/>
    <m/>
    <n v="866406152"/>
    <d v="2021-03-08T00:00:00"/>
    <s v="TRHU 163 891-4"/>
    <s v="OUI"/>
  </r>
  <r>
    <x v="165"/>
    <x v="4"/>
    <n v="4237"/>
    <x v="7"/>
    <s v="125 x 100 x 100"/>
    <x v="0"/>
    <s v="DUNKERQUE"/>
    <s v="Intérieur"/>
    <m/>
    <n v="866406156"/>
    <d v="2021-03-08T00:00:00"/>
    <s v="TRHU 163 891-4"/>
    <s v="OUI"/>
  </r>
  <r>
    <x v="165"/>
    <x v="4"/>
    <n v="4235"/>
    <x v="7"/>
    <s v="125 x 100 x 100"/>
    <x v="0"/>
    <s v="DUNKERQUE"/>
    <s v="Intérieur"/>
    <m/>
    <n v="866406164"/>
    <d v="2021-03-08T00:00:00"/>
    <s v="TRHU 163 891-4"/>
    <s v="OUI"/>
  </r>
  <r>
    <x v="165"/>
    <x v="4"/>
    <n v="4066"/>
    <x v="7"/>
    <s v="125 x 100 x 100"/>
    <x v="0"/>
    <s v="DUNKERQUE"/>
    <s v="Intérieur"/>
    <m/>
    <n v="866406173"/>
    <d v="2021-03-08T00:00:00"/>
    <s v="TRHU 163 891-4"/>
    <s v="OUI"/>
  </r>
  <r>
    <x v="166"/>
    <x v="4"/>
    <n v="4785"/>
    <x v="7"/>
    <s v="125 x 100 x 100"/>
    <x v="0"/>
    <s v="DUNKERQUE"/>
    <s v="Intérieur"/>
    <m/>
    <n v="866399430"/>
    <d v="2021-03-30T00:00:00"/>
    <s v="CMAU 329 618-5"/>
    <s v="OUI"/>
  </r>
  <r>
    <x v="166"/>
    <x v="4"/>
    <n v="4781"/>
    <x v="7"/>
    <s v="125 x 100 x 100"/>
    <x v="0"/>
    <s v="DUNKERQUE"/>
    <s v="Intérieur"/>
    <m/>
    <n v="866399439"/>
    <d v="2021-03-30T00:00:00"/>
    <s v="CMAU 329 618-5"/>
    <s v="OUI"/>
  </r>
  <r>
    <x v="166"/>
    <x v="4"/>
    <n v="4786"/>
    <x v="7"/>
    <s v="125 x 100 x 100"/>
    <x v="0"/>
    <s v="DUNKERQUE"/>
    <s v="Intérieur"/>
    <m/>
    <n v="866399451"/>
    <d v="2021-03-29T00:00:00"/>
    <s v="CMAU 162 446-0"/>
    <s v="OUI"/>
  </r>
  <r>
    <x v="166"/>
    <x v="4"/>
    <n v="4759"/>
    <x v="7"/>
    <s v="125 x 100 x 100"/>
    <x v="0"/>
    <s v="DUNKERQUE"/>
    <s v="Intérieur"/>
    <m/>
    <n v="866399414"/>
    <d v="2021-03-08T00:00:00"/>
    <s v="CAIU 336 504-6"/>
    <s v="OUI"/>
  </r>
  <r>
    <x v="166"/>
    <x v="4"/>
    <n v="4595"/>
    <x v="7"/>
    <s v="125 x 100 x 100"/>
    <x v="0"/>
    <s v="DUNKERQUE"/>
    <s v="Intérieur"/>
    <m/>
    <n v="866399419"/>
    <d v="2021-03-08T00:00:00"/>
    <s v="CAIU 336 504-6"/>
    <s v="OUI"/>
  </r>
  <r>
    <x v="167"/>
    <x v="193"/>
    <n v="4786"/>
    <x v="7"/>
    <s v="125 x 100 x 100"/>
    <x v="0"/>
    <s v="DUNKERQUE"/>
    <s v="Intérieur"/>
    <m/>
    <n v="866399457"/>
    <m/>
    <m/>
    <s v="NON"/>
  </r>
  <r>
    <x v="167"/>
    <x v="194"/>
    <n v="4632"/>
    <x v="7"/>
    <s v="125 x 100 x 100"/>
    <x v="0"/>
    <s v="DUNKERQUE"/>
    <s v="Intérieur"/>
    <m/>
    <n v="866399468"/>
    <m/>
    <m/>
    <s v="NON"/>
  </r>
  <r>
    <x v="167"/>
    <x v="195"/>
    <n v="4765"/>
    <x v="7"/>
    <s v="125 x 100 x 100"/>
    <x v="0"/>
    <s v="DUNKERQUE"/>
    <s v="Intérieur"/>
    <m/>
    <n v="866399476"/>
    <m/>
    <m/>
    <s v="NON"/>
  </r>
  <r>
    <x v="167"/>
    <x v="196"/>
    <n v="4766"/>
    <x v="7"/>
    <s v="125 x 100 x 100"/>
    <x v="0"/>
    <s v="DUNKERQUE"/>
    <s v="Intérieur"/>
    <m/>
    <n v="866399485"/>
    <m/>
    <m/>
    <s v="NON"/>
  </r>
  <r>
    <x v="167"/>
    <x v="197"/>
    <n v="4760"/>
    <x v="7"/>
    <s v="125 x 100 x 100"/>
    <x v="0"/>
    <s v="DUNKERQUE"/>
    <s v="Intérieur"/>
    <m/>
    <n v="866399491"/>
    <m/>
    <m/>
    <s v="NON"/>
  </r>
  <r>
    <x v="168"/>
    <x v="4"/>
    <n v="4029"/>
    <x v="7"/>
    <s v="125 x 100 x 100"/>
    <x v="0"/>
    <s v="DUNKERQUE"/>
    <s v="Intérieur"/>
    <m/>
    <n v="866439296"/>
    <d v="2021-03-29T00:00:00"/>
    <s v="CMAU 162 446-0"/>
    <s v="OUI"/>
  </r>
  <r>
    <x v="168"/>
    <x v="4"/>
    <n v="4029"/>
    <x v="7"/>
    <s v="125 x 100 x 100"/>
    <x v="0"/>
    <s v="DUNKERQUE"/>
    <s v="Intérieur"/>
    <m/>
    <n v="866439303"/>
    <d v="2021-03-29T00:00:00"/>
    <s v="CMAU 162 446-0"/>
    <s v="OUI"/>
  </r>
  <r>
    <x v="168"/>
    <x v="4"/>
    <n v="4029"/>
    <x v="7"/>
    <s v="125 x 100 x 100"/>
    <x v="0"/>
    <s v="DUNKERQUE"/>
    <s v="Intérieur"/>
    <m/>
    <n v="866439316"/>
    <d v="2021-03-29T00:00:00"/>
    <s v="CMAU 162 446-0"/>
    <s v="OUI"/>
  </r>
  <r>
    <x v="168"/>
    <x v="4"/>
    <n v="4087"/>
    <x v="7"/>
    <s v="125 x 100 x 100"/>
    <x v="0"/>
    <s v="DUNKERQUE"/>
    <s v="Intérieur"/>
    <m/>
    <n v="866439341"/>
    <d v="2021-03-29T00:00:00"/>
    <s v="CMAU 162 446-0"/>
    <s v="OUI"/>
  </r>
  <r>
    <x v="168"/>
    <x v="4"/>
    <n v="4190"/>
    <x v="7"/>
    <s v="125 x 100 x 100"/>
    <x v="0"/>
    <s v="DUNKERQUE"/>
    <s v="Intérieur"/>
    <m/>
    <n v="866439222"/>
    <d v="2021-03-30T00:00:00"/>
    <s v="CMAU 164 408-6"/>
    <s v="OUI"/>
  </r>
  <r>
    <x v="168"/>
    <x v="4"/>
    <n v="3911"/>
    <x v="7"/>
    <s v="125 x 100 x 100"/>
    <x v="0"/>
    <s v="DUNKERQUE"/>
    <s v="Intérieur"/>
    <m/>
    <n v="866439233"/>
    <d v="2021-03-30T00:00:00"/>
    <s v="CMAU 164 408-6"/>
    <s v="OUI"/>
  </r>
  <r>
    <x v="169"/>
    <x v="198"/>
    <n v="3162"/>
    <x v="31"/>
    <s v="115 x 60 x 60"/>
    <x v="0"/>
    <s v="DUNKERQUE"/>
    <s v="Divers"/>
    <s v="51 palettes"/>
    <s v="COVERFLEX - 102 rouleaux BL FCT2050"/>
    <m/>
    <m/>
    <s v="NON"/>
  </r>
  <r>
    <x v="170"/>
    <x v="4"/>
    <n v="930"/>
    <x v="20"/>
    <s v="120 x 80 x 140"/>
    <x v="3"/>
    <s v="DEGRAD DE CANNES"/>
    <s v="Divers"/>
    <m/>
    <s v="2 palettes BL 85224755"/>
    <d v="2021-03-18T00:00:00"/>
    <s v="TLLU 282 758-7 "/>
    <s v="OUI"/>
  </r>
  <r>
    <x v="171"/>
    <x v="4"/>
    <n v="4521"/>
    <x v="7"/>
    <s v="125 x 110 x 110"/>
    <x v="0"/>
    <s v="DUNKERQUE"/>
    <s v="Intérieur"/>
    <m/>
    <n v="866399498"/>
    <d v="2021-03-24T00:00:00"/>
    <s v="TRHU 108 959-0"/>
    <s v="OUI"/>
  </r>
  <r>
    <x v="171"/>
    <x v="4"/>
    <n v="4782"/>
    <x v="7"/>
    <s v="125 x 110 x 110"/>
    <x v="0"/>
    <s v="DUNKERQUE"/>
    <s v="Intérieur"/>
    <m/>
    <n v="866399507"/>
    <d v="2021-03-24T00:00:00"/>
    <s v="TRHU 108 959-0"/>
    <s v="OUI"/>
  </r>
  <r>
    <x v="171"/>
    <x v="4"/>
    <n v="4782"/>
    <x v="7"/>
    <s v="125 x 110 x 110"/>
    <x v="0"/>
    <s v="DUNKERQUE"/>
    <s v="Intérieur"/>
    <m/>
    <n v="866399518"/>
    <d v="2021-03-29T00:00:00"/>
    <s v="CMAU 162 446-0"/>
    <s v="OUI"/>
  </r>
  <r>
    <x v="171"/>
    <x v="4"/>
    <n v="3677"/>
    <x v="7"/>
    <s v="125 x 110 x 110"/>
    <x v="0"/>
    <s v="DUNKERQUE"/>
    <s v="Intérieur"/>
    <m/>
    <n v="866422157"/>
    <d v="2021-03-08T00:00:00"/>
    <s v="TLLU 815 821-5"/>
    <s v="OUI"/>
  </r>
  <r>
    <x v="171"/>
    <x v="4"/>
    <n v="4531"/>
    <x v="7"/>
    <s v="125 x 110 x 110"/>
    <x v="0"/>
    <s v="DUNKERQUE"/>
    <s v="Intérieur"/>
    <m/>
    <n v="866422249"/>
    <d v="2021-03-16T00:00:00"/>
    <s v="GESU 122 540-7"/>
    <s v="OUI"/>
  </r>
  <r>
    <x v="172"/>
    <x v="4"/>
    <n v="4497"/>
    <x v="20"/>
    <s v="120 x 100 x 160"/>
    <x v="2"/>
    <s v="FORT DE France"/>
    <s v="Divers"/>
    <m/>
    <s v="12 palettes BL 85226227"/>
    <d v="2021-03-09T00:00:00"/>
    <s v="TRHU 112 742-36 ( 6 pal) + BSIU 312 893-9 (2 pal) + CMAU 206 178-2 (4 pal)"/>
    <s v="OUI"/>
  </r>
  <r>
    <x v="173"/>
    <x v="4"/>
    <n v="4586"/>
    <x v="7"/>
    <s v="125 x 100 x 110"/>
    <x v="0"/>
    <s v="DUNKERQUE"/>
    <s v="Intérieur"/>
    <m/>
    <n v="866422201"/>
    <d v="2021-03-08T00:00:00"/>
    <s v="TLLU 815 821-5"/>
    <s v="OUI"/>
  </r>
  <r>
    <x v="173"/>
    <x v="4"/>
    <n v="4750"/>
    <x v="7"/>
    <s v="125 x 100 x 110"/>
    <x v="0"/>
    <s v="DUNKERQUE"/>
    <s v="Intérieur"/>
    <m/>
    <n v="866422208"/>
    <d v="2021-03-08T00:00:00"/>
    <s v="TLLU 815 821-5"/>
    <s v="OUI"/>
  </r>
  <r>
    <x v="173"/>
    <x v="4"/>
    <n v="4752"/>
    <x v="7"/>
    <s v="125 x 100 x 110"/>
    <x v="0"/>
    <s v="DUNKERQUE"/>
    <s v="Intérieur"/>
    <m/>
    <n v="866422215"/>
    <d v="2021-03-08T00:00:00"/>
    <s v="TLLU 815 821-5"/>
    <s v="OUI"/>
  </r>
  <r>
    <x v="173"/>
    <x v="4"/>
    <n v="4752"/>
    <x v="7"/>
    <s v="125 x 100 x 110"/>
    <x v="0"/>
    <s v="DUNKERQUE"/>
    <s v="Intérieur"/>
    <m/>
    <n v="866422222"/>
    <d v="2021-03-08T00:00:00"/>
    <s v="TLLU 815 821-5"/>
    <s v="OUI"/>
  </r>
  <r>
    <x v="173"/>
    <x v="4"/>
    <n v="4755"/>
    <x v="7"/>
    <s v="125 x 100 x 110"/>
    <x v="0"/>
    <s v="DUNKERQUE"/>
    <s v="Intérieur"/>
    <m/>
    <n v="866422233"/>
    <d v="2021-03-16T00:00:00"/>
    <s v="TRHU 225 223-2"/>
    <s v="OUI"/>
  </r>
  <r>
    <x v="174"/>
    <x v="199"/>
    <n v="4012"/>
    <x v="7"/>
    <s v="125 x 100 x 100"/>
    <x v="0"/>
    <s v="DUNKERQUE"/>
    <s v="Intérieur"/>
    <m/>
    <n v="866422476"/>
    <m/>
    <m/>
    <s v="NON"/>
  </r>
  <r>
    <x v="174"/>
    <x v="200"/>
    <n v="4014"/>
    <x v="7"/>
    <s v="125 x 100 x 100"/>
    <x v="0"/>
    <s v="DUNKERQUE"/>
    <s v="Intérieur"/>
    <m/>
    <n v="866422483"/>
    <m/>
    <m/>
    <s v="NON"/>
  </r>
  <r>
    <x v="174"/>
    <x v="4"/>
    <n v="4152"/>
    <x v="7"/>
    <s v="125 x 100 x 100"/>
    <x v="0"/>
    <s v="DUNKERQUE"/>
    <s v="Intérieur"/>
    <m/>
    <n v="866426374"/>
    <d v="2021-03-09T00:00:00"/>
    <s v="TRHU 112 742-6"/>
    <s v="OUI"/>
  </r>
  <r>
    <x v="174"/>
    <x v="4"/>
    <n v="4155"/>
    <x v="7"/>
    <s v="125 x 100 x 100"/>
    <x v="0"/>
    <s v="DUNKERQUE"/>
    <s v="Intérieur"/>
    <m/>
    <n v="866426391"/>
    <d v="2021-03-17T00:00:00"/>
    <s v="CMAU 197 309-7"/>
    <s v="OUI"/>
  </r>
  <r>
    <x v="174"/>
    <x v="4"/>
    <n v="3862"/>
    <x v="7"/>
    <s v="125 x 100 x 100"/>
    <x v="0"/>
    <s v="DUNKERQUE"/>
    <s v="Intérieur"/>
    <m/>
    <n v="866422494"/>
    <d v="2021-03-16T00:00:00"/>
    <s v="GESU 122 540-7"/>
    <s v="OUI"/>
  </r>
  <r>
    <x v="175"/>
    <x v="201"/>
    <n v="4757"/>
    <x v="7"/>
    <s v="125 x 100 x 100"/>
    <x v="0"/>
    <s v="DUNKERQUE"/>
    <s v="Intérieur"/>
    <m/>
    <n v="866422181"/>
    <m/>
    <m/>
    <s v="NON"/>
  </r>
  <r>
    <x v="175"/>
    <x v="202"/>
    <n v="4755"/>
    <x v="7"/>
    <s v="125 x 100 x 100"/>
    <x v="0"/>
    <s v="DUNKERQUE"/>
    <s v="Intérieur"/>
    <m/>
    <n v="866422188"/>
    <m/>
    <m/>
    <s v="NON"/>
  </r>
  <r>
    <x v="175"/>
    <x v="203"/>
    <n v="4751"/>
    <x v="7"/>
    <s v="125 x 100 x 100"/>
    <x v="0"/>
    <s v="DUNKERQUE"/>
    <s v="Intérieur"/>
    <m/>
    <n v="866422193"/>
    <m/>
    <m/>
    <s v="NON"/>
  </r>
  <r>
    <x v="175"/>
    <x v="4"/>
    <n v="3459"/>
    <x v="7"/>
    <s v="125 x 100 x 100"/>
    <x v="0"/>
    <s v="DUNKERQUE"/>
    <s v="Intérieur"/>
    <m/>
    <n v="866422165"/>
    <d v="2021-03-08T00:00:00"/>
    <s v="APZU 319 611-2"/>
    <s v="OUI"/>
  </r>
  <r>
    <x v="175"/>
    <x v="4"/>
    <n v="4753"/>
    <x v="7"/>
    <s v="125 x 100 x 100"/>
    <x v="0"/>
    <s v="DUNKERQUE"/>
    <s v="Intérieur"/>
    <m/>
    <n v="866422174"/>
    <d v="2021-03-09T00:00:00"/>
    <s v="APZU 350 366-7"/>
    <s v="OUI"/>
  </r>
  <r>
    <x v="176"/>
    <x v="4"/>
    <n v="3899"/>
    <x v="7"/>
    <s v="125 x 100 x 110"/>
    <x v="0"/>
    <s v="DUNKERQUE"/>
    <s v="Intérieur"/>
    <m/>
    <n v="866439332"/>
    <d v="2021-03-08T00:00:00"/>
    <s v="TLLU 815 821-5"/>
    <s v="OUI"/>
  </r>
  <r>
    <x v="176"/>
    <x v="4"/>
    <n v="4381"/>
    <x v="7"/>
    <s v="125 x 100 x 110"/>
    <x v="0"/>
    <s v="DUNKERQUE"/>
    <s v="Intérieur"/>
    <m/>
    <n v="866439202"/>
    <d v="2021-03-08T00:00:00"/>
    <s v="APZU 319 611-2"/>
    <s v="OUI"/>
  </r>
  <r>
    <x v="176"/>
    <x v="4"/>
    <n v="4381"/>
    <x v="7"/>
    <s v="125 x 100 x 110"/>
    <x v="0"/>
    <s v="DUNKERQUE"/>
    <s v="Intérieur"/>
    <m/>
    <n v="866439210"/>
    <d v="2021-03-08T00:00:00"/>
    <s v="APZU 319 611-2"/>
    <s v="OUI"/>
  </r>
  <r>
    <x v="176"/>
    <x v="4"/>
    <n v="3906"/>
    <x v="7"/>
    <s v="125 x 100 x 110"/>
    <x v="0"/>
    <s v="DUNKERQUE"/>
    <s v="Intérieur"/>
    <m/>
    <n v="866439240"/>
    <d v="2021-03-08T00:00:00"/>
    <s v="APZU 319 611-2"/>
    <s v="OUI"/>
  </r>
  <r>
    <x v="176"/>
    <x v="4"/>
    <n v="3911"/>
    <x v="7"/>
    <s v="125 x 100 x 110"/>
    <x v="0"/>
    <s v="DUNKERQUE"/>
    <s v="Intérieur"/>
    <m/>
    <n v="866439248"/>
    <d v="2021-03-08T00:00:00"/>
    <s v="APZU 319 611-2"/>
    <s v="OUI"/>
  </r>
  <r>
    <x v="176"/>
    <x v="4"/>
    <n v="3730"/>
    <x v="7"/>
    <s v="125 x 100 x 110"/>
    <x v="0"/>
    <s v="DUNKERQUE"/>
    <s v="Intérieur"/>
    <m/>
    <n v="866439260"/>
    <d v="2021-03-16T00:00:00"/>
    <s v="GESU 122 540-7"/>
    <s v="OUI"/>
  </r>
  <r>
    <x v="177"/>
    <x v="4"/>
    <n v="4227"/>
    <x v="7"/>
    <s v="125 x 100 x 110"/>
    <x v="0"/>
    <s v="DUNKERQUE"/>
    <s v="Auvent"/>
    <m/>
    <n v="866426114"/>
    <d v="2021-03-08T00:00:00"/>
    <s v="TEMU 089 878-6"/>
    <s v="OUI"/>
  </r>
  <r>
    <x v="177"/>
    <x v="4"/>
    <n v="4230"/>
    <x v="7"/>
    <s v="125 x 100 x 110"/>
    <x v="0"/>
    <s v="DUNKERQUE"/>
    <s v="Auvent"/>
    <m/>
    <n v="866426122"/>
    <d v="2021-03-08T00:00:00"/>
    <s v="TEMU 089 878-6"/>
    <s v="OUI"/>
  </r>
  <r>
    <x v="177"/>
    <x v="4"/>
    <n v="4074"/>
    <x v="7"/>
    <s v="125 x 100 x 110"/>
    <x v="0"/>
    <s v="DUNKERQUE"/>
    <s v="Auvent"/>
    <m/>
    <n v="866426133"/>
    <d v="2021-03-08T00:00:00"/>
    <s v="TEMU 089 878-6"/>
    <s v="OUI"/>
  </r>
  <r>
    <x v="177"/>
    <x v="4"/>
    <n v="4806"/>
    <x v="7"/>
    <s v="125 x 100 x 110"/>
    <x v="0"/>
    <s v="DUNKERQUE"/>
    <s v="Auvent"/>
    <m/>
    <n v="866426186"/>
    <d v="2021-03-08T00:00:00"/>
    <s v="TEMU 235 537-1"/>
    <s v="OUI"/>
  </r>
  <r>
    <x v="177"/>
    <x v="4"/>
    <n v="4612"/>
    <x v="7"/>
    <s v="125 x 100 x 110"/>
    <x v="0"/>
    <s v="DUNKERQUE"/>
    <s v="Auvent"/>
    <m/>
    <n v="866399672"/>
    <d v="2021-03-10T00:00:00"/>
    <s v="TCKU 104 161-7"/>
    <s v="OUI"/>
  </r>
  <r>
    <x v="178"/>
    <x v="204"/>
    <n v="4108"/>
    <x v="7"/>
    <s v="125 x 100 x 110"/>
    <x v="0"/>
    <s v="DUNKERQUE"/>
    <s v="Auvent"/>
    <m/>
    <n v="866416034"/>
    <m/>
    <m/>
    <s v="NON"/>
  </r>
  <r>
    <x v="178"/>
    <x v="4"/>
    <n v="4106"/>
    <x v="7"/>
    <s v="125 x 100 x 110"/>
    <x v="0"/>
    <s v="DUNKERQUE"/>
    <s v="Auvent"/>
    <m/>
    <n v="866416051"/>
    <d v="2021-03-26T00:00:00"/>
    <s v="SGRU 204 808-3"/>
    <s v="OUI"/>
  </r>
  <r>
    <x v="178"/>
    <x v="4"/>
    <n v="4749"/>
    <x v="7"/>
    <s v="125 x 100 x 110"/>
    <x v="0"/>
    <s v="DUNKERQUE"/>
    <s v="Auvent"/>
    <m/>
    <n v="866399678"/>
    <d v="2021-03-10T00:00:00"/>
    <s v="TCKU 104 161-7"/>
    <s v="OUI"/>
  </r>
  <r>
    <x v="178"/>
    <x v="4"/>
    <n v="4178"/>
    <x v="7"/>
    <s v="125 x 100 x 110"/>
    <x v="0"/>
    <s v="DUNKERQUE"/>
    <s v="Auvent"/>
    <m/>
    <n v="866416074"/>
    <d v="2021-03-17T00:00:00"/>
    <s v="CMAU 197 309-7"/>
    <s v="OUI"/>
  </r>
  <r>
    <x v="178"/>
    <x v="4"/>
    <n v="4675"/>
    <x v="7"/>
    <s v="125 x 100 x 110"/>
    <x v="0"/>
    <s v="DUNKERQUE"/>
    <s v="Auvent"/>
    <m/>
    <n v="866422063"/>
    <d v="2021-03-19T00:00:00"/>
    <s v="TGHU 137 127-7"/>
    <s v="OUI"/>
  </r>
  <r>
    <x v="179"/>
    <x v="205"/>
    <n v="4250"/>
    <x v="29"/>
    <s v="120 x 100 x 100"/>
    <x v="0"/>
    <s v="DUNKERQUE"/>
    <s v="Auvent"/>
    <m/>
    <n v="8059455000"/>
    <m/>
    <m/>
    <s v="NON"/>
  </r>
  <r>
    <x v="179"/>
    <x v="206"/>
    <n v="4340"/>
    <x v="29"/>
    <s v="120 x 100 x 100"/>
    <x v="0"/>
    <s v="DUNKERQUE"/>
    <s v="Auvent"/>
    <m/>
    <n v="8200553000"/>
    <m/>
    <m/>
    <s v="NON"/>
  </r>
  <r>
    <x v="179"/>
    <x v="4"/>
    <n v="4190"/>
    <x v="29"/>
    <s v="120 x 100 x 100"/>
    <x v="0"/>
    <s v="DUNKERQUE"/>
    <s v="Auvent"/>
    <m/>
    <n v="6059455000"/>
    <d v="2021-03-10T00:00:00"/>
    <s v="FCIU 614 846-4"/>
    <s v="OUI"/>
  </r>
  <r>
    <x v="179"/>
    <x v="4"/>
    <n v="4490"/>
    <x v="29"/>
    <s v="120 x 100 x 100"/>
    <x v="0"/>
    <s v="DUNKERQUE"/>
    <s v="Auvent"/>
    <m/>
    <n v="6059454000"/>
    <d v="2021-03-17T00:00:00"/>
    <s v="TGBU 219 045-6"/>
    <s v="OUI"/>
  </r>
  <r>
    <x v="179"/>
    <x v="4"/>
    <n v="4350"/>
    <x v="29"/>
    <s v="120 x 100 x 100"/>
    <x v="0"/>
    <s v="DUNKERQUE"/>
    <s v="Auvent"/>
    <m/>
    <n v="8200552000"/>
    <d v="2021-03-18T00:00:00"/>
    <s v="APZU 364 581-0"/>
    <s v="OUI"/>
  </r>
  <r>
    <x v="180"/>
    <x v="4"/>
    <n v="4782"/>
    <x v="7"/>
    <s v="120 x 100 x 100"/>
    <x v="0"/>
    <s v="DUNKERQUE"/>
    <s v="Auvent"/>
    <m/>
    <n v="866405435"/>
    <d v="2021-03-22T00:00:00"/>
    <s v="UETU 227 829-2"/>
    <s v="OUI"/>
  </r>
  <r>
    <x v="180"/>
    <x v="4"/>
    <n v="4629"/>
    <x v="7"/>
    <s v="120 x 100 x 100"/>
    <x v="0"/>
    <s v="DUNKERQUE"/>
    <s v="Auvent"/>
    <m/>
    <n v="866405469"/>
    <d v="2021-03-23T00:00:00"/>
    <s v="TGHU 125 667-4"/>
    <s v="OUI"/>
  </r>
  <r>
    <x v="180"/>
    <x v="4"/>
    <n v="4231"/>
    <x v="7"/>
    <s v="120 x 100 x 100"/>
    <x v="0"/>
    <s v="DUNKERQUE"/>
    <s v="Auvent"/>
    <m/>
    <n v="866426096"/>
    <d v="2021-03-08T00:00:00"/>
    <s v="TEMU 089 878-6"/>
    <s v="OUI"/>
  </r>
  <r>
    <x v="180"/>
    <x v="4"/>
    <n v="4230"/>
    <x v="7"/>
    <s v="120 x 100 x 100"/>
    <x v="0"/>
    <s v="DUNKERQUE"/>
    <s v="Auvent"/>
    <m/>
    <n v="866426103"/>
    <d v="2021-03-08T00:00:00"/>
    <s v="TEMU 089 878-6"/>
    <s v="OUI"/>
  </r>
  <r>
    <x v="180"/>
    <x v="4"/>
    <n v="4782"/>
    <x v="7"/>
    <s v="120 x 100 x 100"/>
    <x v="0"/>
    <s v="DUNKERQUE"/>
    <s v="Auvent"/>
    <m/>
    <n v="866405429"/>
    <d v="2021-03-17T00:00:00"/>
    <s v="CMAU 307 136-3"/>
    <s v="OUI"/>
  </r>
  <r>
    <x v="181"/>
    <x v="207"/>
    <n v="4330"/>
    <x v="29"/>
    <s v="125 x 100 x 110"/>
    <x v="0"/>
    <s v="DUNKERQUE"/>
    <s v="Auvent"/>
    <m/>
    <n v="7529452000"/>
    <m/>
    <m/>
    <s v="NON"/>
  </r>
  <r>
    <x v="181"/>
    <x v="208"/>
    <n v="4100"/>
    <x v="29"/>
    <s v="125 x 100 x 110"/>
    <x v="0"/>
    <s v="DUNKERQUE"/>
    <s v="Auvent"/>
    <m/>
    <n v="7529454000"/>
    <m/>
    <m/>
    <s v="NON"/>
  </r>
  <r>
    <x v="181"/>
    <x v="209"/>
    <n v="4610"/>
    <x v="29"/>
    <s v="125 x 100 x 110"/>
    <x v="0"/>
    <s v="DUNKERQUE"/>
    <s v="Auvent"/>
    <m/>
    <n v="8819451000"/>
    <m/>
    <m/>
    <s v="NON"/>
  </r>
  <r>
    <x v="181"/>
    <x v="210"/>
    <n v="4670"/>
    <x v="29"/>
    <s v="125 x 100 x 110"/>
    <x v="0"/>
    <s v="DUNKERQUE"/>
    <s v="Auvent"/>
    <m/>
    <n v="8819452000"/>
    <m/>
    <m/>
    <s v="NON"/>
  </r>
  <r>
    <x v="181"/>
    <x v="211"/>
    <n v="4670"/>
    <x v="29"/>
    <s v="125 x 100 x 110"/>
    <x v="0"/>
    <s v="DUNKERQUE"/>
    <s v="Auvent"/>
    <m/>
    <n v="8819453000"/>
    <m/>
    <m/>
    <s v="NON"/>
  </r>
  <r>
    <x v="182"/>
    <x v="212"/>
    <n v="4783"/>
    <x v="7"/>
    <s v="125 x 100 x 110"/>
    <x v="0"/>
    <s v="DUNKERQUE"/>
    <s v="Auvent"/>
    <m/>
    <n v="866399526"/>
    <m/>
    <m/>
    <s v="NON"/>
  </r>
  <r>
    <x v="182"/>
    <x v="213"/>
    <n v="4785"/>
    <x v="7"/>
    <s v="125 x 100 x 110"/>
    <x v="0"/>
    <s v="DUNKERQUE"/>
    <s v="Auvent"/>
    <m/>
    <n v="866399537"/>
    <m/>
    <m/>
    <s v="NON"/>
  </r>
  <r>
    <x v="182"/>
    <x v="214"/>
    <n v="4571"/>
    <x v="7"/>
    <s v="125 x 100 x 110"/>
    <x v="0"/>
    <s v="DUNKERQUE"/>
    <s v="Auvent"/>
    <m/>
    <n v="866399570"/>
    <m/>
    <m/>
    <s v="NON"/>
  </r>
  <r>
    <x v="182"/>
    <x v="4"/>
    <n v="4105"/>
    <x v="7"/>
    <s v="125 x 100 x 110"/>
    <x v="0"/>
    <s v="DUNKERQUE"/>
    <s v="Auvent"/>
    <m/>
    <n v="866426222"/>
    <d v="2021-03-08T00:00:00"/>
    <s v="TRHU 163 891-4"/>
    <s v="OUI"/>
  </r>
  <r>
    <x v="183"/>
    <x v="4"/>
    <n v="4470"/>
    <x v="29"/>
    <s v="125 x 100 x 110"/>
    <x v="0"/>
    <s v="DUNKERQUE"/>
    <s v="Auvent"/>
    <m/>
    <n v="8059451000"/>
    <d v="2021-03-29T00:00:00"/>
    <s v="CMAU 023 745-0"/>
    <s v="OUI"/>
  </r>
  <r>
    <x v="183"/>
    <x v="215"/>
    <n v="4470"/>
    <x v="29"/>
    <s v="125 x 100 x 110"/>
    <x v="0"/>
    <s v="DUNKERQUE"/>
    <s v="Auvent"/>
    <m/>
    <n v="8059452000"/>
    <m/>
    <m/>
    <s v="NON"/>
  </r>
  <r>
    <x v="183"/>
    <x v="216"/>
    <n v="4470"/>
    <x v="29"/>
    <s v="125 x 100 x 110"/>
    <x v="0"/>
    <s v="DUNKERQUE"/>
    <s v="Auvent"/>
    <m/>
    <n v="8059453000"/>
    <m/>
    <m/>
    <s v="NON"/>
  </r>
  <r>
    <x v="183"/>
    <x v="217"/>
    <n v="4480"/>
    <x v="29"/>
    <s v="125 x 100 x 110"/>
    <x v="0"/>
    <s v="DUNKERQUE"/>
    <s v="Auvent"/>
    <m/>
    <n v="8059454000"/>
    <m/>
    <m/>
    <s v="NON"/>
  </r>
  <r>
    <x v="183"/>
    <x v="4"/>
    <n v="4380"/>
    <x v="29"/>
    <s v="125 x 100 x 110"/>
    <x v="0"/>
    <s v="DUNKERQUE"/>
    <s v="Auvent"/>
    <m/>
    <n v="6189454000"/>
    <d v="2021-03-10T00:00:00"/>
    <s v="CMAU 177 088-6"/>
    <s v="OUI"/>
  </r>
  <r>
    <x v="184"/>
    <x v="4"/>
    <n v="4762"/>
    <x v="7"/>
    <s v="125 x 100 x 110"/>
    <x v="0"/>
    <s v="DUNKERQUE"/>
    <s v="Intérieur"/>
    <m/>
    <n v="866422451"/>
    <d v="2021-03-08T00:00:00"/>
    <s v="APZU 319 611-2"/>
    <s v="OUI"/>
  </r>
  <r>
    <x v="184"/>
    <x v="4"/>
    <n v="4676"/>
    <x v="7"/>
    <s v="125 x 100 x 110"/>
    <x v="0"/>
    <s v="DUNKERQUE"/>
    <s v="Intérieur"/>
    <m/>
    <n v="866422072"/>
    <d v="2021-03-19T00:00:00"/>
    <s v="TGHU 137 127-7"/>
    <s v="OUI"/>
  </r>
  <r>
    <x v="184"/>
    <x v="4"/>
    <n v="4674"/>
    <x v="7"/>
    <s v="125 x 100 x 110"/>
    <x v="0"/>
    <s v="DUNKERQUE"/>
    <s v="Intérieur"/>
    <m/>
    <n v="866422083"/>
    <d v="2021-03-19T00:00:00"/>
    <s v="TGHU 137 127-7"/>
    <s v="OUI"/>
  </r>
  <r>
    <x v="184"/>
    <x v="4"/>
    <n v="4673"/>
    <x v="7"/>
    <s v="125 x 100 x 110"/>
    <x v="0"/>
    <s v="DUNKERQUE"/>
    <s v="Intérieur"/>
    <m/>
    <n v="866422087"/>
    <d v="2021-03-19T00:00:00"/>
    <s v="TGHU 137 127-7"/>
    <s v="OUI"/>
  </r>
  <r>
    <x v="184"/>
    <x v="4"/>
    <n v="4318"/>
    <x v="7"/>
    <s v="125 x 100 x 110"/>
    <x v="0"/>
    <s v="DUNKERQUE"/>
    <s v="Intérieur"/>
    <m/>
    <n v="866422097"/>
    <d v="2021-03-19T00:00:00"/>
    <s v="TGHU 137 127-7"/>
    <s v="OUI"/>
  </r>
  <r>
    <x v="185"/>
    <x v="4"/>
    <n v="4760"/>
    <x v="29"/>
    <s v="125 x 100 x 110"/>
    <x v="0"/>
    <s v="DUNKERQUE"/>
    <s v="Auvent"/>
    <m/>
    <n v="2738452000"/>
    <d v="2021-03-30T00:00:00"/>
    <s v="CMAU 164 408-6"/>
    <s v="OUI"/>
  </r>
  <r>
    <x v="185"/>
    <x v="4"/>
    <n v="4760"/>
    <x v="29"/>
    <s v="125 x 100 x 110"/>
    <x v="0"/>
    <s v="DUNKERQUE"/>
    <s v="Auvent"/>
    <m/>
    <n v="2738453000"/>
    <d v="2021-03-30T00:00:00"/>
    <s v="CMAU 164 408-6"/>
    <s v="OUI"/>
  </r>
  <r>
    <x v="185"/>
    <x v="4"/>
    <n v="4770"/>
    <x v="29"/>
    <s v="125 x 100 x 110"/>
    <x v="0"/>
    <s v="DUNKERQUE"/>
    <s v="Auvent"/>
    <m/>
    <n v="2738454000"/>
    <d v="2021-03-24T00:00:00"/>
    <s v="TRHU 108 959-0"/>
    <s v="OUI"/>
  </r>
  <r>
    <x v="185"/>
    <x v="4"/>
    <n v="4770"/>
    <x v="29"/>
    <s v="125 x 100 x 110"/>
    <x v="0"/>
    <s v="DUNKERQUE"/>
    <s v="Auvent"/>
    <m/>
    <n v="8089454000"/>
    <d v="2021-03-10T00:00:00"/>
    <s v="CMAU 043 073-1"/>
    <s v="OUI"/>
  </r>
  <r>
    <x v="185"/>
    <x v="4"/>
    <n v="4700"/>
    <x v="29"/>
    <s v="125 x 100 x 110"/>
    <x v="0"/>
    <s v="DUNKERQUE"/>
    <s v="Auvent"/>
    <m/>
    <n v="2738455000"/>
    <d v="2021-03-16T00:00:00"/>
    <s v="TRHU 225 223-2"/>
    <s v="OUI"/>
  </r>
  <r>
    <x v="186"/>
    <x v="4"/>
    <n v="4787"/>
    <x v="7"/>
    <s v="125 x 100 x 110"/>
    <x v="0"/>
    <s v="DUNKERQUE"/>
    <s v="Intérieur"/>
    <m/>
    <n v="866405211"/>
    <d v="2021-03-23T00:00:00"/>
    <s v="CMAU 039 099-0"/>
    <s v="OUI"/>
  </r>
  <r>
    <x v="186"/>
    <x v="4"/>
    <n v="4252"/>
    <x v="7"/>
    <s v="125 x 100 x 110"/>
    <x v="0"/>
    <s v="DUNKERQUE"/>
    <s v="Intérieur"/>
    <m/>
    <n v="866405195"/>
    <d v="2021-03-22T00:00:00"/>
    <s v="UETU 227 829-2"/>
    <s v="OUI"/>
  </r>
  <r>
    <x v="186"/>
    <x v="4"/>
    <n v="4781"/>
    <x v="7"/>
    <s v="125 x 100 x 110"/>
    <x v="0"/>
    <s v="DUNKERQUE"/>
    <s v="Intérieur"/>
    <m/>
    <n v="866405204"/>
    <d v="2021-03-22T00:00:00"/>
    <s v="UETU 227 829-2"/>
    <s v="OUI"/>
  </r>
  <r>
    <x v="186"/>
    <x v="4"/>
    <n v="4516"/>
    <x v="7"/>
    <s v="125 x 100 x 110"/>
    <x v="0"/>
    <s v="DUNKERQUE"/>
    <s v="Intérieur"/>
    <m/>
    <n v="866422469"/>
    <d v="2021-03-09T00:00:00"/>
    <s v="ECMU 164 654-3"/>
    <s v="OUI"/>
  </r>
  <r>
    <x v="186"/>
    <x v="4"/>
    <n v="4760"/>
    <x v="7"/>
    <s v="125 x 100 x 110"/>
    <x v="0"/>
    <s v="DUNKERQUE"/>
    <s v="Intérieur"/>
    <m/>
    <n v="866422480"/>
    <d v="2021-03-16T00:00:00"/>
    <s v="GESU 122 540-7"/>
    <s v="OUI"/>
  </r>
  <r>
    <x v="187"/>
    <x v="4"/>
    <n v="4022"/>
    <x v="7"/>
    <s v="125 x 100 x 100"/>
    <x v="0"/>
    <s v="DUNKERQUE"/>
    <s v="Auvent"/>
    <m/>
    <n v="866426140"/>
    <d v="2021-03-08T00:00:00"/>
    <s v="TEMU 089 878-6"/>
    <s v="OUI"/>
  </r>
  <r>
    <x v="187"/>
    <x v="4"/>
    <n v="4019"/>
    <x v="7"/>
    <s v="126 x 100 x 100"/>
    <x v="0"/>
    <s v="DUNKERQUE"/>
    <s v="Auvent"/>
    <m/>
    <n v="866426151"/>
    <d v="2021-03-08T00:00:00"/>
    <s v="TEMU 235 537-1"/>
    <s v="OUI"/>
  </r>
  <r>
    <x v="187"/>
    <x v="4"/>
    <n v="4022"/>
    <x v="7"/>
    <s v="127 x 100 x 100"/>
    <x v="0"/>
    <s v="DUNKERQUE"/>
    <s v="Auvent"/>
    <m/>
    <n v="866426158"/>
    <d v="2021-03-08T00:00:00"/>
    <s v="TEMU 235 537-1"/>
    <s v="OUI"/>
  </r>
  <r>
    <x v="187"/>
    <x v="4"/>
    <n v="4024"/>
    <x v="7"/>
    <s v="128 x 100 x 100"/>
    <x v="0"/>
    <s v="DUNKERQUE"/>
    <s v="Auvent"/>
    <m/>
    <n v="866426170"/>
    <d v="2021-03-08T00:00:00"/>
    <s v="TEMU 235 537-1"/>
    <s v="OUI"/>
  </r>
  <r>
    <x v="187"/>
    <x v="4"/>
    <n v="3883"/>
    <x v="7"/>
    <s v="129 x 100 x 100"/>
    <x v="0"/>
    <s v="DUNKERQUE"/>
    <s v="Auvent"/>
    <m/>
    <n v="866426175"/>
    <d v="2021-03-08T00:00:00"/>
    <s v="TEMU 235 537-1"/>
    <s v="OUI"/>
  </r>
  <r>
    <x v="188"/>
    <x v="218"/>
    <n v="3162"/>
    <x v="31"/>
    <s v="120 x 60 x 60"/>
    <x v="0"/>
    <s v="DUNKERQUE"/>
    <s v="Divers"/>
    <s v="51 palettes"/>
    <s v="102 rouleaux - FCT 2050"/>
    <m/>
    <m/>
    <s v="NON"/>
  </r>
  <r>
    <x v="189"/>
    <x v="4"/>
    <n v="4152"/>
    <x v="7"/>
    <s v="125 x 100 x 100"/>
    <x v="0"/>
    <s v="DUNKERQUE"/>
    <s v="Auvent"/>
    <m/>
    <n v="866426386"/>
    <d v="2021-03-23T00:00:00"/>
    <s v="SEGU 178 692-7"/>
    <s v="OUI"/>
  </r>
  <r>
    <x v="189"/>
    <x v="4"/>
    <n v="4156"/>
    <x v="7"/>
    <s v="125 x 100 x 100"/>
    <x v="0"/>
    <s v="DUNKERQUE"/>
    <s v="Auvent"/>
    <m/>
    <n v="866426401"/>
    <d v="2021-03-26T00:00:00"/>
    <s v="SGRU 204 808-3"/>
    <s v="OUI"/>
  </r>
  <r>
    <x v="189"/>
    <x v="219"/>
    <n v="3972"/>
    <x v="7"/>
    <s v="125 x 100 x 100"/>
    <x v="0"/>
    <s v="DUNKERQUE"/>
    <s v="Auvent"/>
    <m/>
    <n v="866426415"/>
    <m/>
    <m/>
    <s v="NON"/>
  </r>
  <r>
    <x v="189"/>
    <x v="4"/>
    <n v="4805"/>
    <x v="7"/>
    <s v="125 x 100 x 100"/>
    <x v="0"/>
    <s v="DUNKERQUE"/>
    <s v="Auvent"/>
    <m/>
    <n v="866426201"/>
    <d v="2021-03-08T00:00:00"/>
    <s v="TEMU 235 537-1"/>
    <s v="OUI"/>
  </r>
  <r>
    <x v="189"/>
    <x v="4"/>
    <n v="4666"/>
    <x v="7"/>
    <s v="125 x 100 x 100"/>
    <x v="0"/>
    <s v="DUNKERQUE"/>
    <s v="Auvent"/>
    <m/>
    <n v="866426214"/>
    <d v="2021-03-16T00:00:00"/>
    <s v="GESU 122 540-7"/>
    <s v="OUI"/>
  </r>
  <r>
    <x v="190"/>
    <x v="4"/>
    <n v="4400"/>
    <x v="29"/>
    <s v="120 x 100 x 100"/>
    <x v="0"/>
    <s v="DUNKERQUE"/>
    <s v="Auvent"/>
    <m/>
    <n v="6189451000"/>
    <d v="2021-03-10T00:00:00"/>
    <s v="FCIU 614 846-4"/>
    <s v="OUI"/>
  </r>
  <r>
    <x v="190"/>
    <x v="4"/>
    <n v="4380"/>
    <x v="29"/>
    <s v="120 x 100 x 100"/>
    <x v="0"/>
    <s v="DUNKERQUE"/>
    <s v="Auvent"/>
    <m/>
    <n v="6189452000"/>
    <d v="2021-03-10T00:00:00"/>
    <s v="CMAU 177 088-6"/>
    <s v="OUI"/>
  </r>
  <r>
    <x v="190"/>
    <x v="4"/>
    <n v="4380"/>
    <x v="29"/>
    <s v="120 x 100 x 100"/>
    <x v="0"/>
    <s v="DUNKERQUE"/>
    <s v="Auvent"/>
    <m/>
    <n v="6189453000"/>
    <d v="2021-03-10T00:00:00"/>
    <s v="CMAU 177 088-6"/>
    <s v="OUI"/>
  </r>
  <r>
    <x v="190"/>
    <x v="4"/>
    <n v="4510"/>
    <x v="29"/>
    <s v="120 x 100 x 100"/>
    <x v="0"/>
    <s v="DUNKERQUE"/>
    <s v="Auvent"/>
    <m/>
    <n v="6189455000"/>
    <d v="2021-03-10T00:00:00"/>
    <s v="CMAU 177 088-6"/>
    <s v="OUI"/>
  </r>
  <r>
    <x v="190"/>
    <x v="4"/>
    <n v="4450"/>
    <x v="29"/>
    <s v="120 x 100 x 100"/>
    <x v="0"/>
    <s v="DUNKERQUE"/>
    <s v="Auvent"/>
    <m/>
    <n v="6059451000"/>
    <d v="2021-03-17T00:00:00"/>
    <s v="TGHU 157 889-7"/>
    <s v="OUI"/>
  </r>
  <r>
    <x v="191"/>
    <x v="220"/>
    <n v="4370"/>
    <x v="29"/>
    <s v="120 x 100 x 100"/>
    <x v="0"/>
    <s v="DUNKERQUE"/>
    <s v="Auvent"/>
    <m/>
    <n v="9819451000"/>
    <m/>
    <m/>
    <s v="NON"/>
  </r>
  <r>
    <x v="191"/>
    <x v="221"/>
    <n v="4420"/>
    <x v="29"/>
    <s v="120 x 100 x 100"/>
    <x v="0"/>
    <s v="DUNKERQUE"/>
    <s v="Auvent"/>
    <m/>
    <n v="9819452000"/>
    <m/>
    <m/>
    <s v="NON"/>
  </r>
  <r>
    <x v="191"/>
    <x v="4"/>
    <n v="4450"/>
    <x v="29"/>
    <s v="120 x 100 x 100"/>
    <x v="0"/>
    <s v="DUNKERQUE"/>
    <s v="Auvent"/>
    <m/>
    <n v="6059452000"/>
    <d v="2021-03-17T00:00:00"/>
    <s v="TGHU 157 889-7"/>
    <s v="OUI"/>
  </r>
  <r>
    <x v="191"/>
    <x v="4"/>
    <n v="4460"/>
    <x v="29"/>
    <s v="120 x 100 x 100"/>
    <x v="0"/>
    <s v="DUNKERQUE"/>
    <s v="Auvent"/>
    <m/>
    <n v="6059453000"/>
    <d v="2021-03-17T00:00:00"/>
    <s v="TGBU 219 045-6"/>
    <s v="OUI"/>
  </r>
  <r>
    <x v="191"/>
    <x v="4"/>
    <n v="4200"/>
    <x v="29"/>
    <s v="120 x 100 x 100"/>
    <x v="0"/>
    <s v="DUNKERQUE"/>
    <s v="Auvent"/>
    <m/>
    <n v="1629451000"/>
    <d v="2021-03-18T00:00:00"/>
    <s v="APZU 364 581-0"/>
    <s v="OUI"/>
  </r>
  <r>
    <x v="192"/>
    <x v="4"/>
    <n v="70"/>
    <x v="32"/>
    <s v="40 X 40 X 50"/>
    <x v="1"/>
    <s v="FORT DE France"/>
    <s v="Divers"/>
    <m/>
    <s v="3 COLIS"/>
    <d v="2021-03-09T00:00:00"/>
    <s v="APZU 350 366-7"/>
    <s v="OUI"/>
  </r>
  <r>
    <x v="193"/>
    <x v="222"/>
    <n v="4220"/>
    <x v="29"/>
    <s v="125 x 100 x 100"/>
    <x v="0"/>
    <s v="DUNKERQUE"/>
    <s v="Auvent"/>
    <m/>
    <n v="1629452000"/>
    <m/>
    <m/>
    <s v="NON"/>
  </r>
  <r>
    <x v="193"/>
    <x v="223"/>
    <n v="4250"/>
    <x v="29"/>
    <s v="125 x 100 x 100"/>
    <x v="0"/>
    <s v="DUNKERQUE"/>
    <s v="Auvent"/>
    <m/>
    <n v="1629453000"/>
    <m/>
    <m/>
    <s v="NON"/>
  </r>
  <r>
    <x v="193"/>
    <x v="224"/>
    <n v="4450"/>
    <x v="29"/>
    <s v="125 x 100 x 100"/>
    <x v="0"/>
    <s v="DUNKERQUE"/>
    <s v="Auvent"/>
    <m/>
    <n v="9819453000"/>
    <m/>
    <m/>
    <s v="NON"/>
  </r>
  <r>
    <x v="193"/>
    <x v="4"/>
    <n v="4590"/>
    <x v="29"/>
    <s v="125 x 100 x 100"/>
    <x v="0"/>
    <s v="DUNKERQUE"/>
    <s v="Auvent"/>
    <m/>
    <n v="1989451000"/>
    <d v="2021-03-30T00:00:00"/>
    <s v="CMAU 164 408-6"/>
    <s v="OUI"/>
  </r>
  <r>
    <x v="193"/>
    <x v="4"/>
    <n v="4590"/>
    <x v="29"/>
    <s v="125 x 100 x 100"/>
    <x v="0"/>
    <s v="DUNKERQUE"/>
    <s v="Auvent"/>
    <m/>
    <n v="1989453000"/>
    <d v="2021-03-29T00:00:00"/>
    <s v="CMAU 023 745-0"/>
    <s v="OUI"/>
  </r>
  <r>
    <x v="194"/>
    <x v="225"/>
    <n v="4350"/>
    <x v="29"/>
    <s v="125 X 100 X 100"/>
    <x v="0"/>
    <s v="DUNKERQUE"/>
    <s v="Auvent"/>
    <m/>
    <n v="3370553000"/>
    <m/>
    <m/>
    <s v="NON"/>
  </r>
  <r>
    <x v="194"/>
    <x v="226"/>
    <n v="4270"/>
    <x v="29"/>
    <s v="125 X 100 X 100"/>
    <x v="0"/>
    <s v="DUNKERQUE"/>
    <s v="Auvent"/>
    <m/>
    <n v="3370554000"/>
    <m/>
    <m/>
    <s v="NON"/>
  </r>
  <r>
    <x v="194"/>
    <x v="227"/>
    <n v="4810"/>
    <x v="29"/>
    <s v="125 X 100 X 100"/>
    <x v="0"/>
    <s v="DUNKERQUE"/>
    <s v="Auvent"/>
    <m/>
    <n v="3370555000"/>
    <m/>
    <m/>
    <s v="NON"/>
  </r>
  <r>
    <x v="194"/>
    <x v="228"/>
    <n v="4790"/>
    <x v="29"/>
    <s v="125 X 100 X 100"/>
    <x v="0"/>
    <s v="DUNKERQUE"/>
    <s v="Auvent"/>
    <m/>
    <n v="8200551000"/>
    <m/>
    <m/>
    <s v="NON"/>
  </r>
  <r>
    <x v="194"/>
    <x v="229"/>
    <n v="4810"/>
    <x v="29"/>
    <s v="125 X 100 X 100"/>
    <x v="0"/>
    <s v="DUNKERQUE"/>
    <s v="Auvent"/>
    <m/>
    <n v="8200554000"/>
    <m/>
    <m/>
    <s v="NON"/>
  </r>
  <r>
    <x v="195"/>
    <x v="4"/>
    <n v="23848"/>
    <x v="10"/>
    <s v="120 X 120 X 70"/>
    <x v="0"/>
    <s v="DUNKERQUE"/>
    <s v="Intérieur"/>
    <m/>
    <s v="10 PALETTES"/>
    <d v="2021-03-17T00:00:00"/>
    <s v="MEDU 247 761-2"/>
    <s v="OUI"/>
  </r>
  <r>
    <x v="196"/>
    <x v="4"/>
    <n v="4570"/>
    <x v="29"/>
    <s v="125 X 100 X 110"/>
    <x v="0"/>
    <s v="DUNKERQUE"/>
    <s v="Intérieur"/>
    <m/>
    <n v="1989452000"/>
    <d v="2021-03-30T00:00:00"/>
    <s v="CMAU 164 408-6"/>
    <s v="OUI"/>
  </r>
  <r>
    <x v="196"/>
    <x v="4"/>
    <n v="4580"/>
    <x v="29"/>
    <s v="125 X 100 X 110"/>
    <x v="0"/>
    <s v="DUNKERQUE"/>
    <s v="Intérieur"/>
    <m/>
    <n v="1989454000"/>
    <d v="2021-03-29T00:00:00"/>
    <s v="CMAU 023 745-0"/>
    <s v="OUI"/>
  </r>
  <r>
    <x v="196"/>
    <x v="4"/>
    <n v="4670"/>
    <x v="29"/>
    <s v="125 X 100 X 110"/>
    <x v="0"/>
    <s v="DUNKERQUE"/>
    <s v="Intérieur"/>
    <m/>
    <n v="1989455000"/>
    <d v="2021-03-29T00:00:00"/>
    <s v="CMAU 023 745-0"/>
    <s v="OUI"/>
  </r>
  <r>
    <x v="196"/>
    <x v="4"/>
    <n v="4380"/>
    <x v="29"/>
    <s v="125 X 100 X 110"/>
    <x v="0"/>
    <s v="DUNKERQUE"/>
    <s v="Intérieur"/>
    <m/>
    <n v="5189451000"/>
    <d v="2021-03-16T00:00:00"/>
    <s v="TRHU 225 223-2"/>
    <s v="OUI"/>
  </r>
  <r>
    <x v="196"/>
    <x v="4"/>
    <n v="4310"/>
    <x v="29"/>
    <s v="125 X 100 X 110"/>
    <x v="0"/>
    <s v="DUNKERQUE"/>
    <s v="Intérieur"/>
    <m/>
    <n v="5189455000"/>
    <d v="2021-03-16T00:00:00"/>
    <s v="TRHU 225 223-2"/>
    <s v="OUI"/>
  </r>
  <r>
    <x v="197"/>
    <x v="4"/>
    <n v="23346"/>
    <x v="10"/>
    <s v="120 X 120 X 70"/>
    <x v="0"/>
    <s v="DUNKERQUE"/>
    <s v="Intérieur"/>
    <m/>
    <s v="8 PALETTES"/>
    <d v="2021-03-19T00:00:00"/>
    <s v="CLHU 357 150-9"/>
    <s v="OUI"/>
  </r>
  <r>
    <x v="198"/>
    <x v="230"/>
    <n v="1290"/>
    <x v="25"/>
    <s v="160 X 120 X 200"/>
    <x v="3"/>
    <s v="DEGRAD DE CANNES"/>
    <s v="Divers"/>
    <s v="6 PALETTES"/>
    <s v="120 ROULEAUX"/>
    <d v="2021-03-18T00:00:00"/>
    <s v="TLLU 282 758-7 (60 rlx) + TEMU 210 868-5 (10 rlx)+ TCLU 218 171-3 (3 rlx)"/>
    <s v="NON"/>
  </r>
  <r>
    <x v="199"/>
    <x v="218"/>
    <n v="3162"/>
    <x v="31"/>
    <s v="60 X 60 X 250"/>
    <x v="0"/>
    <s v="DUNKERQUE"/>
    <s v="Divers"/>
    <s v="51 palettes"/>
    <s v="102 rouleaux - FCT 2050"/>
    <m/>
    <m/>
    <s v="NON"/>
  </r>
  <r>
    <x v="200"/>
    <x v="4"/>
    <n v="24190"/>
    <x v="10"/>
    <s v="120 X 120 X 70"/>
    <x v="0"/>
    <s v="DUNKERQUE"/>
    <s v="Intérieur"/>
    <m/>
    <s v="10 PALETTES"/>
    <d v="2021-03-19T00:00:00"/>
    <s v="TRHU 157 367-0"/>
    <s v="OUI"/>
  </r>
  <r>
    <x v="201"/>
    <x v="4"/>
    <n v="1530"/>
    <x v="33"/>
    <s v="300 X 130 X 105"/>
    <x v="0"/>
    <s v="DUNKERQUE"/>
    <s v="Intérieur"/>
    <m/>
    <n v="666732"/>
    <d v="2021-03-22T00:00:00"/>
    <s v="APZU 337 592-7"/>
    <s v="OUI"/>
  </r>
  <r>
    <x v="201"/>
    <x v="4"/>
    <n v="1525"/>
    <x v="33"/>
    <s v="300 X 130 X 105"/>
    <x v="0"/>
    <s v="DUNKERQUE"/>
    <s v="Intérieur"/>
    <m/>
    <n v="666741"/>
    <d v="2021-03-22T00:00:00"/>
    <s v="APZU 337 592-7"/>
    <s v="OUI"/>
  </r>
  <r>
    <x v="201"/>
    <x v="4"/>
    <n v="1545"/>
    <x v="33"/>
    <s v="300 X 130 X 105"/>
    <x v="0"/>
    <s v="DUNKERQUE"/>
    <s v="Intérieur"/>
    <m/>
    <n v="666744"/>
    <d v="2021-03-22T00:00:00"/>
    <s v="APZU 337 592-7"/>
    <s v="OUI"/>
  </r>
  <r>
    <x v="201"/>
    <x v="4"/>
    <n v="1588"/>
    <x v="33"/>
    <s v="300 X 130 X 105"/>
    <x v="0"/>
    <s v="DUNKERQUE"/>
    <s v="Intérieur"/>
    <m/>
    <n v="666748"/>
    <d v="2021-03-22T00:00:00"/>
    <s v="APZU 337 592-7"/>
    <s v="OUI"/>
  </r>
  <r>
    <x v="201"/>
    <x v="4"/>
    <n v="1604"/>
    <x v="33"/>
    <s v="300 X 130 X 105"/>
    <x v="0"/>
    <s v="DUNKERQUE"/>
    <s v="Intérieur"/>
    <m/>
    <n v="666750"/>
    <d v="2021-03-22T00:00:00"/>
    <s v="APZU 337 592-7"/>
    <s v="OUI"/>
  </r>
  <r>
    <x v="201"/>
    <x v="4"/>
    <n v="1586"/>
    <x v="33"/>
    <s v="300 X 130 X 105"/>
    <x v="0"/>
    <s v="DUNKERQUE"/>
    <s v="Intérieur"/>
    <m/>
    <n v="666753"/>
    <d v="2021-03-22T00:00:00"/>
    <s v="APZU 337 592-7"/>
    <s v="OUI"/>
  </r>
  <r>
    <x v="201"/>
    <x v="4"/>
    <n v="4180"/>
    <x v="33"/>
    <s v="300 X 130 X 105"/>
    <x v="0"/>
    <s v="DUNKERQUE"/>
    <s v="Intérieur"/>
    <s v="BOBINE ROUILLEE"/>
    <n v="667495"/>
    <d v="2021-03-24T00:00:00"/>
    <s v="TRHU 108 959-0"/>
    <s v="OUI"/>
  </r>
  <r>
    <x v="201"/>
    <x v="4"/>
    <n v="2130"/>
    <x v="33"/>
    <s v="300 X 130 X 105"/>
    <x v="0"/>
    <s v="DUNKERQUE"/>
    <s v="Intérieur"/>
    <m/>
    <n v="662052"/>
    <d v="2021-03-23T00:00:00"/>
    <s v="SEGU 227 898-3"/>
    <s v="OUI"/>
  </r>
  <r>
    <x v="201"/>
    <x v="4"/>
    <n v="2280"/>
    <x v="33"/>
    <s v="300 X 130 X 105"/>
    <x v="0"/>
    <s v="DUNKERQUE"/>
    <s v="Intérieur"/>
    <m/>
    <n v="662085"/>
    <d v="2021-03-23T00:00:00"/>
    <s v="SEGU 227 898-3"/>
    <s v="OUI"/>
  </r>
  <r>
    <x v="202"/>
    <x v="4"/>
    <n v="680"/>
    <x v="34"/>
    <s v="120 X 80"/>
    <x v="6"/>
    <s v="POINTE A PITRE"/>
    <s v="Divers"/>
    <m/>
    <s v="1 PALETTE"/>
    <d v="2021-03-16T00:00:00"/>
    <s v="GESU 122 540-7"/>
    <s v="OUI"/>
  </r>
  <r>
    <x v="203"/>
    <x v="4"/>
    <n v="22855"/>
    <x v="10"/>
    <s v="120 X 120 X 95"/>
    <x v="0"/>
    <s v="DUNKERQUE"/>
    <s v="Intérieur"/>
    <m/>
    <s v="7 PALETTES"/>
    <d v="2021-03-19T00:00:00"/>
    <s v="MEDU 231 830-7 "/>
    <s v="OUI"/>
  </r>
  <r>
    <x v="204"/>
    <x v="4"/>
    <n v="4890"/>
    <x v="29"/>
    <s v="125 X 100 X 100"/>
    <x v="0"/>
    <s v="DUNKERQUE"/>
    <s v="Auvent"/>
    <m/>
    <n v="8089452000"/>
    <d v="2021-03-23T00:00:00"/>
    <s v="GLDU 986 101-6"/>
    <s v="OUI"/>
  </r>
  <r>
    <x v="204"/>
    <x v="4"/>
    <n v="4690"/>
    <x v="29"/>
    <s v="125 X 100 X 100"/>
    <x v="0"/>
    <s v="DUNKERQUE"/>
    <s v="Auvent"/>
    <m/>
    <n v="8089453000"/>
    <d v="2021-03-23T00:00:00"/>
    <s v="GLDU 986 101-6"/>
    <s v="OUI"/>
  </r>
  <r>
    <x v="204"/>
    <x v="4"/>
    <n v="4320"/>
    <x v="29"/>
    <s v="125 X 100 X 100"/>
    <x v="0"/>
    <s v="DUNKERQUE"/>
    <s v="Auvent"/>
    <m/>
    <n v="8089455000"/>
    <d v="2021-03-23T00:00:00"/>
    <s v="GLDU 986 101-6"/>
    <s v="OUI"/>
  </r>
  <r>
    <x v="204"/>
    <x v="4"/>
    <n v="4370"/>
    <x v="29"/>
    <s v="125 X 100 X 100"/>
    <x v="0"/>
    <s v="DUNKERQUE"/>
    <s v="Auvent"/>
    <m/>
    <n v="5189452000"/>
    <d v="2021-03-24T00:00:00"/>
    <s v="TRHU 108 959-0"/>
    <s v="OUI"/>
  </r>
  <r>
    <x v="204"/>
    <x v="4"/>
    <n v="4380"/>
    <x v="29"/>
    <s v="125 X 100 X 100"/>
    <x v="0"/>
    <s v="DUNKERQUE"/>
    <s v="Auvent"/>
    <m/>
    <n v="5189454000"/>
    <d v="2021-03-24T00:00:00"/>
    <s v="TRHU 108 959-0"/>
    <s v="OUI"/>
  </r>
  <r>
    <x v="205"/>
    <x v="231"/>
    <n v="195"/>
    <x v="20"/>
    <s v="80 X 60 X 60"/>
    <x v="1"/>
    <s v="FORT DE France"/>
    <s v="Divers"/>
    <m/>
    <s v="1 PALETTE"/>
    <m/>
    <m/>
    <s v="NON"/>
  </r>
  <r>
    <x v="206"/>
    <x v="4"/>
    <m/>
    <x v="9"/>
    <s v="510 X 120 X 30 + 330 X 120 X 20"/>
    <x v="0"/>
    <s v="DUNKERQUE"/>
    <s v="Divers"/>
    <s v="soldé d'après inventaire d'Alex du 22/03"/>
    <s v="10002 - OPALIN -  COB1004 - 50 feuilles - 5M"/>
    <d v="2021-03-19T00:00:00"/>
    <s v="MEDU 231 830-7"/>
    <s v="OUI"/>
  </r>
  <r>
    <x v="206"/>
    <x v="4"/>
    <m/>
    <x v="9"/>
    <s v="510 X 120 X 30 + 330 X 120 X 20"/>
    <x v="0"/>
    <s v="DUNKERQUE"/>
    <s v="Divers"/>
    <s v="soldé d'après inventaire d'Alex du 22/03"/>
    <s v="10002 - OPALIN -  COB1004 - 50 feuilles - 3M"/>
    <d v="2021-03-19T00:00:00"/>
    <s v="CLHU 357 150-9"/>
    <s v="OUI"/>
  </r>
  <r>
    <x v="206"/>
    <x v="4"/>
    <m/>
    <x v="9"/>
    <s v="510 X 120 X 30 + 330 X 120 X 20"/>
    <x v="0"/>
    <s v="DUNKERQUE"/>
    <s v="Divers"/>
    <s v="soldé d'après inventaire d'Alex du 22/03"/>
    <s v="10002 - OPALIN -  COB1004 - 50 feuilles - 3M"/>
    <d v="2021-03-19T00:00:00"/>
    <s v="CLHU 357 150-9"/>
    <s v="OUI"/>
  </r>
  <r>
    <x v="207"/>
    <x v="4"/>
    <n v="1350"/>
    <x v="25"/>
    <s v="120 X 60 X 60"/>
    <x v="6"/>
    <s v="POINTE A PITRE"/>
    <s v="Divers"/>
    <m/>
    <s v="75 ROULEAUX AIRFLEX"/>
    <d v="2021-03-16T00:00:00"/>
    <s v="TRHU 225 223-2 (35 rlx) + GESU 122 540-7 (40 rlx)"/>
    <s v="OUI"/>
  </r>
  <r>
    <x v="208"/>
    <x v="4"/>
    <n v="123"/>
    <x v="35"/>
    <s v="125 X 90 X 175"/>
    <x v="2"/>
    <s v="FORT DE France"/>
    <s v="Divers"/>
    <m/>
    <s v="1 palette + 1 colis"/>
    <d v="2021-03-22T00:00:00"/>
    <s v="UETU 227 829-2"/>
    <s v="OUI"/>
  </r>
  <r>
    <x v="209"/>
    <x v="4"/>
    <n v="40"/>
    <x v="36"/>
    <s v="72 X 50 X 55"/>
    <x v="2"/>
    <s v="FORT DE France"/>
    <s v="Divers"/>
    <m/>
    <s v="1 PALETTE"/>
    <d v="2021-03-22T00:00:00"/>
    <s v="UETU 227 829-2"/>
    <s v="OUI"/>
  </r>
  <r>
    <x v="210"/>
    <x v="4"/>
    <n v="3982"/>
    <x v="20"/>
    <s v="120 x 80 x 100"/>
    <x v="6"/>
    <s v="POINTE A PITRE"/>
    <s v="Divers"/>
    <m/>
    <s v="8 palettes B/L 85238663"/>
    <d v="2021-03-24T00:00:00"/>
    <s v="TRHU 108 959-0 (3 pal) + CMAU 023 745-0 (2 pal) +  BEAU 202 969-6 (3 pal)"/>
    <s v="OUI"/>
  </r>
  <r>
    <x v="211"/>
    <x v="4"/>
    <n v="1500"/>
    <x v="25"/>
    <s v="50 x 50 x 120"/>
    <x v="2"/>
    <s v="FORT DE France"/>
    <s v="Divers"/>
    <m/>
    <s v="80 rlx AIRFLEX B/L 003780"/>
    <d v="2021-03-22T00:00:00"/>
    <s v="UETU 227 829-2 (32 rlx) + APZU 337 596-7 (24 rlx) + TGHU 125 667-4 (24 rlx)"/>
    <s v="OUI"/>
  </r>
  <r>
    <x v="212"/>
    <x v="4"/>
    <n v="4616"/>
    <x v="7"/>
    <s v="125 x 125 x 100"/>
    <x v="0"/>
    <s v="DUNKERQUE"/>
    <s v="Auvent"/>
    <m/>
    <n v="866422743"/>
    <d v="2021-03-25T00:00:00"/>
    <s v="TRHU 229 146-0"/>
    <s v="OUI"/>
  </r>
  <r>
    <x v="212"/>
    <x v="4"/>
    <n v="4878"/>
    <x v="7"/>
    <s v="125 x 125 x 100"/>
    <x v="0"/>
    <s v="DUNKERQUE"/>
    <s v="Auvent"/>
    <m/>
    <n v="866422750"/>
    <d v="2021-03-25T00:00:00"/>
    <s v="TRHU 229 146-0"/>
    <s v="OUI"/>
  </r>
  <r>
    <x v="212"/>
    <x v="4"/>
    <n v="4789"/>
    <x v="7"/>
    <s v="125 x 125 x 100"/>
    <x v="0"/>
    <s v="DUNKERQUE"/>
    <s v="Auvent"/>
    <m/>
    <n v="866422759"/>
    <d v="2021-03-25T00:00:00"/>
    <s v="TRHU 229 146-0"/>
    <s v="OUI"/>
  </r>
  <r>
    <x v="212"/>
    <x v="4"/>
    <n v="4789"/>
    <x v="7"/>
    <s v="125 x 125 x 100"/>
    <x v="0"/>
    <s v="DUNKERQUE"/>
    <s v="Auvent"/>
    <m/>
    <n v="866422765"/>
    <d v="2021-03-25T00:00:00"/>
    <s v="TRHU 229 146-0"/>
    <s v="OUI"/>
  </r>
  <r>
    <x v="212"/>
    <x v="4"/>
    <n v="4785"/>
    <x v="7"/>
    <s v="125 x 125 x 100"/>
    <x v="0"/>
    <s v="DUNKERQUE"/>
    <s v="Auvent"/>
    <m/>
    <n v="866422811"/>
    <d v="2021-03-25T00:00:00"/>
    <s v="TRHU 229 146-0"/>
    <s v="OUI"/>
  </r>
  <r>
    <x v="213"/>
    <x v="4"/>
    <n v="4792"/>
    <x v="7"/>
    <s v="125 x 125 x 100"/>
    <x v="0"/>
    <s v="DUNKERQUE"/>
    <s v="Extérieur"/>
    <m/>
    <n v="866422769"/>
    <d v="2021-03-29T00:00:00"/>
    <s v="MEDU 311 320-9"/>
    <s v="OUI"/>
  </r>
  <r>
    <x v="213"/>
    <x v="4"/>
    <n v="4655"/>
    <x v="7"/>
    <s v="125 x 125 x 100"/>
    <x v="0"/>
    <s v="DUNKERQUE"/>
    <s v="Extérieur"/>
    <m/>
    <n v="866422778"/>
    <d v="2021-03-29T00:00:00"/>
    <s v="MEDU 311 320-9"/>
    <s v="OUI"/>
  </r>
  <r>
    <x v="213"/>
    <x v="4"/>
    <n v="4782"/>
    <x v="7"/>
    <s v="125 x 125 x 100"/>
    <x v="0"/>
    <s v="DUNKERQUE"/>
    <s v="Extérieur"/>
    <m/>
    <n v="866422787"/>
    <d v="2021-03-29T00:00:00"/>
    <s v="MEDU 311 320-9"/>
    <s v="OUI"/>
  </r>
  <r>
    <x v="213"/>
    <x v="4"/>
    <n v="4782"/>
    <x v="7"/>
    <s v="125 x 125 x 100"/>
    <x v="0"/>
    <s v="DUNKERQUE"/>
    <s v="Extérieur"/>
    <m/>
    <n v="866422833"/>
    <d v="2021-03-29T00:00:00"/>
    <s v="MEDU 311 320-9"/>
    <s v="OUI"/>
  </r>
  <r>
    <x v="213"/>
    <x v="4"/>
    <n v="4616"/>
    <x v="7"/>
    <s v="125 x 125 x 100"/>
    <x v="0"/>
    <s v="DUNKERQUE"/>
    <s v="Extérieur"/>
    <m/>
    <n v="866422827"/>
    <d v="2021-03-29T00:00:00"/>
    <s v="MEDU 311 320-9"/>
    <s v="OUI"/>
  </r>
  <r>
    <x v="214"/>
    <x v="4"/>
    <n v="4865"/>
    <x v="7"/>
    <s v="125 x 100 x 100"/>
    <x v="0"/>
    <s v="DUNKERQUE"/>
    <s v="Extérieur"/>
    <m/>
    <n v="866422257"/>
    <d v="2021-03-31T00:00:00"/>
    <s v="TCLU 218 171-3"/>
    <s v="OUI"/>
  </r>
  <r>
    <x v="214"/>
    <x v="4"/>
    <n v="4866"/>
    <x v="7"/>
    <s v="126 x 100 x 100"/>
    <x v="0"/>
    <s v="DUNKERQUE"/>
    <s v="Extérieur"/>
    <m/>
    <n v="866422268"/>
    <d v="2021-03-31T00:00:00"/>
    <s v="TCLU 218 171-3"/>
    <s v="OUI"/>
  </r>
  <r>
    <x v="214"/>
    <x v="232"/>
    <n v="4866"/>
    <x v="7"/>
    <s v="127 x 100 x 100"/>
    <x v="0"/>
    <s v="DUNKERQUE"/>
    <s v="Extérieur"/>
    <m/>
    <n v="866422276"/>
    <m/>
    <m/>
    <s v="NON"/>
  </r>
  <r>
    <x v="214"/>
    <x v="233"/>
    <n v="4865"/>
    <x v="7"/>
    <s v="128 x 100 x 100"/>
    <x v="0"/>
    <s v="DUNKERQUE"/>
    <s v="Extérieur"/>
    <m/>
    <n v="866422284"/>
    <m/>
    <m/>
    <s v="NON"/>
  </r>
  <r>
    <x v="214"/>
    <x v="234"/>
    <n v="4644"/>
    <x v="7"/>
    <s v="129 x 100 x 100"/>
    <x v="0"/>
    <s v="DUNKERQUE"/>
    <s v="Extérieur"/>
    <m/>
    <n v="866422290"/>
    <m/>
    <m/>
    <s v="NON"/>
  </r>
  <r>
    <x v="215"/>
    <x v="235"/>
    <n v="3826"/>
    <x v="7"/>
    <s v="125 x 100 x 100"/>
    <x v="0"/>
    <s v="DUNKERQUE"/>
    <s v="Auvent"/>
    <m/>
    <n v="866399277"/>
    <m/>
    <m/>
    <s v="NON"/>
  </r>
  <r>
    <x v="215"/>
    <x v="236"/>
    <n v="3820"/>
    <x v="7"/>
    <s v="125 x 100 x 100"/>
    <x v="0"/>
    <s v="DUNKERQUE"/>
    <s v="Auvent"/>
    <m/>
    <n v="866399287"/>
    <m/>
    <m/>
    <s v="NON"/>
  </r>
  <r>
    <x v="215"/>
    <x v="237"/>
    <n v="3824"/>
    <x v="7"/>
    <s v="125 x 100 x 100"/>
    <x v="0"/>
    <s v="DUNKERQUE"/>
    <s v="Auvent"/>
    <m/>
    <n v="866399295"/>
    <m/>
    <m/>
    <s v="NON"/>
  </r>
  <r>
    <x v="215"/>
    <x v="238"/>
    <n v="3638"/>
    <x v="7"/>
    <s v="125 x 100 x 100"/>
    <x v="0"/>
    <s v="DUNKERQUE"/>
    <s v="Auvent"/>
    <m/>
    <n v="866399321"/>
    <m/>
    <m/>
    <s v="NON"/>
  </r>
  <r>
    <x v="215"/>
    <x v="4"/>
    <n v="4354"/>
    <x v="7"/>
    <s v="125 x 100 x 100"/>
    <x v="0"/>
    <s v="DUNKERQUE"/>
    <s v="Auvent"/>
    <m/>
    <n v="866399588"/>
    <d v="2021-03-29T00:00:00"/>
    <s v="MSCU 372 884-5"/>
    <s v="OUI"/>
  </r>
  <r>
    <x v="216"/>
    <x v="4"/>
    <n v="3073"/>
    <x v="26"/>
    <s v="120 x 40 x 40"/>
    <x v="8"/>
    <s v="POINTE A PITRE"/>
    <s v="Intérieur"/>
    <m/>
    <s v="216 rouleaux B/L32196517"/>
    <d v="2021-03-29T00:00:00"/>
    <s v="CMAU 162 446-0 (81 rlx) + CMAU 02 745-0 (9 rlx) + CMAU 164 408-6 (90 rlx) + BEAU 202 969-6 (36 rlx)"/>
    <s v="OUI"/>
  </r>
  <r>
    <x v="217"/>
    <x v="4"/>
    <n v="4345"/>
    <x v="7"/>
    <s v="125 x 100 x 100"/>
    <x v="0"/>
    <s v="DUNKERQUE"/>
    <s v="Auvent"/>
    <m/>
    <n v="866399595"/>
    <d v="2021-03-25T00:00:00"/>
    <s v="TRHU 229 146-0"/>
    <s v="OUI"/>
  </r>
  <r>
    <x v="217"/>
    <x v="4"/>
    <n v="4344"/>
    <x v="7"/>
    <s v="125 x 100 x 100"/>
    <x v="0"/>
    <s v="DUNKERQUE"/>
    <s v="Auvent"/>
    <m/>
    <n v="866399603"/>
    <d v="2021-03-26T00:00:00"/>
    <s v="MSCU 621 776-7"/>
    <s v="OUI"/>
  </r>
  <r>
    <x v="217"/>
    <x v="4"/>
    <n v="4345"/>
    <x v="7"/>
    <s v="125 x 100 x 100"/>
    <x v="0"/>
    <s v="DUNKERQUE"/>
    <s v="Auvent"/>
    <m/>
    <n v="866399612"/>
    <d v="2021-03-26T00:00:00"/>
    <s v="MSCU 621 776-7"/>
    <s v="OUI"/>
  </r>
  <r>
    <x v="217"/>
    <x v="4"/>
    <n v="4344"/>
    <x v="7"/>
    <s v="125 x 100 x 100"/>
    <x v="0"/>
    <s v="DUNKERQUE"/>
    <s v="Auvent"/>
    <m/>
    <n v="866399617"/>
    <d v="2021-03-25T00:00:00"/>
    <s v="TCLU 259 831-1"/>
    <s v="OUI"/>
  </r>
  <r>
    <x v="217"/>
    <x v="4"/>
    <n v="4821"/>
    <x v="7"/>
    <s v="125 x 100 x 100"/>
    <x v="0"/>
    <s v="DUNKERQUE"/>
    <s v="Auvent"/>
    <m/>
    <n v="866399762"/>
    <d v="2021-03-25T00:00:00"/>
    <s v="TCLU 259 831-1"/>
    <s v="OUI"/>
  </r>
  <r>
    <x v="218"/>
    <x v="4"/>
    <n v="4771"/>
    <x v="7"/>
    <s v="125 x 100 x 100"/>
    <x v="0"/>
    <s v="DUNKERQUE"/>
    <s v="Auvent"/>
    <m/>
    <n v="866422708"/>
    <d v="2021-03-25T00:00:00"/>
    <s v="TCLU 259 831-1"/>
    <s v="OUI"/>
  </r>
  <r>
    <x v="218"/>
    <x v="4"/>
    <n v="4773"/>
    <x v="7"/>
    <s v="125 x 100 x 100"/>
    <x v="0"/>
    <s v="DUNKERQUE"/>
    <s v="Auvent"/>
    <m/>
    <n v="866422716"/>
    <d v="2021-03-25T00:00:00"/>
    <s v="TCLU 259 831-1"/>
    <s v="OUI"/>
  </r>
  <r>
    <x v="218"/>
    <x v="4"/>
    <n v="4890"/>
    <x v="7"/>
    <s v="125 x 100 x 100"/>
    <x v="0"/>
    <s v="DUNKERQUE"/>
    <s v="Auvent"/>
    <m/>
    <n v="866422727"/>
    <d v="2021-03-29T00:00:00"/>
    <s v="MSCU 372 884-5"/>
    <s v="OUI"/>
  </r>
  <r>
    <x v="218"/>
    <x v="4"/>
    <n v="4771"/>
    <x v="7"/>
    <s v="125 x 100 x 100"/>
    <x v="0"/>
    <s v="DUNKERQUE"/>
    <s v="Auvent"/>
    <m/>
    <n v="866422732"/>
    <d v="2021-03-25T00:00:00"/>
    <s v="TCLU 259 831-1"/>
    <s v="OUI"/>
  </r>
  <r>
    <x v="218"/>
    <x v="4"/>
    <n v="4784"/>
    <x v="7"/>
    <s v="125 x 100 x 100"/>
    <x v="0"/>
    <s v="DUNKERQUE"/>
    <s v="Auvent"/>
    <m/>
    <n v="866422801"/>
    <d v="2021-03-25T00:00:00"/>
    <s v="TCLU 259 831-1"/>
    <s v="OUI"/>
  </r>
  <r>
    <x v="219"/>
    <x v="4"/>
    <n v="4229"/>
    <x v="7"/>
    <s v="125 x 100 x 100"/>
    <x v="0"/>
    <s v="DUNKERQUE"/>
    <s v="Auvent"/>
    <m/>
    <n v="866444081"/>
    <d v="2021-03-30T00:00:00"/>
    <s v="CMAU 329 618-5"/>
    <s v="OUI"/>
  </r>
  <r>
    <x v="219"/>
    <x v="4"/>
    <n v="4229"/>
    <x v="7"/>
    <s v="125 x 100 x 100"/>
    <x v="0"/>
    <s v="DUNKERQUE"/>
    <s v="Auvent"/>
    <m/>
    <n v="866444091"/>
    <d v="2021-03-30T00:00:00"/>
    <s v="CMAU 329 618-5"/>
    <s v="OUI"/>
  </r>
  <r>
    <x v="219"/>
    <x v="4"/>
    <n v="4230"/>
    <x v="7"/>
    <s v="125 x 100 x 100"/>
    <x v="0"/>
    <s v="DUNKERQUE"/>
    <s v="Auvent"/>
    <m/>
    <n v="866444094"/>
    <d v="2021-03-30T00:00:00"/>
    <s v="CMAU 329 618-5"/>
    <s v="OUI"/>
  </r>
  <r>
    <x v="219"/>
    <x v="4"/>
    <n v="4065"/>
    <x v="7"/>
    <s v="125 x 100 x 100"/>
    <x v="0"/>
    <s v="DUNKERQUE"/>
    <s v="Auvent"/>
    <m/>
    <n v="866444103"/>
    <d v="2021-03-30T00:00:00"/>
    <s v="CMAU 329 618-5"/>
    <s v="OUI"/>
  </r>
  <r>
    <x v="219"/>
    <x v="4"/>
    <n v="4370"/>
    <x v="7"/>
    <s v="125 x 100 x 100"/>
    <x v="0"/>
    <s v="DUNKERQUE"/>
    <s v="Auvent"/>
    <m/>
    <n v="866457814"/>
    <d v="2021-03-31T00:00:00"/>
    <s v="TEMU 210 868-5"/>
    <s v="OUI"/>
  </r>
  <r>
    <x v="220"/>
    <x v="239"/>
    <n v="3976"/>
    <x v="7"/>
    <s v="125 x100 x 100"/>
    <x v="0"/>
    <s v="DUNKERQUE"/>
    <s v="Auvent"/>
    <m/>
    <n v="866439098"/>
    <m/>
    <m/>
    <s v="NON"/>
  </r>
  <r>
    <x v="220"/>
    <x v="240"/>
    <n v="3977"/>
    <x v="7"/>
    <s v="125 x100 x 100"/>
    <x v="0"/>
    <s v="DUNKERQUE"/>
    <s v="Auvent"/>
    <m/>
    <n v="866439109"/>
    <m/>
    <m/>
    <s v="NON"/>
  </r>
  <r>
    <x v="220"/>
    <x v="241"/>
    <n v="3784"/>
    <x v="7"/>
    <s v="125 x100 x 100"/>
    <x v="0"/>
    <s v="DUNKERQUE"/>
    <s v="Auvent"/>
    <m/>
    <n v="866439120"/>
    <m/>
    <m/>
    <s v="NON"/>
  </r>
  <r>
    <x v="220"/>
    <x v="242"/>
    <n v="3795"/>
    <x v="7"/>
    <s v="125 x100 x 100"/>
    <x v="0"/>
    <s v="DUNKERQUE"/>
    <s v="Auvent"/>
    <m/>
    <n v="866439129"/>
    <m/>
    <m/>
    <s v="NON"/>
  </r>
  <r>
    <x v="220"/>
    <x v="243"/>
    <n v="3799"/>
    <x v="7"/>
    <s v="125 x100 x 100"/>
    <x v="0"/>
    <s v="DUNKERQUE"/>
    <s v="Auvent"/>
    <m/>
    <n v="866439142"/>
    <m/>
    <m/>
    <s v="NON"/>
  </r>
  <r>
    <x v="221"/>
    <x v="4"/>
    <n v="4451"/>
    <x v="7"/>
    <s v="125 x100 x 100"/>
    <x v="0"/>
    <s v="DUNKERQUE"/>
    <s v="Extérieur"/>
    <s v="Coup sur emballage"/>
    <n v="866457828"/>
    <d v="2021-03-31T00:00:00"/>
    <s v="TEMU 210 868-5"/>
    <s v="OUI"/>
  </r>
  <r>
    <x v="221"/>
    <x v="4"/>
    <n v="4160"/>
    <x v="7"/>
    <s v="125 x100 x 100"/>
    <x v="0"/>
    <s v="DUNKERQUE"/>
    <s v="Extérieur"/>
    <m/>
    <n v="866457836"/>
    <d v="2021-03-31T00:00:00"/>
    <s v="TCLU 218 171-3"/>
    <s v="OUI"/>
  </r>
  <r>
    <x v="221"/>
    <x v="4"/>
    <n v="4163"/>
    <x v="7"/>
    <s v="125 x100 x 100"/>
    <x v="0"/>
    <s v="DUNKERQUE"/>
    <s v="Extérieur"/>
    <m/>
    <n v="866457842"/>
    <d v="2021-03-31T00:00:00"/>
    <s v="TCLU 218 171-3"/>
    <s v="OUI"/>
  </r>
  <r>
    <x v="221"/>
    <x v="244"/>
    <n v="4250"/>
    <x v="7"/>
    <s v="125 x100 x 100"/>
    <x v="0"/>
    <s v="DUNKERQUE"/>
    <s v="Extérieur"/>
    <m/>
    <n v="866457855"/>
    <m/>
    <m/>
    <s v="NON"/>
  </r>
  <r>
    <x v="221"/>
    <x v="245"/>
    <n v="4149"/>
    <x v="7"/>
    <s v="125 x100 x 100"/>
    <x v="0"/>
    <s v="DUNKERQUE"/>
    <s v="Extérieur"/>
    <m/>
    <n v="866457867"/>
    <m/>
    <m/>
    <s v="NON"/>
  </r>
  <r>
    <x v="222"/>
    <x v="4"/>
    <n v="7"/>
    <x v="37"/>
    <s v="30 X 20 X 90"/>
    <x v="5"/>
    <s v="FORT DE France"/>
    <s v="Divers"/>
    <m/>
    <s v="1 COLIS BL C21065"/>
    <d v="2021-03-26T00:00:00"/>
    <s v="TCLU 381 342-4"/>
    <s v="OUI"/>
  </r>
  <r>
    <x v="223"/>
    <x v="246"/>
    <n v="3449"/>
    <x v="7"/>
    <s v="125 x 100 x 100"/>
    <x v="0"/>
    <s v="DUNKERQUE"/>
    <s v="Auvent"/>
    <m/>
    <n v="866439146"/>
    <m/>
    <m/>
    <s v="NON"/>
  </r>
  <r>
    <x v="223"/>
    <x v="247"/>
    <n v="4413"/>
    <x v="7"/>
    <s v="125 x 100 x 100"/>
    <x v="0"/>
    <s v="DUNKERQUE"/>
    <s v="Auvent"/>
    <m/>
    <n v="866443504"/>
    <m/>
    <m/>
    <s v="NON"/>
  </r>
  <r>
    <x v="223"/>
    <x v="248"/>
    <n v="4414"/>
    <x v="7"/>
    <s v="125 x 100 x 100"/>
    <x v="0"/>
    <s v="DUNKERQUE"/>
    <s v="Auvent"/>
    <m/>
    <n v="866443513"/>
    <m/>
    <m/>
    <s v="NON"/>
  </r>
  <r>
    <x v="223"/>
    <x v="249"/>
    <n v="4213"/>
    <x v="7"/>
    <s v="125 x 100 x 100"/>
    <x v="0"/>
    <s v="DUNKERQUE"/>
    <s v="Auvent"/>
    <m/>
    <n v="866443519"/>
    <m/>
    <m/>
    <s v="NON"/>
  </r>
  <r>
    <x v="223"/>
    <x v="250"/>
    <n v="4290"/>
    <x v="7"/>
    <s v="125 x 100 x 100"/>
    <x v="0"/>
    <s v="DUNKERQUE"/>
    <s v="Auvent"/>
    <m/>
    <n v="866443528"/>
    <m/>
    <m/>
    <s v="NON"/>
  </r>
  <r>
    <x v="224"/>
    <x v="4"/>
    <n v="4162"/>
    <x v="7"/>
    <s v="125 x 100 x 100"/>
    <x v="0"/>
    <s v="DUNKERQUE"/>
    <s v="Auvent"/>
    <m/>
    <n v="866399628"/>
    <d v="2021-03-29T00:00:00"/>
    <s v="MEDU 311 320-9"/>
    <s v="OUI"/>
  </r>
  <r>
    <x v="224"/>
    <x v="4"/>
    <n v="4808"/>
    <x v="7"/>
    <s v="125 x 100 x 100"/>
    <x v="0"/>
    <s v="DUNKERQUE"/>
    <s v="Auvent"/>
    <m/>
    <n v="866399636"/>
    <d v="2021-03-26T00:00:00"/>
    <s v="MSCU 621 776-7"/>
    <s v="OUI"/>
  </r>
  <r>
    <x v="224"/>
    <x v="4"/>
    <n v="4808"/>
    <x v="7"/>
    <s v="125 x 100 x 100"/>
    <x v="0"/>
    <s v="DUNKERQUE"/>
    <s v="Auvent"/>
    <m/>
    <n v="866399642"/>
    <d v="2021-03-26T00:00:00"/>
    <s v="MSCU 621 776-7"/>
    <s v="OUI"/>
  </r>
  <r>
    <x v="224"/>
    <x v="4"/>
    <n v="4810"/>
    <x v="7"/>
    <s v="125 x 100 x 100"/>
    <x v="0"/>
    <s v="DUNKERQUE"/>
    <s v="Auvent"/>
    <m/>
    <n v="866399657"/>
    <d v="2021-03-26T00:00:00"/>
    <s v="MSCU 621 776-7"/>
    <s v="OUI"/>
  </r>
  <r>
    <x v="224"/>
    <x v="4"/>
    <n v="4808"/>
    <x v="7"/>
    <s v="125 x 100 x 100"/>
    <x v="0"/>
    <s v="DUNKERQUE"/>
    <s v="Auvent"/>
    <m/>
    <n v="866399665"/>
    <d v="2021-03-26T00:00:00"/>
    <s v="MSCU 621 776-7"/>
    <s v="OUI"/>
  </r>
  <r>
    <x v="225"/>
    <x v="251"/>
    <n v="4290"/>
    <x v="7"/>
    <s v="125 x 100 x 100"/>
    <x v="0"/>
    <s v="DUNKERQUE"/>
    <s v="Auvent"/>
    <m/>
    <n v="866443534"/>
    <m/>
    <m/>
    <s v="NON"/>
  </r>
  <r>
    <x v="225"/>
    <x v="252"/>
    <n v="4288"/>
    <x v="7"/>
    <s v="125 x 100 x 100"/>
    <x v="0"/>
    <s v="DUNKERQUE"/>
    <s v="Auvent"/>
    <m/>
    <n v="866443538"/>
    <m/>
    <m/>
    <s v="NON"/>
  </r>
  <r>
    <x v="225"/>
    <x v="253"/>
    <n v="4289"/>
    <x v="7"/>
    <s v="125 x 100 x 100"/>
    <x v="0"/>
    <s v="DUNKERQUE"/>
    <s v="Auvent"/>
    <m/>
    <n v="866443545"/>
    <m/>
    <m/>
    <s v="NON"/>
  </r>
  <r>
    <x v="225"/>
    <x v="254"/>
    <n v="4287"/>
    <x v="7"/>
    <s v="125 x 100 x 100"/>
    <x v="0"/>
    <s v="DUNKERQUE"/>
    <s v="Auvent"/>
    <m/>
    <n v="866443555"/>
    <m/>
    <m/>
    <s v="NON"/>
  </r>
  <r>
    <x v="225"/>
    <x v="255"/>
    <n v="4119"/>
    <x v="7"/>
    <s v="125 x 100 x 100"/>
    <x v="0"/>
    <s v="DUNKERQUE"/>
    <s v="Auvent"/>
    <m/>
    <n v="866443564"/>
    <m/>
    <m/>
    <s v="NON"/>
  </r>
  <r>
    <x v="226"/>
    <x v="4"/>
    <n v="4747"/>
    <x v="7"/>
    <s v="125 x 100 x 100"/>
    <x v="0"/>
    <s v="DUNKERQUE"/>
    <s v="Intérieur"/>
    <s v="Bobine abîmée - photo"/>
    <n v="866399685"/>
    <d v="2021-03-29T00:00:00"/>
    <s v="MSCU 372 884-5"/>
    <s v="OUI"/>
  </r>
  <r>
    <x v="226"/>
    <x v="4"/>
    <n v="4747"/>
    <x v="7"/>
    <s v="125 x 100 x 100"/>
    <x v="0"/>
    <s v="DUNKERQUE"/>
    <s v="Intérieur"/>
    <s v="Bobine abîmée - photo"/>
    <n v="866399697"/>
    <d v="2021-03-29T00:00:00"/>
    <s v="MSCU 372 884-5"/>
    <s v="OUI"/>
  </r>
  <r>
    <x v="226"/>
    <x v="256"/>
    <n v="4752"/>
    <x v="7"/>
    <s v="125 x 100 x 100"/>
    <x v="0"/>
    <s v="DUNKERQUE"/>
    <s v="Intérieur"/>
    <s v="Bobine abîmée - photo"/>
    <n v="866399710"/>
    <m/>
    <m/>
    <s v="NON"/>
  </r>
  <r>
    <x v="226"/>
    <x v="4"/>
    <n v="4587"/>
    <x v="7"/>
    <s v="125 x 100 x 100"/>
    <x v="0"/>
    <s v="DUNKERQUE"/>
    <s v="Intérieur"/>
    <s v="Bobine abîmée - photo"/>
    <n v="866399718"/>
    <d v="2021-03-29T00:00:00"/>
    <s v="MSCU 372 884-5"/>
    <s v="OUI"/>
  </r>
  <r>
    <x v="226"/>
    <x v="4"/>
    <n v="4821"/>
    <x v="7"/>
    <s v="125 x 100 x 100"/>
    <x v="0"/>
    <s v="DUNKERQUE"/>
    <s v="Intérieur"/>
    <s v="Bobine abîmée - photo"/>
    <n v="866399726"/>
    <d v="2021-03-29T00:00:00"/>
    <s v="MSCU 372 884-5"/>
    <s v="OUI"/>
  </r>
  <r>
    <x v="227"/>
    <x v="257"/>
    <n v="4860"/>
    <x v="29"/>
    <s v="125 X 100 X 100"/>
    <x v="0"/>
    <s v="DUNKERQUE"/>
    <s v="Intérieur"/>
    <s v="Bobine abîmée - photo"/>
    <n v="4088451000"/>
    <m/>
    <m/>
    <s v="NON"/>
  </r>
  <r>
    <x v="227"/>
    <x v="258"/>
    <n v="4860"/>
    <x v="29"/>
    <s v="125 X 100 X 100"/>
    <x v="0"/>
    <s v="DUNKERQUE"/>
    <s v="Intérieur"/>
    <s v="Bobine abîmée - photo"/>
    <n v="4088452000"/>
    <m/>
    <m/>
    <s v="NON"/>
  </r>
  <r>
    <x v="227"/>
    <x v="259"/>
    <n v="4840"/>
    <x v="29"/>
    <s v="125 X 100 X 100"/>
    <x v="0"/>
    <s v="DUNKERQUE"/>
    <s v="Intérieur"/>
    <s v="Bobine abîmée - photo"/>
    <n v="4088453000"/>
    <m/>
    <m/>
    <s v="NON"/>
  </r>
  <r>
    <x v="227"/>
    <x v="260"/>
    <n v="4520"/>
    <x v="29"/>
    <s v="125 X 100 X 100"/>
    <x v="0"/>
    <s v="DUNKERQUE"/>
    <s v="Intérieur"/>
    <s v="Bobine abîmée - photo"/>
    <n v="4088454000"/>
    <m/>
    <m/>
    <s v="NON"/>
  </r>
  <r>
    <x v="227"/>
    <x v="261"/>
    <n v="4060"/>
    <x v="29"/>
    <s v="125 X 100 X 100"/>
    <x v="0"/>
    <s v="DUNKERQUE"/>
    <s v="Intérieur"/>
    <s v="Bobine abîmée - photo"/>
    <n v="4088455000"/>
    <m/>
    <m/>
    <s v="NON"/>
  </r>
  <r>
    <x v="228"/>
    <x v="262"/>
    <n v="4886"/>
    <x v="7"/>
    <s v="125 x 100 x 100"/>
    <x v="0"/>
    <s v="DUNKERQUE"/>
    <s v="Intérieur"/>
    <m/>
    <n v="866404998"/>
    <m/>
    <m/>
    <s v="NON"/>
  </r>
  <r>
    <x v="228"/>
    <x v="263"/>
    <n v="4884"/>
    <x v="7"/>
    <s v="125 x 100 x 100"/>
    <x v="0"/>
    <s v="DUNKERQUE"/>
    <s v="Intérieur"/>
    <m/>
    <n v="866405009"/>
    <m/>
    <m/>
    <s v="NON"/>
  </r>
  <r>
    <x v="228"/>
    <x v="264"/>
    <n v="4820"/>
    <x v="7"/>
    <s v="125 x 100 x 100"/>
    <x v="0"/>
    <s v="DUNKERQUE"/>
    <s v="Intérieur"/>
    <m/>
    <n v="866399740"/>
    <m/>
    <m/>
    <s v="NON"/>
  </r>
  <r>
    <x v="228"/>
    <x v="265"/>
    <n v="4645"/>
    <x v="7"/>
    <s v="125 x 100 x 100"/>
    <x v="0"/>
    <s v="DUNKERQUE"/>
    <s v="Intérieur"/>
    <m/>
    <n v="866399773"/>
    <m/>
    <m/>
    <s v="NON"/>
  </r>
  <r>
    <x v="228"/>
    <x v="266"/>
    <n v="4084"/>
    <x v="7"/>
    <s v="125 x 100 x 100"/>
    <x v="0"/>
    <s v="DUNKERQUE"/>
    <s v="Intérieur"/>
    <m/>
    <n v="866422538"/>
    <m/>
    <m/>
    <s v="NON"/>
  </r>
  <r>
    <x v="229"/>
    <x v="267"/>
    <n v="168"/>
    <x v="8"/>
    <s v="520 X 115 X 40"/>
    <x v="0"/>
    <s v="DUNKERQUE"/>
    <s v="Divers"/>
    <m/>
    <s v="10001 -MO18/76  HI - 3 M - 50 FEUILLES"/>
    <m/>
    <m/>
    <s v="NON"/>
  </r>
  <r>
    <x v="229"/>
    <x v="268"/>
    <n v="280"/>
    <x v="8"/>
    <s v="520 X 115 X 40"/>
    <x v="0"/>
    <s v="DUNKERQUE"/>
    <s v="Divers"/>
    <m/>
    <s v="10001 - MO18/76  HI - 5 M - 50 FEUILLES"/>
    <m/>
    <m/>
    <s v="NON"/>
  </r>
  <r>
    <x v="229"/>
    <x v="269"/>
    <n v="1008"/>
    <x v="8"/>
    <s v="520 X 115 X 40"/>
    <x v="0"/>
    <s v="DUNKERQUE"/>
    <s v="Divers"/>
    <m/>
    <s v="10001 - MO18/76 TR - 3 M - 300 FEUILLES"/>
    <m/>
    <m/>
    <s v="NON"/>
  </r>
  <r>
    <x v="229"/>
    <x v="270"/>
    <n v="1120"/>
    <x v="8"/>
    <s v="520 X 115 X 40"/>
    <x v="0"/>
    <s v="DUNKERQUE"/>
    <s v="Divers"/>
    <m/>
    <s v="10001 - MO18/76  TR - 5 M - 200 FEUILLES"/>
    <m/>
    <m/>
    <s v="NON"/>
  </r>
  <r>
    <x v="230"/>
    <x v="271"/>
    <n v="4461"/>
    <x v="7"/>
    <s v="125 x 125 x 100"/>
    <x v="0"/>
    <s v="DUNKERQUE"/>
    <s v="Intérieur"/>
    <m/>
    <n v="866482584"/>
    <m/>
    <m/>
    <s v="NON"/>
  </r>
  <r>
    <x v="230"/>
    <x v="272"/>
    <n v="4456"/>
    <x v="7"/>
    <s v="125 x 125 x 100"/>
    <x v="0"/>
    <s v="DUNKERQUE"/>
    <s v="Intérieur"/>
    <m/>
    <n v="866482601"/>
    <m/>
    <m/>
    <s v="NON"/>
  </r>
  <r>
    <x v="230"/>
    <x v="273"/>
    <n v="4244"/>
    <x v="7"/>
    <s v="125 x 125 x 100"/>
    <x v="0"/>
    <s v="DUNKERQUE"/>
    <s v="Intérieur"/>
    <m/>
    <n v="866482612"/>
    <m/>
    <m/>
    <s v="NON"/>
  </r>
  <r>
    <x v="230"/>
    <x v="274"/>
    <n v="4297"/>
    <x v="7"/>
    <s v="125 x 125 x 100"/>
    <x v="0"/>
    <s v="DUNKERQUE"/>
    <s v="Intérieur"/>
    <m/>
    <n v="866482620"/>
    <m/>
    <m/>
    <s v="NON"/>
  </r>
  <r>
    <x v="230"/>
    <x v="275"/>
    <n v="4005"/>
    <x v="7"/>
    <s v="125 x 125 x 100"/>
    <x v="0"/>
    <s v="DUNKERQUE"/>
    <s v="Intérieur"/>
    <m/>
    <n v="866482441"/>
    <m/>
    <m/>
    <s v="NON"/>
  </r>
  <r>
    <x v="231"/>
    <x v="276"/>
    <n v="4872"/>
    <x v="7"/>
    <s v="125 x 125 x 100"/>
    <x v="0"/>
    <s v="DUNKERQUE"/>
    <s v="Intérieur"/>
    <m/>
    <n v="866422352"/>
    <m/>
    <m/>
    <s v="NON"/>
  </r>
  <r>
    <x v="231"/>
    <x v="277"/>
    <n v="4868"/>
    <x v="7"/>
    <s v="125 x 125 x 100"/>
    <x v="0"/>
    <s v="DUNKERQUE"/>
    <s v="Intérieur"/>
    <m/>
    <n v="866422359"/>
    <m/>
    <m/>
    <s v="NON"/>
  </r>
  <r>
    <x v="231"/>
    <x v="278"/>
    <n v="4868"/>
    <x v="7"/>
    <s v="125 x 125 x 100"/>
    <x v="0"/>
    <s v="DUNKERQUE"/>
    <s v="Intérieur"/>
    <m/>
    <n v="866422364"/>
    <m/>
    <m/>
    <s v="NON"/>
  </r>
  <r>
    <x v="231"/>
    <x v="279"/>
    <n v="4653"/>
    <x v="7"/>
    <s v="125 x 125 x 100"/>
    <x v="0"/>
    <s v="DUNKERQUE"/>
    <s v="Intérieur"/>
    <m/>
    <n v="866422369"/>
    <m/>
    <m/>
    <s v="NON"/>
  </r>
  <r>
    <x v="231"/>
    <x v="280"/>
    <n v="4415"/>
    <x v="7"/>
    <s v="125 x 125 x 100"/>
    <x v="0"/>
    <s v="DUNKERQUE"/>
    <s v="Intérieur"/>
    <m/>
    <n v="866422378"/>
    <m/>
    <m/>
    <s v="NON"/>
  </r>
  <r>
    <x v="232"/>
    <x v="281"/>
    <n v="4810"/>
    <x v="29"/>
    <s v="125 X 100 X 100"/>
    <x v="0"/>
    <s v="DUNKERQUE"/>
    <s v="Intérieur"/>
    <m/>
    <n v="3370551000"/>
    <m/>
    <m/>
    <s v="NON"/>
  </r>
  <r>
    <x v="232"/>
    <x v="282"/>
    <n v="4800"/>
    <x v="29"/>
    <s v="125 X 100 X 100"/>
    <x v="0"/>
    <s v="DUNKERQUE"/>
    <s v="Intérieur"/>
    <s v="Emballage bobine abîmé"/>
    <n v="3370552000"/>
    <m/>
    <m/>
    <s v="NON"/>
  </r>
  <r>
    <x v="232"/>
    <x v="283"/>
    <n v="4710"/>
    <x v="29"/>
    <s v="125 X 100 X 100"/>
    <x v="0"/>
    <s v="DUNKERQUE"/>
    <s v="Intérieur"/>
    <s v="Emballage bobine abîmé"/>
    <n v="4889452000"/>
    <m/>
    <m/>
    <s v="NON"/>
  </r>
  <r>
    <x v="232"/>
    <x v="284"/>
    <n v="4610"/>
    <x v="29"/>
    <s v="125 X 100 X 100"/>
    <x v="0"/>
    <s v="DUNKERQUE"/>
    <s v="Intérieur"/>
    <s v="Emballage bobine abîmé"/>
    <n v="4895454000"/>
    <m/>
    <m/>
    <s v="NON"/>
  </r>
  <r>
    <x v="232"/>
    <x v="285"/>
    <n v="4380"/>
    <x v="29"/>
    <s v="125 X 100 X 100"/>
    <x v="0"/>
    <s v="DUNKERQUE"/>
    <s v="Intérieur"/>
    <m/>
    <n v="4889455000"/>
    <m/>
    <m/>
    <s v="NON"/>
  </r>
  <r>
    <x v="233"/>
    <x v="286"/>
    <n v="5751"/>
    <x v="26"/>
    <s v="120 x 40 x 40"/>
    <x v="9"/>
    <s v="GUYANE"/>
    <s v="Divers"/>
    <m/>
    <s v="396 rlx B/L 32204386"/>
    <m/>
    <m/>
    <s v="NON"/>
  </r>
  <r>
    <x v="234"/>
    <x v="287"/>
    <n v="607"/>
    <x v="38"/>
    <s v="130 x 130 x 130"/>
    <x v="4"/>
    <s v="POINTE A PITRE"/>
    <s v="Divers"/>
    <m/>
    <s v="1 caisse B/L 202747/39591"/>
    <m/>
    <m/>
    <s v="NON"/>
  </r>
  <r>
    <x v="235"/>
    <x v="288"/>
    <n v="4630"/>
    <x v="29"/>
    <s v="125 x 125 x 100"/>
    <x v="0"/>
    <s v="DUNKERQUE"/>
    <s v="Intérieur"/>
    <m/>
    <n v="9088451000"/>
    <m/>
    <m/>
    <s v="NON"/>
  </r>
  <r>
    <x v="235"/>
    <x v="289"/>
    <n v="4620"/>
    <x v="29"/>
    <s v="125 x 125 x 100"/>
    <x v="0"/>
    <s v="DUNKERQUE"/>
    <s v="Intérieur"/>
    <m/>
    <n v="9088452000"/>
    <m/>
    <m/>
    <s v="NON"/>
  </r>
  <r>
    <x v="235"/>
    <x v="290"/>
    <n v="4760"/>
    <x v="29"/>
    <s v="125 x 125 x 100"/>
    <x v="0"/>
    <s v="DUNKERQUE"/>
    <s v="Intérieur"/>
    <m/>
    <n v="9088453000"/>
    <m/>
    <m/>
    <s v="NON"/>
  </r>
  <r>
    <x v="235"/>
    <x v="291"/>
    <n v="4640"/>
    <x v="29"/>
    <s v="125 x 125 x 100"/>
    <x v="0"/>
    <s v="DUNKERQUE"/>
    <s v="Intérieur"/>
    <m/>
    <n v="9088454000"/>
    <m/>
    <m/>
    <s v="NON"/>
  </r>
  <r>
    <x v="235"/>
    <x v="292"/>
    <n v="4340"/>
    <x v="29"/>
    <s v="125 x 125 x 100"/>
    <x v="0"/>
    <s v="DUNKERQUE"/>
    <s v="Intérieur"/>
    <m/>
    <n v="9088455000"/>
    <m/>
    <m/>
    <s v="NON"/>
  </r>
  <r>
    <x v="236"/>
    <x v="293"/>
    <n v="761"/>
    <x v="39"/>
    <s v="225 x 225 x 180"/>
    <x v="3"/>
    <s v="DEGRAD DE CANNES"/>
    <s v="Divers"/>
    <m/>
    <s v="6 palettes soit 11 unités B/L L2104120"/>
    <m/>
    <m/>
    <s v="NON"/>
  </r>
  <r>
    <x v="237"/>
    <x v="294"/>
    <n v="977"/>
    <x v="40"/>
    <s v="120 x 120 x 150"/>
    <x v="4"/>
    <s v="POINTE A PITRE"/>
    <s v="Divers"/>
    <m/>
    <s v="1 palette B/L 6000049490"/>
    <m/>
    <m/>
    <s v="NON"/>
  </r>
  <r>
    <x v="238"/>
    <x v="4"/>
    <n v="4224"/>
    <x v="7"/>
    <s v="125 X 100 X 100"/>
    <x v="0"/>
    <s v="DUNKERQUE"/>
    <s v="Intérieur"/>
    <m/>
    <n v="866482395"/>
    <d v="2021-03-29T00:00:00"/>
    <s v="CMAU 023 745-0"/>
    <s v="OUI"/>
  </r>
  <r>
    <x v="238"/>
    <x v="4"/>
    <n v="4222"/>
    <x v="7"/>
    <s v="125 X 100 X 100"/>
    <x v="0"/>
    <s v="DUNKERQUE"/>
    <s v="Intérieur"/>
    <m/>
    <n v="866482409"/>
    <d v="2021-03-29T00:00:00"/>
    <s v="CMAU 023 745-0"/>
    <s v="OUI"/>
  </r>
  <r>
    <x v="238"/>
    <x v="295"/>
    <n v="4218"/>
    <x v="7"/>
    <s v="125 X 100 X 100"/>
    <x v="0"/>
    <s v="DUNKERQUE"/>
    <s v="Intérieur"/>
    <m/>
    <n v="866484219"/>
    <m/>
    <m/>
    <s v="NON"/>
  </r>
  <r>
    <x v="238"/>
    <x v="296"/>
    <n v="4219"/>
    <x v="7"/>
    <s v="125 X 100 X 100"/>
    <x v="0"/>
    <s v="DUNKERQUE"/>
    <s v="Intérieur"/>
    <m/>
    <n v="866482426"/>
    <m/>
    <m/>
    <s v="NON"/>
  </r>
  <r>
    <x v="238"/>
    <x v="297"/>
    <n v="4219"/>
    <x v="7"/>
    <s v="125 X 100 X 100"/>
    <x v="0"/>
    <s v="DUNKERQUE"/>
    <s v="Intérieur"/>
    <m/>
    <n v="866482436"/>
    <m/>
    <m/>
    <s v="NON"/>
  </r>
  <r>
    <x v="239"/>
    <x v="298"/>
    <n v="2000"/>
    <x v="41"/>
    <s v="120 x 50 x 50"/>
    <x v="2"/>
    <s v="FORT DE France"/>
    <s v="Divers"/>
    <s v="9 palettes"/>
    <s v="72 rlx - Absence de B/L"/>
    <m/>
    <m/>
    <s v="NON"/>
  </r>
  <r>
    <x v="240"/>
    <x v="298"/>
    <n v="2000"/>
    <x v="41"/>
    <s v="120 x 50 x 50"/>
    <x v="2"/>
    <s v="FORT DE France"/>
    <s v="Divers"/>
    <s v="9 palettes"/>
    <s v="72 rlx - Absence de B/L"/>
    <m/>
    <m/>
    <s v="NON"/>
  </r>
  <r>
    <x v="241"/>
    <x v="299"/>
    <n v="639"/>
    <x v="42"/>
    <s v="120 x 100 x 100"/>
    <x v="0"/>
    <s v="DUNKERQUE"/>
    <s v="Divers"/>
    <s v="1 palette"/>
    <s v="12 rlx - B/L 156881"/>
    <m/>
    <m/>
    <s v="NON"/>
  </r>
  <r>
    <x v="241"/>
    <x v="300"/>
    <n v="375"/>
    <x v="42"/>
    <s v="120 x 100 x 50"/>
    <x v="0"/>
    <s v="DUNKERQUE"/>
    <s v="Divers"/>
    <s v="1 palette"/>
    <s v="7 rlx - B/L 156881"/>
    <m/>
    <m/>
    <s v="NON"/>
  </r>
  <r>
    <x v="242"/>
    <x v="301"/>
    <n v="4413"/>
    <x v="7"/>
    <s v="125 X 100 X 100"/>
    <x v="0"/>
    <s v="DUNKERQUE"/>
    <s v="Intérieur"/>
    <m/>
    <n v="866422385"/>
    <m/>
    <m/>
    <s v="NON"/>
  </r>
  <r>
    <x v="242"/>
    <x v="302"/>
    <n v="4267"/>
    <x v="7"/>
    <s v="125 X 100 X 100"/>
    <x v="0"/>
    <s v="DUNKERQUE"/>
    <s v="Intérieur"/>
    <m/>
    <n v="866422392"/>
    <m/>
    <m/>
    <s v="NON"/>
  </r>
  <r>
    <x v="242"/>
    <x v="303"/>
    <n v="4378"/>
    <x v="7"/>
    <s v="125 X 100 X 100"/>
    <x v="0"/>
    <s v="DUNKERQUE"/>
    <s v="Intérieur"/>
    <m/>
    <n v="866422397"/>
    <m/>
    <m/>
    <s v="NON"/>
  </r>
  <r>
    <x v="242"/>
    <x v="304"/>
    <n v="4377"/>
    <x v="7"/>
    <s v="125 X 100 X 100"/>
    <x v="0"/>
    <s v="DUNKERQUE"/>
    <s v="Intérieur"/>
    <m/>
    <n v="866422406"/>
    <m/>
    <m/>
    <s v="NON"/>
  </r>
  <r>
    <x v="242"/>
    <x v="305"/>
    <n v="4238"/>
    <x v="7"/>
    <s v="125 X 100 X 100"/>
    <x v="0"/>
    <s v="DUNKERQUE"/>
    <s v="Intérieur"/>
    <m/>
    <n v="866422411"/>
    <m/>
    <m/>
    <s v="NON"/>
  </r>
  <r>
    <x v="243"/>
    <x v="306"/>
    <n v="4730"/>
    <x v="29"/>
    <s v="125 X 100 X 100"/>
    <x v="0"/>
    <s v="DUNKERQUE"/>
    <s v="Intérieur"/>
    <s v="Coup sur emballage intérieur + Coup sur bobine"/>
    <n v="7399451000"/>
    <m/>
    <m/>
    <s v="NON"/>
  </r>
  <r>
    <x v="243"/>
    <x v="307"/>
    <n v="4860"/>
    <x v="29"/>
    <s v="125 X 100 X 100"/>
    <x v="0"/>
    <s v="DUNKERQUE"/>
    <s v="Intérieur"/>
    <s v="Coup sur emballage intérieur"/>
    <n v="7399452000"/>
    <m/>
    <m/>
    <s v="NON"/>
  </r>
  <r>
    <x v="243"/>
    <x v="308"/>
    <n v="4760"/>
    <x v="29"/>
    <s v="125 X 100 X 100"/>
    <x v="0"/>
    <s v="DUNKERQUE"/>
    <s v="Intérieur"/>
    <s v="Coup sur emballage intérieur"/>
    <n v="7399453000"/>
    <m/>
    <m/>
    <s v="NON"/>
  </r>
  <r>
    <x v="243"/>
    <x v="309"/>
    <n v="4450"/>
    <x v="29"/>
    <s v="125 X 100 X 100"/>
    <x v="0"/>
    <s v="DUNKERQUE"/>
    <s v="Intérieur"/>
    <s v="Coup sur emballage intérieur"/>
    <n v="7399454000"/>
    <m/>
    <m/>
    <s v="NON"/>
  </r>
  <r>
    <x v="243"/>
    <x v="310"/>
    <n v="4060"/>
    <x v="29"/>
    <s v="125 X 100 X 100"/>
    <x v="0"/>
    <s v="DUNKERQUE"/>
    <s v="Intérieur"/>
    <s v="Coup sur emballage intérieur"/>
    <n v="7399455000"/>
    <m/>
    <m/>
    <s v="NON"/>
  </r>
  <r>
    <x v="244"/>
    <x v="311"/>
    <n v="4750"/>
    <x v="29"/>
    <s v="125 X 100 X 100"/>
    <x v="0"/>
    <s v="DUNKERQUE"/>
    <s v="Intérieur"/>
    <m/>
    <n v="2390551000"/>
    <m/>
    <m/>
    <s v="NON"/>
  </r>
  <r>
    <x v="244"/>
    <x v="312"/>
    <n v="4750"/>
    <x v="29"/>
    <s v="125 X 100 X 100"/>
    <x v="0"/>
    <s v="DUNKERQUE"/>
    <s v="Intérieur"/>
    <m/>
    <n v="2390552000"/>
    <m/>
    <m/>
    <s v="NON"/>
  </r>
  <r>
    <x v="244"/>
    <x v="313"/>
    <n v="4750"/>
    <x v="29"/>
    <s v="125 X 100 X 100"/>
    <x v="0"/>
    <s v="DUNKERQUE"/>
    <s v="Intérieur"/>
    <m/>
    <n v="2390553000"/>
    <m/>
    <m/>
    <s v="NON"/>
  </r>
  <r>
    <x v="244"/>
    <x v="314"/>
    <n v="4650"/>
    <x v="29"/>
    <s v="125 X 100 X 100"/>
    <x v="0"/>
    <s v="DUNKERQUE"/>
    <s v="Intérieur"/>
    <m/>
    <n v="2390554000"/>
    <m/>
    <m/>
    <s v="NON"/>
  </r>
  <r>
    <x v="244"/>
    <x v="315"/>
    <n v="4490"/>
    <x v="29"/>
    <s v="125 X 100 X 100"/>
    <x v="0"/>
    <s v="DUNKERQUE"/>
    <s v="Intérieur"/>
    <m/>
    <n v="2390555000"/>
    <m/>
    <m/>
    <s v="NON"/>
  </r>
  <r>
    <x v="245"/>
    <x v="316"/>
    <n v="500"/>
    <x v="43"/>
    <s v="200 x 120 x 210"/>
    <x v="0"/>
    <s v="DUNKERQUE"/>
    <s v="Divers"/>
    <m/>
    <s v="2 palettes - B/L 00000651"/>
    <m/>
    <m/>
    <s v="NON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s v="OUI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7"/>
    <x v="318"/>
    <n v="4227"/>
    <x v="7"/>
    <s v="105 x 105 x 105"/>
    <x v="0"/>
    <s v="DUNKERQUE"/>
    <s v="Intérieur"/>
    <m/>
    <n v="866444071"/>
    <m/>
    <m/>
    <e v="#NAME?"/>
  </r>
  <r>
    <x v="247"/>
    <x v="319"/>
    <n v="4860"/>
    <x v="7"/>
    <s v="105 x 105 x 105"/>
    <x v="0"/>
    <s v="DUNKERQUE"/>
    <s v="Intérieur"/>
    <m/>
    <n v="866476285"/>
    <m/>
    <m/>
    <e v="#NAME?"/>
  </r>
  <r>
    <x v="247"/>
    <x v="320"/>
    <n v="4853"/>
    <x v="7"/>
    <s v="105 x 105 x 105"/>
    <x v="0"/>
    <s v="DUNKERQUE"/>
    <s v="Intérieur"/>
    <m/>
    <n v="866476299"/>
    <m/>
    <m/>
    <e v="#NAME?"/>
  </r>
  <r>
    <x v="247"/>
    <x v="321"/>
    <n v="4849"/>
    <x v="7"/>
    <s v="105 x 105 x 105"/>
    <x v="0"/>
    <s v="DUNKERQUE"/>
    <s v="Intérieur"/>
    <m/>
    <n v="866476308"/>
    <m/>
    <m/>
    <e v="#NAME?"/>
  </r>
  <r>
    <x v="247"/>
    <x v="322"/>
    <n v="4641"/>
    <x v="7"/>
    <s v="105 x 105 x 105"/>
    <x v="0"/>
    <s v="DUNKERQUE"/>
    <s v="Intérieur"/>
    <m/>
    <n v="866476322"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e v="#N/A"/>
    <m/>
    <m/>
    <m/>
    <m/>
    <m/>
    <e v="#NAME?"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  <r>
    <x v="246"/>
    <x v="317"/>
    <m/>
    <x v="14"/>
    <m/>
    <x v="1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CC173F-8E0B-4A5B-B3A6-9984714820F1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rowGrandTotals="0" colGrandTotals="0" itemPrintTitles="1" createdVersion="6" indent="0" compact="0" compactData="0" multipleFieldFilters="0">
  <location ref="A3:D501" firstHeaderRow="1" firstDataRow="1" firstDataCol="4"/>
  <pivotFields count="13">
    <pivotField axis="axisRow" compact="0" outline="0" showAll="0" defaultSubtotal="0">
      <items count="2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46"/>
        <item x="2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</items>
    </pivotField>
    <pivotField axis="axisRow" compact="0" outline="0" subtotalTop="0" showAll="0" defaultSubtotal="0">
      <items count="411">
        <item x="4"/>
        <item x="99"/>
        <item x="122"/>
        <item x="20"/>
        <item x="18"/>
        <item x="13"/>
        <item x="19"/>
        <item x="14"/>
        <item x="15"/>
        <item x="16"/>
        <item x="17"/>
        <item x="9"/>
        <item x="10"/>
        <item x="11"/>
        <item x="12"/>
        <item x="21"/>
        <item x="35"/>
        <item x="38"/>
        <item x="44"/>
        <item x="45"/>
        <item x="43"/>
        <item x="46"/>
        <item x="47"/>
        <item x="113"/>
        <item m="1" x="369"/>
        <item m="1" x="406"/>
        <item x="60"/>
        <item m="1" x="352"/>
        <item x="52"/>
        <item m="1" x="389"/>
        <item x="53"/>
        <item x="54"/>
        <item x="55"/>
        <item x="56"/>
        <item x="57"/>
        <item x="58"/>
        <item x="59"/>
        <item x="106"/>
        <item x="66"/>
        <item x="61"/>
        <item x="67"/>
        <item x="62"/>
        <item x="63"/>
        <item x="64"/>
        <item x="65"/>
        <item x="108"/>
        <item x="91"/>
        <item m="1" x="370"/>
        <item m="1" x="408"/>
        <item x="76"/>
        <item x="77"/>
        <item x="72"/>
        <item x="73"/>
        <item x="74"/>
        <item x="75"/>
        <item m="1" x="345"/>
        <item m="1" x="373"/>
        <item x="100"/>
        <item x="101"/>
        <item x="102"/>
        <item x="103"/>
        <item x="82"/>
        <item x="109"/>
        <item x="83"/>
        <item x="84"/>
        <item x="85"/>
        <item x="110"/>
        <item x="107"/>
        <item x="112"/>
        <item x="86"/>
        <item x="87"/>
        <item x="88"/>
        <item x="89"/>
        <item x="90"/>
        <item x="235"/>
        <item x="236"/>
        <item x="237"/>
        <item x="238"/>
        <item x="190"/>
        <item x="192"/>
        <item x="191"/>
        <item m="1" x="331"/>
        <item m="1" x="388"/>
        <item m="1" x="334"/>
        <item x="193"/>
        <item x="194"/>
        <item x="195"/>
        <item x="196"/>
        <item x="197"/>
        <item m="1" x="404"/>
        <item x="212"/>
        <item x="213"/>
        <item x="214"/>
        <item m="1" x="387"/>
        <item m="1" x="350"/>
        <item m="1" x="403"/>
        <item m="1" x="368"/>
        <item m="1" x="357"/>
        <item m="1" x="398"/>
        <item m="1" x="366"/>
        <item m="1" x="344"/>
        <item m="1" x="367"/>
        <item m="1" x="338"/>
        <item m="1" x="343"/>
        <item m="1" x="383"/>
        <item x="256"/>
        <item m="1" x="385"/>
        <item m="1" x="346"/>
        <item m="1" x="375"/>
        <item m="1" x="362"/>
        <item x="176"/>
        <item x="170"/>
        <item x="171"/>
        <item x="172"/>
        <item x="173"/>
        <item x="174"/>
        <item x="180"/>
        <item x="181"/>
        <item x="182"/>
        <item x="183"/>
        <item x="184"/>
        <item x="185"/>
        <item x="186"/>
        <item x="187"/>
        <item x="188"/>
        <item x="189"/>
        <item x="115"/>
        <item m="1" x="329"/>
        <item x="168"/>
        <item x="169"/>
        <item m="1" x="377"/>
        <item x="175"/>
        <item m="1" x="372"/>
        <item x="204"/>
        <item m="1" x="328"/>
        <item m="1" x="374"/>
        <item m="1" x="392"/>
        <item x="114"/>
        <item x="201"/>
        <item x="202"/>
        <item x="203"/>
        <item m="1" x="339"/>
        <item m="1" x="382"/>
        <item x="232"/>
        <item x="233"/>
        <item x="234"/>
        <item x="199"/>
        <item x="200"/>
        <item x="116"/>
        <item x="117"/>
        <item m="1" x="323"/>
        <item m="1" x="386"/>
        <item m="1" x="336"/>
        <item m="1" x="399"/>
        <item m="1" x="354"/>
        <item m="1" x="326"/>
        <item m="1" x="379"/>
        <item m="1" x="351"/>
        <item m="1" x="340"/>
        <item m="1" x="391"/>
        <item m="1" x="348"/>
        <item m="1" x="384"/>
        <item m="1" x="342"/>
        <item m="1" x="359"/>
        <item m="1" x="337"/>
        <item m="1" x="400"/>
        <item x="219"/>
        <item x="239"/>
        <item x="240"/>
        <item x="241"/>
        <item x="242"/>
        <item x="243"/>
        <item x="246"/>
        <item m="1" x="401"/>
        <item m="1" x="355"/>
        <item m="1" x="361"/>
        <item m="1" x="333"/>
        <item m="1" x="364"/>
        <item m="1" x="349"/>
        <item x="247"/>
        <item x="248"/>
        <item x="249"/>
        <item x="250"/>
        <item x="251"/>
        <item x="252"/>
        <item x="253"/>
        <item x="254"/>
        <item x="255"/>
        <item m="1" x="332"/>
        <item m="1" x="380"/>
        <item m="1" x="363"/>
        <item m="1" x="327"/>
        <item m="1" x="356"/>
        <item m="1" x="393"/>
        <item m="1" x="353"/>
        <item m="1" x="330"/>
        <item x="244"/>
        <item x="245"/>
        <item m="1" x="341"/>
        <item m="1" x="335"/>
        <item m="1" x="324"/>
        <item m="1" x="409"/>
        <item m="1" x="402"/>
        <item x="127"/>
        <item x="123"/>
        <item x="124"/>
        <item x="125"/>
        <item x="119"/>
        <item x="120"/>
        <item x="121"/>
        <item x="128"/>
        <item x="126"/>
        <item x="147"/>
        <item x="152"/>
        <item x="153"/>
        <item x="154"/>
        <item x="157"/>
        <item x="158"/>
        <item x="159"/>
        <item x="155"/>
        <item x="162"/>
        <item x="163"/>
        <item x="164"/>
        <item x="165"/>
        <item x="148"/>
        <item x="149"/>
        <item x="150"/>
        <item x="151"/>
        <item x="160"/>
        <item x="161"/>
        <item x="156"/>
        <item x="166"/>
        <item x="167"/>
        <item x="129"/>
        <item x="138"/>
        <item x="141"/>
        <item x="133"/>
        <item x="134"/>
        <item x="135"/>
        <item x="136"/>
        <item x="130"/>
        <item x="146"/>
        <item x="131"/>
        <item m="1" x="381"/>
        <item m="1" x="376"/>
        <item m="1" x="378"/>
        <item m="1" x="371"/>
        <item m="1" x="365"/>
        <item x="139"/>
        <item x="140"/>
        <item x="137"/>
        <item x="142"/>
        <item x="143"/>
        <item x="144"/>
        <item x="145"/>
        <item x="132"/>
        <item m="1" x="325"/>
        <item x="222"/>
        <item x="223"/>
        <item m="1" x="390"/>
        <item m="1" x="347"/>
        <item m="1" x="396"/>
        <item m="1" x="358"/>
        <item m="1" x="407"/>
        <item x="177"/>
        <item x="78"/>
        <item x="178"/>
        <item m="1" x="394"/>
        <item m="1" x="410"/>
        <item x="225"/>
        <item x="226"/>
        <item x="227"/>
        <item x="48"/>
        <item x="49"/>
        <item m="1" x="405"/>
        <item x="31"/>
        <item m="1" x="395"/>
        <item x="207"/>
        <item x="179"/>
        <item x="208"/>
        <item x="30"/>
        <item x="32"/>
        <item x="33"/>
        <item m="1" x="397"/>
        <item x="215"/>
        <item x="216"/>
        <item x="217"/>
        <item x="205"/>
        <item x="228"/>
        <item x="206"/>
        <item x="229"/>
        <item x="209"/>
        <item x="210"/>
        <item x="211"/>
        <item m="1" x="360"/>
        <item x="8"/>
        <item x="79"/>
        <item x="80"/>
        <item x="81"/>
        <item x="22"/>
        <item x="220"/>
        <item x="221"/>
        <item x="224"/>
        <item x="231"/>
        <item x="0"/>
        <item x="23"/>
        <item x="51"/>
        <item x="93"/>
        <item x="92"/>
        <item x="25"/>
        <item x="97"/>
        <item x="6"/>
        <item x="7"/>
        <item x="24"/>
        <item x="94"/>
        <item x="95"/>
        <item x="96"/>
        <item x="218"/>
        <item x="118"/>
        <item x="2"/>
        <item x="105"/>
        <item x="39"/>
        <item x="198"/>
        <item x="3"/>
        <item x="26"/>
        <item x="27"/>
        <item x="28"/>
        <item x="29"/>
        <item x="36"/>
        <item x="37"/>
        <item x="68"/>
        <item x="69"/>
        <item x="70"/>
        <item x="71"/>
        <item x="1"/>
        <item x="40"/>
        <item x="41"/>
        <item x="34"/>
        <item x="5"/>
        <item x="317"/>
        <item x="42"/>
        <item x="50"/>
        <item x="98"/>
        <item x="104"/>
        <item x="111"/>
        <item x="230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9"/>
        <item x="320"/>
        <item x="321"/>
        <item x="322"/>
      </items>
    </pivotField>
    <pivotField compact="0" outline="0" showAll="0" defaultSubtotal="0"/>
    <pivotField axis="axisRow" compact="0" outline="0" showAll="0" defaultSubtotal="0">
      <items count="44">
        <item x="7"/>
        <item x="3"/>
        <item x="17"/>
        <item x="20"/>
        <item x="19"/>
        <item x="4"/>
        <item x="25"/>
        <item x="22"/>
        <item x="18"/>
        <item x="10"/>
        <item x="24"/>
        <item x="2"/>
        <item x="9"/>
        <item x="5"/>
        <item x="23"/>
        <item x="11"/>
        <item x="13"/>
        <item x="26"/>
        <item x="12"/>
        <item x="0"/>
        <item x="15"/>
        <item x="8"/>
        <item x="6"/>
        <item x="1"/>
        <item x="21"/>
        <item x="16"/>
        <item x="14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axis="axisRow" compact="0" outline="0" showAll="0" defaultSubtotal="0">
      <items count="11">
        <item x="0"/>
        <item x="4"/>
        <item x="2"/>
        <item x="8"/>
        <item x="3"/>
        <item x="6"/>
        <item x="1"/>
        <item x="7"/>
        <item x="5"/>
        <item x="10"/>
        <item x="9"/>
      </items>
    </pivotField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4">
    <field x="5"/>
    <field x="0"/>
    <field x="1"/>
    <field x="3"/>
  </rowFields>
  <rowItems count="498">
    <i>
      <x/>
      <x/>
      <x v="304"/>
      <x v="19"/>
    </i>
    <i r="1">
      <x v="1"/>
      <x v="334"/>
      <x v="23"/>
    </i>
    <i r="1">
      <x v="2"/>
      <x v="319"/>
      <x v="11"/>
    </i>
    <i r="1">
      <x v="4"/>
      <x v="338"/>
      <x v="5"/>
    </i>
    <i r="1">
      <x v="5"/>
      <x v="311"/>
      <x v="13"/>
    </i>
    <i r="2">
      <x v="312"/>
      <x v="13"/>
    </i>
    <i r="1">
      <x v="6"/>
      <x/>
      <x v="22"/>
    </i>
    <i r="2">
      <x v="295"/>
      <x v="22"/>
    </i>
    <i r="1">
      <x v="14"/>
      <x/>
      <x v="22"/>
    </i>
    <i r="1">
      <x v="15"/>
      <x/>
      <x v="22"/>
    </i>
    <i r="2">
      <x v="299"/>
      <x v="22"/>
    </i>
    <i r="1">
      <x v="16"/>
      <x/>
      <x v="21"/>
    </i>
    <i r="2">
      <x v="305"/>
      <x v="21"/>
    </i>
    <i r="1">
      <x v="17"/>
      <x v="309"/>
      <x v="12"/>
    </i>
    <i r="2">
      <x v="313"/>
      <x v="12"/>
    </i>
    <i r="1">
      <x v="19"/>
      <x/>
      <x v="1"/>
    </i>
    <i r="2">
      <x v="324"/>
      <x v="1"/>
    </i>
    <i r="2">
      <x v="325"/>
      <x v="1"/>
    </i>
    <i r="2">
      <x v="326"/>
      <x v="1"/>
    </i>
    <i r="2">
      <x v="327"/>
      <x v="1"/>
    </i>
    <i r="1">
      <x v="20"/>
      <x/>
      <x v="22"/>
    </i>
    <i r="2">
      <x v="280"/>
      <x v="22"/>
    </i>
    <i r="1">
      <x v="21"/>
      <x/>
      <x v="22"/>
    </i>
    <i r="2">
      <x v="275"/>
      <x v="22"/>
    </i>
    <i r="1">
      <x v="22"/>
      <x/>
      <x v="22"/>
    </i>
    <i r="1">
      <x v="23"/>
      <x/>
      <x v="22"/>
    </i>
    <i r="1">
      <x v="24"/>
      <x v="337"/>
      <x v="19"/>
    </i>
    <i r="1">
      <x v="25"/>
      <x/>
      <x/>
    </i>
    <i r="2">
      <x v="16"/>
      <x/>
    </i>
    <i r="1">
      <x v="26"/>
      <x v="328"/>
      <x v="1"/>
    </i>
    <i r="2">
      <x v="329"/>
      <x v="1"/>
    </i>
    <i r="1">
      <x v="27"/>
      <x/>
      <x/>
    </i>
    <i r="2">
      <x v="17"/>
      <x/>
    </i>
    <i r="1">
      <x v="28"/>
      <x/>
      <x/>
    </i>
    <i r="1">
      <x v="29"/>
      <x v="321"/>
      <x v="5"/>
    </i>
    <i r="1">
      <x v="30"/>
      <x v="335"/>
      <x v="9"/>
    </i>
    <i r="1">
      <x v="31"/>
      <x/>
      <x/>
    </i>
    <i r="1">
      <x v="32"/>
      <x v="336"/>
      <x v="15"/>
    </i>
    <i r="1">
      <x v="34"/>
      <x v="20"/>
      <x/>
    </i>
    <i r="1">
      <x v="35"/>
      <x v="18"/>
      <x/>
    </i>
    <i r="2">
      <x v="19"/>
      <x/>
    </i>
    <i r="1">
      <x v="36"/>
      <x/>
      <x v="21"/>
    </i>
    <i r="2">
      <x v="341"/>
      <x v="21"/>
    </i>
    <i r="1">
      <x v="37"/>
      <x/>
      <x/>
    </i>
    <i r="1">
      <x v="38"/>
      <x v="21"/>
      <x/>
    </i>
    <i r="2">
      <x v="22"/>
      <x/>
    </i>
    <i r="1">
      <x v="39"/>
      <x/>
      <x/>
    </i>
    <i r="1">
      <x v="40"/>
      <x/>
      <x v="22"/>
    </i>
    <i r="1">
      <x v="41"/>
      <x/>
      <x/>
    </i>
    <i r="1">
      <x v="42"/>
      <x/>
      <x v="22"/>
    </i>
    <i r="1">
      <x v="43"/>
      <x/>
      <x/>
    </i>
    <i r="1">
      <x v="44"/>
      <x/>
      <x v="22"/>
    </i>
    <i r="1">
      <x v="45"/>
      <x/>
      <x v="22"/>
    </i>
    <i r="2">
      <x v="272"/>
      <x v="22"/>
    </i>
    <i r="1">
      <x v="46"/>
      <x/>
      <x v="22"/>
    </i>
    <i r="1">
      <x v="47"/>
      <x/>
      <x v="22"/>
    </i>
    <i r="2">
      <x v="273"/>
      <x v="22"/>
    </i>
    <i r="1">
      <x v="48"/>
      <x/>
      <x/>
    </i>
    <i r="1">
      <x v="49"/>
      <x/>
      <x v="21"/>
    </i>
    <i r="2">
      <x v="306"/>
      <x v="21"/>
    </i>
    <i r="1">
      <x v="50"/>
      <x/>
      <x/>
    </i>
    <i r="1">
      <x v="51"/>
      <x/>
      <x/>
    </i>
    <i r="1">
      <x v="52"/>
      <x/>
      <x/>
    </i>
    <i r="2">
      <x v="28"/>
      <x/>
    </i>
    <i r="2">
      <x v="30"/>
      <x/>
    </i>
    <i r="2">
      <x v="31"/>
      <x/>
    </i>
    <i r="1">
      <x v="53"/>
      <x/>
      <x/>
    </i>
    <i r="2">
      <x v="32"/>
      <x/>
    </i>
    <i r="2">
      <x v="33"/>
      <x/>
    </i>
    <i r="2">
      <x v="34"/>
      <x/>
    </i>
    <i r="2">
      <x v="35"/>
      <x/>
    </i>
    <i r="2">
      <x v="36"/>
      <x/>
    </i>
    <i r="1">
      <x v="54"/>
      <x/>
      <x/>
    </i>
    <i r="1">
      <x v="55"/>
      <x/>
      <x/>
    </i>
    <i r="1">
      <x v="56"/>
      <x/>
      <x/>
    </i>
    <i r="2">
      <x v="26"/>
      <x/>
    </i>
    <i r="1">
      <x v="57"/>
      <x/>
      <x/>
    </i>
    <i r="1">
      <x v="58"/>
      <x v="39"/>
      <x/>
    </i>
    <i r="2">
      <x v="41"/>
      <x/>
    </i>
    <i r="2">
      <x v="42"/>
      <x/>
    </i>
    <i r="2">
      <x v="43"/>
      <x/>
    </i>
    <i r="2">
      <x v="44"/>
      <x/>
    </i>
    <i r="1">
      <x v="59"/>
      <x v="38"/>
      <x/>
    </i>
    <i r="2">
      <x v="40"/>
      <x/>
    </i>
    <i r="1">
      <x v="60"/>
      <x v="330"/>
      <x v="16"/>
    </i>
    <i r="2">
      <x v="331"/>
      <x v="16"/>
    </i>
    <i r="2">
      <x v="332"/>
      <x v="16"/>
    </i>
    <i r="2">
      <x v="333"/>
      <x v="16"/>
    </i>
    <i r="1">
      <x v="61"/>
      <x v="51"/>
      <x/>
    </i>
    <i r="2">
      <x v="52"/>
      <x/>
    </i>
    <i r="2">
      <x v="53"/>
      <x/>
    </i>
    <i r="2">
      <x v="54"/>
      <x/>
    </i>
    <i r="1">
      <x v="62"/>
      <x/>
      <x/>
    </i>
    <i r="1">
      <x v="63"/>
      <x/>
      <x/>
    </i>
    <i r="2">
      <x v="49"/>
      <x/>
    </i>
    <i r="2">
      <x v="50"/>
      <x/>
    </i>
    <i r="1">
      <x v="64"/>
      <x/>
      <x v="22"/>
    </i>
    <i r="2">
      <x v="265"/>
      <x v="22"/>
    </i>
    <i r="2">
      <x v="296"/>
      <x v="22"/>
    </i>
    <i r="2">
      <x v="297"/>
      <x v="22"/>
    </i>
    <i r="2">
      <x v="298"/>
      <x v="22"/>
    </i>
    <i r="1">
      <x v="65"/>
      <x v="61"/>
      <x/>
    </i>
    <i r="2">
      <x v="63"/>
      <x/>
    </i>
    <i r="2">
      <x v="64"/>
      <x/>
    </i>
    <i r="2">
      <x v="65"/>
      <x/>
    </i>
    <i r="2">
      <x v="69"/>
      <x/>
    </i>
    <i r="2">
      <x v="70"/>
      <x/>
    </i>
    <i r="2">
      <x v="71"/>
      <x/>
    </i>
    <i r="2">
      <x v="72"/>
      <x/>
    </i>
    <i r="2">
      <x v="73"/>
      <x/>
    </i>
    <i r="1">
      <x v="66"/>
      <x/>
      <x v="22"/>
    </i>
    <i r="1">
      <x v="67"/>
      <x/>
      <x/>
    </i>
    <i r="1">
      <x v="68"/>
      <x/>
      <x/>
    </i>
    <i r="2">
      <x v="46"/>
      <x/>
    </i>
    <i r="1">
      <x v="69"/>
      <x/>
      <x v="12"/>
    </i>
    <i r="2">
      <x v="307"/>
      <x v="12"/>
    </i>
    <i r="2">
      <x v="308"/>
      <x v="12"/>
    </i>
    <i r="2">
      <x v="310"/>
      <x v="12"/>
    </i>
    <i r="2">
      <x v="314"/>
      <x v="12"/>
    </i>
    <i r="2">
      <x v="315"/>
      <x v="12"/>
    </i>
    <i r="2">
      <x v="316"/>
      <x v="12"/>
    </i>
    <i r="2">
      <x v="342"/>
      <x v="26"/>
    </i>
    <i r="1">
      <x v="70"/>
      <x/>
      <x/>
    </i>
    <i r="2">
      <x v="1"/>
      <x/>
    </i>
    <i r="1">
      <x v="71"/>
      <x/>
      <x/>
    </i>
    <i r="1">
      <x v="72"/>
      <x/>
      <x/>
    </i>
    <i r="2">
      <x v="57"/>
      <x/>
    </i>
    <i r="2">
      <x v="58"/>
      <x/>
    </i>
    <i r="2">
      <x v="59"/>
      <x/>
    </i>
    <i r="2">
      <x v="60"/>
      <x/>
    </i>
    <i r="1">
      <x v="73"/>
      <x/>
      <x/>
    </i>
    <i r="1">
      <x v="74"/>
      <x/>
      <x/>
    </i>
    <i r="1">
      <x v="75"/>
      <x/>
      <x/>
    </i>
    <i r="1">
      <x v="76"/>
      <x/>
      <x/>
    </i>
    <i r="1">
      <x v="77"/>
      <x/>
      <x/>
    </i>
    <i r="1">
      <x v="78"/>
      <x/>
      <x/>
    </i>
    <i r="1">
      <x v="79"/>
      <x/>
      <x/>
    </i>
    <i r="1">
      <x v="80"/>
      <x v="343"/>
      <x v="20"/>
    </i>
    <i r="1">
      <x v="81"/>
      <x/>
      <x/>
    </i>
    <i r="1">
      <x v="82"/>
      <x/>
      <x/>
    </i>
    <i r="1">
      <x v="85"/>
      <x/>
      <x/>
    </i>
    <i r="1">
      <x v="86"/>
      <x/>
      <x/>
    </i>
    <i r="1">
      <x v="87"/>
      <x/>
      <x/>
    </i>
    <i r="1">
      <x v="88"/>
      <x/>
      <x v="22"/>
    </i>
    <i r="1">
      <x v="89"/>
      <x/>
      <x/>
    </i>
    <i r="1">
      <x v="90"/>
      <x v="37"/>
      <x/>
    </i>
    <i r="1">
      <x v="91"/>
      <x/>
      <x/>
    </i>
    <i r="1">
      <x v="92"/>
      <x/>
      <x/>
    </i>
    <i r="1">
      <x v="93"/>
      <x/>
      <x/>
    </i>
    <i r="1">
      <x v="95"/>
      <x/>
      <x/>
    </i>
    <i r="1">
      <x v="96"/>
      <x/>
      <x v="4"/>
    </i>
    <i r="1">
      <x v="97"/>
      <x/>
      <x/>
    </i>
    <i r="1">
      <x v="98"/>
      <x/>
      <x/>
    </i>
    <i r="1">
      <x v="99"/>
      <x/>
      <x/>
    </i>
    <i r="2">
      <x v="67"/>
      <x/>
    </i>
    <i r="1">
      <x v="100"/>
      <x/>
      <x/>
    </i>
    <i r="2">
      <x v="45"/>
      <x/>
    </i>
    <i r="2">
      <x v="62"/>
      <x/>
    </i>
    <i r="2">
      <x v="66"/>
      <x/>
    </i>
    <i r="1">
      <x v="101"/>
      <x/>
      <x/>
    </i>
    <i r="1">
      <x v="102"/>
      <x/>
      <x/>
    </i>
    <i r="1">
      <x v="103"/>
      <x v="344"/>
      <x v="4"/>
    </i>
    <i r="1">
      <x v="104"/>
      <x v="68"/>
      <x/>
    </i>
    <i r="1">
      <x v="105"/>
      <x/>
      <x/>
    </i>
    <i r="1">
      <x v="107"/>
      <x/>
      <x/>
    </i>
    <i r="1">
      <x v="108"/>
      <x/>
      <x/>
    </i>
    <i r="1">
      <x v="109"/>
      <x/>
      <x/>
    </i>
    <i r="1">
      <x v="111"/>
      <x v="23"/>
      <x/>
    </i>
    <i r="1">
      <x v="112"/>
      <x/>
      <x/>
    </i>
    <i r="2">
      <x v="137"/>
      <x/>
    </i>
    <i r="1">
      <x v="113"/>
      <x/>
      <x/>
    </i>
    <i r="2">
      <x v="126"/>
      <x/>
    </i>
    <i r="1">
      <x v="114"/>
      <x/>
      <x/>
    </i>
    <i r="1">
      <x v="115"/>
      <x/>
      <x/>
    </i>
    <i r="1">
      <x v="116"/>
      <x/>
      <x/>
    </i>
    <i r="1">
      <x v="119"/>
      <x/>
      <x/>
    </i>
    <i r="2">
      <x v="148"/>
      <x/>
    </i>
    <i r="2">
      <x v="149"/>
      <x/>
    </i>
    <i r="1">
      <x v="120"/>
      <x/>
      <x/>
    </i>
    <i r="1">
      <x v="126"/>
      <x/>
      <x v="10"/>
    </i>
    <i r="2">
      <x v="207"/>
      <x v="10"/>
    </i>
    <i r="2">
      <x v="208"/>
      <x v="10"/>
    </i>
    <i r="2">
      <x v="209"/>
      <x v="10"/>
    </i>
    <i r="1">
      <x v="127"/>
      <x v="2"/>
      <x v="10"/>
    </i>
    <i r="2">
      <x v="204"/>
      <x v="10"/>
    </i>
    <i r="2">
      <x v="205"/>
      <x v="10"/>
    </i>
    <i r="2">
      <x v="206"/>
      <x v="10"/>
    </i>
    <i r="2">
      <x v="211"/>
      <x v="10"/>
    </i>
    <i r="1">
      <x v="128"/>
      <x/>
      <x v="10"/>
    </i>
    <i r="2">
      <x v="203"/>
      <x v="10"/>
    </i>
    <i r="2">
      <x v="210"/>
      <x v="10"/>
    </i>
    <i r="1">
      <x v="129"/>
      <x/>
      <x v="10"/>
    </i>
    <i r="2">
      <x v="233"/>
      <x v="10"/>
    </i>
    <i r="2">
      <x v="240"/>
      <x v="10"/>
    </i>
    <i r="2">
      <x v="242"/>
      <x v="10"/>
    </i>
    <i r="2">
      <x v="255"/>
      <x v="10"/>
    </i>
    <i r="1">
      <x v="130"/>
      <x v="236"/>
      <x v="10"/>
    </i>
    <i r="2">
      <x v="237"/>
      <x v="10"/>
    </i>
    <i r="2">
      <x v="238"/>
      <x v="10"/>
    </i>
    <i r="2">
      <x v="239"/>
      <x v="10"/>
    </i>
    <i r="2">
      <x v="250"/>
      <x v="10"/>
    </i>
    <i r="1">
      <x v="131"/>
      <x/>
      <x v="10"/>
    </i>
    <i r="2">
      <x v="234"/>
      <x v="10"/>
    </i>
    <i r="2">
      <x v="248"/>
      <x v="10"/>
    </i>
    <i r="2">
      <x v="249"/>
      <x v="10"/>
    </i>
    <i r="1">
      <x v="132"/>
      <x/>
      <x v="10"/>
    </i>
    <i r="1">
      <x v="133"/>
      <x v="235"/>
      <x v="10"/>
    </i>
    <i r="2">
      <x v="251"/>
      <x v="10"/>
    </i>
    <i r="2">
      <x v="252"/>
      <x v="10"/>
    </i>
    <i r="2">
      <x v="253"/>
      <x v="10"/>
    </i>
    <i r="2">
      <x v="254"/>
      <x v="10"/>
    </i>
    <i r="1">
      <x v="134"/>
      <x/>
      <x v="10"/>
    </i>
    <i r="2">
      <x v="241"/>
      <x v="10"/>
    </i>
    <i r="1">
      <x v="135"/>
      <x v="212"/>
      <x v="10"/>
    </i>
    <i r="2">
      <x v="224"/>
      <x v="10"/>
    </i>
    <i r="2">
      <x v="225"/>
      <x v="10"/>
    </i>
    <i r="2">
      <x v="226"/>
      <x v="10"/>
    </i>
    <i r="2">
      <x v="227"/>
      <x v="10"/>
    </i>
    <i r="1">
      <x v="136"/>
      <x v="213"/>
      <x v="10"/>
    </i>
    <i r="2">
      <x v="214"/>
      <x v="10"/>
    </i>
    <i r="2">
      <x v="215"/>
      <x v="10"/>
    </i>
    <i r="2">
      <x v="219"/>
      <x v="10"/>
    </i>
    <i r="2">
      <x v="230"/>
      <x v="10"/>
    </i>
    <i r="1">
      <x v="137"/>
      <x v="216"/>
      <x v="10"/>
    </i>
    <i r="2">
      <x v="217"/>
      <x v="10"/>
    </i>
    <i r="2">
      <x v="218"/>
      <x v="10"/>
    </i>
    <i r="2">
      <x v="228"/>
      <x v="10"/>
    </i>
    <i r="2">
      <x v="229"/>
      <x v="10"/>
    </i>
    <i r="1">
      <x v="138"/>
      <x v="220"/>
      <x v="10"/>
    </i>
    <i r="2">
      <x v="221"/>
      <x v="10"/>
    </i>
    <i r="2">
      <x v="222"/>
      <x v="10"/>
    </i>
    <i r="2">
      <x v="223"/>
      <x v="10"/>
    </i>
    <i r="2">
      <x v="231"/>
      <x v="10"/>
    </i>
    <i r="2">
      <x v="232"/>
      <x v="10"/>
    </i>
    <i r="1">
      <x v="142"/>
      <x/>
      <x v="27"/>
    </i>
    <i r="1">
      <x v="144"/>
      <x v="281"/>
      <x v="22"/>
    </i>
    <i r="2">
      <x v="282"/>
      <x v="22"/>
    </i>
    <i r="1">
      <x v="145"/>
      <x/>
      <x v="23"/>
    </i>
    <i r="1">
      <x v="146"/>
      <x/>
      <x/>
    </i>
    <i r="1">
      <x v="147"/>
      <x/>
      <x/>
    </i>
    <i r="1">
      <x v="148"/>
      <x/>
      <x/>
    </i>
    <i r="1">
      <x v="149"/>
      <x/>
      <x/>
    </i>
    <i r="1">
      <x v="150"/>
      <x/>
      <x/>
    </i>
    <i r="1">
      <x v="151"/>
      <x/>
      <x/>
    </i>
    <i r="2">
      <x v="128"/>
      <x/>
    </i>
    <i r="2">
      <x v="129"/>
      <x/>
    </i>
    <i r="1">
      <x v="152"/>
      <x/>
      <x/>
    </i>
    <i r="1">
      <x v="153"/>
      <x v="111"/>
      <x/>
    </i>
    <i r="2">
      <x v="112"/>
      <x/>
    </i>
    <i r="2">
      <x v="113"/>
      <x/>
    </i>
    <i r="2">
      <x v="114"/>
      <x/>
    </i>
    <i r="2">
      <x v="115"/>
      <x/>
    </i>
    <i r="1">
      <x v="154"/>
      <x/>
      <x/>
    </i>
    <i r="1">
      <x v="155"/>
      <x/>
      <x/>
    </i>
    <i r="2">
      <x v="131"/>
      <x/>
    </i>
    <i r="1">
      <x v="156"/>
      <x/>
      <x/>
    </i>
    <i r="2">
      <x v="110"/>
      <x/>
    </i>
    <i r="1">
      <x v="157"/>
      <x/>
      <x v="28"/>
    </i>
    <i r="1">
      <x v="158"/>
      <x/>
      <x v="29"/>
    </i>
    <i r="2">
      <x v="264"/>
      <x v="29"/>
    </i>
    <i r="2">
      <x v="266"/>
      <x v="29"/>
    </i>
    <i r="2">
      <x v="278"/>
      <x v="29"/>
    </i>
    <i r="1">
      <x v="159"/>
      <x/>
      <x/>
    </i>
    <i r="1">
      <x v="160"/>
      <x v="116"/>
      <x/>
    </i>
    <i r="2">
      <x v="117"/>
      <x/>
    </i>
    <i r="2">
      <x v="118"/>
      <x/>
    </i>
    <i r="2">
      <x v="119"/>
      <x/>
    </i>
    <i r="2">
      <x v="120"/>
      <x/>
    </i>
    <i r="1">
      <x v="161"/>
      <x v="121"/>
      <x/>
    </i>
    <i r="2">
      <x v="122"/>
      <x/>
    </i>
    <i r="2">
      <x v="123"/>
      <x/>
    </i>
    <i r="2">
      <x v="124"/>
      <x/>
    </i>
    <i r="2">
      <x v="125"/>
      <x/>
    </i>
    <i r="1">
      <x v="162"/>
      <x/>
      <x/>
    </i>
    <i r="1">
      <x v="164"/>
      <x/>
      <x/>
    </i>
    <i r="1">
      <x v="165"/>
      <x/>
      <x/>
    </i>
    <i r="2">
      <x v="78"/>
      <x/>
    </i>
    <i r="2">
      <x v="79"/>
      <x/>
    </i>
    <i r="2">
      <x v="80"/>
      <x/>
    </i>
    <i r="1">
      <x v="166"/>
      <x/>
      <x/>
    </i>
    <i r="1">
      <x v="167"/>
      <x/>
      <x/>
    </i>
    <i r="1">
      <x v="168"/>
      <x v="84"/>
      <x/>
    </i>
    <i r="2">
      <x v="85"/>
      <x/>
    </i>
    <i r="2">
      <x v="86"/>
      <x/>
    </i>
    <i r="2">
      <x v="87"/>
      <x/>
    </i>
    <i r="2">
      <x v="88"/>
      <x/>
    </i>
    <i r="1">
      <x v="169"/>
      <x/>
      <x/>
    </i>
    <i r="1">
      <x v="170"/>
      <x v="322"/>
      <x v="31"/>
    </i>
    <i r="1">
      <x v="172"/>
      <x/>
      <x/>
    </i>
    <i r="1">
      <x v="174"/>
      <x/>
      <x/>
    </i>
    <i r="1">
      <x v="175"/>
      <x/>
      <x/>
    </i>
    <i r="2">
      <x v="146"/>
      <x/>
    </i>
    <i r="2">
      <x v="147"/>
      <x/>
    </i>
    <i r="1">
      <x v="176"/>
      <x/>
      <x/>
    </i>
    <i r="2">
      <x v="138"/>
      <x/>
    </i>
    <i r="2">
      <x v="139"/>
      <x/>
    </i>
    <i r="2">
      <x v="140"/>
      <x/>
    </i>
    <i r="1">
      <x v="177"/>
      <x/>
      <x/>
    </i>
    <i r="1">
      <x v="178"/>
      <x/>
      <x/>
    </i>
    <i r="1">
      <x v="179"/>
      <x/>
      <x/>
    </i>
    <i r="2">
      <x v="133"/>
      <x/>
    </i>
    <i r="1">
      <x v="180"/>
      <x/>
      <x v="29"/>
    </i>
    <i r="2">
      <x v="287"/>
      <x v="29"/>
    </i>
    <i r="2">
      <x v="289"/>
      <x v="29"/>
    </i>
    <i r="1">
      <x v="181"/>
      <x/>
      <x/>
    </i>
    <i r="1">
      <x v="182"/>
      <x v="277"/>
      <x v="29"/>
    </i>
    <i r="2">
      <x v="279"/>
      <x v="29"/>
    </i>
    <i r="2">
      <x v="291"/>
      <x v="29"/>
    </i>
    <i r="2">
      <x v="292"/>
      <x v="29"/>
    </i>
    <i r="2">
      <x v="293"/>
      <x v="29"/>
    </i>
    <i r="1">
      <x v="183"/>
      <x/>
      <x/>
    </i>
    <i r="2">
      <x v="90"/>
      <x/>
    </i>
    <i r="2">
      <x v="91"/>
      <x/>
    </i>
    <i r="2">
      <x v="92"/>
      <x/>
    </i>
    <i r="1">
      <x v="184"/>
      <x/>
      <x v="29"/>
    </i>
    <i r="2">
      <x v="284"/>
      <x v="29"/>
    </i>
    <i r="2">
      <x v="285"/>
      <x v="29"/>
    </i>
    <i r="2">
      <x v="286"/>
      <x v="29"/>
    </i>
    <i r="1">
      <x v="185"/>
      <x/>
      <x/>
    </i>
    <i r="1">
      <x v="186"/>
      <x/>
      <x v="29"/>
    </i>
    <i r="1">
      <x v="187"/>
      <x/>
      <x/>
    </i>
    <i r="1">
      <x v="188"/>
      <x/>
      <x/>
    </i>
    <i r="1">
      <x v="189"/>
      <x v="317"/>
      <x v="31"/>
    </i>
    <i r="1">
      <x v="190"/>
      <x/>
      <x/>
    </i>
    <i r="2">
      <x v="166"/>
      <x/>
    </i>
    <i r="1">
      <x v="191"/>
      <x/>
      <x v="29"/>
    </i>
    <i r="1">
      <x v="192"/>
      <x/>
      <x v="29"/>
    </i>
    <i r="2">
      <x v="300"/>
      <x v="29"/>
    </i>
    <i r="2">
      <x v="301"/>
      <x v="29"/>
    </i>
    <i r="1">
      <x v="194"/>
      <x/>
      <x v="29"/>
    </i>
    <i r="2">
      <x v="257"/>
      <x v="29"/>
    </i>
    <i r="2">
      <x v="258"/>
      <x v="29"/>
    </i>
    <i r="2">
      <x v="302"/>
      <x v="29"/>
    </i>
    <i r="1">
      <x v="195"/>
      <x v="269"/>
      <x v="29"/>
    </i>
    <i r="2">
      <x v="270"/>
      <x v="29"/>
    </i>
    <i r="2">
      <x v="271"/>
      <x v="29"/>
    </i>
    <i r="2">
      <x v="288"/>
      <x v="29"/>
    </i>
    <i r="2">
      <x v="290"/>
      <x v="29"/>
    </i>
    <i r="1">
      <x v="196"/>
      <x/>
      <x v="9"/>
    </i>
    <i r="1">
      <x v="197"/>
      <x/>
      <x v="29"/>
    </i>
    <i r="1">
      <x v="198"/>
      <x/>
      <x v="9"/>
    </i>
    <i r="1">
      <x v="200"/>
      <x v="317"/>
      <x v="31"/>
    </i>
    <i r="1">
      <x v="201"/>
      <x/>
      <x v="9"/>
    </i>
    <i r="1">
      <x v="202"/>
      <x/>
      <x v="33"/>
    </i>
    <i r="1">
      <x v="204"/>
      <x/>
      <x v="9"/>
    </i>
    <i r="1">
      <x v="205"/>
      <x/>
      <x v="29"/>
    </i>
    <i r="1">
      <x v="207"/>
      <x/>
      <x v="12"/>
    </i>
    <i r="1">
      <x v="213"/>
      <x/>
      <x/>
    </i>
    <i r="1">
      <x v="214"/>
      <x/>
      <x/>
    </i>
    <i r="1">
      <x v="215"/>
      <x/>
      <x/>
    </i>
    <i r="2">
      <x v="143"/>
      <x/>
    </i>
    <i r="2">
      <x v="144"/>
      <x/>
    </i>
    <i r="2">
      <x v="145"/>
      <x/>
    </i>
    <i r="1">
      <x v="216"/>
      <x/>
      <x/>
    </i>
    <i r="2">
      <x v="74"/>
      <x/>
    </i>
    <i r="2">
      <x v="75"/>
      <x/>
    </i>
    <i r="2">
      <x v="76"/>
      <x/>
    </i>
    <i r="2">
      <x v="77"/>
      <x/>
    </i>
    <i r="1">
      <x v="218"/>
      <x/>
      <x/>
    </i>
    <i r="1">
      <x v="219"/>
      <x/>
      <x/>
    </i>
    <i r="1">
      <x v="220"/>
      <x/>
      <x/>
    </i>
    <i r="1">
      <x v="221"/>
      <x v="167"/>
      <x/>
    </i>
    <i r="2">
      <x v="168"/>
      <x/>
    </i>
    <i r="2">
      <x v="169"/>
      <x/>
    </i>
    <i r="2">
      <x v="170"/>
      <x/>
    </i>
    <i r="2">
      <x v="171"/>
      <x/>
    </i>
    <i r="1">
      <x v="222"/>
      <x/>
      <x/>
    </i>
    <i r="2">
      <x v="196"/>
      <x/>
    </i>
    <i r="2">
      <x v="197"/>
      <x/>
    </i>
    <i r="1">
      <x v="224"/>
      <x v="172"/>
      <x/>
    </i>
    <i r="2">
      <x v="179"/>
      <x/>
    </i>
    <i r="2">
      <x v="180"/>
      <x/>
    </i>
    <i r="2">
      <x v="181"/>
      <x/>
    </i>
    <i r="2">
      <x v="182"/>
      <x/>
    </i>
    <i r="1">
      <x v="225"/>
      <x/>
      <x/>
    </i>
    <i r="1">
      <x v="226"/>
      <x v="183"/>
      <x/>
    </i>
    <i r="2">
      <x v="184"/>
      <x/>
    </i>
    <i r="2">
      <x v="185"/>
      <x/>
    </i>
    <i r="2">
      <x v="186"/>
      <x/>
    </i>
    <i r="2">
      <x v="187"/>
      <x/>
    </i>
    <i r="1">
      <x v="227"/>
      <x/>
      <x/>
    </i>
    <i r="2">
      <x v="105"/>
      <x/>
    </i>
    <i r="1">
      <x v="228"/>
      <x v="346"/>
      <x v="29"/>
    </i>
    <i r="2">
      <x v="347"/>
      <x v="29"/>
    </i>
    <i r="2">
      <x v="348"/>
      <x v="29"/>
    </i>
    <i r="2">
      <x v="349"/>
      <x v="29"/>
    </i>
    <i r="2">
      <x v="350"/>
      <x v="29"/>
    </i>
    <i r="1">
      <x v="229"/>
      <x v="351"/>
      <x/>
    </i>
    <i r="2">
      <x v="352"/>
      <x/>
    </i>
    <i r="2">
      <x v="353"/>
      <x/>
    </i>
    <i r="2">
      <x v="354"/>
      <x/>
    </i>
    <i r="2">
      <x v="355"/>
      <x/>
    </i>
    <i r="1">
      <x v="230"/>
      <x v="356"/>
      <x v="21"/>
    </i>
    <i r="2">
      <x v="357"/>
      <x v="21"/>
    </i>
    <i r="2">
      <x v="358"/>
      <x v="21"/>
    </i>
    <i r="2">
      <x v="359"/>
      <x v="21"/>
    </i>
    <i r="1">
      <x v="231"/>
      <x v="360"/>
      <x/>
    </i>
    <i r="2">
      <x v="361"/>
      <x/>
    </i>
    <i r="2">
      <x v="362"/>
      <x/>
    </i>
    <i r="2">
      <x v="363"/>
      <x/>
    </i>
    <i r="2">
      <x v="364"/>
      <x/>
    </i>
    <i r="1">
      <x v="232"/>
      <x v="365"/>
      <x/>
    </i>
    <i r="2">
      <x v="366"/>
      <x/>
    </i>
    <i r="2">
      <x v="367"/>
      <x/>
    </i>
    <i r="2">
      <x v="368"/>
      <x/>
    </i>
    <i r="2">
      <x v="369"/>
      <x/>
    </i>
    <i r="1">
      <x v="233"/>
      <x v="370"/>
      <x v="29"/>
    </i>
    <i r="2">
      <x v="371"/>
      <x v="29"/>
    </i>
    <i r="2">
      <x v="372"/>
      <x v="29"/>
    </i>
    <i r="2">
      <x v="373"/>
      <x v="29"/>
    </i>
    <i r="2">
      <x v="374"/>
      <x v="29"/>
    </i>
    <i r="1">
      <x v="236"/>
      <x v="377"/>
      <x v="29"/>
    </i>
    <i r="2">
      <x v="378"/>
      <x v="29"/>
    </i>
    <i r="2">
      <x v="379"/>
      <x v="29"/>
    </i>
    <i r="2">
      <x v="380"/>
      <x v="29"/>
    </i>
    <i r="2">
      <x v="381"/>
      <x v="29"/>
    </i>
    <i r="1">
      <x v="239"/>
      <x/>
      <x/>
    </i>
    <i r="2">
      <x v="384"/>
      <x/>
    </i>
    <i r="2">
      <x v="385"/>
      <x/>
    </i>
    <i r="2">
      <x v="386"/>
      <x/>
    </i>
    <i r="1">
      <x v="242"/>
      <x v="388"/>
      <x v="42"/>
    </i>
    <i r="2">
      <x v="389"/>
      <x v="42"/>
    </i>
    <i r="1">
      <x v="243"/>
      <x v="390"/>
      <x/>
    </i>
    <i r="2">
      <x v="391"/>
      <x/>
    </i>
    <i r="2">
      <x v="392"/>
      <x/>
    </i>
    <i r="2">
      <x v="393"/>
      <x/>
    </i>
    <i r="2">
      <x v="394"/>
      <x/>
    </i>
    <i r="1">
      <x v="244"/>
      <x v="395"/>
      <x v="29"/>
    </i>
    <i r="2">
      <x v="396"/>
      <x v="29"/>
    </i>
    <i r="2">
      <x v="397"/>
      <x v="29"/>
    </i>
    <i r="2">
      <x v="398"/>
      <x v="29"/>
    </i>
    <i r="2">
      <x v="399"/>
      <x v="29"/>
    </i>
    <i r="1">
      <x v="245"/>
      <x v="400"/>
      <x v="29"/>
    </i>
    <i r="2">
      <x v="401"/>
      <x v="29"/>
    </i>
    <i r="2">
      <x v="402"/>
      <x v="29"/>
    </i>
    <i r="2">
      <x v="403"/>
      <x v="29"/>
    </i>
    <i r="2">
      <x v="404"/>
      <x v="29"/>
    </i>
    <i r="1">
      <x v="246"/>
      <x v="405"/>
      <x v="43"/>
    </i>
    <i r="1">
      <x v="247"/>
      <x v="406"/>
      <x/>
    </i>
    <i r="2">
      <x v="407"/>
      <x/>
    </i>
    <i r="2">
      <x v="408"/>
      <x/>
    </i>
    <i r="2">
      <x v="409"/>
      <x/>
    </i>
    <i r="2">
      <x v="410"/>
      <x/>
    </i>
    <i>
      <x v="1"/>
      <x v="83"/>
      <x v="320"/>
      <x v="25"/>
    </i>
    <i r="1">
      <x v="106"/>
      <x/>
      <x v="3"/>
    </i>
    <i r="1">
      <x v="117"/>
      <x/>
      <x v="3"/>
    </i>
    <i r="1">
      <x v="122"/>
      <x/>
      <x v="14"/>
    </i>
    <i r="1">
      <x v="124"/>
      <x v="318"/>
      <x v="14"/>
    </i>
    <i r="1">
      <x v="141"/>
      <x/>
      <x v="3"/>
    </i>
    <i r="1">
      <x v="163"/>
      <x/>
      <x v="30"/>
    </i>
    <i r="1">
      <x v="235"/>
      <x v="376"/>
      <x v="38"/>
    </i>
    <i r="1">
      <x v="238"/>
      <x v="383"/>
      <x v="40"/>
    </i>
    <i>
      <x v="2"/>
      <x v="7"/>
      <x v="11"/>
      <x/>
    </i>
    <i r="2">
      <x v="12"/>
      <x/>
    </i>
    <i r="2">
      <x v="13"/>
      <x/>
    </i>
    <i r="2">
      <x v="14"/>
      <x/>
    </i>
    <i r="1">
      <x v="8"/>
      <x/>
      <x/>
    </i>
    <i r="1">
      <x v="9"/>
      <x v="5"/>
      <x/>
    </i>
    <i r="1">
      <x v="10"/>
      <x/>
      <x/>
    </i>
    <i r="2">
      <x v="7"/>
      <x/>
    </i>
    <i r="2">
      <x v="8"/>
      <x/>
    </i>
    <i r="2">
      <x v="9"/>
      <x/>
    </i>
    <i r="2">
      <x v="10"/>
      <x/>
    </i>
    <i r="1">
      <x v="11"/>
      <x v="4"/>
      <x/>
    </i>
    <i r="1">
      <x v="12"/>
      <x v="6"/>
      <x/>
    </i>
    <i r="1">
      <x v="13"/>
      <x v="3"/>
      <x/>
    </i>
    <i r="2">
      <x v="15"/>
      <x/>
    </i>
    <i r="1">
      <x v="94"/>
      <x/>
      <x v="8"/>
    </i>
    <i r="1">
      <x v="110"/>
      <x/>
      <x v="24"/>
    </i>
    <i r="1">
      <x v="118"/>
      <x/>
      <x v="3"/>
    </i>
    <i r="1">
      <x v="123"/>
      <x/>
      <x v="18"/>
    </i>
    <i r="1">
      <x v="173"/>
      <x/>
      <x v="3"/>
    </i>
    <i r="1">
      <x v="209"/>
      <x/>
      <x v="35"/>
    </i>
    <i r="1">
      <x v="210"/>
      <x/>
      <x v="36"/>
    </i>
    <i r="1">
      <x v="212"/>
      <x/>
      <x v="6"/>
    </i>
    <i r="1">
      <x v="240"/>
      <x v="387"/>
      <x v="41"/>
    </i>
    <i r="1">
      <x v="241"/>
      <x v="387"/>
      <x v="41"/>
    </i>
    <i>
      <x v="3"/>
      <x v="140"/>
      <x/>
      <x v="17"/>
    </i>
    <i r="1">
      <x v="217"/>
      <x/>
      <x v="17"/>
    </i>
    <i>
      <x v="4"/>
      <x v="33"/>
      <x v="340"/>
      <x v="18"/>
    </i>
    <i r="1">
      <x v="171"/>
      <x/>
      <x v="3"/>
    </i>
    <i r="1">
      <x v="199"/>
      <x v="345"/>
      <x v="6"/>
    </i>
    <i r="1">
      <x v="237"/>
      <x v="382"/>
      <x v="39"/>
    </i>
    <i>
      <x v="5"/>
      <x v="121"/>
      <x/>
      <x v="7"/>
    </i>
    <i r="1">
      <x v="125"/>
      <x/>
      <x v="3"/>
    </i>
    <i r="1">
      <x v="203"/>
      <x/>
      <x v="34"/>
    </i>
    <i r="1">
      <x v="208"/>
      <x/>
      <x v="6"/>
    </i>
    <i r="1">
      <x v="211"/>
      <x/>
      <x v="3"/>
    </i>
    <i>
      <x v="6"/>
      <x v="3"/>
      <x/>
      <x v="1"/>
    </i>
    <i r="2">
      <x v="323"/>
      <x v="1"/>
    </i>
    <i r="1">
      <x v="18"/>
      <x/>
      <x v="1"/>
    </i>
    <i r="1">
      <x v="193"/>
      <x/>
      <x v="32"/>
    </i>
    <i r="1">
      <x v="206"/>
      <x v="303"/>
      <x v="3"/>
    </i>
    <i>
      <x v="7"/>
      <x v="139"/>
      <x/>
      <x v="6"/>
    </i>
    <i>
      <x v="8"/>
      <x v="84"/>
      <x/>
      <x v="2"/>
    </i>
    <i r="1">
      <x v="223"/>
      <x/>
      <x v="37"/>
    </i>
    <i>
      <x v="9"/>
      <x v="143"/>
      <x v="339"/>
      <x v="26"/>
    </i>
    <i>
      <x v="10"/>
      <x v="234"/>
      <x v="375"/>
      <x v="17"/>
    </i>
  </rowItems>
  <colItems count="1">
    <i/>
  </colItems>
  <formats count="17">
    <format dxfId="275">
      <pivotArea type="all" dataOnly="0" outline="0" fieldPosition="0"/>
    </format>
    <format dxfId="274">
      <pivotArea field="5" type="button" dataOnly="0" labelOnly="1" outline="0" axis="axisRow" fieldPosition="0"/>
    </format>
    <format dxfId="273">
      <pivotArea field="0" type="button" dataOnly="0" labelOnly="1" outline="0" axis="axisRow" fieldPosition="1"/>
    </format>
    <format dxfId="272">
      <pivotArea field="3" type="button" dataOnly="0" labelOnly="1" outline="0" axis="axisRow" fieldPosition="3"/>
    </format>
    <format dxfId="271">
      <pivotArea dataOnly="0" labelOnly="1" outline="0" fieldPosition="0">
        <references count="1">
          <reference field="5" count="0"/>
        </references>
      </pivotArea>
    </format>
    <format dxfId="270">
      <pivotArea dataOnly="0" labelOnly="1" outline="0" fieldPosition="0">
        <references count="2">
          <reference field="0" count="36">
            <x v="0"/>
            <x v="1"/>
            <x v="2"/>
            <x v="4"/>
            <x v="5"/>
            <x v="6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5" count="1" selected="0">
            <x v="0"/>
          </reference>
        </references>
      </pivotArea>
    </format>
    <format dxfId="269">
      <pivotArea dataOnly="0" labelOnly="1" outline="0" fieldPosition="0">
        <references count="2">
          <reference field="0" count="48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5"/>
            <x v="86"/>
            <x v="87"/>
            <x v="88"/>
            <x v="89"/>
            <x v="90"/>
            <x v="91"/>
            <x v="92"/>
            <x v="93"/>
            <x v="95"/>
            <x v="96"/>
          </reference>
          <reference field="5" count="1" selected="0">
            <x v="0"/>
          </reference>
        </references>
      </pivotArea>
    </format>
    <format dxfId="268">
      <pivotArea dataOnly="0" labelOnly="1" outline="0" fieldPosition="0">
        <references count="2">
          <reference field="0" count="34">
            <x v="97"/>
            <x v="98"/>
            <x v="99"/>
            <x v="100"/>
            <x v="101"/>
            <x v="102"/>
            <x v="103"/>
            <x v="104"/>
            <x v="105"/>
            <x v="107"/>
            <x v="108"/>
            <x v="109"/>
            <x v="111"/>
            <x v="112"/>
            <x v="113"/>
            <x v="114"/>
            <x v="115"/>
            <x v="116"/>
            <x v="119"/>
            <x v="120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2"/>
          </reference>
          <reference field="5" count="1" selected="0">
            <x v="0"/>
          </reference>
        </references>
      </pivotArea>
    </format>
    <format dxfId="267">
      <pivotArea dataOnly="0" labelOnly="1" outline="0" fieldPosition="0">
        <references count="2">
          <reference field="0" count="6">
            <x v="83"/>
            <x v="106"/>
            <x v="117"/>
            <x v="122"/>
            <x v="124"/>
            <x v="141"/>
          </reference>
          <reference field="5" count="1" selected="0">
            <x v="1"/>
          </reference>
        </references>
      </pivotArea>
    </format>
    <format dxfId="266">
      <pivotArea dataOnly="0" labelOnly="1" outline="0" fieldPosition="0">
        <references count="2">
          <reference field="0" count="11">
            <x v="7"/>
            <x v="8"/>
            <x v="9"/>
            <x v="10"/>
            <x v="11"/>
            <x v="12"/>
            <x v="13"/>
            <x v="94"/>
            <x v="110"/>
            <x v="118"/>
            <x v="123"/>
          </reference>
          <reference field="5" count="1" selected="0">
            <x v="2"/>
          </reference>
        </references>
      </pivotArea>
    </format>
    <format dxfId="265">
      <pivotArea dataOnly="0" labelOnly="1" outline="0" fieldPosition="0">
        <references count="2">
          <reference field="0" count="1">
            <x v="140"/>
          </reference>
          <reference field="5" count="1" selected="0">
            <x v="3"/>
          </reference>
        </references>
      </pivotArea>
    </format>
    <format dxfId="264">
      <pivotArea dataOnly="0" labelOnly="1" outline="0" fieldPosition="0">
        <references count="2">
          <reference field="0" count="1">
            <x v="33"/>
          </reference>
          <reference field="5" count="1" selected="0">
            <x v="4"/>
          </reference>
        </references>
      </pivotArea>
    </format>
    <format dxfId="263">
      <pivotArea dataOnly="0" labelOnly="1" outline="0" fieldPosition="0">
        <references count="2">
          <reference field="0" count="2">
            <x v="121"/>
            <x v="125"/>
          </reference>
          <reference field="5" count="1" selected="0">
            <x v="5"/>
          </reference>
        </references>
      </pivotArea>
    </format>
    <format dxfId="262">
      <pivotArea dataOnly="0" labelOnly="1" outline="0" fieldPosition="0">
        <references count="2">
          <reference field="0" count="2">
            <x v="3"/>
            <x v="18"/>
          </reference>
          <reference field="5" count="1" selected="0">
            <x v="6"/>
          </reference>
        </references>
      </pivotArea>
    </format>
    <format dxfId="261">
      <pivotArea dataOnly="0" labelOnly="1" outline="0" fieldPosition="0">
        <references count="2">
          <reference field="0" count="1">
            <x v="139"/>
          </reference>
          <reference field="5" count="1" selected="0">
            <x v="7"/>
          </reference>
        </references>
      </pivotArea>
    </format>
    <format dxfId="260">
      <pivotArea dataOnly="0" labelOnly="1" outline="0" fieldPosition="0">
        <references count="2">
          <reference field="0" count="1">
            <x v="84"/>
          </reference>
          <reference field="5" count="1" selected="0">
            <x v="8"/>
          </reference>
        </references>
      </pivotArea>
    </format>
    <format dxfId="259">
      <pivotArea dataOnly="0" labelOnly="1" outline="0" fieldPosition="0">
        <references count="2">
          <reference field="0" count="1">
            <x v="143"/>
          </reference>
          <reference field="5" count="1" selected="0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28A7A4-130C-458C-855A-FEA5B6580135}" name="Tableau132" displayName="Tableau132" ref="B3:M1703" totalsRowShown="0" headerRowDxfId="258" dataDxfId="256" headerRowBorderDxfId="257">
  <autoFilter ref="B3:M1703" xr:uid="{00000000-0009-0000-0100-000002000000}"/>
  <tableColumns count="12">
    <tableColumn id="2" xr3:uid="{4846EA25-2998-4C49-A244-A89A075DEC85}" name="N° RECEPTION" dataDxfId="255" totalsRowDxfId="254"/>
    <tableColumn id="3" xr3:uid="{F878B22B-8C1D-4A57-8C4E-9393353EFB76}" name="DESIGNATION/N°BB" dataDxfId="253" totalsRowDxfId="252"/>
    <tableColumn id="4" xr3:uid="{0DC8ADF7-1C96-4E47-B26E-6BCE39B2CEBC}" name="POIDS BRUT EN KG" dataDxfId="251" totalsRowDxfId="250"/>
    <tableColumn id="6" xr3:uid="{3C6A8F6C-3B4B-43D4-BBA2-DE4AE1BDDAC4}" name="FOURNISSEUR" dataDxfId="249" totalsRowDxfId="248"/>
    <tableColumn id="15" xr3:uid="{6D3D9524-5D72-47F1-9FBE-C4C07A0677F7}" name="DIMENSION             (L x l x H en cms)" dataDxfId="247" totalsRowDxfId="246"/>
    <tableColumn id="8" xr3:uid="{13D9B03C-80CC-42B3-A512-E4AD4BBC34F2}" name="DESTINATAIRE" dataDxfId="245" totalsRowDxfId="244"/>
    <tableColumn id="5" xr3:uid="{908AF92A-C329-4EB3-B777-7C3A2800616E}" name="POD" dataDxfId="243" totalsRowDxfId="242">
      <calculatedColumnFormula>VLOOKUP($G4,BDD!$B$5:$C$16,2,FALSE)</calculatedColumnFormula>
    </tableColumn>
    <tableColumn id="10" xr3:uid="{5182F19E-9A58-4E99-A31D-3ED84B4DAB14}" name="Auvent/Int./Ext." dataDxfId="241" totalsRowDxfId="240"/>
    <tableColumn id="7" xr3:uid="{DE5434F4-58E1-4A16-A562-2F9E363E1DAC}" name="Remarques" dataDxfId="239"/>
    <tableColumn id="11" xr3:uid="{F7397B7F-DC41-45A2-8EC6-192F1951EA67}" name="Solde" dataDxfId="238" totalsRowDxfId="237"/>
    <tableColumn id="12" xr3:uid="{38DE5DB0-5F18-47A6-9510-39C195F8CA3D}" name="Date empotage" dataDxfId="236" totalsRowDxfId="235"/>
    <tableColumn id="13" xr3:uid="{B40FED3A-D3E4-47F3-972C-422949A8ED46}" name="N° TC" dataDxfId="234" totalsRowDxfId="2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6:G125" totalsRowShown="0" headerRowDxfId="232">
  <autoFilter ref="A6:G125" xr:uid="{00000000-0009-0000-0100-000003000000}"/>
  <tableColumns count="7">
    <tableColumn id="1" xr3:uid="{00000000-0010-0000-0200-000001000000}" name="RECEPTION" dataDxfId="231"/>
    <tableColumn id="2" xr3:uid="{00000000-0010-0000-0200-000002000000}" name="FOURNISSEURS"/>
    <tableColumn id="3" xr3:uid="{00000000-0010-0000-0200-000003000000}" name="COLISAGE"/>
    <tableColumn id="4" xr3:uid="{00000000-0010-0000-0200-000004000000}" name="POIDS BRUT" dataDxfId="230"/>
    <tableColumn id="5" xr3:uid="{00000000-0010-0000-0200-000005000000}" name="VOLUME" dataDxfId="229"/>
    <tableColumn id="6" xr3:uid="{00000000-0010-0000-0200-000006000000}" name="DESTINATAIRES "/>
    <tableColumn id="7" xr3:uid="{00000000-0010-0000-0200-000007000000}" name="REFERENCES 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3" displayName="Tableau13" ref="B3:M1506" totalsRowShown="0" headerRowDxfId="228" dataDxfId="226" headerRowBorderDxfId="227">
  <autoFilter ref="B3:M1506" xr:uid="{00000000-0009-0000-0100-000002000000}"/>
  <sortState xmlns:xlrd2="http://schemas.microsoft.com/office/spreadsheetml/2017/richdata2" ref="B4:M1506">
    <sortCondition ref="E3:E1506"/>
  </sortState>
  <tableColumns count="12">
    <tableColumn id="2" xr3:uid="{00000000-0010-0000-0100-000002000000}" name="N° RECEPTION" dataDxfId="225" totalsRowDxfId="224"/>
    <tableColumn id="3" xr3:uid="{00000000-0010-0000-0100-000003000000}" name="DESIGNATION/N°BB" dataDxfId="223" totalsRowDxfId="222"/>
    <tableColumn id="4" xr3:uid="{00000000-0010-0000-0100-000004000000}" name="POIDS BRUT EN KG" dataDxfId="221" totalsRowDxfId="220"/>
    <tableColumn id="6" xr3:uid="{00000000-0010-0000-0100-000006000000}" name="FOURNISSEUR" dataDxfId="219" totalsRowDxfId="218"/>
    <tableColumn id="15" xr3:uid="{00000000-0010-0000-0100-00000F000000}" name="DIMENSION             (L x l x H en cms)" dataDxfId="217" totalsRowDxfId="216"/>
    <tableColumn id="8" xr3:uid="{00000000-0010-0000-0100-000008000000}" name="DESTINATAIRE" dataDxfId="215" totalsRowDxfId="214"/>
    <tableColumn id="5" xr3:uid="{00000000-0010-0000-0100-000005000000}" name="POD" dataDxfId="213" totalsRowDxfId="212">
      <calculatedColumnFormula>VLOOKUP($G4,BDD!$B$5:$C$16,2,FALSE)</calculatedColumnFormula>
    </tableColumn>
    <tableColumn id="10" xr3:uid="{00000000-0010-0000-0100-00000A000000}" name="Auvent/Int./Ext." dataDxfId="211" totalsRowDxfId="210"/>
    <tableColumn id="7" xr3:uid="{00000000-0010-0000-0100-000007000000}" name="Remarques" dataDxfId="209"/>
    <tableColumn id="11" xr3:uid="{00000000-0010-0000-0100-00000B000000}" name="Solde" dataDxfId="208" totalsRowDxfId="207"/>
    <tableColumn id="12" xr3:uid="{00000000-0010-0000-0100-00000C000000}" name="Date empotage" dataDxfId="206" totalsRowDxfId="205"/>
    <tableColumn id="13" xr3:uid="{00000000-0010-0000-0100-00000D000000}" name="N° TC" dataDxfId="204" totalsRowDxfId="20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F2CE83E-9B3E-427D-837E-6D68F3693F2F}" name="Tableau1325" displayName="Tableau1325" ref="B3:N1695" totalsRowShown="0" headerRowDxfId="202" dataDxfId="200" headerRowBorderDxfId="201">
  <autoFilter ref="B3:N1695" xr:uid="{00000000-0009-0000-0100-000002000000}"/>
  <sortState xmlns:xlrd2="http://schemas.microsoft.com/office/spreadsheetml/2017/richdata2" ref="B4:N1695">
    <sortCondition ref="C3:C1695"/>
  </sortState>
  <tableColumns count="13">
    <tableColumn id="1" xr3:uid="{0ACDEA22-2D17-4488-8D5B-E1F24C671A4B}" name="Bobine = 1 Autre = 0" dataDxfId="199" totalsRowDxfId="198"/>
    <tableColumn id="2" xr3:uid="{D195A357-DD07-49B1-8969-54B0B96F4501}" name="N° RECEPTION" dataDxfId="197" totalsRowDxfId="196"/>
    <tableColumn id="3" xr3:uid="{1B7E93F5-BB11-4CC8-A322-DF07DE282FCE}" name="DESIGNATION/N°BB" dataDxfId="195" totalsRowDxfId="194"/>
    <tableColumn id="4" xr3:uid="{4C57DFD1-D16E-49E6-96EA-21430EA4E489}" name="POIDS BRUT EN KG" dataDxfId="193" totalsRowDxfId="192"/>
    <tableColumn id="6" xr3:uid="{C0EB27D1-C4CD-4E34-AC07-9AADFA48BEE4}" name="FOURNISSEUR" dataDxfId="191" totalsRowDxfId="190"/>
    <tableColumn id="15" xr3:uid="{85742C32-6011-4A10-A6D5-9F7147B2C9B3}" name="DIMENSION             (L x l x H en cms)" dataDxfId="189" totalsRowDxfId="188"/>
    <tableColumn id="8" xr3:uid="{97612FC0-A7EA-4734-BED7-A81F6B180F08}" name="DESTINATAIRE" dataDxfId="187" totalsRowDxfId="186"/>
    <tableColumn id="5" xr3:uid="{AB812F4F-09A0-4458-956F-FAD74B88EE01}" name="POD" dataDxfId="185" totalsRowDxfId="184">
      <calculatedColumnFormula>VLOOKUP($H4,BDD!$B$5:$C$16,2,FALSE)</calculatedColumnFormula>
    </tableColumn>
    <tableColumn id="10" xr3:uid="{667614AA-6497-47F0-A742-874DED58A6EA}" name="Auvent/Int./Ext./Divers (non facturé)" dataDxfId="183" totalsRowDxfId="182"/>
    <tableColumn id="7" xr3:uid="{A44F98C3-1416-44E1-B6F3-9C3807DC9C8C}" name="Remarques" dataDxfId="181"/>
    <tableColumn id="11" xr3:uid="{6FDE0A30-6CCC-4361-AB47-10A40D455B74}" name="Solde" dataDxfId="180" totalsRowDxfId="179"/>
    <tableColumn id="12" xr3:uid="{0C2E6B23-91CB-4F66-A8E0-6F78054B2A68}" name="Date empotage" dataDxfId="178" totalsRowDxfId="177"/>
    <tableColumn id="13" xr3:uid="{0BEB5176-4959-43CF-A8FC-4FA28DDF01E3}" name="N° TC" dataDxfId="176" totalsRowDxfId="17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288177-332E-4A67-866D-DACB85AD9D1F}" name="Tableau13256" displayName="Tableau13256" ref="B3:O895" totalsRowShown="0" headerRowDxfId="172" dataDxfId="170" headerRowBorderDxfId="171">
  <autoFilter ref="B3:O895" xr:uid="{00000000-0009-0000-0100-000002000000}"/>
  <sortState xmlns:xlrd2="http://schemas.microsoft.com/office/spreadsheetml/2017/richdata2" ref="B4:O758">
    <sortCondition sortBy="cellColor" ref="D3:D895" dxfId="169"/>
  </sortState>
  <tableColumns count="14">
    <tableColumn id="1" xr3:uid="{C2E44830-848D-419B-B09C-7946B80643C7}" name="Bobine = 1 Autre = 0" dataDxfId="168" totalsRowDxfId="167"/>
    <tableColumn id="2" xr3:uid="{40D51905-7622-46B5-8AE9-FAD128D2DF49}" name="N° RECEPTION" dataDxfId="166" totalsRowDxfId="165"/>
    <tableColumn id="9" xr3:uid="{4B60774E-8104-4B6E-872F-E8918FCB65ED}" name="SOLDE" dataDxfId="164" totalsRowDxfId="163"/>
    <tableColumn id="4" xr3:uid="{6879B65E-B24D-46B8-9428-699211E0CD64}" name="POIDS BRUT EN KG" dataDxfId="162" totalsRowDxfId="161"/>
    <tableColumn id="6" xr3:uid="{C3932639-4C24-4B4E-843D-C92224017A56}" name="FOURNISSEUR" dataDxfId="160" totalsRowDxfId="159"/>
    <tableColumn id="15" xr3:uid="{DE8179F3-FD70-4C8C-8F5D-6795264C9C75}" name="DIMENSION             (L x l x H en cms)" dataDxfId="158" totalsRowDxfId="157"/>
    <tableColumn id="8" xr3:uid="{2E6C73EB-7E80-4A35-9D4C-9A9DFF304FDD}" name="DESTINATAIRE" dataDxfId="156" totalsRowDxfId="155"/>
    <tableColumn id="5" xr3:uid="{22EE3FB2-98E2-4A33-B917-5F1BEF2CDCE6}" name="POD" dataDxfId="154" totalsRowDxfId="153">
      <calculatedColumnFormula>VLOOKUP($H4,BDD!$B$5:$C$16,2,FALSE)</calculatedColumnFormula>
    </tableColumn>
    <tableColumn id="10" xr3:uid="{2EFBFBFE-7028-4929-B8FB-B39AA99C0797}" name="Auvent/Int./Ext./Divers (non facturé)" dataDxfId="152" totalsRowDxfId="151"/>
    <tableColumn id="7" xr3:uid="{8774A70E-5802-44B8-B43F-8AD5FA1637A2}" name="Remarques" dataDxfId="150"/>
    <tableColumn id="11" xr3:uid="{FACFAFF1-D6E3-4568-BD1E-2DE54773164C}" name="DESIGNATION INITIALE / N°BB" dataDxfId="149" totalsRowDxfId="148"/>
    <tableColumn id="12" xr3:uid="{60BE2DD3-B3C0-43E9-96C5-73BA95050BD9}" name="Date empotage" dataDxfId="147" totalsRowDxfId="146"/>
    <tableColumn id="13" xr3:uid="{D248D034-A1F3-4B4E-AC36-61EBB0C5CC40}" name="N° TC" dataDxfId="145" totalsRowDxfId="144"/>
    <tableColumn id="3" xr3:uid="{F59ACE9D-93EB-4EDA-9936-2A12CF503F1D}" name="Soldé OUI/NON" dataDxfId="143" totalsRowDxfId="142">
      <calculatedColumnFormula array="1">IF(D4="0", OUI,NON)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DE60D15-9700-43DE-8924-7A22DF4D6E11}" name="Tableau132567" displayName="Tableau132567" ref="B3:O738" totalsRowShown="0" headerRowDxfId="139" dataDxfId="137" headerRowBorderDxfId="138">
  <autoFilter ref="B3:O738" xr:uid="{20140466-CE6A-43D0-8B5F-8218C45B7278}"/>
  <tableColumns count="14">
    <tableColumn id="1" xr3:uid="{07622C53-7062-494B-8624-6FCE0D7986F7}" name="Bobine = 1 Autre = 0" dataDxfId="136" totalsRowDxfId="135"/>
    <tableColumn id="2" xr3:uid="{D71104A1-4295-4638-90EA-85A19B49445B}" name="N° RECEPTION" dataDxfId="134" totalsRowDxfId="133"/>
    <tableColumn id="9" xr3:uid="{85FD1478-587A-4AD5-AE0A-4DD2E8F77965}" name="SOLDE" dataDxfId="132" totalsRowDxfId="131"/>
    <tableColumn id="4" xr3:uid="{A8695132-6DB4-4F43-B651-B5EFB0457B53}" name="POIDS BRUT EN KG" dataDxfId="130" totalsRowDxfId="129"/>
    <tableColumn id="6" xr3:uid="{5EA09F77-971F-4D8A-804D-88A20940162E}" name="FOURNISSEUR" dataDxfId="128" totalsRowDxfId="127"/>
    <tableColumn id="15" xr3:uid="{9E3C09E4-5EFB-464D-88D8-E8D6991C6F47}" name="DIMENSION             (L x l x H en cms)" dataDxfId="126" totalsRowDxfId="125"/>
    <tableColumn id="8" xr3:uid="{BD3CA5D5-1DF1-4A2F-8620-8E4CEE67F983}" name="DESTINATAIRE" dataDxfId="124" totalsRowDxfId="123"/>
    <tableColumn id="5" xr3:uid="{D9ED3B3F-BC91-4F56-9C25-F6BDDD70B289}" name="POD" dataDxfId="122" totalsRowDxfId="121">
      <calculatedColumnFormula>VLOOKUP($H4,BDD!$B$5:$C$16,2,FALSE)</calculatedColumnFormula>
    </tableColumn>
    <tableColumn id="10" xr3:uid="{E55325A5-BA43-46E3-AFBA-FB0EEADA8FEC}" name="Auvent/Int./Ext./Divers (non facturé)" dataDxfId="120" totalsRowDxfId="119"/>
    <tableColumn id="7" xr3:uid="{91C5D814-58EB-44AC-BF8A-23E5BE1B46D0}" name="Remarques" dataDxfId="118"/>
    <tableColumn id="11" xr3:uid="{56D5FBE4-2780-47E9-8513-FF4002B9E61E}" name="DESIGNATION INITIALE / N°BB" dataDxfId="117" totalsRowDxfId="116"/>
    <tableColumn id="12" xr3:uid="{9697AAD3-A70E-4C71-9E1D-F8397F9015A3}" name="Date empotage" dataDxfId="115" totalsRowDxfId="114"/>
    <tableColumn id="13" xr3:uid="{B82046A6-8BDE-4828-BDD2-89377B1A97B4}" name="N° TC" dataDxfId="113" totalsRowDxfId="112"/>
    <tableColumn id="3" xr3:uid="{DE45D951-02F7-4297-B217-D2887A3338B7}" name="Soldé OUI/NON" dataDxfId="111" totalsRowDxfId="110">
      <calculatedColumnFormula array="1">IF(D4="0", OUI,NON)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D401C4-B627-4E4A-A5B8-3D2B9F5CA565}" name="Tableau1325678" displayName="Tableau1325678" ref="B3:O628" totalsRowShown="0" headerRowDxfId="105" dataDxfId="103" headerRowBorderDxfId="104">
  <autoFilter ref="B3:O628" xr:uid="{0061DCDE-13D5-484F-BFC3-F0A08FC9F234}"/>
  <tableColumns count="14">
    <tableColumn id="1" xr3:uid="{A0B4F56B-5E68-4CFB-9BEA-2E7AC4BAA241}" name="Bobine = 1 Autre = 0" dataDxfId="102" totalsRowDxfId="101"/>
    <tableColumn id="2" xr3:uid="{C285C071-BFC0-425E-8E95-4319BF438AF2}" name="N° RECEPTION" dataDxfId="100" totalsRowDxfId="99"/>
    <tableColumn id="9" xr3:uid="{C81A1FB2-A407-49C9-B72D-DF5C5C1A03F0}" name="SOLDE" dataDxfId="98" totalsRowDxfId="97"/>
    <tableColumn id="4" xr3:uid="{E76189B3-EAE8-4B40-9173-6C57DC43D39E}" name="POIDS BRUT EN KG" dataDxfId="96" totalsRowDxfId="95"/>
    <tableColumn id="6" xr3:uid="{78D676BA-7582-4C39-9228-64F80C2FAEC4}" name="FOURNISSEUR" dataDxfId="94" totalsRowDxfId="93"/>
    <tableColumn id="15" xr3:uid="{8824A18A-5923-4A80-BA82-3BC7DB82247B}" name="DIMENSION             (L x l x H en cms)" dataDxfId="92" totalsRowDxfId="91"/>
    <tableColumn id="8" xr3:uid="{2A1BD005-DCDF-48AC-B645-184D5C4F1BAC}" name="DESTINATAIRE" dataDxfId="90" totalsRowDxfId="89"/>
    <tableColumn id="5" xr3:uid="{2383A703-E70B-4E82-BFD3-D4B8BD4BCE94}" name="POD" dataDxfId="88" totalsRowDxfId="87">
      <calculatedColumnFormula>VLOOKUP($H4,BDD!$B$5:$C$16,2,FALSE)</calculatedColumnFormula>
    </tableColumn>
    <tableColumn id="10" xr3:uid="{647EAE3A-985D-46A7-ADAF-A646275DE3B8}" name="Auvent/Int./Ext./Divers (non facturé)" dataDxfId="86" totalsRowDxfId="85"/>
    <tableColumn id="7" xr3:uid="{287677C9-576A-449C-B6A1-8EA854B021DD}" name="Remarques" dataDxfId="84"/>
    <tableColumn id="11" xr3:uid="{3FEA74AB-8C95-4C3A-9122-BCEF9B396895}" name="DESIGNATION INITIALE / N°BB" dataDxfId="83" totalsRowDxfId="82"/>
    <tableColumn id="12" xr3:uid="{E3A1C3E0-E4BE-4F07-A834-C5B1A7EF6224}" name="Date empotage" dataDxfId="81" totalsRowDxfId="80"/>
    <tableColumn id="13" xr3:uid="{E438A551-9B48-4DEA-8F04-C94630603E59}" name="N° TC" dataDxfId="79" totalsRowDxfId="78"/>
    <tableColumn id="3" xr3:uid="{CFE7A7B4-C1D5-4451-8D84-4E6744E36C54}" name="Soldé OUI/NON" dataDxfId="77" totalsRowDxfId="76">
      <calculatedColumnFormula>IF(D4=0,"OUI","NON")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987896-AA76-4228-BFE1-17B7605006E7}" name="Tableau132567810" displayName="Tableau132567810" ref="B3:P342" totalsRowShown="0" headerRowDxfId="69" dataDxfId="67" headerRowBorderDxfId="68">
  <autoFilter ref="B3:P342" xr:uid="{96987896-AA76-4228-BFE1-17B7605006E7}"/>
  <tableColumns count="15">
    <tableColumn id="1" xr3:uid="{4734879B-4490-4C4A-968F-C8C8B0C8CA90}" name="Bobine = 1 Autre = 0" dataDxfId="66" totalsRowDxfId="65"/>
    <tableColumn id="2" xr3:uid="{500C81A4-FD15-4DE7-836E-FDC60F27AF19}" name="N° RECEPTION" dataDxfId="64" totalsRowDxfId="63"/>
    <tableColumn id="9" xr3:uid="{E4DEA5AB-DC1D-4AAF-AB32-E93C3940E9CE}" name="SOLDE" dataDxfId="62" totalsRowDxfId="61"/>
    <tableColumn id="4" xr3:uid="{F67F14C7-30BF-44F1-9FCD-9F7B0B951DC1}" name="POIDS BRUT EN KG" dataDxfId="60" totalsRowDxfId="59"/>
    <tableColumn id="6" xr3:uid="{30A86751-5F15-4F59-B226-2651A929B781}" name="FOURNISSEUR" dataDxfId="58" totalsRowDxfId="57"/>
    <tableColumn id="15" xr3:uid="{CF675145-BBB0-46E9-9000-BD359EBC8BFF}" name="DIMENSION             (L x l x H en cms)" dataDxfId="56" totalsRowDxfId="55"/>
    <tableColumn id="8" xr3:uid="{6660DD6A-7713-4987-9B77-E631924B56E4}" name="DESTINATAIRE" dataDxfId="54" totalsRowDxfId="53"/>
    <tableColumn id="5" xr3:uid="{766683D8-3ABD-42A3-BEE0-B5E62BC1E7C2}" name="POD" dataDxfId="52" totalsRowDxfId="51">
      <calculatedColumnFormula>VLOOKUP($H4,BDD!$B$5:$C$16,2,FALSE)</calculatedColumnFormula>
    </tableColumn>
    <tableColumn id="10" xr3:uid="{E682CB72-B468-41C1-8551-6E7D94076101}" name="Auvent/Int./Ext./Divers (non facturé)" dataDxfId="50" totalsRowDxfId="49"/>
    <tableColumn id="7" xr3:uid="{F18E6CC2-5873-462A-AE66-7F7ABC6D0658}" name="Remarques" dataDxfId="48"/>
    <tableColumn id="11" xr3:uid="{14723429-1FF3-4544-89FF-DDF347643294}" name="DESIGNATION INITIALE / N°BB" dataDxfId="47" totalsRowDxfId="46"/>
    <tableColumn id="12" xr3:uid="{62C627D6-1CC4-446A-AACF-B96F27FD1DDB}" name="Date empotage" dataDxfId="45" totalsRowDxfId="44"/>
    <tableColumn id="13" xr3:uid="{CE2D5694-77AD-4119-A03D-AD3E32423C24}" name="N° TC" dataDxfId="43" totalsRowDxfId="42"/>
    <tableColumn id="3" xr3:uid="{92E8203C-4229-49EF-AAB9-91577D167E97}" name="Soldé OUI/NON" dataDxfId="41" totalsRowDxfId="40">
      <calculatedColumnFormula>IF(D4=0,"OUI","NON")</calculatedColumnFormula>
    </tableColumn>
    <tableColumn id="14" xr3:uid="{D6247EF9-F2FE-4A34-A13D-FF90C1DB65B5}" name="Colonne1" dataDxfId="39" totalsRowDxfId="3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CA24A96-0B5A-41E1-A61C-91759B5F20A7}" name="Tableau13256781011" displayName="Tableau13256781011" ref="B3:P342" totalsRowShown="0" headerRowDxfId="31" dataDxfId="30" headerRowBorderDxfId="29">
  <tableColumns count="15">
    <tableColumn id="1" xr3:uid="{12E377AC-7597-48FB-8940-46DF8D00212B}" name="Bobine = 1 Autre = 0" dataDxfId="27" totalsRowDxfId="28"/>
    <tableColumn id="2" xr3:uid="{385397C6-D4BC-4150-848D-51FF28E6EA5D}" name="N° RECEPTION" dataDxfId="25" totalsRowDxfId="26"/>
    <tableColumn id="9" xr3:uid="{8C6A0BA0-B28E-44B1-88E7-4510874A7331}" name="SOLDE" dataDxfId="23" totalsRowDxfId="24"/>
    <tableColumn id="4" xr3:uid="{B7439806-881F-4E5B-AB26-9CC9ADD6236F}" name="POIDS BRUT EN KG" dataDxfId="21" totalsRowDxfId="22"/>
    <tableColumn id="6" xr3:uid="{1C18C3F4-6E71-4038-B68B-131964F1C638}" name="FOURNISSEUR" dataDxfId="19" totalsRowDxfId="20"/>
    <tableColumn id="15" xr3:uid="{F8522D0C-7CBB-4934-B176-51ADB851E5C2}" name="DIMENSION             (L x l x H en cms)" dataDxfId="17" totalsRowDxfId="18"/>
    <tableColumn id="8" xr3:uid="{82F4D364-1358-4181-A285-A595B83CCE65}" name="DESTINATAIRE" dataDxfId="15" totalsRowDxfId="16"/>
    <tableColumn id="5" xr3:uid="{A2226F3F-2DC6-4820-BA13-72382B8A57F4}" name="POD" dataDxfId="13" totalsRowDxfId="14">
      <calculatedColumnFormula>VLOOKUP($H4,BDD!$B$5:$C$16,2,FALSE)</calculatedColumnFormula>
    </tableColumn>
    <tableColumn id="10" xr3:uid="{9D736DDC-BB17-4742-917B-D3546BA1089E}" name="Auvent/Int./Ext./Divers (non facturé)" dataDxfId="11" totalsRowDxfId="12"/>
    <tableColumn id="7" xr3:uid="{0FF1E466-7390-4AF8-A2C0-ACB80770C77C}" name="Remarques" dataDxfId="10"/>
    <tableColumn id="11" xr3:uid="{CC767F3B-6663-43D7-B0B2-9E16C5A1BEAE}" name="DESIGNATION INITIALE / N°BB" dataDxfId="8" totalsRowDxfId="9"/>
    <tableColumn id="12" xr3:uid="{3DF12A4B-4A3B-4FEE-8C7E-449C57CE5819}" name="Date empotage" dataDxfId="6" totalsRowDxfId="7"/>
    <tableColumn id="13" xr3:uid="{DCA0EE05-FEB7-47BF-BC7C-B481EC2605B5}" name="N° TC" dataDxfId="4" totalsRowDxfId="5"/>
    <tableColumn id="3" xr3:uid="{522C0409-5440-4FE5-AD99-D3C883413574}" name="Soldé OUI/NON" dataDxfId="2" totalsRowDxfId="3">
      <calculatedColumnFormula>IF(D4=0,"OUI","NON")</calculatedColumnFormula>
    </tableColumn>
    <tableColumn id="14" xr3:uid="{E4211396-32BD-4C82-AF96-B0EE4CA7E8A8}" name="Colonne1" dataDxfId="0" totalsRow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2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1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6" Type="http://schemas.openxmlformats.org/officeDocument/2006/relationships/table" Target="../tables/table3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a.sharepoint.com/:b:/r/sites/AMF/Achat/Aciers%20et%20M%C3%A9taux%20Fila-Logistique/SDMT/R%C3%A9ception/R%C3%A9ceptions%20Ex%20BOLLORE/BE%20815%20517.pdf?csf=1&amp;web=1&amp;e=CPDEdj" TargetMode="External"/><Relationship Id="rId21" Type="http://schemas.openxmlformats.org/officeDocument/2006/relationships/hyperlink" Target="https://fila.sharepoint.com/:b:/r/sites/AMF/Achat/Aciers%20et%20M%C3%A9taux%20Fila-Logistique/SDMT/R%C3%A9ception/R%C3%A9ceptions%20Ex%20BOLLORE/BE%20816%20010.pdf?csf=1&amp;web=1&amp;e=bZXQHG" TargetMode="External"/><Relationship Id="rId42" Type="http://schemas.openxmlformats.org/officeDocument/2006/relationships/hyperlink" Target="https://fila.sharepoint.com/:b:/r/sites/AMF/Achat/Aciers%20et%20M%C3%A9taux%20Fila-Logistique/SDMT/R%C3%A9ception/R%C3%A9ceptions%20Ex%20BOLLORE/BE%20815%20971.pdf?csf=1&amp;web=1&amp;e=bm0u1d" TargetMode="External"/><Relationship Id="rId63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84" Type="http://schemas.openxmlformats.org/officeDocument/2006/relationships/hyperlink" Target="https://fila.sharepoint.com/:b:/r/sites/AMF/Achat/Aciers%20et%20M%C3%A9taux%20Fila-Logistique/SDMT/R%C3%A9ception/R%C3%A9ceptions%20Ex%20BOLLORE/BE%20815%20903.pdf?csf=1&amp;web=1&amp;e=HdWTqQ" TargetMode="External"/><Relationship Id="rId138" Type="http://schemas.openxmlformats.org/officeDocument/2006/relationships/hyperlink" Target="https://fila.sharepoint.com/:b:/r/sites/AMF/Achat/Aciers%20et%20M%C3%A9taux%20Fila-Logistique/SDMT/R%C3%A9ception/R%C3%A9ceptions%20Ex%20BOLLORE/BE%20815%20628.pdf?csf=1&amp;web=1&amp;e=0LI8gA" TargetMode="External"/><Relationship Id="rId159" Type="http://schemas.openxmlformats.org/officeDocument/2006/relationships/hyperlink" Target="https://fila.sharepoint.com/:b:/r/sites/AMF/Achat/Aciers%20et%20M%C3%A9taux%20Fila-Logistique/SDMT/R%C3%A9ception/210223-023/BE%20210223-023.pdf?csf=1&amp;web=1&amp;e=6dqqns" TargetMode="External"/><Relationship Id="rId170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191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205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6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107" Type="http://schemas.openxmlformats.org/officeDocument/2006/relationships/hyperlink" Target="https://fila.sharepoint.com/:b:/r/sites/AMF/Achat/Aciers%20et%20M%C3%A9taux%20Fila-Logistique/SDMT/R%C3%A9ception/R%C3%A9ceptions%20Ex%20BOLLORE/BE%20815%20335.pdf?csf=1&amp;web=1&amp;e=RhtpNc" TargetMode="External"/><Relationship Id="rId11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32" Type="http://schemas.openxmlformats.org/officeDocument/2006/relationships/hyperlink" Target="https://fila.sharepoint.com/:b:/r/sites/AMF/Achat/Aciers%20et%20M%C3%A9taux%20Fila-Logistique/SDMT/R%C3%A9ception/R%C3%A9ceptions%20Ex%20BOLLORE/BE%20815%20992.pdf?csf=1&amp;web=1&amp;e=TNJirP" TargetMode="External"/><Relationship Id="rId53" Type="http://schemas.openxmlformats.org/officeDocument/2006/relationships/hyperlink" Target="https://fila.sharepoint.com/:b:/r/sites/AMF/Achat/Aciers%20et%20M%C3%A9taux%20Fila-Logistique/SDMT/R%C3%A9ception/R%C3%A9ceptions%20Ex%20BOLLORE/BE%20814%20793.pdf?csf=1&amp;web=1&amp;e=8AcRry" TargetMode="External"/><Relationship Id="rId74" Type="http://schemas.openxmlformats.org/officeDocument/2006/relationships/hyperlink" Target="https://fila.sharepoint.com/:b:/r/sites/AMF/Achat/Aciers%20et%20M%C3%A9taux%20Fila-Logistique/SDMT/R%C3%A9ception/R%C3%A9ceptions%20Ex%20BOLLORE/BE%20815%20922.pdf?csf=1&amp;web=1&amp;e=u6CiHp" TargetMode="External"/><Relationship Id="rId128" Type="http://schemas.openxmlformats.org/officeDocument/2006/relationships/hyperlink" Target="https://fila.sharepoint.com/:b:/r/sites/AMF/Achat/Aciers%20et%20M%C3%A9taux%20Fila-Logistique/SDMT/R%C3%A9ception/R%C3%A9ceptions%20Ex%20BOLLORE/BE%20815%20563.pdf?csf=1&amp;web=1&amp;e=pVYkX6" TargetMode="External"/><Relationship Id="rId149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5" Type="http://schemas.openxmlformats.org/officeDocument/2006/relationships/hyperlink" Target="https://fila.sharepoint.com/:b:/r/sites/AMF/Achat/Aciers%20et%20M%C3%A9taux%20Fila-Logistique/SDMT/R%C3%A9ception/210210-008/BE%20210210-008.pdf?csf=1&amp;web=1&amp;e=4STl9K" TargetMode="External"/><Relationship Id="rId95" Type="http://schemas.openxmlformats.org/officeDocument/2006/relationships/hyperlink" Target="https://fila.sharepoint.com/:b:/r/sites/AMF/Achat/Aciers%20et%20M%C3%A9taux%20Fila-Logistique/SDMT/R%C3%A9ception/R%C3%A9ceptions%20Ex%20BOLLORE/BE%20815%20190.pdf?csf=1&amp;web=1&amp;e=uQSutz" TargetMode="External"/><Relationship Id="rId160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81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216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237" Type="http://schemas.openxmlformats.org/officeDocument/2006/relationships/hyperlink" Target="https://fila.sharepoint.com/:b:/r/sites/AMF/Achat/Aciers%20et%20M%C3%A9taux%20Fila-Logistique/SDMT/R%C3%A9ception/210226-038/BE%20210226-038.pdf?csf=1&amp;web=1&amp;e=xWw8WL" TargetMode="External"/><Relationship Id="rId22" Type="http://schemas.openxmlformats.org/officeDocument/2006/relationships/hyperlink" Target="https://fila.sharepoint.com/:b:/r/sites/AMF/Achat/Aciers%20et%20M%C3%A9taux%20Fila-Logistique/SDMT/R%C3%A9ception/R%C3%A9ceptions%20Ex%20BOLLORE/BE%20814%20686.pdf?csf=1&amp;web=1&amp;e=gINDe0" TargetMode="External"/><Relationship Id="rId43" Type="http://schemas.openxmlformats.org/officeDocument/2006/relationships/hyperlink" Target="https://fila.sharepoint.com/:b:/r/sites/AMF/Achat/Aciers%20et%20M%C3%A9taux%20Fila-Logistique/SDMT/R%C3%A9ception/R%C3%A9ceptions%20Ex%20BOLLORE/BE%20814%20790.pdf?csf=1&amp;web=1&amp;e=ysSJOK" TargetMode="External"/><Relationship Id="rId64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118" Type="http://schemas.openxmlformats.org/officeDocument/2006/relationships/hyperlink" Target="https://fila.sharepoint.com/:b:/r/sites/AMF/Achat/Aciers%20et%20M%C3%A9taux%20Fila-Logistique/SDMT/R%C3%A9ception/R%C3%A9ceptions%20Ex%20BOLLORE/BE%20815%20839.pdf?csf=1&amp;web=1&amp;e=WOR62Y" TargetMode="External"/><Relationship Id="rId139" Type="http://schemas.openxmlformats.org/officeDocument/2006/relationships/hyperlink" Target="https://fila.sharepoint.com/:b:/r/sites/AMF/Achat/Aciers%20et%20M%C3%A9taux%20Fila-Logistique/SDMT/R%C3%A9ception/R%C3%A9ceptions%20Ex%20BOLLORE/BE%20815%20716.pdf?csf=1&amp;web=1&amp;e=luCcTh" TargetMode="External"/><Relationship Id="rId80" Type="http://schemas.openxmlformats.org/officeDocument/2006/relationships/hyperlink" Target="https://fila.sharepoint.com/:b:/r/sites/AMF/Achat/Aciers%20et%20M%C3%A9taux%20Fila-Logistique/SDMT/R%C3%A9ception/R%C3%A9ceptions%20Ex%20BOLLORE/BE%20815%20910.pdf?csf=1&amp;web=1&amp;e=iDjvJ1" TargetMode="External"/><Relationship Id="rId85" Type="http://schemas.openxmlformats.org/officeDocument/2006/relationships/hyperlink" Target="https://fila.sharepoint.com/:b:/r/sites/AMF/Achat/Aciers%20et%20M%C3%A9taux%20Fila-Logistique/SDMT/R%C3%A9ception/R%C3%A9ceptions%20Ex%20BOLLORE/BE%20815%20899.pdf?csf=1&amp;web=1&amp;e=VYeVqi" TargetMode="External"/><Relationship Id="rId150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155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171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176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92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197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20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7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201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2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12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17" Type="http://schemas.openxmlformats.org/officeDocument/2006/relationships/hyperlink" Target="https://fila.sharepoint.com/:b:/r/sites/AMF/Achat/Aciers%20et%20M%C3%A9taux%20Fila-Logistique/SDMT/R%C3%A9ception/210222-017/BE%20210222-017.pdf?csf=1&amp;web=1&amp;e=dpYYsh" TargetMode="External"/><Relationship Id="rId33" Type="http://schemas.openxmlformats.org/officeDocument/2006/relationships/hyperlink" Target="https://fila.sharepoint.com/:b:/r/sites/AMF/Achat/Aciers%20et%20M%C3%A9taux%20Fila-Logistique/SDMT/R%C3%A9ception/R%C3%A9ceptions%20Ex%20BOLLORE/BE%20815%20991.pdf?csf=1&amp;web=1&amp;e=eKsSvI" TargetMode="External"/><Relationship Id="rId38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59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103" Type="http://schemas.openxmlformats.org/officeDocument/2006/relationships/hyperlink" Target="https://fila.sharepoint.com/:b:/r/sites/AMF/Achat/Aciers%20et%20M%C3%A9taux%20Fila-Logistique/SDMT/R%C3%A9ception/R%C3%A9ceptions%20Ex%20BOLLORE/BE%20815%20854.pdf?csf=1&amp;web=1&amp;e=VCnxIe" TargetMode="External"/><Relationship Id="rId108" Type="http://schemas.openxmlformats.org/officeDocument/2006/relationships/hyperlink" Target="https://fila.sharepoint.com/:b:/r/sites/AMF/Achat/Aciers%20et%20M%C3%A9taux%20Fila-Logistique/SDMT/R%C3%A9ception/R%C3%A9ceptions%20Ex%20BOLLORE/BE%20815%20848.pdf?csf=1&amp;web=1&amp;e=Y00Viz" TargetMode="External"/><Relationship Id="rId124" Type="http://schemas.openxmlformats.org/officeDocument/2006/relationships/hyperlink" Target="https://fila.sharepoint.com/:b:/r/sites/AMF/Achat/Aciers%20et%20M%C3%A9taux%20Fila-Logistique/SDMT/R%C3%A9ception/R%C3%A9ceptions%20Ex%20BOLLORE/BE%20815%20549.pdf?csf=1&amp;web=1&amp;e=tQfgpN" TargetMode="External"/><Relationship Id="rId129" Type="http://schemas.openxmlformats.org/officeDocument/2006/relationships/hyperlink" Target="https://fila.sharepoint.com/:b:/r/sites/AMF/Achat/Aciers%20et%20M%C3%A9taux%20Fila-Logistique/SDMT/R%C3%A9ception/R%C3%A9ceptions%20Ex%20BOLLORE/BE%20815%20777.pdf?csf=1&amp;web=1&amp;e=XgAnpD" TargetMode="External"/><Relationship Id="rId54" Type="http://schemas.openxmlformats.org/officeDocument/2006/relationships/hyperlink" Target="https://fila.sharepoint.com/:b:/r/sites/AMF/Achat/Aciers%20et%20M%C3%A9taux%20Fila-Logistique/SDMT/R%C3%A9ception/R%C3%A9ceptions%20Ex%20BOLLORE/BE%20815%20955.pdf?csf=1&amp;web=1&amp;e=I6Bs0A" TargetMode="External"/><Relationship Id="rId70" Type="http://schemas.openxmlformats.org/officeDocument/2006/relationships/hyperlink" Target="https://fila.sharepoint.com/:b:/r/sites/AMF/Achat/Aciers%20et%20M%C3%A9taux%20Fila-Logistique/SDMT/R%C3%A9ception/R%C3%A9ceptions%20Ex%20BOLLORE/BE%20815%20938.pdf?csf=1&amp;web=1&amp;e=kelIPC" TargetMode="External"/><Relationship Id="rId75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91" Type="http://schemas.openxmlformats.org/officeDocument/2006/relationships/hyperlink" Target="https://fila.sharepoint.com/:b:/r/sites/AMF/Achat/Aciers%20et%20M%C3%A9taux%20Fila-Logistique/SDMT/R%C3%A9ception/R%C3%A9ceptions%20Ex%20BOLLORE/BE%20815%20895.pdf?csf=1&amp;web=1&amp;e=M3mo1G" TargetMode="External"/><Relationship Id="rId96" Type="http://schemas.openxmlformats.org/officeDocument/2006/relationships/hyperlink" Target="https://fila.sharepoint.com/:b:/r/sites/AMF/Achat/Aciers%20et%20M%C3%A9taux%20Fila-Logistique/SDMT/R%C3%A9ception/R%C3%A9ceptions%20Ex%20BOLLORE/BE%20815%20877.pdf?csf=1&amp;web=1&amp;e=w9dgFG" TargetMode="External"/><Relationship Id="rId140" Type="http://schemas.openxmlformats.org/officeDocument/2006/relationships/hyperlink" Target="https://fila.sharepoint.com/:b:/r/sites/AMF/Achat/Aciers%20et%20M%C3%A9taux%20Fila-Logistique/SDMT/R%C3%A9ception/R%C3%A9ceptions%20Ex%20BOLLORE/BE%20815%20635.pdf?csf=1&amp;web=1&amp;e=BhG6XK" TargetMode="External"/><Relationship Id="rId145" Type="http://schemas.openxmlformats.org/officeDocument/2006/relationships/hyperlink" Target="https://fila.sharepoint.com/:b:/r/sites/AMF/Achat/Aciers%20et%20M%C3%A9taux%20Fila-Logistique/SDMT/R%C3%A9ception/R%C3%A9ceptions%20Ex%20BOLLORE/BE%20815%20698.pdf?csf=1&amp;web=1&amp;e=Hk6jj4" TargetMode="External"/><Relationship Id="rId161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66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182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187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217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1" Type="http://schemas.openxmlformats.org/officeDocument/2006/relationships/hyperlink" Target="https://fila.sharepoint.com/:b:/r/sites/AMF/Achat/Aciers%20et%20M%C3%A9taux%20Fila-Logistique/SDMT/R%C3%A9ception/210209-004/BE%20210209-004.pdf?csf=1&amp;web=1&amp;e=U5gWIQ" TargetMode="External"/><Relationship Id="rId6" Type="http://schemas.openxmlformats.org/officeDocument/2006/relationships/hyperlink" Target="https://fila.sharepoint.com/:b:/r/sites/AMF/Achat/Aciers%20et%20M%C3%A9taux%20Fila-Logistique/SDMT/R%C3%A9ception/210210-009/BE%20210210-009.pdf?csf=1&amp;web=1&amp;e=Q2VLDh" TargetMode="External"/><Relationship Id="rId212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233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238" Type="http://schemas.openxmlformats.org/officeDocument/2006/relationships/printerSettings" Target="../printerSettings/printerSettings6.bin"/><Relationship Id="rId23" Type="http://schemas.openxmlformats.org/officeDocument/2006/relationships/hyperlink" Target="https://fila.sharepoint.com/:b:/r/sites/AMF/Achat/Aciers%20et%20M%C3%A9taux%20Fila-Logistique/SDMT/R%C3%A9ception/R%C3%A9ceptions%20Ex%20BOLLORE/BE%20816%20009.pdf?csf=1&amp;web=1&amp;e=1PKOvU" TargetMode="External"/><Relationship Id="rId28" Type="http://schemas.openxmlformats.org/officeDocument/2006/relationships/hyperlink" Target="https://fila.sharepoint.com/:b:/r/sites/AMF/Achat/Aciers%20et%20M%C3%A9taux%20Fila-Logistique/SDMT/R%C3%A9ception/R%C3%A9ceptions%20Ex%20BOLLORE/BE%20814%20779.pdf?csf=1&amp;web=1&amp;e=hid3Vg" TargetMode="External"/><Relationship Id="rId49" Type="http://schemas.openxmlformats.org/officeDocument/2006/relationships/hyperlink" Target="https://fila.sharepoint.com/:b:/r/sites/AMF/Achat/Aciers%20et%20M%C3%A9taux%20Fila-Logistique/SDMT/R%C3%A9ception/R%C3%A9ceptions%20Ex%20BOLLORE/BE%20815%20960.pdf?csf=1&amp;web=1&amp;e=kQXqV5" TargetMode="External"/><Relationship Id="rId114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119" Type="http://schemas.openxmlformats.org/officeDocument/2006/relationships/hyperlink" Target="https://fila.sharepoint.com/:b:/r/sites/AMF/Achat/Aciers%20et%20M%C3%A9taux%20Fila-Logistique/SDMT/R%C3%A9ception/R%C3%A9ceptions%20Ex%20BOLLORE/BE%20815%20838.pdf?csf=1&amp;web=1&amp;e=yE4oSg" TargetMode="External"/><Relationship Id="rId44" Type="http://schemas.openxmlformats.org/officeDocument/2006/relationships/hyperlink" Target="https://fila.sharepoint.com/:b:/r/sites/AMF/Achat/Aciers%20et%20M%C3%A9taux%20Fila-Logistique/SDMT/R%C3%A9ception/R%C3%A9ceptions%20Ex%20BOLLORE/BE%20815%20965.pdf?csf=1&amp;web=1&amp;e=Q6A6yB" TargetMode="External"/><Relationship Id="rId60" Type="http://schemas.openxmlformats.org/officeDocument/2006/relationships/hyperlink" Target="https://fila.sharepoint.com/:b:/r/sites/AMF/Achat/Aciers%20et%20M%C3%A9taux%20Fila-Logistique/SDMT/R%C3%A9ception/R%C3%A9ceptions%20Ex%20BOLLORE/BE%20814%20797.pdf?csf=1&amp;web=1&amp;e=Xh5MOs" TargetMode="External"/><Relationship Id="rId65" Type="http://schemas.openxmlformats.org/officeDocument/2006/relationships/hyperlink" Target="https://fila.sharepoint.com/:b:/r/sites/AMF/Achat/Aciers%20et%20M%C3%A9taux%20Fila-Logistique/SDMT/R%C3%A9ception/R%C3%A9ceptions%20Ex%20BOLLORE/BE%20815%20946.pdf?csf=1&amp;web=1&amp;e=cDxNIJ" TargetMode="External"/><Relationship Id="rId81" Type="http://schemas.openxmlformats.org/officeDocument/2006/relationships/hyperlink" Target="https://fila.sharepoint.com/:b:/r/sites/AMF/Achat/Aciers%20et%20M%C3%A9taux%20Fila-Logistique/SDMT/R%C3%A9ception/R%C3%A9ceptions%20Ex%20BOLLORE/BE%20814%20995.pdf?csf=1&amp;web=1&amp;e=OWU5BE" TargetMode="External"/><Relationship Id="rId86" Type="http://schemas.openxmlformats.org/officeDocument/2006/relationships/hyperlink" Target="https://fila.sharepoint.com/:b:/r/sites/AMF/Achat/Aciers%20et%20M%C3%A9taux%20Fila-Logistique/SDMT/R%C3%A9ception/R%C3%A9ceptions%20Ex%20BOLLORE/BE%20815%20003.pdf?csf=1&amp;web=1&amp;e=i6UleD" TargetMode="External"/><Relationship Id="rId130" Type="http://schemas.openxmlformats.org/officeDocument/2006/relationships/hyperlink" Target="https://fila.sharepoint.com/:b:/r/sites/AMF/Achat/Aciers%20et%20M%C3%A9taux%20Fila-Logistique/SDMT/R%C3%A9ception/R%C3%A9ceptions%20Ex%20BOLLORE/BE%20815%20753.pdf?csf=1&amp;web=1&amp;e=U9fE3J" TargetMode="External"/><Relationship Id="rId135" Type="http://schemas.openxmlformats.org/officeDocument/2006/relationships/hyperlink" Target="https://fila.sharepoint.com/:b:/r/sites/AMF/Achat/Aciers%20et%20M%C3%A9taux%20Fila-Logistique/SDMT/R%C3%A9ception/R%C3%A9ceptions%20Ex%20BOLLORE/BE%20815%20620.pdf?csf=1&amp;web=1&amp;e=Nc83cN" TargetMode="External"/><Relationship Id="rId151" Type="http://schemas.openxmlformats.org/officeDocument/2006/relationships/hyperlink" Target="https://fila.sharepoint.com/:b:/r/sites/AMF/Achat/Aciers%20et%20M%C3%A9taux%20Fila-Logistique/SDMT/R%C3%A9ception/210223-021/BE%20210223-021.pdf?csf=1&amp;web=1&amp;e=MkUvYk" TargetMode="External"/><Relationship Id="rId156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177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98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172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193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202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07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3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228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13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18" Type="http://schemas.openxmlformats.org/officeDocument/2006/relationships/hyperlink" Target="https://fila.sharepoint.com/:b:/r/sites/AMF/Achat/Aciers%20et%20M%C3%A9taux%20Fila-Logistique/SDMT/R%C3%A9ception/210222-018/BE%20210222-018.pdf?csf=1&amp;web=1&amp;e=mbasSB" TargetMode="External"/><Relationship Id="rId39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09" Type="http://schemas.openxmlformats.org/officeDocument/2006/relationships/hyperlink" Target="https://fila.sharepoint.com/:b:/r/sites/AMF/Achat/Aciers%20et%20M%C3%A9taux%20Fila-Logistique/SDMT/R%C3%A9ception/R%C3%A9ceptions%20Ex%20BOLLORE/BE%20815%20450.pdf?csf=1&amp;web=1&amp;e=MTs8me" TargetMode="External"/><Relationship Id="rId34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50" Type="http://schemas.openxmlformats.org/officeDocument/2006/relationships/hyperlink" Target="https://fila.sharepoint.com/:b:/r/sites/AMF/Achat/Aciers%20et%20M%C3%A9taux%20Fila-Logistique/SDMT/R%C3%A9ception/R%C3%A9ceptions%20Ex%20BOLLORE/BE%20815%20959.pdf?csf=1&amp;web=1&amp;e=c4aGhg" TargetMode="External"/><Relationship Id="rId55" Type="http://schemas.openxmlformats.org/officeDocument/2006/relationships/hyperlink" Target="https://fila.sharepoint.com/:b:/r/sites/AMF/Achat/Aciers%20et%20M%C3%A9taux%20Fila-Logistique/SDMT/R%C3%A9ception/R%C3%A9ceptions%20Ex%20BOLLORE/BE%20815%20953.pdf?csf=1&amp;web=1&amp;e=LlJTXL" TargetMode="External"/><Relationship Id="rId76" Type="http://schemas.openxmlformats.org/officeDocument/2006/relationships/hyperlink" Target="https://fila.sharepoint.com/:b:/r/sites/AMF/Achat/Aciers%20et%20M%C3%A9taux%20Fila-Logistique/SDMT/R%C3%A9ception/R%C3%A9ceptions%20Ex%20BOLLORE/BE%20814%20986.pdf?csf=1&amp;web=1&amp;e=ft4H6K" TargetMode="External"/><Relationship Id="rId97" Type="http://schemas.openxmlformats.org/officeDocument/2006/relationships/hyperlink" Target="https://fila.sharepoint.com/:b:/r/sites/AMF/Achat/Aciers%20et%20M%C3%A9taux%20Fila-Logistique/SDMT/R%C3%A9ception/R%C3%A9ceptions%20Ex%20BOLLORE/BE%20815%20876.pdf?csf=1&amp;web=1&amp;e=9AOdAS" TargetMode="External"/><Relationship Id="rId104" Type="http://schemas.openxmlformats.org/officeDocument/2006/relationships/hyperlink" Target="https://fila.sharepoint.com/:b:/r/sites/AMF/Achat/Aciers%20et%20M%C3%A9taux%20Fila-Logistique/SDMT/R%C3%A9ception/R%C3%A9ceptions%20Ex%20BOLLORE/BE%20815%20256.pdf?csf=1&amp;web=1&amp;e=eW7e1y" TargetMode="External"/><Relationship Id="rId120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125" Type="http://schemas.openxmlformats.org/officeDocument/2006/relationships/hyperlink" Target="https://fila.sharepoint.com/:b:/r/sites/AMF/Achat/Aciers%20et%20M%C3%A9taux%20Fila-Logistique/SDMT/R%C3%A9ception/R%C3%A9ceptions%20Ex%20BOLLORE/BE%20815%20830.pdf?csf=1&amp;web=1&amp;e=MNuiZ8" TargetMode="External"/><Relationship Id="rId141" Type="http://schemas.openxmlformats.org/officeDocument/2006/relationships/hyperlink" Target="https://fila.sharepoint.com/:b:/r/sites/AMF/Achat/Aciers%20et%20M%C3%A9taux%20Fila-Logistique/SDMT/R%C3%A9ception/R%C3%A9ceptions%20Ex%20BOLLORE/BE%20815%20712.pdf?csf=1&amp;web=1&amp;e=oNjADK" TargetMode="External"/><Relationship Id="rId146" Type="http://schemas.openxmlformats.org/officeDocument/2006/relationships/hyperlink" Target="https://fila.sharepoint.com/:b:/r/sites/AMF/Achat/Aciers%20et%20M%C3%A9taux%20Fila-Logistique/SDMT/R%C3%A9ception/R%C3%A9ceptions%20Ex%20BOLLORE/BE%20814%20935%20devenu%20814%20937.pdf?csf=1&amp;web=1&amp;e=CfIOSo" TargetMode="External"/><Relationship Id="rId167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188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7" Type="http://schemas.openxmlformats.org/officeDocument/2006/relationships/hyperlink" Target="https://fila.sharepoint.com/:b:/r/sites/AMF/Achat/Aciers%20et%20M%C3%A9taux%20Fila-Logistique/SDMT/R%C3%A9ception/210210-010/210210-010.pdf?csf=1&amp;web=1&amp;e=1NwSFL" TargetMode="External"/><Relationship Id="rId71" Type="http://schemas.openxmlformats.org/officeDocument/2006/relationships/hyperlink" Target="https://fila.sharepoint.com/:b:/r/sites/AMF/Achat/Aciers%20et%20M%C3%A9taux%20Fila-Logistique/SDMT/R%C3%A9ception/R%C3%A9ceptions%20Ex%20BOLLORE/BE%20815%20936.pdf?csf=1&amp;web=1&amp;e=ybJcpS" TargetMode="External"/><Relationship Id="rId92" Type="http://schemas.openxmlformats.org/officeDocument/2006/relationships/hyperlink" Target="https://fila.sharepoint.com/:b:/r/sites/AMF/Achat/Aciers%20et%20M%C3%A9taux%20Fila-Logistique/SDMT/R%C3%A9ception/R%C3%A9ceptions%20Ex%20BOLLORE/BE%20815%20894.pdf?csf=1&amp;web=1&amp;e=0bchdV" TargetMode="External"/><Relationship Id="rId162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83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213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218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234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239" Type="http://schemas.openxmlformats.org/officeDocument/2006/relationships/table" Target="../tables/table4.xml"/><Relationship Id="rId2" Type="http://schemas.openxmlformats.org/officeDocument/2006/relationships/hyperlink" Target="https://fila.sharepoint.com/:b:/r/sites/AMF/Achat/Aciers%20et%20M%C3%A9taux%20Fila-Logistique/SDMT/R%C3%A9ception/210209-005/BE%20210209-005.pdf?csf=1&amp;web=1&amp;e=0tMjgx" TargetMode="External"/><Relationship Id="rId29" Type="http://schemas.openxmlformats.org/officeDocument/2006/relationships/hyperlink" Target="https://fila.sharepoint.com/:b:/r/sites/AMF/Achat/Aciers%20et%20M%C3%A9taux%20Fila-Logistique/SDMT/R%C3%A9ception/R%C3%A9ceptions%20Ex%20BOLLORE/BE%20815%20997.pdf?csf=1&amp;web=1&amp;e=n9XINx" TargetMode="External"/><Relationship Id="rId24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40" Type="http://schemas.openxmlformats.org/officeDocument/2006/relationships/hyperlink" Target="https://fila.sharepoint.com/:b:/r/sites/AMF/Achat/Aciers%20et%20M%C3%A9taux%20Fila-Logistique/SDMT/R%C3%A9ception/R%C3%A9ceptions%20Ex%20BOLLORE/BE%20815%20984.pdf?csf=1&amp;web=1&amp;e=k6ELA7" TargetMode="External"/><Relationship Id="rId45" Type="http://schemas.openxmlformats.org/officeDocument/2006/relationships/hyperlink" Target="https://fila.sharepoint.com/:b:/r/sites/AMF/Achat/Aciers%20et%20M%C3%A9taux%20Fila-Logistique/SDMT/R%C3%A9ception/R%C3%A9ceptions%20Ex%20BOLLORE/BE%20815%20964.pdf?csf=1&amp;web=1&amp;e=KncS2f" TargetMode="External"/><Relationship Id="rId66" Type="http://schemas.openxmlformats.org/officeDocument/2006/relationships/hyperlink" Target="https://fila.sharepoint.com/:b:/r/sites/AMF/Achat/Aciers%20et%20M%C3%A9taux%20Fila-Logistique/SDMT/R%C3%A9ception/R%C3%A9ceptions%20Ex%20BOLLORE/BE%20814%20850.pdf?csf=1&amp;web=1&amp;e=hpd7gI" TargetMode="External"/><Relationship Id="rId87" Type="http://schemas.openxmlformats.org/officeDocument/2006/relationships/hyperlink" Target="https://fila.sharepoint.com/:b:/r/sites/AMF/Achat/Aciers%20et%20M%C3%A9taux%20Fila-Logistique/SDMT/R%C3%A9ception/R%C3%A9ceptions%20Ex%20BOLLORE/BE%20815%20898.pdf?csf=1&amp;web=1&amp;e=GsYxTL" TargetMode="External"/><Relationship Id="rId110" Type="http://schemas.openxmlformats.org/officeDocument/2006/relationships/hyperlink" Target="https://fila.sharepoint.com/:b:/r/sites/AMF/Achat/Aciers%20et%20M%C3%A9taux%20Fila-Logistique/SDMT/R%C3%A9ception/R%C3%A9ceptions%20Ex%20BOLLORE/BE%20815%20846.pdf?csf=1&amp;web=1&amp;e=bEBeRJ" TargetMode="External"/><Relationship Id="rId115" Type="http://schemas.openxmlformats.org/officeDocument/2006/relationships/hyperlink" Target="https://fila.sharepoint.com/:b:/r/sites/AMF/Achat/Aciers%20et%20M%C3%A9taux%20Fila-Logistique/SDMT/R%C3%A9ception/R%C3%A9ceptions%20Ex%20BOLLORE/BE%20815%20516.pdf?csf=1&amp;web=1&amp;e=pIoAFr" TargetMode="External"/><Relationship Id="rId131" Type="http://schemas.openxmlformats.org/officeDocument/2006/relationships/hyperlink" Target="https://fila.sharepoint.com/:b:/r/sites/AMF/Achat/Aciers%20et%20M%C3%A9taux%20Fila-Logistique/SDMT/R%C3%A9ception/R%C3%A9ceptions%20Ex%20BOLLORE/BE%20815%20576.pdf?csf=1&amp;web=1&amp;e=5tvlUQ" TargetMode="External"/><Relationship Id="rId136" Type="http://schemas.openxmlformats.org/officeDocument/2006/relationships/hyperlink" Target="https://fila.sharepoint.com/:b:/r/sites/AMF/Achat/Aciers%20et%20M%C3%A9taux%20Fila-Logistique/SDMT/R%C3%A9ception/R%C3%A9ceptions%20Ex%20BOLLORE/BE%20815%20745.pdf?csf=1&amp;web=1&amp;e=Xis1Pg" TargetMode="External"/><Relationship Id="rId157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178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61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82" Type="http://schemas.openxmlformats.org/officeDocument/2006/relationships/hyperlink" Target="https://fila.sharepoint.com/:b:/r/sites/AMF/Achat/Aciers%20et%20M%C3%A9taux%20Fila-Logistique/SDMT/R%C3%A9ception/R%C3%A9ceptions%20Ex%20BOLLORE/BE%20815%20907.pdf?csf=1&amp;web=1&amp;e=MVneSg" TargetMode="External"/><Relationship Id="rId152" Type="http://schemas.openxmlformats.org/officeDocument/2006/relationships/hyperlink" Target="https://fila.sharepoint.com/:b:/r/sites/AMF/Achat/Aciers%20et%20M%C3%A9taux%20Fila-Logistique/SDMT/R%C3%A9ception/210223-021/BE%20210223-021.pdf?csf=1&amp;web=1&amp;e=MkUvYk" TargetMode="External"/><Relationship Id="rId173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194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199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20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0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9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19" Type="http://schemas.openxmlformats.org/officeDocument/2006/relationships/hyperlink" Target="https://fila.sharepoint.com/:b:/r/sites/AMF/Achat/Aciers%20et%20M%C3%A9taux%20Fila-Logistique/SDMT/R%C3%A9ception/210222-019/BE%20210222-019.pdf?csf=1&amp;web=1&amp;e=h3MrXJ" TargetMode="External"/><Relationship Id="rId224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14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Relationship Id="rId30" Type="http://schemas.openxmlformats.org/officeDocument/2006/relationships/hyperlink" Target="https://fila.sharepoint.com/:b:/r/sites/AMF/Achat/Aciers%20et%20M%C3%A9taux%20Fila-Logistique/SDMT/R%C3%A9ception/R%C3%A9ceptions%20Ex%20BOLLORE/BE%20815%20996.pdf?csf=1&amp;web=1&amp;e=MwXRFV" TargetMode="External"/><Relationship Id="rId35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56" Type="http://schemas.openxmlformats.org/officeDocument/2006/relationships/hyperlink" Target="https://fila.sharepoint.com/:b:/r/sites/AMF/Achat/Aciers%20et%20M%C3%A9taux%20Fila-Logistique/SDMT/R%C3%A9ception/R%C3%A9ceptions%20Ex%20BOLLORE/BE%20814%20794.pdf?csf=1&amp;web=1&amp;e=wV9Dd1" TargetMode="External"/><Relationship Id="rId77" Type="http://schemas.openxmlformats.org/officeDocument/2006/relationships/hyperlink" Target="https://fila.sharepoint.com/:b:/r/sites/AMF/Achat/Aciers%20et%20M%C3%A9taux%20Fila-Logistique/SDMT/R%C3%A9ception/R%C3%A9ceptions%20Ex%20BOLLORE/BE%20815%20913.pdf?csf=1&amp;web=1&amp;e=9XFyWN" TargetMode="External"/><Relationship Id="rId100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105" Type="http://schemas.openxmlformats.org/officeDocument/2006/relationships/hyperlink" Target="https://fila.sharepoint.com/:b:/r/sites/AMF/Achat/Aciers%20et%20M%C3%A9taux%20Fila-Logistique/SDMT/R%C3%A9ception/R%C3%A9ceptions%20Ex%20BOLLORE/BE%20815%20852.pdf?csf=1&amp;web=1&amp;e=Hr7IpC" TargetMode="External"/><Relationship Id="rId126" Type="http://schemas.openxmlformats.org/officeDocument/2006/relationships/hyperlink" Target="https://fila.sharepoint.com/:b:/r/sites/AMF/Achat/Aciers%20et%20M%C3%A9taux%20Fila-Logistique/SDMT/R%C3%A9ception/R%C3%A9ceptions%20Ex%20BOLLORE/BE%20815%20558.pdf?csf=1&amp;web=1&amp;e=eWK5b5" TargetMode="External"/><Relationship Id="rId147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168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8" Type="http://schemas.openxmlformats.org/officeDocument/2006/relationships/hyperlink" Target="https://fila.sharepoint.com/:b:/r/sites/AMF/Achat/Aciers%20et%20M%C3%A9taux%20Fila-Logistique/SDMT/R%C3%A9ception/210210-011/BE%20210210-011.pdf?csf=1&amp;web=1&amp;e=xugRU7" TargetMode="External"/><Relationship Id="rId51" Type="http://schemas.openxmlformats.org/officeDocument/2006/relationships/hyperlink" Target="https://fila.sharepoint.com/:b:/r/sites/AMF/Achat/Aciers%20et%20M%C3%A9taux%20Fila-Logistique/SDMT/R%C3%A9ception/R%C3%A9ceptions%20Ex%20BOLLORE/BE%20814%20791.pdf?csf=1&amp;web=1&amp;e=NAzS1Q" TargetMode="External"/><Relationship Id="rId72" Type="http://schemas.openxmlformats.org/officeDocument/2006/relationships/hyperlink" Target="https://fila.sharepoint.com/:b:/r/sites/AMF/Achat/Aciers%20et%20M%C3%A9taux%20Fila-Logistique/SDMT/R%C3%A9ception/R%C3%A9ceptions%20Ex%20BOLLORE/BE%20815%20935.pdf?csf=1&amp;web=1&amp;e=21TAkm" TargetMode="External"/><Relationship Id="rId93" Type="http://schemas.openxmlformats.org/officeDocument/2006/relationships/hyperlink" Target="https://fila.sharepoint.com/:b:/r/sites/AMF/Achat/Aciers%20et%20M%C3%A9taux%20Fila-Logistique/SDMT/R%C3%A9ception/R%C3%A9ceptions%20Ex%20BOLLORE/BE%20815%20051.pdf?csf=1&amp;web=1&amp;e=mldANg" TargetMode="External"/><Relationship Id="rId98" Type="http://schemas.openxmlformats.org/officeDocument/2006/relationships/hyperlink" Target="https://fila.sharepoint.com/:b:/r/sites/AMF/Achat/Aciers%20et%20M%C3%A9taux%20Fila-Logistique/SDMT/R%C3%A9ception/R%C3%A9ceptions%20Ex%20BOLLORE/BE%20815%20201.pdf?csf=1&amp;web=1&amp;e=hy1FIz" TargetMode="External"/><Relationship Id="rId121" Type="http://schemas.openxmlformats.org/officeDocument/2006/relationships/hyperlink" Target="https://fila.sharepoint.com/:b:/r/sites/AMF/Achat/Aciers%20et%20M%C3%A9taux%20Fila-Logistique/SDMT/R%C3%A9ception/R%C3%A9ceptions%20Ex%20BOLLORE/BE%20815%20832.pdf?csf=1&amp;web=1&amp;e=5NC0dT" TargetMode="External"/><Relationship Id="rId142" Type="http://schemas.openxmlformats.org/officeDocument/2006/relationships/hyperlink" Target="https://fila.sharepoint.com/:b:/r/sites/AMF/Achat/Aciers%20et%20M%C3%A9taux%20Fila-Logistique/SDMT/R%C3%A9ception/R%C3%A9ceptions%20Ex%20BOLLORE/BE%20815%20637.pdf?csf=1&amp;web=1&amp;e=yrV9gk" TargetMode="External"/><Relationship Id="rId163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84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189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219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3" Type="http://schemas.openxmlformats.org/officeDocument/2006/relationships/hyperlink" Target="https://fila.sharepoint.com/:b:/r/sites/AMF/Achat/Aciers%20et%20M%C3%A9taux%20Fila-Logistique/SDMT/R%C3%A9ception/210209-006/BE%20210209-006.pdf?csf=1&amp;web=1&amp;e=ECt2q3" TargetMode="External"/><Relationship Id="rId214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230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235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25" Type="http://schemas.openxmlformats.org/officeDocument/2006/relationships/hyperlink" Target="https://fila.sharepoint.com/:b:/r/sites/AMF/Achat/Aciers%20et%20M%C3%A9taux%20Fila-Logistique/SDMT/R%C3%A9ception/R%C3%A9ceptions%20Ex%20BOLLORE/BE%20816%20008.pdf?csf=1&amp;web=1&amp;e=8oXdyV" TargetMode="External"/><Relationship Id="rId46" Type="http://schemas.openxmlformats.org/officeDocument/2006/relationships/hyperlink" Target="https://fila.sharepoint.com/:b:/r/sites/AMF/Achat/Aciers%20et%20M%C3%A9taux%20Fila-Logistique/SDMT/R%C3%A9ception/R%C3%A9ceptions%20Ex%20BOLLORE/BE%20815%20963.pdf?csf=1&amp;web=1&amp;e=yN1FYK" TargetMode="External"/><Relationship Id="rId67" Type="http://schemas.openxmlformats.org/officeDocument/2006/relationships/hyperlink" Target="https://fila.sharepoint.com/:b:/r/sites/AMF/Achat/Aciers%20et%20M%C3%A9taux%20Fila-Logistique/SDMT/R%C3%A9ception/R%C3%A9ceptions%20Ex%20BOLLORE/BE%20815%20943.pdf?csf=1&amp;web=1&amp;e=o2hx1Y" TargetMode="External"/><Relationship Id="rId116" Type="http://schemas.openxmlformats.org/officeDocument/2006/relationships/hyperlink" Target="https://fila.sharepoint.com/:b:/r/sites/AMF/Achat/Aciers%20et%20M%C3%A9taux%20Fila-Logistique/SDMT/R%C3%A9ception/R%C3%A9ceptions%20Ex%20BOLLORE/BE%20815%20842.pdf?csf=1&amp;web=1&amp;e=2XHien" TargetMode="External"/><Relationship Id="rId13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58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20" Type="http://schemas.openxmlformats.org/officeDocument/2006/relationships/hyperlink" Target="https://fila.sharepoint.com/:b:/r/sites/AMF/Achat/Aciers%20et%20M%C3%A9taux%20Fila-Logistique/SDMT/R%C3%A9ception/R%C3%A9ceptions%20Ex%20BOLLORE/BE%20816%20011.pdf?csf=1&amp;web=1&amp;e=Sk4ALa" TargetMode="External"/><Relationship Id="rId41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62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83" Type="http://schemas.openxmlformats.org/officeDocument/2006/relationships/hyperlink" Target="https://fila.sharepoint.com/:b:/r/sites/AMF/Achat/Aciers%20et%20M%C3%A9taux%20Fila-Logistique/SDMT/R%C3%A9ception/R%C3%A9ceptions%20Ex%20BOLLORE/BE%20815%20906.pdf?csf=1&amp;web=1&amp;e=oCgqif" TargetMode="External"/><Relationship Id="rId88" Type="http://schemas.openxmlformats.org/officeDocument/2006/relationships/hyperlink" Target="https://fila.sharepoint.com/:b:/r/sites/AMF/Achat/Aciers%20et%20M%C3%A9taux%20Fila-Logistique/SDMT/R%C3%A9ception/R%C3%A9ceptions%20Ex%20BOLLORE/BE%20815%20005.pdf?csf=1&amp;web=1&amp;e=sthLge" TargetMode="External"/><Relationship Id="rId111" Type="http://schemas.openxmlformats.org/officeDocument/2006/relationships/hyperlink" Target="https://fila.sharepoint.com/:b:/r/sites/AMF/Achat/Aciers%20et%20M%C3%A9taux%20Fila-Logistique/SDMT/R%C3%A9ception/R%C3%A9ceptions%20Ex%20BOLLORE/BE%20815%20469.pdf?csf=1&amp;web=1&amp;e=TaKAws" TargetMode="External"/><Relationship Id="rId132" Type="http://schemas.openxmlformats.org/officeDocument/2006/relationships/hyperlink" Target="https://fila.sharepoint.com/:b:/r/sites/AMF/Achat/Aciers%20et%20M%C3%A9taux%20Fila-Logistique/SDMT/R%C3%A9ception/R%C3%A9ceptions%20Ex%20BOLLORE/BE%20815%20750.pdf?csf=1&amp;web=1&amp;e=PGOjCL" TargetMode="External"/><Relationship Id="rId153" Type="http://schemas.openxmlformats.org/officeDocument/2006/relationships/hyperlink" Target="https://fila.sharepoint.com/:b:/r/sites/AMF/Achat/Aciers%20et%20M%C3%A9taux%20Fila-Logistique/SDMT/R%C3%A9ception/210223-021/BE%20210223-021.pdf?csf=1&amp;web=1&amp;e=MkUvYk" TargetMode="External"/><Relationship Id="rId174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179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95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209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90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204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0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225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15" Type="http://schemas.openxmlformats.org/officeDocument/2006/relationships/hyperlink" Target="https://fila.sharepoint.com/sites/AMF/Achat/Forms/AllItems.aspx?originalPath=aHR0cHM6Ly9maWxhLnNoYXJlcG9pbnQuY29tLzpmOi9zL0FNRi9FczhwZVhmWk9VMUdpa3JNSjI3SE1SWUJ6THE0QXRBV3R3M3BkV19rcm9tYlJ3P3J0aW1lPXFBVWl5ZzNVMkVn&amp;id=%2Fsites%2FAMF%2FAchat%2FAciers%20et%20M%C3%A9taux%20Fila%2DLogistique%2FSDMT%2FR%C3%A9ception%2F210219%2D015%2F210219%2D015%2Epdf&amp;parent=%2Fsites%2FAMF%2FAchat%2FAciers%20et%20M%C3%A9taux%20Fila%2DLogistique%2FSDMT%2FR%C3%A9ception%2F210219%2D015" TargetMode="External"/><Relationship Id="rId36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57" Type="http://schemas.openxmlformats.org/officeDocument/2006/relationships/hyperlink" Target="https://fila.sharepoint.com/:b:/r/sites/AMF/Achat/Aciers%20et%20M%C3%A9taux%20Fila-Logistique/SDMT/R%C3%A9ception/R%C3%A9ceptions%20Ex%20BOLLORE/BE%20815%20951.pdf?csf=1&amp;web=1&amp;e=Z5dSe5" TargetMode="External"/><Relationship Id="rId10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27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0" Type="http://schemas.openxmlformats.org/officeDocument/2006/relationships/hyperlink" Target="https://fila.sharepoint.com/:b:/r/sites/AMF/Achat/Aciers%20et%20M%C3%A9taux%20Fila-Logistique/SDMT/R%C3%A9ception/210210-013/BE%20210210-013.pdf?csf=1&amp;web=1&amp;e=HLF00h" TargetMode="External"/><Relationship Id="rId31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52" Type="http://schemas.openxmlformats.org/officeDocument/2006/relationships/hyperlink" Target="https://fila.sharepoint.com/:b:/r/sites/AMF/Achat/Aciers%20et%20M%C3%A9taux%20Fila-Logistique/SDMT/R%C3%A9ception/R%C3%A9ceptions%20Ex%20BOLLORE/BE%20815%20956.pdf?csf=1&amp;web=1&amp;e=8l2CQa" TargetMode="External"/><Relationship Id="rId73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78" Type="http://schemas.openxmlformats.org/officeDocument/2006/relationships/hyperlink" Target="https://fila.sharepoint.com/:b:/r/sites/AMF/Achat/Aciers%20et%20M%C3%A9taux%20Fila-Logistique/SDMT/R%C3%A9ception/R%C3%A9ceptions%20Ex%20BOLLORE/BE%20814%20991.pdf?csf=1&amp;web=1&amp;e=AliUX9" TargetMode="External"/><Relationship Id="rId94" Type="http://schemas.openxmlformats.org/officeDocument/2006/relationships/hyperlink" Target="https://fila.sharepoint.com/:b:/r/sites/AMF/Achat/Aciers%20et%20M%C3%A9taux%20Fila-Logistique/SDMT/R%C3%A9ception/R%C3%A9ceptions%20Ex%20BOLLORE/BE%20815%20893.pdf?csf=1&amp;web=1&amp;e=hb7nos" TargetMode="External"/><Relationship Id="rId99" Type="http://schemas.openxmlformats.org/officeDocument/2006/relationships/hyperlink" Target="https://fila.sharepoint.com/:b:/r/sites/AMF/Achat/Aciers%20et%20M%C3%A9taux%20Fila-Logistique/SDMT/R%C3%A9ception/R%C3%A9ceptions%20Ex%20BOLLORE/BE%20815%20865.pdf?csf=1&amp;web=1&amp;e=HYV0Ax" TargetMode="External"/><Relationship Id="rId101" Type="http://schemas.openxmlformats.org/officeDocument/2006/relationships/hyperlink" Target="https://fila.sharepoint.com/:b:/r/sites/AMF/Achat/Aciers%20et%20M%C3%A9taux%20Fila-Logistique/SDMT/R%C3%A9ception/R%C3%A9ceptions%20Ex%20BOLLORE/BE%20815%20859.pdf?csf=1&amp;web=1&amp;e=5yhdiB" TargetMode="External"/><Relationship Id="rId122" Type="http://schemas.openxmlformats.org/officeDocument/2006/relationships/hyperlink" Target="https://fila.sharepoint.com/:b:/r/sites/AMF/Achat/Aciers%20et%20M%C3%A9taux%20Fila-Logistique/SDMT/R%C3%A9ception/R%C3%A9ceptions%20Ex%20BOLLORE/BE%20815%20545.pdf?csf=1&amp;web=1&amp;e=EY3W6O" TargetMode="External"/><Relationship Id="rId143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148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164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69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185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4" Type="http://schemas.openxmlformats.org/officeDocument/2006/relationships/hyperlink" Target="https://fila.sharepoint.com/:b:/r/sites/AMF/Achat/Aciers%20et%20M%C3%A9taux%20Fila-Logistique/SDMT/R%C3%A9ception/210209-007/BE%20210209-007.pdf?csf=1&amp;web=1&amp;e=OR55Oy" TargetMode="External"/><Relationship Id="rId9" Type="http://schemas.openxmlformats.org/officeDocument/2006/relationships/hyperlink" Target="https://fila.sharepoint.com/:b:/r/sites/AMF/Achat/Aciers%20et%20M%C3%A9taux%20Fila-Logistique/SDMT/R%C3%A9ception/210210-012/BE%20210210-012.pdf?csf=1&amp;web=1&amp;e=Uv0fDg" TargetMode="External"/><Relationship Id="rId180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210" Type="http://schemas.openxmlformats.org/officeDocument/2006/relationships/hyperlink" Target="https://fila.sharepoint.com/:b:/r/sites/AMF/Achat/Aciers%20et%20M%C3%A9taux%20Fila-Logistique/SDMT/R%C3%A9ception/210225-031/BE%20210225-031.pdf?csf=1&amp;web=1&amp;e=RAxJzg" TargetMode="External"/><Relationship Id="rId215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236" Type="http://schemas.openxmlformats.org/officeDocument/2006/relationships/hyperlink" Target="https://fila.sharepoint.com/:b:/r/sites/AMF/Achat/Aciers%20et%20M%C3%A9taux%20Fila-Logistique/SDMT/R%C3%A9ception/210226-037/BE%20210223-037.pdf?csf=1&amp;web=1&amp;e=QinYIi" TargetMode="External"/><Relationship Id="rId26" Type="http://schemas.openxmlformats.org/officeDocument/2006/relationships/hyperlink" Target="https://fila.sharepoint.com/:b:/r/sites/AMF/Achat/Aciers%20et%20M%C3%A9taux%20Fila-Logistique/SDMT/R%C3%A9ception/R%C3%A9ceptions%20Ex%20BOLLORE/BE%20816%20007.pdf?csf=1&amp;web=1&amp;e=wUK1wV" TargetMode="External"/><Relationship Id="rId231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47" Type="http://schemas.openxmlformats.org/officeDocument/2006/relationships/hyperlink" Target="https://fila.sharepoint.com/:b:/r/sites/AMF/Achat/Aciers%20et%20M%C3%A9taux%20Fila-Logistique/SDMT/R%C3%A9ception/R%C3%A9ceptions%20Ex%20BOLLORE/BE%20815%20962.pdf?csf=1&amp;web=1&amp;e=f2PmbK" TargetMode="External"/><Relationship Id="rId68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89" Type="http://schemas.openxmlformats.org/officeDocument/2006/relationships/hyperlink" Target="https://fila.sharepoint.com/:b:/r/sites/AMF/Achat/Aciers%20et%20M%C3%A9taux%20Fila-Logistique/SDMT/R%C3%A9ception/R%C3%A9ceptions%20Ex%20BOLLORE/BE%20815%20897.pdf?csf=1&amp;web=1&amp;e=y5azKt" TargetMode="External"/><Relationship Id="rId112" Type="http://schemas.openxmlformats.org/officeDocument/2006/relationships/hyperlink" Target="https://fila.sharepoint.com/:b:/r/sites/AMF/Achat/Aciers%20et%20M%C3%A9taux%20Fila-Logistique/SDMT/R%C3%A9ception/R%C3%A9ceptions%20Ex%20BOLLORE/BE%20815%20845.pdf?csf=1&amp;web=1&amp;e=IV70kI" TargetMode="External"/><Relationship Id="rId133" Type="http://schemas.openxmlformats.org/officeDocument/2006/relationships/hyperlink" Target="https://fila.sharepoint.com/:b:/r/sites/AMF/Achat/Aciers%20et%20M%C3%A9taux%20Fila-Logistique/SDMT/R%C3%A9ception/R%C3%A9ceptions%20Ex%20BOLLORE/BE%20815%20612.pdf?csf=1&amp;web=1&amp;e=n7rTVb" TargetMode="External"/><Relationship Id="rId154" Type="http://schemas.openxmlformats.org/officeDocument/2006/relationships/hyperlink" Target="https://fila.sharepoint.com/:b:/r/sites/AMF/Achat/Aciers%20et%20M%C3%A9taux%20Fila-Logistique/SDMT/R%C3%A9ception/210223-021/BE%20210223-021.pdf?csf=1&amp;web=1&amp;e=MkUvYk" TargetMode="External"/><Relationship Id="rId175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196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200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6" Type="http://schemas.openxmlformats.org/officeDocument/2006/relationships/hyperlink" Target="https://fila.sharepoint.com/:b:/r/sites/AMF/Achat/Aciers%20et%20M%C3%A9taux%20Fila-Logistique/SDMT/R%C3%A9ception/210222-016/BE%20210222-016.pdf?csf=1&amp;web=1&amp;e=ldhqzG" TargetMode="External"/><Relationship Id="rId221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37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58" Type="http://schemas.openxmlformats.org/officeDocument/2006/relationships/hyperlink" Target="https://fila.sharepoint.com/:b:/r/sites/AMF/Achat/Aciers%20et%20M%C3%A9taux%20Fila-Logistique/SDMT/R%C3%A9ception/R%C3%A9ceptions%20Ex%20BOLLORE/BE%20814%20796.pdf?csf=1&amp;web=1&amp;e=FXYgCH" TargetMode="External"/><Relationship Id="rId79" Type="http://schemas.openxmlformats.org/officeDocument/2006/relationships/hyperlink" Target="https://fila.sharepoint.com/:b:/r/sites/AMF/Achat/Aciers%20et%20M%C3%A9taux%20Fila-Logistique/SDMT/R%C3%A9ception/R%C3%A9ceptions%20Ex%20BOLLORE/BE%20815%20911.pdf?csf=1&amp;web=1&amp;e=Va9DrZ" TargetMode="External"/><Relationship Id="rId102" Type="http://schemas.openxmlformats.org/officeDocument/2006/relationships/hyperlink" Target="https://fila.sharepoint.com/:b:/r/sites/AMF/Achat/Aciers%20et%20M%C3%A9taux%20Fila-Logistique/SDMT/R%C3%A9ception/R%C3%A9ceptions%20Ex%20BOLLORE/BE%20815%20208.pdf?csf=1&amp;web=1&amp;e=H1rtvl" TargetMode="External"/><Relationship Id="rId123" Type="http://schemas.openxmlformats.org/officeDocument/2006/relationships/hyperlink" Target="https://fila.sharepoint.com/:b:/r/sites/AMF/Achat/Aciers%20et%20M%C3%A9taux%20Fila-Logistique/SDMT/R%C3%A9ception/R%C3%A9ceptions%20Ex%20BOLLORE/BE%20815%20831.pdf?csf=1&amp;web=1&amp;e=tPiHGz" TargetMode="External"/><Relationship Id="rId144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90" Type="http://schemas.openxmlformats.org/officeDocument/2006/relationships/hyperlink" Target="https://fila.sharepoint.com/:b:/r/sites/AMF/Achat/Aciers%20et%20M%C3%A9taux%20Fila-Logistique/SDMT/R%C3%A9ception/R%C3%A9ceptions%20Ex%20BOLLORE/BE%20815%20896.pdf?csf=1&amp;web=1&amp;e=GRWBB9" TargetMode="External"/><Relationship Id="rId165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186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211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232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27" Type="http://schemas.openxmlformats.org/officeDocument/2006/relationships/hyperlink" Target="https://fila.sharepoint.com/:b:/r/sites/AMF/Achat/Aciers%20et%20M%C3%A9taux%20Fila-Logistique/SDMT/R%C3%A9ception/R%C3%A9ceptions%20Ex%20BOLLORE/BE%20814%20779.pdf?csf=1&amp;web=1&amp;e=hid3Vg" TargetMode="External"/><Relationship Id="rId48" Type="http://schemas.openxmlformats.org/officeDocument/2006/relationships/hyperlink" Target="https://fila.sharepoint.com/:b:/r/sites/AMF/Achat/Aciers%20et%20M%C3%A9taux%20Fila-Logistique/SDMT/R%C3%A9ception/R%C3%A9ceptions%20Ex%20BOLLORE/BE%20815%20961.pdf?csf=1&amp;web=1&amp;e=GJC8LE" TargetMode="External"/><Relationship Id="rId69" Type="http://schemas.openxmlformats.org/officeDocument/2006/relationships/hyperlink" Target="https://fila.sharepoint.com/:b:/r/sites/AMF/Achat/Aciers%20et%20M%C3%A9taux%20Fila-Logistique/SDMT/R%C3%A9ception/R%C3%A9ceptions%20Ex%20BOLLORE/BE%20815%20942.pdf?csf=1&amp;web=1&amp;e=k6mB8c" TargetMode="External"/><Relationship Id="rId113" Type="http://schemas.openxmlformats.org/officeDocument/2006/relationships/hyperlink" Target="https://fila.sharepoint.com/:b:/r/sites/AMF/Achat/Aciers%20et%20M%C3%A9taux%20Fila-Logistique/SDMT/R%C3%A9ception/R%C3%A9ceptions%20Ex%20BOLLORE/BE%20815%20486.pdf?csf=1&amp;web=1&amp;e=FBRX9c" TargetMode="External"/><Relationship Id="rId134" Type="http://schemas.openxmlformats.org/officeDocument/2006/relationships/hyperlink" Target="https://fila.sharepoint.com/:b:/r/sites/AMF/Achat/Aciers%20et%20M%C3%A9taux%20Fila-Logistique/SDMT/R%C3%A9ception/R%C3%A9ceptions%20Ex%20BOLLORE/BE%20815%20747.pdf?csf=1&amp;web=1&amp;e=ngPx02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299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21" Type="http://schemas.openxmlformats.org/officeDocument/2006/relationships/hyperlink" Target="https://fila.sharepoint.com/:b:/r/sites/AMF/Achat/Aciers%20et%20M%C3%A9taux%20Fila-Logistique/SDMT/R%C3%A9ception/210222-017/BE%20210222-017.pdf?csf=1&amp;web=1&amp;e=dpYYsh" TargetMode="External"/><Relationship Id="rId63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59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24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366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531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170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226" Type="http://schemas.openxmlformats.org/officeDocument/2006/relationships/hyperlink" Target="https://fila.sharepoint.com/:b:/r/sites/AMF/Achat/Aciers%20et%20M%C3%A9taux%20Fila-Logistique/SDMT/R%C3%A9ception/R%C3%A9ceptions%20Ex%20BOLLORE/BE%20815%20877.pdf?csf=1&amp;web=1&amp;e=w9dgFG" TargetMode="External"/><Relationship Id="rId433" Type="http://schemas.openxmlformats.org/officeDocument/2006/relationships/hyperlink" Target="https://fila.sharepoint.com/:b:/r/sites/AMF/Achat/Aciers%20et%20M%C3%A9taux%20Fila-Logistique/SDMT/R%C3%A9ception/R%C3%A9ceptions%20Ex%20BOLLORE/BE%20815%20996.pdf?csf=1&amp;web=1&amp;e=MwXRFV" TargetMode="External"/><Relationship Id="rId268" Type="http://schemas.openxmlformats.org/officeDocument/2006/relationships/hyperlink" Target="https://fila.sharepoint.com/:b:/r/sites/AMF/Achat/Aciers%20et%20M%C3%A9taux%20Fila-Logistique/SDMT/R%C3%A9ception/210319-086/BE%20210319-086.pdf?csf=1&amp;web=1&amp;e=9MJRby" TargetMode="External"/><Relationship Id="rId475" Type="http://schemas.openxmlformats.org/officeDocument/2006/relationships/hyperlink" Target="https://fila.sharepoint.com/:b:/r/sites/AMF/Achat/Aciers%20et%20M%C3%A9taux%20Fila-Logistique/SDMT/R%C3%A9ception/210324-101/BE%20210324-101.pdf?csf=1&amp;web=1&amp;e=R7asQf" TargetMode="External"/><Relationship Id="rId32" Type="http://schemas.openxmlformats.org/officeDocument/2006/relationships/hyperlink" Target="https://fila.sharepoint.com/:b:/r/sites/AMF/Achat/Aciers%20et%20M%C3%A9taux%20Fila-Logistique/SDMT/R%C3%A9ception/R%C3%A9ceptions%20Ex%20BOLLORE/BE%20815%20612.pdf?csf=1&amp;web=1&amp;e=n7rTVb" TargetMode="External"/><Relationship Id="rId74" Type="http://schemas.openxmlformats.org/officeDocument/2006/relationships/hyperlink" Target="https://fila.sharepoint.com/:b:/r/sites/AMF/Achat/Aciers%20et%20M%C3%A9taux%20Fila-Logistique/SDMT/R%C3%A9ception/R%C3%A9ceptions%20Ex%20BOLLORE/BE%20815%20450.pdf?csf=1&amp;web=1&amp;e=MTs8me" TargetMode="External"/><Relationship Id="rId128" Type="http://schemas.openxmlformats.org/officeDocument/2006/relationships/hyperlink" Target="https://fila.sharepoint.com/:b:/r/sites/AMF/Achat/Aciers%20et%20M%C3%A9taux%20Fila-Logistique/SDMT/R%C3%A9ception/R%C3%A9ceptions%20Ex%20BOLLORE/BE%20815%20911.pdf?csf=1&amp;web=1&amp;e=Va9DrZ" TargetMode="External"/><Relationship Id="rId335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377" Type="http://schemas.openxmlformats.org/officeDocument/2006/relationships/hyperlink" Target="https://fila.sharepoint.com/:b:/r/sites/AMF/Achat/Aciers%20et%20M%C3%A9taux%20Fila-Logistique/SDMT/R%C3%A9ception/R%C3%A9ceptions%20Ex%20BOLLORE/BE%20815%20777.pdf?csf=1&amp;web=1&amp;e=XgAnpD" TargetMode="External"/><Relationship Id="rId500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542" Type="http://schemas.openxmlformats.org/officeDocument/2006/relationships/table" Target="../tables/table5.xml"/><Relationship Id="rId5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181" Type="http://schemas.openxmlformats.org/officeDocument/2006/relationships/hyperlink" Target="https://fila.sharepoint.com/:b:/r/sites/AMF/Achat/Aciers%20et%20M%C3%A9taux%20Fila-Logistique/SDMT/R%C3%A9ception/210226-038/BE%20210226-038.pdf?csf=1&amp;web=1&amp;e=xWw8WL" TargetMode="External"/><Relationship Id="rId237" Type="http://schemas.openxmlformats.org/officeDocument/2006/relationships/hyperlink" Target="https://fila.sharepoint.com/:b:/r/sites/AMF/Achat/Aciers%20et%20M%C3%A9taux%20Fila-Logistique/SDMT/R%C3%A9ception/R%C3%A9ceptions%20Ex%20BOLLORE/BE%20815%20635.pdf?csf=1&amp;web=1&amp;e=BhG6XK" TargetMode="External"/><Relationship Id="rId402" Type="http://schemas.openxmlformats.org/officeDocument/2006/relationships/hyperlink" Target="https://fila.sharepoint.com/:b:/r/sites/AMF/Achat/Aciers%20et%20M%C3%A9taux%20Fila-Logistique/SDMT/R%C3%A9ception/R%C3%A9ceptions%20Ex%20BOLLORE/BE%20815%20003.pdf?csf=1&amp;web=1&amp;e=i6UleD" TargetMode="External"/><Relationship Id="rId279" Type="http://schemas.openxmlformats.org/officeDocument/2006/relationships/hyperlink" Target="https://fila.sharepoint.com/:b:/r/sites/AMF/Achat/Aciers%20et%20M%C3%A9taux%20Fila-Logistique/SDMT/R%C3%A9ception/210310-074/BE%20210310-074.pdf?csf=1&amp;web=1&amp;e=gHhJgQ" TargetMode="External"/><Relationship Id="rId444" Type="http://schemas.openxmlformats.org/officeDocument/2006/relationships/hyperlink" Target="https://fila.sharepoint.com/:b:/r/sites/AMF/Achat/Aciers%20et%20M%C3%A9taux%20Fila-Logistique/SDMT/R%C3%A9ception/210210-011/BE%20210210-011.pdf?csf=1&amp;web=1&amp;e=xugRU7" TargetMode="External"/><Relationship Id="rId486" Type="http://schemas.openxmlformats.org/officeDocument/2006/relationships/hyperlink" Target="https://fila.sharepoint.com/:b:/r/sites/AMF/Achat/Aciers%20et%20M%C3%A9taux%20Fila-Logistique/SDMT/R%C3%A9ception/210325-104/BE%20210325-104.pdf?csf=1&amp;web=1&amp;e=zaaIiK" TargetMode="External"/><Relationship Id="rId43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39" Type="http://schemas.openxmlformats.org/officeDocument/2006/relationships/hyperlink" Target="https://fila.sharepoint.com/:b:/r/sites/AMF/Achat/Aciers%20et%20M%C3%A9taux%20Fila-Logistique/SDMT/R%C3%A9ception/R%C3%A9ceptions%20Ex%20BOLLORE/BE%20815%20628.pdf?csf=1&amp;web=1&amp;e=0LI8gA" TargetMode="External"/><Relationship Id="rId290" Type="http://schemas.openxmlformats.org/officeDocument/2006/relationships/hyperlink" Target="https://fila.sharepoint.com/:b:/r/sites/AMF/Achat/Aciers%20et%20M%C3%A9taux%20Fila-Logistique/SDMT/R%C3%A9ception/210303-060/BE%20210303-060.pdf?csf=1&amp;web=1&amp;e=2hgzIK" TargetMode="External"/><Relationship Id="rId304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34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388" Type="http://schemas.openxmlformats.org/officeDocument/2006/relationships/hyperlink" Target="https://fila.sharepoint.com/:b:/r/sites/AMF/Achat/Aciers%20et%20M%C3%A9taux%20Fila-Logistique/SDMT/R%C3%A9ception/R%C3%A9ceptions%20Ex%20BOLLORE/BE%20815%20486.pdf?csf=1&amp;web=1&amp;e=FBRX9c" TargetMode="External"/><Relationship Id="rId511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85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50" Type="http://schemas.openxmlformats.org/officeDocument/2006/relationships/hyperlink" Target="https://fila.sharepoint.com/:b:/r/sites/AMF/Achat/Aciers%20et%20M%C3%A9taux%20Fila-Logistique/SDMT/R%C3%A9ception/210302-051/BE%20210302-051.pdf?csf=1&amp;web=1&amp;e=IKfgGC" TargetMode="External"/><Relationship Id="rId192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206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413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24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455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497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2" Type="http://schemas.openxmlformats.org/officeDocument/2006/relationships/hyperlink" Target="https://fila.sharepoint.com/:b:/r/sites/AMF/Achat/Aciers%20et%20M%C3%A9taux%20Fila-Logistique/SDMT/R%C3%A9ception/210322-094/BE%20210322-094.pdf?csf=1&amp;web=1&amp;e=y0tY8a" TargetMode="External"/><Relationship Id="rId10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15" Type="http://schemas.openxmlformats.org/officeDocument/2006/relationships/hyperlink" Target="https://fila.sharepoint.com/:b:/r/sites/AMF/Achat/Aciers%20et%20M%C3%A9taux%20Fila-Logistique/SDMT/R%C3%A9ception/210301-043/BE%20210301-043.pdf?csf=1&amp;web=1&amp;e=BrTDyl" TargetMode="External"/><Relationship Id="rId357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522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54" Type="http://schemas.openxmlformats.org/officeDocument/2006/relationships/hyperlink" Target="https://fila.sharepoint.com/:b:/r/sites/AMF/Achat/Aciers%20et%20M%C3%A9taux%20Fila-Logistique/SDMT/R%C3%A9ception/210302-046/BE%20210302-046.pdf?csf=1&amp;web=1&amp;e=E9wixm" TargetMode="External"/><Relationship Id="rId96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161" Type="http://schemas.openxmlformats.org/officeDocument/2006/relationships/hyperlink" Target="https://fila.sharepoint.com/:b:/r/sites/AMF/Achat/Aciers%20et%20M%C3%A9taux%20Fila-Logistique/SDMT/R%C3%A9ception/210301-041/BE%20210301-041.pdf?csf=1&amp;web=1&amp;e=1zF0Zk" TargetMode="External"/><Relationship Id="rId217" Type="http://schemas.openxmlformats.org/officeDocument/2006/relationships/hyperlink" Target="https://fila.sharepoint.com/:b:/r/sites/AMF/Achat/Aciers%20et%20M%C3%A9taux%20Fila-Logistique/SDMT/R%C3%A9ception/R%C3%A9ceptions%20Ex%20BOLLORE/BE%20815%20943.pdf?csf=1&amp;web=1&amp;e=o2hx1Y" TargetMode="External"/><Relationship Id="rId399" Type="http://schemas.openxmlformats.org/officeDocument/2006/relationships/hyperlink" Target="https://fila.sharepoint.com/:b:/r/sites/AMF/Achat/Aciers%20et%20M%C3%A9taux%20Fila-Logistique/SDMT/R%C3%A9ception/R%C3%A9ceptions%20Ex%20BOLLORE/BE%20815%20051.pdf?csf=1&amp;web=1&amp;e=mldANg" TargetMode="External"/><Relationship Id="rId259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424" Type="http://schemas.openxmlformats.org/officeDocument/2006/relationships/hyperlink" Target="https://fila.sharepoint.com/:b:/r/sites/AMF/Achat/Aciers%20et%20M%C3%A9taux%20Fila-Logistique/SDMT/R%C3%A9ception/R%C3%A9ceptions%20Ex%20BOLLORE/BE%20815%20962.pdf?csf=1&amp;web=1&amp;e=f2PmbK" TargetMode="External"/><Relationship Id="rId466" Type="http://schemas.openxmlformats.org/officeDocument/2006/relationships/hyperlink" Target="https://fila.sharepoint.com/:b:/r/sites/AMF/Achat/Aciers%20et%20M%C3%A9taux%20Fila-Logistique/SDMT/R%C3%A9ception/210323-099/BE%20210323-099.pdf?csf=1&amp;web=1&amp;e=RyH5cz" TargetMode="External"/><Relationship Id="rId23" Type="http://schemas.openxmlformats.org/officeDocument/2006/relationships/hyperlink" Target="https://fila.sharepoint.com/:b:/r/sites/AMF/Achat/Aciers%20et%20M%C3%A9taux%20Fila-Logistique/SDMT/R%C3%A9ception/210310-071/BE%20210310-071.pdf?csf=1&amp;web=1&amp;e=TSF80s" TargetMode="External"/><Relationship Id="rId119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270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326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533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65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130" Type="http://schemas.openxmlformats.org/officeDocument/2006/relationships/hyperlink" Target="https://fila.sharepoint.com/:b:/r/sites/AMF/Achat/Aciers%20et%20M%C3%A9taux%20Fila-Logistique/SDMT/R%C3%A9ception/R%C3%A9ceptions%20Ex%20BOLLORE/BE%20815%20894.pdf?csf=1&amp;web=1&amp;e=0bchdV" TargetMode="External"/><Relationship Id="rId368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172" Type="http://schemas.openxmlformats.org/officeDocument/2006/relationships/hyperlink" Target="https://fila.sharepoint.com/:b:/r/sites/AMF/Achat/Aciers%20et%20M%C3%A9taux%20Fila-Logistique/SDMT/R%C3%A9ception/R%C3%A9ceptions%20Ex%20BOLLORE/BE%20815%20936.pdf?csf=1&amp;web=1&amp;e=ybJcpS" TargetMode="External"/><Relationship Id="rId228" Type="http://schemas.openxmlformats.org/officeDocument/2006/relationships/hyperlink" Target="https://fila.sharepoint.com/:b:/r/sites/AMF/Achat/Aciers%20et%20M%C3%A9taux%20Fila-Logistique/SDMT/R%C3%A9ception/R%C3%A9ceptions%20Ex%20BOLLORE/BE%20815%20854.pdf?csf=1&amp;web=1&amp;e=VCnxIe" TargetMode="External"/><Relationship Id="rId435" Type="http://schemas.openxmlformats.org/officeDocument/2006/relationships/hyperlink" Target="https://fila.sharepoint.com/:b:/r/sites/AMF/Achat/Aciers%20et%20M%C3%A9taux%20Fila-Logistique/SDMT/R%C3%A9ception/R%C3%A9ceptions%20Ex%20BOLLORE/BE%20814%20686.pdf?csf=1&amp;web=1&amp;e=gINDe0" TargetMode="External"/><Relationship Id="rId477" Type="http://schemas.openxmlformats.org/officeDocument/2006/relationships/hyperlink" Target="https://fila.sharepoint.com/:b:/r/sites/AMF/Achat/Aciers%20et%20M%C3%A9taux%20Fila-Logistique/SDMT/R%C3%A9ception/210324-101/BE%20210324-101.pdf?csf=1&amp;web=1&amp;e=R7asQf" TargetMode="External"/><Relationship Id="rId281" Type="http://schemas.openxmlformats.org/officeDocument/2006/relationships/hyperlink" Target="https://fila.sharepoint.com/:b:/r/sites/AMF/Achat/Aciers%20et%20M%C3%A9taux%20Fila-Logistique/SDMT/R%C3%A9ception/210310-071/BE%20210310-071.pdf?csf=1&amp;web=1&amp;e=TSF80s" TargetMode="External"/><Relationship Id="rId337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502" Type="http://schemas.openxmlformats.org/officeDocument/2006/relationships/hyperlink" Target="https://fila.sharepoint.com/:b:/r/sites/AMF/Achat/Aciers%20et%20M%C3%A9taux%20Fila-Logistique/SDMT/R%C3%A9ception/210326-108/BE%20210326-108.pdf?csf=1&amp;web=1&amp;e=Pe56NR" TargetMode="External"/><Relationship Id="rId34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76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41" Type="http://schemas.openxmlformats.org/officeDocument/2006/relationships/hyperlink" Target="https://fila.sharepoint.com/:b:/r/sites/AMF/Achat/Aciers%20et%20M%C3%A9taux%20Fila-Logistique/SDMT/R%C3%A9ception/R%C3%A9ceptions%20Ex%20BOLLORE/BE%20815%20558.pdf?csf=1&amp;web=1&amp;e=eWK5b5" TargetMode="External"/><Relationship Id="rId379" Type="http://schemas.openxmlformats.org/officeDocument/2006/relationships/hyperlink" Target="https://fila.sharepoint.com/:b:/r/sites/AMF/Achat/Aciers%20et%20M%C3%A9taux%20Fila-Logistique/SDMT/R%C3%A9ception/R%C3%A9ceptions%20Ex%20BOLLORE/BE%20815%20830.pdf?csf=1&amp;web=1&amp;e=MNuiZ8" TargetMode="External"/><Relationship Id="rId7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183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239" Type="http://schemas.openxmlformats.org/officeDocument/2006/relationships/hyperlink" Target="https://fila.sharepoint.com/:b:/r/sites/AMF/Achat/Aciers%20et%20M%C3%A9taux%20Fila-Logistique/SDMT/R%C3%A9ception/R%C3%A9ceptions%20Ex%20BOLLORE/BE%20815%20612.pdf?csf=1&amp;web=1&amp;e=n7rTVb" TargetMode="External"/><Relationship Id="rId390" Type="http://schemas.openxmlformats.org/officeDocument/2006/relationships/hyperlink" Target="https://fila.sharepoint.com/:b:/r/sites/AMF/Achat/Aciers%20et%20M%C3%A9taux%20Fila-Logistique/SDMT/R%C3%A9ception/R%C3%A9ceptions%20Ex%20BOLLORE/BE%20815%20848.pdf?csf=1&amp;web=1&amp;e=Y00Viz" TargetMode="External"/><Relationship Id="rId404" Type="http://schemas.openxmlformats.org/officeDocument/2006/relationships/hyperlink" Target="https://fila.sharepoint.com/:b:/r/sites/AMF/Achat/Aciers%20et%20M%C3%A9taux%20Fila-Logistique/SDMT/R%C3%A9ception/R%C3%A9ceptions%20Ex%20BOLLORE/BE%20815%20903.pdf?csf=1&amp;web=1&amp;e=HdWTqQ" TargetMode="External"/><Relationship Id="rId446" Type="http://schemas.openxmlformats.org/officeDocument/2006/relationships/hyperlink" Target="https://fila.sharepoint.com/:b:/r/sites/AMF/Achat/Aciers%20et%20M%C3%A9taux%20Fila-Logistique/SDMT/R%C3%A9ception/210210-009/BE%20210210-009.pdf?csf=1&amp;web=1&amp;e=Q2VLDh" TargetMode="External"/><Relationship Id="rId250" Type="http://schemas.openxmlformats.org/officeDocument/2006/relationships/hyperlink" Target="https://fila.sharepoint.com/:b:/r/sites/AMF/Achat/Aciers%20et%20M%C3%A9taux%20Fila-Logistique/SDMT/R%C3%A9ception/210322-092/BE%20210322-092.pdf?csf=1&amp;web=1&amp;e=1wXKfH" TargetMode="External"/><Relationship Id="rId292" Type="http://schemas.openxmlformats.org/officeDocument/2006/relationships/hyperlink" Target="https://fila.sharepoint.com/:b:/r/sites/AMF/Achat/Aciers%20et%20M%C3%A9taux%20Fila-Logistique/SDMT/R%C3%A9ception/210303-058/BE%20210303-058.pdf?csf=1&amp;web=1&amp;e=Sx5tSz" TargetMode="External"/><Relationship Id="rId306" Type="http://schemas.openxmlformats.org/officeDocument/2006/relationships/hyperlink" Target="https://fila.sharepoint.com/:b:/r/sites/AMF/Achat/Aciers%20et%20M%C3%A9taux%20Fila-Logistique/SDMT/R%C3%A9ception/210303-053/BE%20210303-053.pdf?csf=1&amp;web=1&amp;e=vgkLId" TargetMode="External"/><Relationship Id="rId488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45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87" Type="http://schemas.openxmlformats.org/officeDocument/2006/relationships/hyperlink" Target="https://fila.sharepoint.com/:b:/r/sites/AMF/Achat/Aciers%20et%20M%C3%A9taux%20Fila-Logistique/SDMT/R%C3%A9ception/R%C3%A9ceptions%20Ex%20BOLLORE/BE%20814%20995.pdf?csf=1&amp;web=1&amp;e=OWU5BE" TargetMode="External"/><Relationship Id="rId110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34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513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152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94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208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415" Type="http://schemas.openxmlformats.org/officeDocument/2006/relationships/hyperlink" Target="https://fila.sharepoint.com/:b:/r/sites/AMF/Achat/Aciers%20et%20M%C3%A9taux%20Fila-Logistique/SDMT/R%C3%A9ception/R%C3%A9ceptions%20Ex%20BOLLORE/BE%20815%20946.pdf?csf=1&amp;web=1&amp;e=cDxNIJ" TargetMode="External"/><Relationship Id="rId457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261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499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4" Type="http://schemas.openxmlformats.org/officeDocument/2006/relationships/hyperlink" Target="https://fila.sharepoint.com/:b:/r/sites/AMF/Achat/Aciers%20et%20M%C3%A9taux%20Fila-Logistique/SDMT/R%C3%A9ception/210322-094/BE%20210322-094.pdf?csf=1&amp;web=1&amp;e=y0tY8a" TargetMode="External"/><Relationship Id="rId56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317" Type="http://schemas.openxmlformats.org/officeDocument/2006/relationships/hyperlink" Target="https://fila.sharepoint.com/:b:/r/sites/AMF/Achat/Aciers%20et%20M%C3%A9taux%20Fila-Logistique/SDMT/R%C3%A9ception/210301-043/BE%20210301-043.pdf?csf=1&amp;web=1&amp;e=BrTDyl" TargetMode="External"/><Relationship Id="rId359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524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9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21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163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219" Type="http://schemas.openxmlformats.org/officeDocument/2006/relationships/hyperlink" Target="https://fila.sharepoint.com/:b:/r/sites/AMF/Achat/Aciers%20et%20M%C3%A9taux%20Fila-Logistique/SDMT/R%C3%A9ception/R%C3%A9ceptions%20Ex%20BOLLORE/BE%20815%20910.pdf?csf=1&amp;web=1&amp;e=iDjvJ1" TargetMode="External"/><Relationship Id="rId370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426" Type="http://schemas.openxmlformats.org/officeDocument/2006/relationships/hyperlink" Target="https://fila.sharepoint.com/:b:/r/sites/AMF/Achat/Aciers%20et%20M%C3%A9taux%20Fila-Logistique/SDMT/R%C3%A9ception/R%C3%A9ceptions%20Ex%20BOLLORE/BE%20815%20964.pdf?csf=1&amp;web=1&amp;e=KncS2f" TargetMode="External"/><Relationship Id="rId230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468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25" Type="http://schemas.openxmlformats.org/officeDocument/2006/relationships/hyperlink" Target="https://fila.sharepoint.com/:b:/r/sites/AMF/Achat/Aciers%20et%20M%C3%A9taux%20Fila-Logistique/SDMT/R%C3%A9ception/210304-065/BE%20210304-065.pdf?csf=1&amp;web=1&amp;e=NftbLx" TargetMode="External"/><Relationship Id="rId67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272" Type="http://schemas.openxmlformats.org/officeDocument/2006/relationships/hyperlink" Target="https://fila.sharepoint.com/:b:/r/sites/AMF/Achat/Aciers%20et%20M%C3%A9taux%20Fila-Logistique/SDMT/R%C3%A9ception/210317-085/BE%20210317-085.pdf?csf=1&amp;web=1&amp;e=zIy6Cs" TargetMode="External"/><Relationship Id="rId328" Type="http://schemas.openxmlformats.org/officeDocument/2006/relationships/hyperlink" Target="https://fila.sharepoint.com/:b:/r/sites/AMF/Achat/Aciers%20et%20M%C3%A9taux%20Fila-Logistique/SDMT/R%C3%A9ception/210226-038/BE%20210226-038.pdf?csf=1&amp;web=1&amp;e=xWw8WL" TargetMode="External"/><Relationship Id="rId535" Type="http://schemas.openxmlformats.org/officeDocument/2006/relationships/hyperlink" Target="https://fila.sharepoint.com/:b:/r/sites/AMF/Achat/Aciers%20et%20M%C3%A9taux%20Fila-Logistique/SDMT/R%C3%A9ception/210331-120/BE%20210331-120.pdf?csf=1&amp;web=1&amp;e=VAgUUa" TargetMode="External"/><Relationship Id="rId88" Type="http://schemas.openxmlformats.org/officeDocument/2006/relationships/hyperlink" Target="https://fila.sharepoint.com/:b:/r/sites/AMF/Achat/Aciers%20et%20M%C3%A9taux%20Fila-Logistique/SDMT/R%C3%A9ception/R%C3%A9ceptions%20Ex%20BOLLORE/BE%20814%20991.pdf?csf=1&amp;web=1&amp;e=AliUX9" TargetMode="External"/><Relationship Id="rId111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32" Type="http://schemas.openxmlformats.org/officeDocument/2006/relationships/hyperlink" Target="https://fila.sharepoint.com/:b:/r/sites/AMF/Achat/Aciers%20et%20M%C3%A9taux%20Fila-Logistique/SDMT/R%C3%A9ception/R%C3%A9ceptions%20Ex%20BOLLORE/BE%20815%20852.pdf?csf=1&amp;web=1&amp;e=Hr7IpC" TargetMode="External"/><Relationship Id="rId153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74" Type="http://schemas.openxmlformats.org/officeDocument/2006/relationships/hyperlink" Target="https://fila.sharepoint.com/:b:/r/sites/AMF/Achat/Aciers%20et%20M%C3%A9taux%20Fila-Logistique/SDMT/R%C3%A9ception/210304-064/BE%20210304-064.pdf?csf=1&amp;web=1&amp;e=hWTokA" TargetMode="External"/><Relationship Id="rId195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209" Type="http://schemas.openxmlformats.org/officeDocument/2006/relationships/hyperlink" Target="https://fila.sharepoint.com/:b:/r/sites/AMF/Achat/Aciers%20et%20M%C3%A9taux%20Fila-Logistique/SDMT/R%C3%A9ception/R%C3%A9ceptions%20Ex%20BOLLORE/BE%20815%20984.pdf?csf=1&amp;web=1&amp;e=k6ELA7" TargetMode="External"/><Relationship Id="rId360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381" Type="http://schemas.openxmlformats.org/officeDocument/2006/relationships/hyperlink" Target="https://fila.sharepoint.com/:b:/r/sites/AMF/Achat/Aciers%20et%20M%C3%A9taux%20Fila-Logistique/SDMT/R%C3%A9ception/R%C3%A9ceptions%20Ex%20BOLLORE/BE%20815%20831.pdf?csf=1&amp;web=1&amp;e=tPiHGz" TargetMode="External"/><Relationship Id="rId416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220" Type="http://schemas.openxmlformats.org/officeDocument/2006/relationships/hyperlink" Target="https://fila.sharepoint.com/:b:/r/sites/AMF/Achat/Aciers%20et%20M%C3%A9taux%20Fila-Logistique/SDMT/R%C3%A9ception/R%C3%A9ceptions%20Ex%20BOLLORE/BE%20815%20911.pdf?csf=1&amp;web=1&amp;e=Va9DrZ" TargetMode="External"/><Relationship Id="rId241" Type="http://schemas.openxmlformats.org/officeDocument/2006/relationships/hyperlink" Target="https://fila.sharepoint.com/:b:/r/sites/AMF/Achat/Aciers%20et%20M%C3%A9taux%20Fila-Logistique/SDMT/R%C3%A9ception/R%C3%A9ceptions%20Ex%20BOLLORE/BE%20815%20563.pdf?csf=1&amp;web=1&amp;e=pVYkX6" TargetMode="External"/><Relationship Id="rId437" Type="http://schemas.openxmlformats.org/officeDocument/2006/relationships/hyperlink" Target="https://fila.sharepoint.com/:b:/r/sites/AMF/Achat/Aciers%20et%20M%C3%A9taux%20Fila-Logistique/SDMT/R%C3%A9ception/210222-018/BE%20210222-018.pdf?csf=1&amp;web=1&amp;e=mbasSB" TargetMode="External"/><Relationship Id="rId458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479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5" Type="http://schemas.openxmlformats.org/officeDocument/2006/relationships/hyperlink" Target="https://fila.sharepoint.com/sites/AMF/Achat/Forms/AllItems.aspx?originalPath=aHR0cHM6Ly9maWxhLnNoYXJlcG9pbnQuY29tLzpmOi9zL0FNRi9FczhwZVhmWk9VMUdpa3JNSjI3SE1SWUJ6THE0QXRBV3R3M3BkV19rcm9tYlJ3P3J0aW1lPXFBVWl5ZzNVMkVn&amp;id=%2Fsites%2FAMF%2FAchat%2FAciers%20et%20M%C3%A9taux%20Fila%2DLogistique%2FSDMT%2FR%C3%A9ception%2F210219%2D015%2F210219%2D015%2Epdf&amp;parent=%2Fsites%2FAMF%2FAchat%2FAciers%20et%20M%C3%A9taux%20Fila%2DLogistique%2FSDMT%2FR%C3%A9ception%2F210219%2D015" TargetMode="External"/><Relationship Id="rId36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57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262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283" Type="http://schemas.openxmlformats.org/officeDocument/2006/relationships/hyperlink" Target="https://fila.sharepoint.com/:b:/r/sites/AMF/Achat/Aciers%20et%20M%C3%A9taux%20Fila-Logistique/SDMT/R%C3%A9ception/210309-068/BE%20210309-068.pdf?csf=1&amp;web=1&amp;e=G3BbD6" TargetMode="External"/><Relationship Id="rId318" Type="http://schemas.openxmlformats.org/officeDocument/2006/relationships/hyperlink" Target="https://fila.sharepoint.com/:b:/r/sites/AMF/Achat/Aciers%20et%20M%C3%A9taux%20Fila-Logistique/SDMT/R%C3%A9ception/210301-043/BE%20210301-043.pdf?csf=1&amp;web=1&amp;e=BrTDyl" TargetMode="External"/><Relationship Id="rId339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490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504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525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78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99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01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22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143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164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185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350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371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406" Type="http://schemas.openxmlformats.org/officeDocument/2006/relationships/hyperlink" Target="https://fila.sharepoint.com/:b:/r/sites/AMF/Achat/Aciers%20et%20M%C3%A9taux%20Fila-Logistique/SDMT/R%C3%A9ception/R%C3%A9ceptions%20Ex%20BOLLORE/BE%20814%20991.pdf?csf=1&amp;web=1&amp;e=AliUX9" TargetMode="External"/><Relationship Id="rId9" Type="http://schemas.openxmlformats.org/officeDocument/2006/relationships/hyperlink" Target="https://fila.sharepoint.com/:b:/r/sites/AMF/Achat/Aciers%20et%20M%C3%A9taux%20Fila-Logistique/SDMT/R%C3%A9ception/210322-095/BE%20210322-095.pdf?csf=1&amp;web=1&amp;e=zgwO54" TargetMode="External"/><Relationship Id="rId210" Type="http://schemas.openxmlformats.org/officeDocument/2006/relationships/hyperlink" Target="https://fila.sharepoint.com/:b:/r/sites/AMF/Achat/Aciers%20et%20M%C3%A9taux%20Fila-Logistique/SDMT/R%C3%A9ception/R%C3%A9ceptions%20Ex%20BOLLORE/BE%20815%20963.pdf?csf=1&amp;web=1&amp;e=yN1FYK" TargetMode="External"/><Relationship Id="rId392" Type="http://schemas.openxmlformats.org/officeDocument/2006/relationships/hyperlink" Target="https://fila.sharepoint.com/:b:/r/sites/AMF/Achat/Aciers%20et%20M%C3%A9taux%20Fila-Logistique/SDMT/R%C3%A9ception/R%C3%A9ceptions%20Ex%20BOLLORE/BE%20815%20852.pdf?csf=1&amp;web=1&amp;e=Hr7IpC" TargetMode="External"/><Relationship Id="rId427" Type="http://schemas.openxmlformats.org/officeDocument/2006/relationships/hyperlink" Target="https://fila.sharepoint.com/:b:/r/sites/AMF/Achat/Aciers%20et%20M%C3%A9taux%20Fila-Logistique/SDMT/R%C3%A9ception/R%C3%A9ceptions%20Ex%20BOLLORE/BE%20815%20971.pdf?csf=1&amp;web=1&amp;e=bm0u1d" TargetMode="External"/><Relationship Id="rId448" Type="http://schemas.openxmlformats.org/officeDocument/2006/relationships/hyperlink" Target="https://fila.sharepoint.com/:b:/r/sites/AMF/Achat/Aciers%20et%20M%C3%A9taux%20Fila-Logistique/SDMT/R%C3%A9ception/210209-007/BE%20210209-007.pdf?csf=1&amp;web=1&amp;e=OR55Oy" TargetMode="External"/><Relationship Id="rId469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26" Type="http://schemas.openxmlformats.org/officeDocument/2006/relationships/hyperlink" Target="https://fila.sharepoint.com/:b:/r/sites/AMF/Achat/Aciers%20et%20M%C3%A9taux%20Fila-Logistique/SDMT/R%C3%A9ception/210304-064/BE%20210304-064.pdf?csf=1&amp;web=1&amp;e=hWTokA" TargetMode="External"/><Relationship Id="rId231" Type="http://schemas.openxmlformats.org/officeDocument/2006/relationships/hyperlink" Target="https://fila.sharepoint.com/:b:/r/sites/AMF/Achat/Aciers%20et%20M%C3%A9taux%20Fila-Logistique/SDMT/R%C3%A9ception/R%C3%A9ceptions%20Ex%20BOLLORE/BE%20815%20845.pdf?csf=1&amp;web=1&amp;e=IV70kI" TargetMode="External"/><Relationship Id="rId252" Type="http://schemas.openxmlformats.org/officeDocument/2006/relationships/hyperlink" Target="https://fila.sharepoint.com/:b:/r/sites/AMF/Achat/Aciers%20et%20M%C3%A9taux%20Fila-Logistique/SDMT/R%C3%A9ception/210322-092/BE%20210322-092.pdf?csf=1&amp;web=1&amp;e=1wXKfH" TargetMode="External"/><Relationship Id="rId273" Type="http://schemas.openxmlformats.org/officeDocument/2006/relationships/hyperlink" Target="https://fila.sharepoint.com/:b:/r/sites/AMF/Achat/Aciers%20et%20M%C3%A9taux%20Fila-Logistique/SDMT/R%C3%A9ception/210316-084/BE%20210316-084.pdf?csf=1&amp;web=1&amp;e=qcLSis" TargetMode="External"/><Relationship Id="rId294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308" Type="http://schemas.openxmlformats.org/officeDocument/2006/relationships/hyperlink" Target="https://fila.sharepoint.com/:b:/r/sites/AMF/Achat/Aciers%20et%20M%C3%A9taux%20Fila-Logistique/SDMT/R%C3%A9ception/210302-049/BE%20210302-049.pdf?csf=1&amp;web=1&amp;e=csn8gn" TargetMode="External"/><Relationship Id="rId329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480" Type="http://schemas.openxmlformats.org/officeDocument/2006/relationships/hyperlink" Target="https://fila.sharepoint.com/:b:/r/sites/AMF/Achat/Aciers%20et%20M%C3%A9taux%20Fila-Logistique/SDMT/R%C3%A9ception/210324-102/BE%20210324-102.pdf?csf=1&amp;web=1&amp;e=IR51dZ" TargetMode="External"/><Relationship Id="rId515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536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4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68" Type="http://schemas.openxmlformats.org/officeDocument/2006/relationships/hyperlink" Target="https://fila.sharepoint.com/:b:/r/sites/AMF/Achat/Aciers%20et%20M%C3%A9taux%20Fila-Logistique/SDMT/R%C3%A9ception/R%C3%A9ceptions%20Ex%20BOLLORE/BE%20815%20832.pdf?csf=1&amp;web=1&amp;e=5NC0dT" TargetMode="External"/><Relationship Id="rId89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12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33" Type="http://schemas.openxmlformats.org/officeDocument/2006/relationships/hyperlink" Target="https://fila.sharepoint.com/:b:/r/sites/AMF/Achat/Aciers%20et%20M%C3%A9taux%20Fila-Logistique/SDMT/R%C3%A9ception/R%C3%A9ceptions%20Ex%20BOLLORE/BE%20815%20854.pdf?csf=1&amp;web=1&amp;e=VCnxIe" TargetMode="External"/><Relationship Id="rId154" Type="http://schemas.openxmlformats.org/officeDocument/2006/relationships/hyperlink" Target="https://fila.sharepoint.com/:b:/r/sites/AMF/Achat/Aciers%20et%20M%C3%A9taux%20Fila-Logistique/SDMT/R%C3%A9ception/210302-048/BE%20210302-048.pdf?csf=1&amp;web=1&amp;e=6hiovE" TargetMode="External"/><Relationship Id="rId175" Type="http://schemas.openxmlformats.org/officeDocument/2006/relationships/hyperlink" Target="https://fila.sharepoint.com/:b:/r/sites/AMF/Achat/Aciers%20et%20M%C3%A9taux%20Fila-Logistique/SDMT/R%C3%A9ception/210303-062/BE%20210303-062.pdf?csf=1&amp;web=1&amp;e=uzdsD8" TargetMode="External"/><Relationship Id="rId340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361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96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200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382" Type="http://schemas.openxmlformats.org/officeDocument/2006/relationships/hyperlink" Target="https://fila.sharepoint.com/:b:/r/sites/AMF/Achat/Aciers%20et%20M%C3%A9taux%20Fila-Logistique/SDMT/R%C3%A9ception/R%C3%A9ceptions%20Ex%20BOLLORE/BE%20815%20832.pdf?csf=1&amp;web=1&amp;e=5NC0dT" TargetMode="External"/><Relationship Id="rId417" Type="http://schemas.openxmlformats.org/officeDocument/2006/relationships/hyperlink" Target="https://fila.sharepoint.com/:b:/r/sites/AMF/Achat/Aciers%20et%20M%C3%A9taux%20Fila-Logistique/SDMT/R%C3%A9ception/R%C3%A9ceptions%20Ex%20BOLLORE/BE%20814%20797.pdf?csf=1&amp;web=1&amp;e=Xh5MOs" TargetMode="External"/><Relationship Id="rId438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Relationship Id="rId459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6" Type="http://schemas.openxmlformats.org/officeDocument/2006/relationships/hyperlink" Target="https://fila.sharepoint.com/:b:/r/sites/AMF/Achat/Aciers%20et%20M%C3%A9taux%20Fila-Logistique/SDMT/R%C3%A9ception/210315-082/BE%20210315-082.pdf?csf=1&amp;web=1&amp;e=HG6bgE" TargetMode="External"/><Relationship Id="rId221" Type="http://schemas.openxmlformats.org/officeDocument/2006/relationships/hyperlink" Target="https://fila.sharepoint.com/:b:/r/sites/AMF/Achat/Aciers%20et%20M%C3%A9taux%20Fila-Logistique/SDMT/R%C3%A9ception/R%C3%A9ceptions%20Ex%20BOLLORE/BE%20815%20906.pdf?csf=1&amp;web=1&amp;e=oCgqif" TargetMode="External"/><Relationship Id="rId242" Type="http://schemas.openxmlformats.org/officeDocument/2006/relationships/hyperlink" Target="https://fila.sharepoint.com/:b:/r/sites/AMF/Achat/Aciers%20et%20M%C3%A9taux%20Fila-Logistique/SDMT/R%C3%A9ception/R%C3%A9ceptions%20Ex%20BOLLORE/BE%20815%20450.pdf?csf=1&amp;web=1&amp;e=MTs8me" TargetMode="External"/><Relationship Id="rId263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284" Type="http://schemas.openxmlformats.org/officeDocument/2006/relationships/hyperlink" Target="https://fila.sharepoint.com/:b:/r/sites/AMF/Achat/Aciers%20et%20M%C3%A9taux%20Fila-Logistique/SDMT/R%C3%A9ception/210303-061/BE%20210303-061.pdf?csf=1&amp;web=1&amp;e=0iO57Q" TargetMode="External"/><Relationship Id="rId319" Type="http://schemas.openxmlformats.org/officeDocument/2006/relationships/hyperlink" Target="https://fila.sharepoint.com/:b:/r/sites/AMF/Achat/Aciers%20et%20M%C3%A9taux%20Fila-Logistique/SDMT/R%C3%A9ception/210301-043/BE%20210301-043.pdf?csf=1&amp;web=1&amp;e=BrTDyl" TargetMode="External"/><Relationship Id="rId470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491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505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526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3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58" Type="http://schemas.openxmlformats.org/officeDocument/2006/relationships/hyperlink" Target="https://fila.sharepoint.com/:b:/r/sites/AMF/Achat/Aciers%20et%20M%C3%A9taux%20Fila-Logistique/SDMT/R%C3%A9ception/R%C3%A9ceptions%20Ex%20BOLLORE/BE%20815%20877.pdf?csf=1&amp;web=1&amp;e=w9dgFG" TargetMode="External"/><Relationship Id="rId79" Type="http://schemas.openxmlformats.org/officeDocument/2006/relationships/hyperlink" Target="https://fila.sharepoint.com/:b:/r/sites/AMF/Achat/Aciers%20et%20M%C3%A9taux%20Fila-Logistique/SDMT/R%C3%A9ception/210312-081/BE%20210312-081.pdf?csf=1&amp;web=1&amp;e=jwLTS1" TargetMode="External"/><Relationship Id="rId102" Type="http://schemas.openxmlformats.org/officeDocument/2006/relationships/hyperlink" Target="https://fila.sharepoint.com/:b:/r/sites/AMF/Achat/Aciers%20et%20M%C3%A9taux%20Fila-Logistique/SDMT/R%C3%A9ception/210226-037/BE%20210223-037.pdf?csf=1&amp;web=1&amp;e=QinYIi" TargetMode="External"/><Relationship Id="rId123" Type="http://schemas.openxmlformats.org/officeDocument/2006/relationships/hyperlink" Target="https://fila.sharepoint.com/:b:/r/sites/AMF/Achat/Aciers%20et%20M%C3%A9taux%20Fila-Logistique/SDMT/R%C3%A9ception/R%C3%A9ceptions%20Ex%20BOLLORE/BE%20815%20965.pdf?csf=1&amp;web=1&amp;e=Q6A6yB" TargetMode="External"/><Relationship Id="rId144" Type="http://schemas.openxmlformats.org/officeDocument/2006/relationships/hyperlink" Target="https://fila.sharepoint.com/:b:/r/sites/AMF/Achat/Aciers%20et%20M%C3%A9taux%20Fila-Logistique/SDMT/R%C3%A9ception/R%C3%A9ceptions%20Ex%20BOLLORE/BE%20815%20190.pdf?csf=1&amp;web=1&amp;e=uQSutz" TargetMode="External"/><Relationship Id="rId330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90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165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186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351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372" Type="http://schemas.openxmlformats.org/officeDocument/2006/relationships/hyperlink" Target="https://fila.sharepoint.com/:b:/r/sites/AMF/Achat/Aciers%20et%20M%C3%A9taux%20Fila-Logistique/SDMT/R%C3%A9ception/R%C3%A9ceptions%20Ex%20BOLLORE/BE%20815%20635.pdf?csf=1&amp;web=1&amp;e=BhG6XK" TargetMode="External"/><Relationship Id="rId393" Type="http://schemas.openxmlformats.org/officeDocument/2006/relationships/hyperlink" Target="https://fila.sharepoint.com/:b:/r/sites/AMF/Achat/Aciers%20et%20M%C3%A9taux%20Fila-Logistique/SDMT/R%C3%A9ception/R%C3%A9ceptions%20Ex%20BOLLORE/BE%20815%20256.pdf?csf=1&amp;web=1&amp;e=eW7e1y" TargetMode="External"/><Relationship Id="rId407" Type="http://schemas.openxmlformats.org/officeDocument/2006/relationships/hyperlink" Target="https://fila.sharepoint.com/:b:/r/sites/AMF/Achat/Aciers%20et%20M%C3%A9taux%20Fila-Logistique/SDMT/R%C3%A9ception/R%C3%A9ceptions%20Ex%20BOLLORE/BE%20815%20913.pdf?csf=1&amp;web=1&amp;e=9XFyWN" TargetMode="External"/><Relationship Id="rId428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449" Type="http://schemas.openxmlformats.org/officeDocument/2006/relationships/hyperlink" Target="https://fila.sharepoint.com/:b:/r/sites/AMF/Achat/Aciers%20et%20M%C3%A9taux%20Fila-Logistique/SDMT/R%C3%A9ception/210209-006/BE%20210209-006.pdf?csf=1&amp;web=1&amp;e=ECt2q3" TargetMode="External"/><Relationship Id="rId211" Type="http://schemas.openxmlformats.org/officeDocument/2006/relationships/hyperlink" Target="https://fila.sharepoint.com/:b:/r/sites/AMF/Achat/Aciers%20et%20M%C3%A9taux%20Fila-Logistique/SDMT/R%C3%A9ception/R%C3%A9ceptions%20Ex%20BOLLORE/BE%20815%20960.pdf?csf=1&amp;web=1&amp;e=kQXqV5" TargetMode="External"/><Relationship Id="rId232" Type="http://schemas.openxmlformats.org/officeDocument/2006/relationships/hyperlink" Target="https://fila.sharepoint.com/:b:/r/sites/AMF/Achat/Aciers%20et%20M%C3%A9taux%20Fila-Logistique/SDMT/R%C3%A9ception/R%C3%A9ceptions%20Ex%20BOLLORE/BE%20815%20846.pdf?csf=1&amp;web=1&amp;e=bEBeRJ" TargetMode="External"/><Relationship Id="rId253" Type="http://schemas.openxmlformats.org/officeDocument/2006/relationships/hyperlink" Target="https://fila.sharepoint.com/:b:/r/sites/AMF/Achat/Aciers%20et%20M%C3%A9taux%20Fila-Logistique/SDMT/R%C3%A9ception/210322-092/BE%20210322-092.pdf?csf=1&amp;web=1&amp;e=1wXKfH" TargetMode="External"/><Relationship Id="rId274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295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309" Type="http://schemas.openxmlformats.org/officeDocument/2006/relationships/hyperlink" Target="https://fila.sharepoint.com/:b:/r/sites/AMF/Achat/Aciers%20et%20M%C3%A9taux%20Fila-Logistique/SDMT/R%C3%A9ception/210302-049/BE%20210302-049.pdf?csf=1&amp;web=1&amp;e=csn8gn" TargetMode="External"/><Relationship Id="rId460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481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516" Type="http://schemas.openxmlformats.org/officeDocument/2006/relationships/hyperlink" Target="https://fila.sharepoint.com/:b:/r/sites/AMF/Achat/Aciers%20et%20M%C3%A9taux%20Fila-Logistique/SDMT/R%C3%A9ception/210329-115/BE%20210329-115.pdf?csf=1&amp;web=1&amp;e=YuN1om" TargetMode="External"/><Relationship Id="rId27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48" Type="http://schemas.openxmlformats.org/officeDocument/2006/relationships/hyperlink" Target="https://fila.sharepoint.com/:b:/r/sites/AMF/Achat/Aciers%20et%20M%C3%A9taux%20Fila-Logistique/SDMT/R%C3%A9ception/210303-055/BE%20210303-055.pdf?csf=1&amp;web=1&amp;e=ug8aIi" TargetMode="External"/><Relationship Id="rId69" Type="http://schemas.openxmlformats.org/officeDocument/2006/relationships/hyperlink" Target="https://fila.sharepoint.com/:b:/r/sites/AMF/Achat/Aciers%20et%20M%C3%A9taux%20Fila-Logistique/SDMT/R%C3%A9ception/R%C3%A9ceptions%20Ex%20BOLLORE/BE%20815%20750.pdf?csf=1&amp;web=1&amp;e=PGOjCL" TargetMode="External"/><Relationship Id="rId113" Type="http://schemas.openxmlformats.org/officeDocument/2006/relationships/hyperlink" Target="https://fila.sharepoint.com/:b:/r/sites/AMF/Achat/Aciers%20et%20M%C3%A9taux%20Fila-Logistique/SDMT/R%C3%A9ception/210223-023/BE%20210223-023.pdf?csf=1&amp;web=1&amp;e=6dqqns" TargetMode="External"/><Relationship Id="rId134" Type="http://schemas.openxmlformats.org/officeDocument/2006/relationships/hyperlink" Target="https://fila.sharepoint.com/:b:/r/sites/AMF/Achat/Aciers%20et%20M%C3%A9taux%20Fila-Logistique/SDMT/R%C3%A9ception/R%C3%A9ceptions%20Ex%20BOLLORE/BE%20815%20848.pdf?csf=1&amp;web=1&amp;e=Y00Viz" TargetMode="External"/><Relationship Id="rId320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37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80" Type="http://schemas.openxmlformats.org/officeDocument/2006/relationships/hyperlink" Target="https://fila.sharepoint.com/:b:/r/sites/AMF/Achat/Aciers%20et%20M%C3%A9taux%20Fila-Logistique/SDMT/R%C3%A9ception/210312-081/BE%20210312-081.pdf?csf=1&amp;web=1&amp;e=jwLTS1" TargetMode="External"/><Relationship Id="rId155" Type="http://schemas.openxmlformats.org/officeDocument/2006/relationships/hyperlink" Target="https://fila.sharepoint.com/:b:/r/sites/AMF/Achat/Aciers%20et%20M%C3%A9taux%20Fila-Logistique/SDMT/R%C3%A9ception/210302-048/BE%20210302-048.pdf?csf=1&amp;web=1&amp;e=6hiovE" TargetMode="External"/><Relationship Id="rId176" Type="http://schemas.openxmlformats.org/officeDocument/2006/relationships/hyperlink" Target="https://fila.sharepoint.com/:b:/r/sites/AMF/Achat/Aciers%20et%20M%C3%A9taux%20Fila-Logistique/SDMT/R%C3%A9ception/210303-062/BE%20210303-062.pdf?csf=1&amp;web=1&amp;e=uzdsD8" TargetMode="External"/><Relationship Id="rId197" Type="http://schemas.openxmlformats.org/officeDocument/2006/relationships/hyperlink" Target="https://fila.sharepoint.com/:b:/r/sites/AMF/Achat/Aciers%20et%20M%C3%A9taux%20Fila-Logistique/SDMT/R%C3%A9ception/210223-023/BE%20210223-023.pdf?csf=1&amp;web=1&amp;e=6dqqns" TargetMode="External"/><Relationship Id="rId341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362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383" Type="http://schemas.openxmlformats.org/officeDocument/2006/relationships/hyperlink" Target="https://fila.sharepoint.com/:b:/r/sites/AMF/Achat/Aciers%20et%20M%C3%A9taux%20Fila-Logistique/SDMT/R%C3%A9ception/R%C3%A9ceptions%20Ex%20BOLLORE/BE%20815%20839.pdf?csf=1&amp;web=1&amp;e=WOR62Y" TargetMode="External"/><Relationship Id="rId418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439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201" Type="http://schemas.openxmlformats.org/officeDocument/2006/relationships/hyperlink" Target="https://fila.sharepoint.com/:b:/r/sites/AMF/Achat/Aciers%20et%20M%C3%A9taux%20Fila-Logistique/SDMT/R%C3%A9ception/210222-019/BE%20210222-019.pdf?csf=1&amp;web=1&amp;e=h3MrXJ" TargetMode="External"/><Relationship Id="rId222" Type="http://schemas.openxmlformats.org/officeDocument/2006/relationships/hyperlink" Target="https://fila.sharepoint.com/:b:/r/sites/AMF/Achat/Aciers%20et%20M%C3%A9taux%20Fila-Logistique/SDMT/R%C3%A9ception/R%C3%A9ceptions%20Ex%20BOLLORE/BE%20815%20898.pdf?csf=1&amp;web=1&amp;e=GsYxTL" TargetMode="External"/><Relationship Id="rId243" Type="http://schemas.openxmlformats.org/officeDocument/2006/relationships/hyperlink" Target="https://fila.sharepoint.com/:b:/r/sites/AMF/Achat/Aciers%20et%20M%C3%A9taux%20Fila-Logistique/SDMT/R%C3%A9ception/210322-093/BE%20210322-093.pdf?csf=1&amp;web=1&amp;e=v6Zu1Y" TargetMode="External"/><Relationship Id="rId264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285" Type="http://schemas.openxmlformats.org/officeDocument/2006/relationships/hyperlink" Target="https://fila.sharepoint.com/:b:/r/sites/AMF/Achat/Aciers%20et%20M%C3%A9taux%20Fila-Logistique/SDMT/R%C3%A9ception/210305-066/BE%20210305-066.pdf?csf=1&amp;web=1&amp;e=DvFiQ1" TargetMode="External"/><Relationship Id="rId450" Type="http://schemas.openxmlformats.org/officeDocument/2006/relationships/hyperlink" Target="https://fila.sharepoint.com/:b:/r/sites/AMF/Achat/Aciers%20et%20M%C3%A9taux%20Fila-Logistique/SDMT/R%C3%A9ception/210209-005/BE%20210209-005.pdf?csf=1&amp;web=1&amp;e=0tMjgx" TargetMode="External"/><Relationship Id="rId471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506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7" Type="http://schemas.openxmlformats.org/officeDocument/2006/relationships/hyperlink" Target="https://fila.sharepoint.com/:b:/r/sites/AMF/Achat/Aciers%20et%20M%C3%A9taux%20Fila-Logistique/SDMT/R%C3%A9ception/210311-077/BE%20210311-077.pdf?csf=1&amp;web=1&amp;e=Qc3JG6" TargetMode="External"/><Relationship Id="rId38" Type="http://schemas.openxmlformats.org/officeDocument/2006/relationships/hyperlink" Target="https://fila.sharepoint.com/:b:/r/sites/AMF/Achat/Aciers%20et%20M%C3%A9taux%20Fila-Logistique/SDMT/R%C3%A9ception/210210-013/BE%20210210-013.pdf?csf=1&amp;web=1&amp;e=HLF00h" TargetMode="External"/><Relationship Id="rId59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103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124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310" Type="http://schemas.openxmlformats.org/officeDocument/2006/relationships/hyperlink" Target="https://fila.sharepoint.com/:b:/r/sites/AMF/Achat/Aciers%20et%20M%C3%A9taux%20Fila-Logistique/SDMT/R%C3%A9ception/R%C3%A9ceptions%20Ex%20BOLLORE/BE%20815%20984.pdf?csf=1&amp;web=1&amp;e=k6ELA7" TargetMode="External"/><Relationship Id="rId492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527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70" Type="http://schemas.openxmlformats.org/officeDocument/2006/relationships/hyperlink" Target="https://fila.sharepoint.com/:b:/r/sites/AMF/Achat/Aciers%20et%20M%C3%A9taux%20Fila-Logistique/SDMT/R%C3%A9ception/R%C3%A9ceptions%20Ex%20BOLLORE/BE%20815%20745.pdf?csf=1&amp;web=1&amp;e=Xis1Pg" TargetMode="External"/><Relationship Id="rId91" Type="http://schemas.openxmlformats.org/officeDocument/2006/relationships/hyperlink" Target="https://fila.sharepoint.com/:b:/r/sites/AMF/Achat/Aciers%20et%20M%C3%A9taux%20Fila-Logistique/SDMT/R%C3%A9ception/210305-067/BE%20210305-067.pdf?csf=1&amp;web=1&amp;e=RgPlvg" TargetMode="External"/><Relationship Id="rId145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166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187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331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352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373" Type="http://schemas.openxmlformats.org/officeDocument/2006/relationships/hyperlink" Target="https://fila.sharepoint.com/:b:/r/sites/AMF/Achat/Aciers%20et%20M%C3%A9taux%20Fila-Logistique/SDMT/R%C3%A9ception/R%C3%A9ceptions%20Ex%20BOLLORE/BE%20815%20716.pdf?csf=1&amp;web=1&amp;e=luCcTh" TargetMode="External"/><Relationship Id="rId394" Type="http://schemas.openxmlformats.org/officeDocument/2006/relationships/hyperlink" Target="https://fila.sharepoint.com/:b:/r/sites/AMF/Achat/Aciers%20et%20M%C3%A9taux%20Fila-Logistique/SDMT/R%C3%A9ception/R%C3%A9ceptions%20Ex%20BOLLORE/BE%20815%20208.pdf?csf=1&amp;web=1&amp;e=H1rtvl" TargetMode="External"/><Relationship Id="rId408" Type="http://schemas.openxmlformats.org/officeDocument/2006/relationships/hyperlink" Target="https://fila.sharepoint.com/:b:/r/sites/AMF/Achat/Aciers%20et%20M%C3%A9taux%20Fila-Logistique/SDMT/R%C3%A9ception/R%C3%A9ceptions%20Ex%20BOLLORE/BE%20814%20986.pdf?csf=1&amp;web=1&amp;e=ft4H6K" TargetMode="External"/><Relationship Id="rId429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" Type="http://schemas.openxmlformats.org/officeDocument/2006/relationships/hyperlink" Target="https://fila.sharepoint.com/:b:/r/sites/AMF/Achat/Aciers%20et%20M%C3%A9taux%20Fila-Logistique/SDMT/R%C3%A9ception/R%C3%A9ceptions%20Ex%20BOLLORE/BE%20814%20791.pdf?csf=1&amp;amp;web=1&amp;amp;e=8AcRry" TargetMode="External"/><Relationship Id="rId212" Type="http://schemas.openxmlformats.org/officeDocument/2006/relationships/hyperlink" Target="https://fila.sharepoint.com/:b:/r/sites/AMF/Achat/Aciers%20et%20M%C3%A9taux%20Fila-Logistique/SDMT/R%C3%A9ception/R%C3%A9ceptions%20Ex%20BOLLORE/BE%20815%20961.pdf?csf=1&amp;web=1&amp;e=GJC8LE" TargetMode="External"/><Relationship Id="rId233" Type="http://schemas.openxmlformats.org/officeDocument/2006/relationships/hyperlink" Target="https://fila.sharepoint.com/:b:/r/sites/AMF/Achat/Aciers%20et%20M%C3%A9taux%20Fila-Logistique/SDMT/R%C3%A9ception/R%C3%A9ceptions%20Ex%20BOLLORE/BE%20815%20838.pdf?csf=1&amp;web=1&amp;e=yE4oSg" TargetMode="External"/><Relationship Id="rId254" Type="http://schemas.openxmlformats.org/officeDocument/2006/relationships/hyperlink" Target="https://fila.sharepoint.com/:b:/r/sites/AMF/Achat/Aciers%20et%20M%C3%A9taux%20Fila-Logistique/SDMT/R%C3%A9ception/210322-091/BE%20210322-091.pdf?csf=1&amp;web=1&amp;e=iTBQVx" TargetMode="External"/><Relationship Id="rId440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28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49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114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275" Type="http://schemas.openxmlformats.org/officeDocument/2006/relationships/hyperlink" Target="https://fila.sharepoint.com/:b:/r/sites/AMF/Achat/Aciers%20et%20M%C3%A9taux%20Fila-Logistique/SDMT/R%C3%A9ception/210316-083/BE%20210316-083.pdf?csf=1&amp;web=1&amp;e=vA1r29" TargetMode="External"/><Relationship Id="rId296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300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61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482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517" Type="http://schemas.openxmlformats.org/officeDocument/2006/relationships/hyperlink" Target="https://fila.sharepoint.com/:b:/r/sites/AMF/Achat/Aciers%20et%20M%C3%A9taux%20Fila-Logistique/SDMT/R%C3%A9ception/210329-114/BE%20210329-114.pdf?csf=1&amp;web=1&amp;e=JqOh9E" TargetMode="External"/><Relationship Id="rId538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60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81" Type="http://schemas.openxmlformats.org/officeDocument/2006/relationships/hyperlink" Target="https://fila.sharepoint.com/:b:/r/sites/AMF/Achat/Aciers%20et%20M%C3%A9taux%20Fila-Logistique/SDMT/R%C3%A9ception/210312-081/BE%20210312-081.pdf?csf=1&amp;web=1&amp;e=jwLTS1" TargetMode="External"/><Relationship Id="rId135" Type="http://schemas.openxmlformats.org/officeDocument/2006/relationships/hyperlink" Target="https://fila.sharepoint.com/:b:/r/sites/AMF/Achat/Aciers%20et%20M%C3%A9taux%20Fila-Logistique/SDMT/R%C3%A9ception/R%C3%A9ceptions%20Ex%20BOLLORE/BE%20815%20753.pdf?csf=1&amp;web=1&amp;e=U9fE3J" TargetMode="External"/><Relationship Id="rId156" Type="http://schemas.openxmlformats.org/officeDocument/2006/relationships/hyperlink" Target="https://fila.sharepoint.com/:b:/r/sites/AMF/Achat/Aciers%20et%20M%C3%A9taux%20Fila-Logistique/SDMT/R%C3%A9ception/210302-048/BE%20210302-048.pdf?csf=1&amp;web=1&amp;e=6hiovE" TargetMode="External"/><Relationship Id="rId177" Type="http://schemas.openxmlformats.org/officeDocument/2006/relationships/hyperlink" Target="https://fila.sharepoint.com/:b:/r/sites/AMF/Achat/Aciers%20et%20M%C3%A9taux%20Fila-Logistique/SDMT/R%C3%A9ception/210303-055/BE%20210303-055.pdf?csf=1&amp;web=1&amp;e=ug8aIi" TargetMode="External"/><Relationship Id="rId198" Type="http://schemas.openxmlformats.org/officeDocument/2006/relationships/hyperlink" Target="https://fila.sharepoint.com/:b:/r/sites/AMF/Achat/Aciers%20et%20M%C3%A9taux%20Fila-Logistique/SDMT/R%C3%A9ception/210223-023/BE%20210223-023.pdf?csf=1&amp;web=1&amp;e=6dqqns" TargetMode="External"/><Relationship Id="rId321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342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363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384" Type="http://schemas.openxmlformats.org/officeDocument/2006/relationships/hyperlink" Target="https://fila.sharepoint.com/:b:/r/sites/AMF/Achat/Aciers%20et%20M%C3%A9taux%20Fila-Logistique/SDMT/R%C3%A9ception/R%C3%A9ceptions%20Ex%20BOLLORE/BE%20815%20517.pdf?csf=1&amp;web=1&amp;e=CPDEdj" TargetMode="External"/><Relationship Id="rId419" Type="http://schemas.openxmlformats.org/officeDocument/2006/relationships/hyperlink" Target="https://fila.sharepoint.com/:b:/r/sites/AMF/Achat/Aciers%20et%20M%C3%A9taux%20Fila-Logistique/SDMT/R%C3%A9ception/R%C3%A9ceptions%20Ex%20BOLLORE/BE%20814%20796.pdf?csf=1&amp;web=1&amp;e=FXYgCH" TargetMode="External"/><Relationship Id="rId202" Type="http://schemas.openxmlformats.org/officeDocument/2006/relationships/hyperlink" Target="https://fila.sharepoint.com/:b:/r/sites/AMF/Achat/Aciers%20et%20M%C3%A9taux%20Fila-Logistique/SDMT/R%C3%A9ception/R%C3%A9ceptions%20Ex%20BOLLORE/BE%20816%20011.pdf?csf=1&amp;web=1&amp;e=Sk4ALa" TargetMode="External"/><Relationship Id="rId223" Type="http://schemas.openxmlformats.org/officeDocument/2006/relationships/hyperlink" Target="https://fila.sharepoint.com/:b:/r/sites/AMF/Achat/Aciers%20et%20M%C3%A9taux%20Fila-Logistique/SDMT/R%C3%A9ception/R%C3%A9ceptions%20Ex%20BOLLORE/BE%20815%20894.pdf?csf=1&amp;web=1&amp;e=0bchdV" TargetMode="External"/><Relationship Id="rId244" Type="http://schemas.openxmlformats.org/officeDocument/2006/relationships/hyperlink" Target="https://fila.sharepoint.com/:b:/r/sites/AMF/Achat/Aciers%20et%20M%C3%A9taux%20Fila-Logistique/SDMT/R%C3%A9ception/210322-093/BE%20210322-093.pdf?csf=1&amp;web=1&amp;e=v6Zu1Y" TargetMode="External"/><Relationship Id="rId430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18" Type="http://schemas.openxmlformats.org/officeDocument/2006/relationships/hyperlink" Target="https://fila.sharepoint.com/:b:/r/sites/AMF/Achat/Aciers%20et%20M%C3%A9taux%20Fila-Logistique/SDMT/R%C3%A9ception/210301-045/BE%20210301-045.pdf?csf=1&amp;web=1&amp;e=Rq6t9M" TargetMode="External"/><Relationship Id="rId39" Type="http://schemas.openxmlformats.org/officeDocument/2006/relationships/hyperlink" Target="https://fila.sharepoint.com/:b:/r/sites/AMF/Achat/Aciers%20et%20M%C3%A9taux%20Fila-Logistique/SDMT/R%C3%A9ception/210311-078/BE%20210311-078.pdf?csf=1&amp;web=1&amp;e=eYbyQs" TargetMode="External"/><Relationship Id="rId265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286" Type="http://schemas.openxmlformats.org/officeDocument/2006/relationships/hyperlink" Target="https://fila.sharepoint.com/:b:/r/sites/AMF/Achat/Aciers%20et%20M%C3%A9taux%20Fila-Logistique/SDMT/R%C3%A9ception/210304-064/BE%20210304-064.pdf?csf=1&amp;web=1&amp;e=hWTokA" TargetMode="External"/><Relationship Id="rId451" Type="http://schemas.openxmlformats.org/officeDocument/2006/relationships/hyperlink" Target="https://fila.sharepoint.com/:b:/r/sites/AMF/Achat/Aciers%20et%20M%C3%A9taux%20Fila-Logistique/SDMT/R%C3%A9ception/210209-004/BE%20210209-004.pdf?csf=1&amp;web=1&amp;e=U5gWIQ" TargetMode="External"/><Relationship Id="rId472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493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507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528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50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104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25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146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16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88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311" Type="http://schemas.openxmlformats.org/officeDocument/2006/relationships/hyperlink" Target="https://fila.sharepoint.com/:b:/r/sites/AMF/Achat/Aciers%20et%20M%C3%A9taux%20Fila-Logistique/SDMT/R%C3%A9ception/210302-046/BE%20210302-046.pdf?csf=1&amp;web=1&amp;e=E9wixm" TargetMode="External"/><Relationship Id="rId332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353" Type="http://schemas.openxmlformats.org/officeDocument/2006/relationships/hyperlink" Target="https://fila.sharepoint.com/:b:/r/sites/AMF/Achat/Aciers%20et%20M%C3%A9taux%20Fila-Logistique/SDMT/R%C3%A9ception/210225-030/BE%20210225-030.pdf?csf=1&amp;web=1&amp;e=kVtMoX" TargetMode="External"/><Relationship Id="rId374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95" Type="http://schemas.openxmlformats.org/officeDocument/2006/relationships/hyperlink" Target="https://fila.sharepoint.com/:b:/r/sites/AMF/Achat/Aciers%20et%20M%C3%A9taux%20Fila-Logistique/SDMT/R%C3%A9ception/R%C3%A9ceptions%20Ex%20BOLLORE/BE%20815%20859.pdf?csf=1&amp;web=1&amp;e=5yhdiB" TargetMode="External"/><Relationship Id="rId409" Type="http://schemas.openxmlformats.org/officeDocument/2006/relationships/hyperlink" Target="https://fila.sharepoint.com/:b:/r/sites/AMF/Achat/Aciers%20et%20M%C3%A9taux%20Fila-Logistique/SDMT/R%C3%A9ception/R%C3%A9ceptions%20Ex%20BOLLORE/BE%20815%20922.pdf?csf=1&amp;web=1&amp;e=u6CiHp" TargetMode="External"/><Relationship Id="rId71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92" Type="http://schemas.openxmlformats.org/officeDocument/2006/relationships/hyperlink" Target="https://fila.sharepoint.com/:b:/r/sites/AMF/Achat/Aciers%20et%20M%C3%A9taux%20Fila-Logistique/SDMT/R%C3%A9ception/210304-065/BE%20210304-065.pdf?csf=1&amp;web=1&amp;e=NftbLx" TargetMode="External"/><Relationship Id="rId213" Type="http://schemas.openxmlformats.org/officeDocument/2006/relationships/hyperlink" Target="https://fila.sharepoint.com/:b:/r/sites/AMF/Achat/Aciers%20et%20M%C3%A9taux%20Fila-Logistique/SDMT/R%C3%A9ception/R%C3%A9ceptions%20Ex%20BOLLORE/BE%20815%20953.pdf?csf=1&amp;web=1&amp;e=LlJTXL" TargetMode="External"/><Relationship Id="rId234" Type="http://schemas.openxmlformats.org/officeDocument/2006/relationships/hyperlink" Target="https://fila.sharepoint.com/:b:/r/sites/AMF/Achat/Aciers%20et%20M%C3%A9taux%20Fila-Logistique/SDMT/R%C3%A9ception/R%C3%A9ceptions%20Ex%20BOLLORE/BE%20815%20712.pdf?csf=1&amp;web=1&amp;e=oNjADK" TargetMode="External"/><Relationship Id="rId420" Type="http://schemas.openxmlformats.org/officeDocument/2006/relationships/hyperlink" Target="https://fila.sharepoint.com/:b:/r/sites/AMF/Achat/Aciers%20et%20M%C3%A9taux%20Fila-Logistique/SDMT/R%C3%A9ception/R%C3%A9ceptions%20Ex%20BOLLORE/BE%20815%20951.pdf?csf=1&amp;web=1&amp;e=Z5dSe5" TargetMode="External"/><Relationship Id="rId2" Type="http://schemas.openxmlformats.org/officeDocument/2006/relationships/hyperlink" Target="https://fila.sharepoint.com/:b:/r/sites/AMF/Achat/Aciers%20et%20M%C3%A9taux%20Fila-Logistique/SDMT/R%C3%A9ception/R%C3%A9ceptions%20Ex%20BOLLORE/BE%20814%20793.pdf?csf=1&amp;web=1&amp;e=8AcRry" TargetMode="External"/><Relationship Id="rId29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255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276" Type="http://schemas.openxmlformats.org/officeDocument/2006/relationships/hyperlink" Target="https://fila.sharepoint.com/:b:/r/sites/AMF/Achat/Aciers%20et%20M%C3%A9taux%20Fila-Logistique/SDMT/R%C3%A9ception/210312-079/BE%20210312-079.pdf?csf=1&amp;web=1&amp;e=qef21Z" TargetMode="External"/><Relationship Id="rId297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41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462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483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518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539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40" Type="http://schemas.openxmlformats.org/officeDocument/2006/relationships/hyperlink" Target="https://fila.sharepoint.com/:b:/r/sites/AMF/Achat/Aciers%20et%20M%C3%A9taux%20Fila-Logistique/SDMT/R%C3%A9ception/210310-075/BE%20210310-075.pdf?csf=1&amp;web=1&amp;e=eFvxJ3" TargetMode="External"/><Relationship Id="rId115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136" Type="http://schemas.openxmlformats.org/officeDocument/2006/relationships/hyperlink" Target="https://fila.sharepoint.com/:b:/r/sites/AMF/Achat/Aciers%20et%20M%C3%A9taux%20Fila-Logistique/SDMT/R%C3%A9ception/R%C3%A9ceptions%20Ex%20BOLLORE/BE%20815%20716.pdf?csf=1&amp;web=1&amp;e=luCcTh" TargetMode="External"/><Relationship Id="rId157" Type="http://schemas.openxmlformats.org/officeDocument/2006/relationships/hyperlink" Target="https://fila.sharepoint.com/:b:/r/sites/AMF/Achat/Aciers%20et%20M%C3%A9taux%20Fila-Logistique/SDMT/R%C3%A9ception/210302-048/BE%20210302-048.pdf?csf=1&amp;web=1&amp;e=6hiovE" TargetMode="External"/><Relationship Id="rId178" Type="http://schemas.openxmlformats.org/officeDocument/2006/relationships/hyperlink" Target="https://fila.sharepoint.com/:b:/r/sites/AMF/Achat/Aciers%20et%20M%C3%A9taux%20Fila-Logistique/SDMT/R%C3%A9ception/210303-055/BE%20210303-055.pdf?csf=1&amp;web=1&amp;e=ug8aIi" TargetMode="External"/><Relationship Id="rId301" Type="http://schemas.openxmlformats.org/officeDocument/2006/relationships/hyperlink" Target="https://fila.sharepoint.com/:b:/r/sites/AMF/Achat/Aciers%20et%20M%C3%A9taux%20Fila-Logistique/SDMT/R%C3%A9ception/210303-055/BE%20210303-055.pdf?csf=1&amp;web=1&amp;e=ug8aIi" TargetMode="External"/><Relationship Id="rId322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34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364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61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82" Type="http://schemas.openxmlformats.org/officeDocument/2006/relationships/hyperlink" Target="https://fila.sharepoint.com/:b:/r/sites/AMF/Achat/Aciers%20et%20M%C3%A9taux%20Fila-Logistique/SDMT/R%C3%A9ception/210301-041/BE%20210301-041.pdf?csf=1&amp;web=1&amp;e=1zF0Zk" TargetMode="External"/><Relationship Id="rId199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203" Type="http://schemas.openxmlformats.org/officeDocument/2006/relationships/hyperlink" Target="https://fila.sharepoint.com/:b:/r/sites/AMF/Achat/Aciers%20et%20M%C3%A9taux%20Fila-Logistique/SDMT/R%C3%A9ception/R%C3%A9ceptions%20Ex%20BOLLORE/BE%20815%20997.pdf?csf=1&amp;web=1&amp;e=n9XINx" TargetMode="External"/><Relationship Id="rId385" Type="http://schemas.openxmlformats.org/officeDocument/2006/relationships/hyperlink" Target="https://fila.sharepoint.com/:b:/r/sites/AMF/Achat/Aciers%20et%20M%C3%A9taux%20Fila-Logistique/SDMT/R%C3%A9ception/R%C3%A9ceptions%20Ex%20BOLLORE/BE%20815%20842.pdf?csf=1&amp;web=1&amp;e=2XHien" TargetMode="External"/><Relationship Id="rId19" Type="http://schemas.openxmlformats.org/officeDocument/2006/relationships/hyperlink" Target="https://fila.sharepoint.com/:b:/r/sites/AMF/Achat/Aciers%20et%20M%C3%A9taux%20Fila-Logistique/SDMT/R%C3%A9ception/R%C3%A9ceptions%20Ex%20BOLLORE/BE%20815%20991.pdf?csf=1&amp;web=1&amp;e=eKsSvI" TargetMode="External"/><Relationship Id="rId224" Type="http://schemas.openxmlformats.org/officeDocument/2006/relationships/hyperlink" Target="https://fila.sharepoint.com/:b:/r/sites/AMF/Achat/Aciers%20et%20M%C3%A9taux%20Fila-Logistique/SDMT/R%C3%A9ception/R%C3%A9ceptions%20Ex%20BOLLORE/BE%20815%20895.pdf?csf=1&amp;web=1&amp;e=M3mo1G" TargetMode="External"/><Relationship Id="rId245" Type="http://schemas.openxmlformats.org/officeDocument/2006/relationships/hyperlink" Target="https://fila.sharepoint.com/:b:/r/sites/AMF/Achat/Aciers%20et%20M%C3%A9taux%20Fila-Logistique/SDMT/R%C3%A9ception/210322-093/BE%20210322-093.pdf?csf=1&amp;web=1&amp;e=v6Zu1Y" TargetMode="External"/><Relationship Id="rId266" Type="http://schemas.openxmlformats.org/officeDocument/2006/relationships/hyperlink" Target="https://fila.sharepoint.com/:b:/r/sites/AMF/Achat/Aciers%20et%20M%C3%A9taux%20Fila-Logistique/SDMT/R%C3%A9ception/210319-089/BE%20210319-089.pdf?csf=1&amp;web=1&amp;e=V1zP8q" TargetMode="External"/><Relationship Id="rId287" Type="http://schemas.openxmlformats.org/officeDocument/2006/relationships/hyperlink" Target="https://fila.sharepoint.com/:b:/r/sites/AMF/Achat/Aciers%20et%20M%C3%A9taux%20Fila-Logistique/SDMT/R%C3%A9ception/210304-063/BE%20210304-063.pdf?csf=1&amp;web=1&amp;e=nBphBf" TargetMode="External"/><Relationship Id="rId410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431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452" Type="http://schemas.openxmlformats.org/officeDocument/2006/relationships/hyperlink" Target="https://fila.sharepoint.com/:b:/r/sites/AMF/Achat/Aciers%20et%20M%C3%A9taux%20Fila-Logistique/SDMT/R%C3%A9ception/R%C3%A9ceptions%20Ex%20BOLLORE/BE%20814%20779.pdf?csf=1&amp;web=1&amp;e=hid3Vg" TargetMode="External"/><Relationship Id="rId473" Type="http://schemas.openxmlformats.org/officeDocument/2006/relationships/hyperlink" Target="https://fila.sharepoint.com/:b:/r/sites/AMF/Achat/Aciers%20et%20M%C3%A9taux%20Fila-Logistique/SDMT/R%C3%A9ception/210324-101/BE%20210324-101.pdf?csf=1&amp;web=1&amp;e=R7asQf" TargetMode="External"/><Relationship Id="rId494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508" Type="http://schemas.openxmlformats.org/officeDocument/2006/relationships/hyperlink" Target="https://fila.sharepoint.com/:b:/r/sites/AMF/Achat/Aciers%20et%20M%C3%A9taux%20Fila-Logistique/SDMT/R%C3%A9ception/210326-111/BE%20210326-111.pdf?csf=1&amp;web=1&amp;e=fPl3ES" TargetMode="External"/><Relationship Id="rId529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30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105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126" Type="http://schemas.openxmlformats.org/officeDocument/2006/relationships/hyperlink" Target="https://fila.sharepoint.com/:b:/r/sites/AMF/Achat/Aciers%20et%20M%C3%A9taux%20Fila-Logistique/SDMT/R%C3%A9ception/R%C3%A9ceptions%20Ex%20BOLLORE/BE%20815%20942.pdf?csf=1&amp;web=1&amp;e=k6mB8c" TargetMode="External"/><Relationship Id="rId147" Type="http://schemas.openxmlformats.org/officeDocument/2006/relationships/hyperlink" Target="https://fila.sharepoint.com/:b:/r/sites/AMF/Achat/Aciers%20et%20M%C3%A9taux%20Fila-Logistique/SDMT/R%C3%A9ception/R%C3%A9ceptions%20Ex%20BOLLORE/BE%20814%20790.pdf?csf=1&amp;web=1&amp;e=epQdZi" TargetMode="External"/><Relationship Id="rId168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312" Type="http://schemas.openxmlformats.org/officeDocument/2006/relationships/hyperlink" Target="https://fila.sharepoint.com/:b:/r/sites/AMF/Achat/Aciers%20et%20M%C3%A9taux%20Fila-Logistique/SDMT/R%C3%A9ception/210302-046/BE%20210302-046.pdf?csf=1&amp;web=1&amp;e=E9wixm" TargetMode="External"/><Relationship Id="rId333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354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540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51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72" Type="http://schemas.openxmlformats.org/officeDocument/2006/relationships/hyperlink" Target="https://fila.sharepoint.com/:b:/r/sites/AMF/Achat/Aciers%20et%20M%C3%A9taux%20Fila-Logistique/SDMT/R%C3%A9ception/R%C3%A9ceptions%20Ex%20BOLLORE/BE%20815%20893.pdf?csf=1&amp;web=1&amp;e=hb7nos" TargetMode="External"/><Relationship Id="rId93" Type="http://schemas.openxmlformats.org/officeDocument/2006/relationships/hyperlink" Target="https://fila.sharepoint.com/:b:/r/sites/AMF/Achat/Aciers%20et%20M%C3%A9taux%20Fila-Logistique/SDMT/R%C3%A9ception/210303-061/BE%20210303-061.pdf?csf=1&amp;web=1&amp;e=0iO57Q" TargetMode="External"/><Relationship Id="rId189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375" Type="http://schemas.openxmlformats.org/officeDocument/2006/relationships/hyperlink" Target="https://fila.sharepoint.com/:b:/r/sites/AMF/Achat/Aciers%20et%20M%C3%A9taux%20Fila-Logistique/SDMT/R%C3%A9ception/R%C3%A9ceptions%20Ex%20BOLLORE/BE%20815%20750.pdf?csf=1&amp;web=1&amp;e=PGOjCL" TargetMode="External"/><Relationship Id="rId396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3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214" Type="http://schemas.openxmlformats.org/officeDocument/2006/relationships/hyperlink" Target="https://fila.sharepoint.com/:b:/r/sites/AMF/Achat/Aciers%20et%20M%C3%A9taux%20Fila-Logistique/SDMT/R%C3%A9ception/R%C3%A9ceptions%20Ex%20BOLLORE/BE%20815%20955.pdf?csf=1&amp;web=1&amp;e=I6Bs0A" TargetMode="External"/><Relationship Id="rId235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256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277" Type="http://schemas.openxmlformats.org/officeDocument/2006/relationships/hyperlink" Target="https://fila.sharepoint.com/:b:/r/sites/AMF/Achat/Aciers%20et%20M%C3%A9taux%20Fila-Logistique/SDMT/R%C3%A9ception/210312-080/BE%20210312-080.pdf?csf=1&amp;web=1&amp;e=FaUAO2" TargetMode="External"/><Relationship Id="rId298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00" Type="http://schemas.openxmlformats.org/officeDocument/2006/relationships/hyperlink" Target="https://fila.sharepoint.com/:b:/r/sites/AMF/Achat/Aciers%20et%20M%C3%A9taux%20Fila-Logistique/SDMT/R%C3%A9ception/R%C3%A9ceptions%20Ex%20BOLLORE/BE%20815%20897.pdf?csf=1&amp;web=1&amp;e=y5azKt" TargetMode="External"/><Relationship Id="rId421" Type="http://schemas.openxmlformats.org/officeDocument/2006/relationships/hyperlink" Target="https://fila.sharepoint.com/:b:/r/sites/AMF/Achat/Aciers%20et%20M%C3%A9taux%20Fila-Logistique/SDMT/R%C3%A9ception/R%C3%A9ceptions%20Ex%20BOLLORE/BE%20814%20794.pdf?csf=1&amp;web=1&amp;e=wV9Dd1" TargetMode="External"/><Relationship Id="rId442" Type="http://schemas.openxmlformats.org/officeDocument/2006/relationships/hyperlink" Target="https://fila.sharepoint.com/:b:/r/sites/AMF/Achat/Aciers%20et%20M%C3%A9taux%20Fila-Logistique/SDMT/R%C3%A9ception/210210-013/BE%20210210-013.pdf?csf=1&amp;web=1&amp;e=HLF00h" TargetMode="External"/><Relationship Id="rId463" Type="http://schemas.openxmlformats.org/officeDocument/2006/relationships/hyperlink" Target="https://fila.sharepoint.com/:b:/r/sites/AMF/Achat/Aciers%20et%20M%C3%A9taux%20Fila-Logistique/SDMT/R%C3%A9ception/210323-099/BE%20210323-099.pdf?csf=1&amp;web=1&amp;e=RyH5cz" TargetMode="External"/><Relationship Id="rId484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519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116" Type="http://schemas.openxmlformats.org/officeDocument/2006/relationships/hyperlink" Target="https://fila.sharepoint.com/:b:/r/sites/AMF/Achat/Aciers%20et%20M%C3%A9taux%20Fila-Logistique/SDMT/R%C3%A9ception/210223-022/BE%20210223-022.pdf?csf=1&amp;web=1&amp;e=7uE3pw" TargetMode="External"/><Relationship Id="rId137" Type="http://schemas.openxmlformats.org/officeDocument/2006/relationships/hyperlink" Target="https://fila.sharepoint.com/:b:/r/sites/AMF/Achat/Aciers%20et%20M%C3%A9taux%20Fila-Logistique/SDMT/R%C3%A9ception/R%C3%A9ceptions%20Ex%20BOLLORE/BE%20815%20698.pdf?csf=1&amp;web=1&amp;e=Hk6jj4" TargetMode="External"/><Relationship Id="rId15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02" Type="http://schemas.openxmlformats.org/officeDocument/2006/relationships/hyperlink" Target="https://fila.sharepoint.com/:b:/r/sites/AMF/Achat/Aciers%20et%20M%C3%A9taux%20Fila-Logistique/SDMT/R%C3%A9ception/210303-055/BE%20210303-055.pdf?csf=1&amp;web=1&amp;e=ug8aIi" TargetMode="External"/><Relationship Id="rId323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344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530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20" Type="http://schemas.openxmlformats.org/officeDocument/2006/relationships/hyperlink" Target="https://fila.sharepoint.com/:b:/r/sites/AMF/Achat/Aciers%20et%20M%C3%A9taux%20Fila-Logistique/SDMT/R%C3%A9ception/R%C3%A9ceptions%20Ex%20BOLLORE/BE%20816%20008.pdf?csf=1&amp;web=1&amp;e=8oXdyV" TargetMode="External"/><Relationship Id="rId41" Type="http://schemas.openxmlformats.org/officeDocument/2006/relationships/hyperlink" Target="https://fila.sharepoint.com/:b:/r/sites/AMF/Achat/Aciers%20et%20M%C3%A9taux%20Fila-Logistique/SDMT/R%C3%A9ception/210310-072/BE%20210310-072.pdf?csf=1&amp;web=1&amp;e=mjVUZR" TargetMode="External"/><Relationship Id="rId62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8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79" Type="http://schemas.openxmlformats.org/officeDocument/2006/relationships/hyperlink" Target="https://fila.sharepoint.com/:b:/r/sites/AMF/Achat/Aciers%20et%20M%C3%A9taux%20Fila-Logistique/SDMT/R%C3%A9ception/210303-052/BE%20210303-052.pdf?csf=1&amp;web=1&amp;e=6X5Uwr" TargetMode="External"/><Relationship Id="rId365" Type="http://schemas.openxmlformats.org/officeDocument/2006/relationships/hyperlink" Target="https://fila.sharepoint.com/:b:/r/sites/AMF/Achat/Aciers%20et%20M%C3%A9taux%20Fila-Logistique/SDMT/R%C3%A9ception/210223-021/BE%20210223-021.pdf?csf=1&amp;web=1&amp;e=MkUvYk" TargetMode="External"/><Relationship Id="rId386" Type="http://schemas.openxmlformats.org/officeDocument/2006/relationships/hyperlink" Target="https://fila.sharepoint.com/:b:/r/sites/AMF/Achat/Aciers%20et%20M%C3%A9taux%20Fila-Logistique/SDMT/R%C3%A9ception/R%C3%A9ceptions%20Ex%20BOLLORE/BE%20815%20516.pdf?csf=1&amp;web=1&amp;e=pIoAFr" TargetMode="External"/><Relationship Id="rId190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204" Type="http://schemas.openxmlformats.org/officeDocument/2006/relationships/hyperlink" Target="https://fila.sharepoint.com/:b:/r/sites/AMF/Achat/Aciers%20et%20M%C3%A9taux%20Fila-Logistique/SDMT/R%C3%A9ception/R%C3%A9ceptions%20Ex%20BOLLORE/BE%20815%20992.pdf?csf=1&amp;web=1&amp;e=TNJirP" TargetMode="External"/><Relationship Id="rId225" Type="http://schemas.openxmlformats.org/officeDocument/2006/relationships/hyperlink" Target="https://fila.sharepoint.com/:b:/r/sites/AMF/Achat/Aciers%20et%20M%C3%A9taux%20Fila-Logistique/SDMT/R%C3%A9ception/R%C3%A9ceptions%20Ex%20BOLLORE/BE%20815%20896.pdf?csf=1&amp;web=1&amp;e=GRWBB9" TargetMode="External"/><Relationship Id="rId246" Type="http://schemas.openxmlformats.org/officeDocument/2006/relationships/hyperlink" Target="https://fila.sharepoint.com/:b:/r/sites/AMF/Achat/Aciers%20et%20M%C3%A9taux%20Fila-Logistique/SDMT/R%C3%A9ception/210322-093/BE%20210322-093.pdf?csf=1&amp;web=1&amp;e=v6Zu1Y" TargetMode="External"/><Relationship Id="rId267" Type="http://schemas.openxmlformats.org/officeDocument/2006/relationships/hyperlink" Target="https://fila.sharepoint.com/:b:/r/sites/AMF/Achat/Aciers%20et%20M%C3%A9taux%20Fila-Logistique/SDMT/R%C3%A9ception/210319-088/BE%20210319-088.pdf?csf=1&amp;web=1&amp;e=YQ2pZa" TargetMode="External"/><Relationship Id="rId288" Type="http://schemas.openxmlformats.org/officeDocument/2006/relationships/hyperlink" Target="https://fila.sharepoint.com/:b:/r/sites/AMF/Achat/Aciers%20et%20M%C3%A9taux%20Fila-Logistique/SDMT/R%C3%A9ception/210303-061/BE%20210303-061.pdf?csf=1&amp;web=1&amp;e=0iO57Q" TargetMode="External"/><Relationship Id="rId411" Type="http://schemas.openxmlformats.org/officeDocument/2006/relationships/hyperlink" Target="https://fila.sharepoint.com/:b:/r/sites/AMF/Achat/Aciers%20et%20M%C3%A9taux%20Fila-Logistique/SDMT/R%C3%A9ception/R%C3%A9ceptions%20Ex%20BOLLORE/BE%20815%20935.pdf?csf=1&amp;web=1&amp;e=21TAkm" TargetMode="External"/><Relationship Id="rId432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453" Type="http://schemas.openxmlformats.org/officeDocument/2006/relationships/hyperlink" Target="https://fila.sharepoint.com/:b:/r/sites/AMF/Achat/Aciers%20et%20M%C3%A9taux%20Fila-Logistique/SDMT/R%C3%A9ception/R%C3%A9ceptions%20Ex%20BOLLORE/BE%20814%20779.pdf?csf=1&amp;web=1&amp;e=hid3Vg" TargetMode="External"/><Relationship Id="rId474" Type="http://schemas.openxmlformats.org/officeDocument/2006/relationships/hyperlink" Target="https://fila.sharepoint.com/:b:/r/sites/AMF/Achat/Aciers%20et%20M%C3%A9taux%20Fila-Logistique/SDMT/R%C3%A9ception/210324-101/BE%20210324-101.pdf?csf=1&amp;web=1&amp;e=R7asQf" TargetMode="External"/><Relationship Id="rId509" Type="http://schemas.openxmlformats.org/officeDocument/2006/relationships/hyperlink" Target="https://fila.sharepoint.com/:b:/r/sites/AMF/Achat/Aciers%20et%20M%C3%A9taux%20Fila-Logistique/SDMT/R%C3%A9ception/210326-112/BE%20210326-112.pdf?csf=1&amp;web=1&amp;e=BjEa6D" TargetMode="External"/><Relationship Id="rId106" Type="http://schemas.openxmlformats.org/officeDocument/2006/relationships/hyperlink" Target="https://fila.sharepoint.com/:b:/r/sites/AMF/Achat/Aciers%20et%20M%C3%A9taux%20Fila-Logistique/SDMT/R%C3%A9ception/210226-033/BE%20210226-033.pdf?csf=1&amp;web=1&amp;e=JO1hpc" TargetMode="External"/><Relationship Id="rId127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313" Type="http://schemas.openxmlformats.org/officeDocument/2006/relationships/hyperlink" Target="https://fila.sharepoint.com/:b:/r/sites/AMF/Achat/Aciers%20et%20M%C3%A9taux%20Fila-Logistique/SDMT/R%C3%A9ception/210301-044/BE%20210301-044.pdf?csf=1&amp;web=1&amp;e=AtZML8" TargetMode="External"/><Relationship Id="rId495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0" Type="http://schemas.openxmlformats.org/officeDocument/2006/relationships/hyperlink" Target="https://fila.sharepoint.com/:b:/r/sites/AMF/Achat/Aciers%20et%20M%C3%A9taux%20Fila-Logistique/SDMT/R%C3%A9ception/210322-094/BE%20210322-094.pdf?csf=1&amp;web=1&amp;e=y0tY8a" TargetMode="External"/><Relationship Id="rId31" Type="http://schemas.openxmlformats.org/officeDocument/2006/relationships/hyperlink" Target="https://fila.sharepoint.com/:b:/r/sites/AMF/Achat/Aciers%20et%20M%C3%A9taux%20Fila-Logistique/SDMT/R%C3%A9ception/R%C3%A9ceptions%20Ex%20BOLLORE/BE%20815%20628.pdf?csf=1&amp;web=1&amp;e=0LI8gA" TargetMode="External"/><Relationship Id="rId52" Type="http://schemas.openxmlformats.org/officeDocument/2006/relationships/hyperlink" Target="https://fila.sharepoint.com/:b:/r/sites/AMF/Achat/Aciers%20et%20M%C3%A9taux%20Fila-Logistique/SDMT/R%C3%A9ception/210302-049/BE%20210302-049.pdf?csf=1&amp;web=1&amp;e=csn8gn" TargetMode="External"/><Relationship Id="rId73" Type="http://schemas.openxmlformats.org/officeDocument/2006/relationships/hyperlink" Target="https://fila.sharepoint.com/:b:/r/sites/AMF/Achat/Aciers%20et%20M%C3%A9taux%20Fila-Logistique/SDMT/R%C3%A9ception/R%C3%A9ceptions%20Ex%20BOLLORE/BE%20815%20747.pdf?csf=1&amp;web=1&amp;e=ngPx02" TargetMode="External"/><Relationship Id="rId94" Type="http://schemas.openxmlformats.org/officeDocument/2006/relationships/hyperlink" Target="https://fila.sharepoint.com/:b:/r/sites/AMF/Achat/Aciers%20et%20M%C3%A9taux%20Fila-Logistique/SDMT/R%C3%A9ception/210303-060/BE%20210303-060.pdf?csf=1&amp;web=1&amp;e=2hgzIK" TargetMode="External"/><Relationship Id="rId148" Type="http://schemas.openxmlformats.org/officeDocument/2006/relationships/hyperlink" Target="https://fila.sharepoint.com/:b:/r/sites/AMF/Achat/Aciers%20et%20M%C3%A9taux%20Fila-Logistique/SDMT/R%C3%A9ception/210303-059/BE%20210303-059.pdf?csf=1&amp;web=1&amp;e=CVzqKz" TargetMode="External"/><Relationship Id="rId169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334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355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376" Type="http://schemas.openxmlformats.org/officeDocument/2006/relationships/hyperlink" Target="https://fila.sharepoint.com/:b:/r/sites/AMF/Achat/Aciers%20et%20M%C3%A9taux%20Fila-Logistique/SDMT/R%C3%A9ception/R%C3%A9ceptions%20Ex%20BOLLORE/BE%20815%20753.pdf?csf=1&amp;web=1&amp;e=U9fE3J" TargetMode="External"/><Relationship Id="rId397" Type="http://schemas.openxmlformats.org/officeDocument/2006/relationships/hyperlink" Target="https://fila.sharepoint.com/:b:/r/sites/AMF/Achat/Aciers%20et%20M%C3%A9taux%20Fila-Logistique/SDMT/R%C3%A9ception/R%C3%A9ceptions%20Ex%20BOLLORE/BE%20815%20201.pdf?csf=1&amp;web=1&amp;e=hy1FIz" TargetMode="External"/><Relationship Id="rId520" Type="http://schemas.openxmlformats.org/officeDocument/2006/relationships/hyperlink" Target="https://fila.sharepoint.com/sites/AMF/Achat/Aciers%20et%20M&#233;taux%20Fila-Logistique/SDMT/210330-117" TargetMode="External"/><Relationship Id="rId541" Type="http://schemas.openxmlformats.org/officeDocument/2006/relationships/printerSettings" Target="../printerSettings/printerSettings7.bin"/><Relationship Id="rId4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180" Type="http://schemas.openxmlformats.org/officeDocument/2006/relationships/hyperlink" Target="https://fila.sharepoint.com/:b:/r/sites/AMF/Achat/Aciers%20et%20M%C3%A9taux%20Fila-Logistique/SDMT/R%C3%A9ception/R%C3%A9ceptions%20Ex%20BOLLORE/BE%20816%20007.pdf?csf=1&amp;web=1&amp;e=wUK1wV" TargetMode="External"/><Relationship Id="rId215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236" Type="http://schemas.openxmlformats.org/officeDocument/2006/relationships/hyperlink" Target="https://fila.sharepoint.com/:b:/r/sites/AMF/Achat/Aciers%20et%20M%C3%A9taux%20Fila-Logistique/SDMT/R%C3%A9ception/R%C3%A9ceptions%20Ex%20BOLLORE/BE%20815%20637.pdf?csf=1&amp;web=1&amp;e=yrV9gk" TargetMode="External"/><Relationship Id="rId257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278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401" Type="http://schemas.openxmlformats.org/officeDocument/2006/relationships/hyperlink" Target="https://fila.sharepoint.com/:b:/r/sites/AMF/Achat/Aciers%20et%20M%C3%A9taux%20Fila-Logistique/SDMT/R%C3%A9ception/R%C3%A9ceptions%20Ex%20BOLLORE/BE%20815%20005.pdf?csf=1&amp;web=1&amp;e=sthLge" TargetMode="External"/><Relationship Id="rId422" Type="http://schemas.openxmlformats.org/officeDocument/2006/relationships/hyperlink" Target="https://fila.sharepoint.com/:b:/r/sites/AMF/Achat/Aciers%20et%20M%C3%A9taux%20Fila-Logistique/SDMT/R%C3%A9ception/R%C3%A9ceptions%20Ex%20BOLLORE/BE%20815%20956.pdf?csf=1&amp;web=1&amp;e=8l2CQa" TargetMode="External"/><Relationship Id="rId443" Type="http://schemas.openxmlformats.org/officeDocument/2006/relationships/hyperlink" Target="https://fila.sharepoint.com/:b:/r/sites/AMF/Achat/Aciers%20et%20M%C3%A9taux%20Fila-Logistique/SDMT/R%C3%A9ception/210210-012/BE%20210210-012.pdf?csf=1&amp;web=1&amp;e=Uv0fDg" TargetMode="External"/><Relationship Id="rId464" Type="http://schemas.openxmlformats.org/officeDocument/2006/relationships/hyperlink" Target="https://fila.sharepoint.com/:b:/r/sites/AMF/Achat/Aciers%20et%20M%C3%A9taux%20Fila-Logistique/SDMT/R%C3%A9ception/210323-099/BE%20210323-099.pdf?csf=1&amp;web=1&amp;e=RyH5cz" TargetMode="External"/><Relationship Id="rId303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485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42" Type="http://schemas.openxmlformats.org/officeDocument/2006/relationships/hyperlink" Target="https://fila.sharepoint.com/:b:/r/sites/AMF/Achat/Aciers%20et%20M%C3%A9taux%20Fila-Logistique/SDMT/R%C3%A9ception/210210-008/BE%20210210-008.pdf?csf=1&amp;web=1&amp;e=4STl9K" TargetMode="External"/><Relationship Id="rId84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38" Type="http://schemas.openxmlformats.org/officeDocument/2006/relationships/hyperlink" Target="https://fila.sharepoint.com/:b:/r/sites/AMF/Achat/Aciers%20et%20M%C3%A9taux%20Fila-Logistique/SDMT/R%C3%A9ception/R%C3%A9ceptions%20Ex%20BOLLORE/BE%20815%20635.pdf?csf=1&amp;web=1&amp;e=BhG6XK" TargetMode="External"/><Relationship Id="rId345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387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510" Type="http://schemas.openxmlformats.org/officeDocument/2006/relationships/hyperlink" Target="https://fila.sharepoint.com/:b:/r/sites/AMF/Achat/Aciers%20et%20M%C3%A9taux%20Fila-Logistique/SDMT/R%C3%A9ception/210326-109/BE%20210326-109.pdf?csf=1&amp;web=1&amp;e=w2hMdd" TargetMode="External"/><Relationship Id="rId191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205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247" Type="http://schemas.openxmlformats.org/officeDocument/2006/relationships/hyperlink" Target="https://fila.sharepoint.com/:b:/r/sites/AMF/Achat/Aciers%20et%20M%C3%A9taux%20Fila-Logistique/SDMT/R%C3%A9ception/210322-093/BE%20210322-093.pdf?csf=1&amp;web=1&amp;e=v6Zu1Y" TargetMode="External"/><Relationship Id="rId412" Type="http://schemas.openxmlformats.org/officeDocument/2006/relationships/hyperlink" Target="https://fila.sharepoint.com/:b:/r/sites/AMF/Achat/Aciers%20et%20M%C3%A9taux%20Fila-Logistique/SDMT/R%C3%A9ception/R%C3%A9ceptions%20Ex%20BOLLORE/BE%20815%20938.pdf?csf=1&amp;web=1&amp;e=kelIPC" TargetMode="External"/><Relationship Id="rId10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289" Type="http://schemas.openxmlformats.org/officeDocument/2006/relationships/hyperlink" Target="https://fila.sharepoint.com/:b:/r/sites/AMF/Achat/Aciers%20et%20M%C3%A9taux%20Fila-Logistique/SDMT/R%C3%A9ception/210303-060/BE%20210303-060.pdf?csf=1&amp;web=1&amp;e=2hgzIK" TargetMode="External"/><Relationship Id="rId454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496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1" Type="http://schemas.openxmlformats.org/officeDocument/2006/relationships/hyperlink" Target="https://fila.sharepoint.com/:b:/r/sites/AMF/Achat/Aciers%20et%20M%C3%A9taux%20Fila-Logistique/SDMT/R%C3%A9ception/210322-094/BE%20210322-094.pdf?csf=1&amp;web=1&amp;e=y0tY8a" TargetMode="External"/><Relationship Id="rId53" Type="http://schemas.openxmlformats.org/officeDocument/2006/relationships/hyperlink" Target="https://fila.sharepoint.com/:b:/r/sites/AMF/Achat/Aciers%20et%20M%C3%A9taux%20Fila-Logistique/SDMT/R%C3%A9ception/210302-048/BE%20210302-048.pdf?csf=1&amp;web=1&amp;e=6hiovE" TargetMode="External"/><Relationship Id="rId149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314" Type="http://schemas.openxmlformats.org/officeDocument/2006/relationships/hyperlink" Target="https://fila.sharepoint.com/:b:/r/sites/AMF/Achat/Aciers%20et%20M%C3%A9taux%20Fila-Logistique/SDMT/R%C3%A9ception/210301-043/BE%20210301-043.pdf?csf=1&amp;web=1&amp;e=BrTDyl" TargetMode="External"/><Relationship Id="rId356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398" Type="http://schemas.openxmlformats.org/officeDocument/2006/relationships/hyperlink" Target="https://fila.sharepoint.com/:b:/r/sites/AMF/Achat/Aciers%20et%20M%C3%A9taux%20Fila-Logistique/SDMT/R%C3%A9ception/R%C3%A9ceptions%20Ex%20BOLLORE/BE%20815%20190.pdf?csf=1&amp;web=1&amp;e=uQSutz" TargetMode="External"/><Relationship Id="rId521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95" Type="http://schemas.openxmlformats.org/officeDocument/2006/relationships/hyperlink" Target="https://fila.sharepoint.com/:b:/r/sites/AMF/Achat/Aciers%20et%20M%C3%A9taux%20Fila-Logistique/SDMT/R%C3%A9ception/210303-058/BE%20210303-058.pdf?csf=1&amp;web=1&amp;e=Sx5tSz" TargetMode="External"/><Relationship Id="rId160" Type="http://schemas.openxmlformats.org/officeDocument/2006/relationships/hyperlink" Target="https://fila.sharepoint.com/:b:/r/sites/AMF/Achat/Aciers%20et%20M%C3%A9taux%20Fila-Logistique/SDMT/R%C3%A9ception/210301-041/BE%20210301-041.pdf?csf=1&amp;web=1&amp;e=1zF0Zk" TargetMode="External"/><Relationship Id="rId216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423" Type="http://schemas.openxmlformats.org/officeDocument/2006/relationships/hyperlink" Target="https://fila.sharepoint.com/:b:/r/sites/AMF/Achat/Aciers%20et%20M%C3%A9taux%20Fila-Logistique/SDMT/R%C3%A9ception/R%C3%A9ceptions%20Ex%20BOLLORE/BE%20815%20959.pdf?csf=1&amp;web=1&amp;e=c4aGhg" TargetMode="External"/><Relationship Id="rId258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465" Type="http://schemas.openxmlformats.org/officeDocument/2006/relationships/hyperlink" Target="https://fila.sharepoint.com/:b:/r/sites/AMF/Achat/Aciers%20et%20M%C3%A9taux%20Fila-Logistique/SDMT/R%C3%A9ception/210323-099/BE%20210323-099.pdf?csf=1&amp;web=1&amp;e=RyH5cz" TargetMode="External"/><Relationship Id="rId22" Type="http://schemas.openxmlformats.org/officeDocument/2006/relationships/hyperlink" Target="https://fila.sharepoint.com/:b:/r/sites/AMF/Achat/Aciers%20et%20M%C3%A9taux%20Fila-Logistique/SDMT/R%C3%A9ception/210225-031/BE%20210225-031.pdf?csf=1&amp;web=1&amp;e=RAxJzg" TargetMode="External"/><Relationship Id="rId64" Type="http://schemas.openxmlformats.org/officeDocument/2006/relationships/hyperlink" Target="https://fila.sharepoint.com/:b:/r/sites/AMF/Achat/Aciers%20et%20M%C3%A9taux%20Fila-Logistique/SDMT/R%C3%A9ception/210224-024/BE%20210224-024.pdf?csf=1&amp;web=1&amp;e=SXwQw1" TargetMode="External"/><Relationship Id="rId11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25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367" Type="http://schemas.openxmlformats.org/officeDocument/2006/relationships/hyperlink" Target="https://fila.sharepoint.com/:b:/r/sites/AMF/Achat/Aciers%20et%20M%C3%A9taux%20Fila-Logistique/SDMT/R%C3%A9ception/210223-020/BE%20210223-020.pdf?csf=1&amp;web=1&amp;e=XVmRD5" TargetMode="External"/><Relationship Id="rId532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171" Type="http://schemas.openxmlformats.org/officeDocument/2006/relationships/hyperlink" Target="https://fila.sharepoint.com/:b:/r/sites/AMF/Achat/Aciers%20et%20M%C3%A9taux%20Fila-Logistique/SDMT/R%C3%A9ception/210222-016/BE%20210222-016.pdf?csf=1&amp;web=1&amp;e=ldhqzG" TargetMode="External"/><Relationship Id="rId227" Type="http://schemas.openxmlformats.org/officeDocument/2006/relationships/hyperlink" Target="https://fila.sharepoint.com/:b:/r/sites/AMF/Achat/Aciers%20et%20M%C3%A9taux%20Fila-Logistique/SDMT/R%C3%A9ception/R%C3%A9ceptions%20Ex%20BOLLORE/BE%20815%20865.pdf?csf=1&amp;web=1&amp;e=HYV0Ax" TargetMode="External"/><Relationship Id="rId269" Type="http://schemas.openxmlformats.org/officeDocument/2006/relationships/hyperlink" Target="https://fila.sharepoint.com/:b:/r/sites/AMF/Achat/Aciers%20et%20M%C3%A9taux%20Fila-Logistique/SDMT/R%C3%A9ception/210319-086/BE%20210319-086.pdf?csf=1&amp;web=1&amp;e=9MJRby" TargetMode="External"/><Relationship Id="rId434" Type="http://schemas.openxmlformats.org/officeDocument/2006/relationships/hyperlink" Target="https://fila.sharepoint.com/:b:/r/sites/AMF/Achat/Aciers%20et%20M%C3%A9taux%20Fila-Logistique/SDMT/R%C3%A9ception/R%C3%A9ceptions%20Ex%20BOLLORE/BE%20816%20009.pdf?csf=1&amp;web=1&amp;e=1PKOvU" TargetMode="External"/><Relationship Id="rId476" Type="http://schemas.openxmlformats.org/officeDocument/2006/relationships/hyperlink" Target="https://fila.sharepoint.com/:b:/r/sites/AMF/Achat/Aciers%20et%20M%C3%A9taux%20Fila-Logistique/SDMT/R%C3%A9ception/210324-101/BE%20210324-101.pdf?csf=1&amp;web=1&amp;e=R7asQf" TargetMode="External"/><Relationship Id="rId33" Type="http://schemas.openxmlformats.org/officeDocument/2006/relationships/hyperlink" Target="https://fila.sharepoint.com/:b:/r/sites/AMF/Achat/Aciers%20et%20M%C3%A9taux%20Fila-Logistique/SDMT/R%C3%A9ception/R%C3%A9ceptions%20Ex%20BOLLORE/BE%20814%20995.pdf?csf=1&amp;web=1&amp;e=OWU5BE" TargetMode="External"/><Relationship Id="rId129" Type="http://schemas.openxmlformats.org/officeDocument/2006/relationships/hyperlink" Target="https://fila.sharepoint.com/:b:/r/sites/AMF/Achat/Aciers%20et%20M%C3%A9taux%20Fila-Logistique/SDMT/R%C3%A9ception/R%C3%A9ceptions%20Ex%20BOLLORE/BE%20815%20899.pdf?csf=1&amp;web=1&amp;e=VYeVqi" TargetMode="External"/><Relationship Id="rId280" Type="http://schemas.openxmlformats.org/officeDocument/2006/relationships/hyperlink" Target="https://fila.sharepoint.com/:b:/r/sites/AMF/Achat/Aciers%20et%20M%C3%A9taux%20Fila-Logistique/SDMT/R%C3%A9ception/210310-073/BE%20210310-073.pdf?csf=1&amp;web=1&amp;e=0aUecq" TargetMode="External"/><Relationship Id="rId336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501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75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40" Type="http://schemas.openxmlformats.org/officeDocument/2006/relationships/hyperlink" Target="https://fila.sharepoint.com/:b:/r/sites/AMF/Achat/Aciers%20et%20M%C3%A9taux%20Fila-Logistique/SDMT/R%C3%A9ception/R%C3%A9ceptions%20Ex%20BOLLORE/BE%20815%20612.pdf?csf=1&amp;web=1&amp;e=n7rTVb" TargetMode="External"/><Relationship Id="rId182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378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403" Type="http://schemas.openxmlformats.org/officeDocument/2006/relationships/hyperlink" Target="https://fila.sharepoint.com/:b:/r/sites/AMF/Achat/Aciers%20et%20M%C3%A9taux%20Fila-Logistique/SDMT/R%C3%A9ception/R%C3%A9ceptions%20Ex%20BOLLORE/BE%20815%20899.pdf?csf=1&amp;web=1&amp;e=VYeVqi" TargetMode="External"/><Relationship Id="rId6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238" Type="http://schemas.openxmlformats.org/officeDocument/2006/relationships/hyperlink" Target="https://fila.sharepoint.com/:b:/r/sites/AMF/Achat/Aciers%20et%20M%C3%A9taux%20Fila-Logistique/SDMT/R%C3%A9ception/R%C3%A9ceptions%20Ex%20BOLLORE/BE%20815%20628.pdf?csf=1&amp;web=1&amp;e=0LI8gA" TargetMode="External"/><Relationship Id="rId445" Type="http://schemas.openxmlformats.org/officeDocument/2006/relationships/hyperlink" Target="https://fila.sharepoint.com/:b:/r/sites/AMF/Achat/Aciers%20et%20M%C3%A9taux%20Fila-Logistique/SDMT/R%C3%A9ception/210210-010/210210-010.pdf?csf=1&amp;web=1&amp;e=1NwSFL" TargetMode="External"/><Relationship Id="rId487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291" Type="http://schemas.openxmlformats.org/officeDocument/2006/relationships/hyperlink" Target="https://fila.sharepoint.com/:b:/r/sites/AMF/Achat/Aciers%20et%20M%C3%A9taux%20Fila-Logistique/SDMT/R%C3%A9ception/210303-059/BE%20210303-059.pdf?csf=1&amp;web=1&amp;e=CVzqKz" TargetMode="External"/><Relationship Id="rId305" Type="http://schemas.openxmlformats.org/officeDocument/2006/relationships/hyperlink" Target="https://fila.sharepoint.com/:b:/r/sites/AMF/Achat/Aciers%20et%20M%C3%A9taux%20Fila-Logistique/SDMT/R%C3%A9ception/210303-053/BE%20210303-053.pdf?csf=1&amp;web=1&amp;e=vgkLId" TargetMode="External"/><Relationship Id="rId347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512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44" Type="http://schemas.openxmlformats.org/officeDocument/2006/relationships/hyperlink" Target="https://fila.sharepoint.com/:b:/r/sites/AMF/Achat/Aciers%20et%20M%C3%A9taux%20Fila-Logistique/SDMT/R%C3%A9ception/210210-009/BE%20210210-009.pdf?csf=1&amp;web=1&amp;e=Q2VLDh" TargetMode="External"/><Relationship Id="rId8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51" Type="http://schemas.openxmlformats.org/officeDocument/2006/relationships/hyperlink" Target="https://fila.sharepoint.com/:b:/r/sites/AMF/Achat/Aciers%20et%20M%C3%A9taux%20Fila-Logistique/SDMT/R%C3%A9ception/210302-051/BE%20210302-051.pdf?csf=1&amp;web=1&amp;e=IKfgGC" TargetMode="External"/><Relationship Id="rId389" Type="http://schemas.openxmlformats.org/officeDocument/2006/relationships/hyperlink" Target="https://fila.sharepoint.com/:b:/r/sites/AMF/Achat/Aciers%20et%20M%C3%A9taux%20Fila-Logistique/SDMT/R%C3%A9ception/R%C3%A9ceptions%20Ex%20BOLLORE/BE%20815%20469.pdf?csf=1&amp;web=1&amp;e=TaKAws" TargetMode="External"/><Relationship Id="rId193" Type="http://schemas.openxmlformats.org/officeDocument/2006/relationships/hyperlink" Target="https://fila.sharepoint.com/:b:/r/sites/AMF/Achat/Aciers%20et%20M%C3%A9taux%20Fila-Logistique/SDMT/R%C3%A9ception/210224-026/BE%20210224-026.pdf?csf=1&amp;web=1&amp;e=5SIXSn" TargetMode="External"/><Relationship Id="rId207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249" Type="http://schemas.openxmlformats.org/officeDocument/2006/relationships/hyperlink" Target="https://fila.sharepoint.com/:b:/r/sites/AMF/Achat/Aciers%20et%20M%C3%A9taux%20Fila-Logistique/SDMT/R%C3%A9ception/210322-092/BE%20210322-092.pdf?csf=1&amp;web=1&amp;e=1wXKfH" TargetMode="External"/><Relationship Id="rId414" Type="http://schemas.openxmlformats.org/officeDocument/2006/relationships/hyperlink" Target="https://fila.sharepoint.com/:b:/r/sites/AMF/Achat/Aciers%20et%20M%C3%A9taux%20Fila-Logistique/SDMT/R%C3%A9ception/R%C3%A9ceptions%20Ex%20BOLLORE/BE%20814%20850.pdf?csf=1&amp;web=1&amp;e=hpd7gI" TargetMode="External"/><Relationship Id="rId456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498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3" Type="http://schemas.openxmlformats.org/officeDocument/2006/relationships/hyperlink" Target="https://fila.sharepoint.com/:b:/r/sites/AMF/Achat/Aciers%20et%20M%C3%A9taux%20Fila-Logistique/SDMT/R%C3%A9ception/210322-094/BE%20210322-094.pdf?csf=1&amp;web=1&amp;e=y0tY8a" TargetMode="External"/><Relationship Id="rId109" Type="http://schemas.openxmlformats.org/officeDocument/2006/relationships/hyperlink" Target="https://fila.sharepoint.com/:b:/r/sites/AMF/Achat/Aciers%20et%20M%C3%A9taux%20Fila-Logistique/SDMT/R%C3%A9ception/210225-028/BE%20210225-028.pdf?csf=1&amp;web=1&amp;e=jIeJyU" TargetMode="External"/><Relationship Id="rId260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316" Type="http://schemas.openxmlformats.org/officeDocument/2006/relationships/hyperlink" Target="https://fila.sharepoint.com/:b:/r/sites/AMF/Achat/Aciers%20et%20M%C3%A9taux%20Fila-Logistique/SDMT/R%C3%A9ception/210301-043/BE%20210301-043.pdf?csf=1&amp;web=1&amp;e=BrTDyl" TargetMode="External"/><Relationship Id="rId523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55" Type="http://schemas.openxmlformats.org/officeDocument/2006/relationships/hyperlink" Target="https://fila.sharepoint.com/:b:/r/sites/AMF/Achat/Aciers%20et%20M%C3%A9taux%20Fila-Logistique/SDMT/R%C3%A9ception/R%C3%A9ceptions%20Ex%20BOLLORE/BE%20815%20984.pdf?csf=1&amp;web=1&amp;e=k6ELA7" TargetMode="External"/><Relationship Id="rId97" Type="http://schemas.openxmlformats.org/officeDocument/2006/relationships/hyperlink" Target="https://fila.sharepoint.com/:b:/r/sites/AMF/Achat/Aciers%20et%20M%C3%A9taux%20Fila-Logistique/SDMT/R%C3%A9ception/210303-053/BE%20210303-053.pdf?csf=1&amp;web=1&amp;e=vgkLId" TargetMode="External"/><Relationship Id="rId120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358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62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218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425" Type="http://schemas.openxmlformats.org/officeDocument/2006/relationships/hyperlink" Target="https://fila.sharepoint.com/:b:/r/sites/AMF/Achat/Aciers%20et%20M%C3%A9taux%20Fila-Logistique/SDMT/R%C3%A9ception/R%C3%A9ceptions%20Ex%20BOLLORE/BE%20815%20963.pdf?csf=1&amp;web=1&amp;e=yN1FYK" TargetMode="External"/><Relationship Id="rId467" Type="http://schemas.openxmlformats.org/officeDocument/2006/relationships/hyperlink" Target="https://fila.sharepoint.com/:b:/r/sites/AMF/Achat/Aciers%20et%20M%C3%A9taux%20Fila-Logistique/SDMT/R%C3%A9ception/210323-099/BE%20210323-099.pdf?csf=1&amp;web=1&amp;e=RyH5cz" TargetMode="External"/><Relationship Id="rId271" Type="http://schemas.openxmlformats.org/officeDocument/2006/relationships/hyperlink" Target="https://fila.sharepoint.com/:b:/r/sites/AMF/Achat/Aciers%20et%20M%C3%A9taux%20Fila-Logistique/SDMT/R%C3%A9ception/210311-076/BE%20210311-076.pdf?csf=1&amp;web=1&amp;e=c9517b" TargetMode="External"/><Relationship Id="rId24" Type="http://schemas.openxmlformats.org/officeDocument/2006/relationships/hyperlink" Target="https://fila.sharepoint.com/:b:/r/sites/AMF/Achat/Aciers%20et%20M%C3%A9taux%20Fila-Logistique/SDMT/R%C3%A9ception/210305-066/BE%20210305-066.pdf?csf=1&amp;web=1&amp;e=DvFiQ1" TargetMode="External"/><Relationship Id="rId66" Type="http://schemas.openxmlformats.org/officeDocument/2006/relationships/hyperlink" Target="https://fila.sharepoint.com/:b:/r/sites/AMF/Achat/Aciers%20et%20M%C3%A9taux%20Fila-Logistique/SDMT/R%C3%A9ception/210223-021/BE%20210223-021.pdf?csf=1&amp;web=1&amp;e=MkUvYk" TargetMode="External"/><Relationship Id="rId131" Type="http://schemas.openxmlformats.org/officeDocument/2006/relationships/hyperlink" Target="https://fila.sharepoint.com/:b:/r/sites/AMF/Achat/Aciers%20et%20M%C3%A9taux%20Fila-Logistique/SDMT/R%C3%A9ception/R%C3%A9ceptions%20Ex%20BOLLORE/BE%20815%20876.pdf?csf=1&amp;web=1&amp;e=9AOdAS" TargetMode="External"/><Relationship Id="rId327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369" Type="http://schemas.openxmlformats.org/officeDocument/2006/relationships/hyperlink" Target="https://fila.sharepoint.com/:b:/r/sites/AMF/Achat/Aciers%20et%20M%C3%A9taux%20Fila-Logistique/SDMT/R%C3%A9ception/R%C3%A9ceptions%20Ex%20BOLLORE/BE%20814%20935%20devenu%20814%20937.pdf?csf=1&amp;web=1&amp;e=CfIOSo" TargetMode="External"/><Relationship Id="rId534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173" Type="http://schemas.openxmlformats.org/officeDocument/2006/relationships/hyperlink" Target="https://fila.sharepoint.com/:b:/r/sites/AMF/Achat/Aciers%20et%20M%C3%A9taux%20Fila-Logistique/SDMT/R%C3%A9ception/R%C3%A9ceptions%20Ex%20BOLLORE/BE%20815%20620.pdf?csf=1&amp;web=1&amp;e=Nc83cN" TargetMode="External"/><Relationship Id="rId229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380" Type="http://schemas.openxmlformats.org/officeDocument/2006/relationships/hyperlink" Target="https://fila.sharepoint.com/:b:/r/sites/AMF/Achat/Aciers%20et%20M%C3%A9taux%20Fila-Logistique/SDMT/R%C3%A9ception/R%C3%A9ceptions%20Ex%20BOLLORE/BE%20815%20549.pdf?csf=1&amp;web=1&amp;e=tQfgpN" TargetMode="External"/><Relationship Id="rId436" Type="http://schemas.openxmlformats.org/officeDocument/2006/relationships/hyperlink" Target="https://fila.sharepoint.com/:b:/r/sites/AMF/Achat/Aciers%20et%20M%C3%A9taux%20Fila-Logistique/SDMT/R%C3%A9ception/R%C3%A9ceptions%20Ex%20BOLLORE/BE%20816%20010.pdf?csf=1&amp;web=1&amp;e=bZXQHG" TargetMode="External"/><Relationship Id="rId240" Type="http://schemas.openxmlformats.org/officeDocument/2006/relationships/hyperlink" Target="https://fila.sharepoint.com/:b:/r/sites/AMF/Achat/Aciers%20et%20M%C3%A9taux%20Fila-Logistique/SDMT/R%C3%A9ception/R%C3%A9ceptions%20Ex%20BOLLORE/BE%20815%20576.pdf?csf=1&amp;web=1&amp;e=5tvlUQ" TargetMode="External"/><Relationship Id="rId478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35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7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00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282" Type="http://schemas.openxmlformats.org/officeDocument/2006/relationships/hyperlink" Target="https://fila.sharepoint.com/:b:/r/sites/AMF/Achat/Aciers%20et%20M%C3%A9taux%20Fila-Logistique/SDMT/R%C3%A9ception/210309-069/BE%20210309-069.pdf?csf=1&amp;web=1&amp;e=hXdxF3" TargetMode="External"/><Relationship Id="rId338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503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8" Type="http://schemas.openxmlformats.org/officeDocument/2006/relationships/hyperlink" Target="https://fila.sharepoint.com/:b:/r/sites/AMF/Achat/Aciers%20et%20M%C3%A9taux%20Fila-Logistique/SDMT/R%C3%A9ception/210323-097/BE%20210323-097.pdf?csf=1&amp;web=1&amp;e=taQc8P" TargetMode="External"/><Relationship Id="rId142" Type="http://schemas.openxmlformats.org/officeDocument/2006/relationships/hyperlink" Target="https://fila.sharepoint.com/:b:/r/sites/AMF/Achat/Aciers%20et%20M%C3%A9taux%20Fila-Logistique/SDMT/R%C3%A9ception/R%C3%A9ceptions%20Ex%20BOLLORE/BE%20815%20545.pdf?csf=1&amp;web=1&amp;e=EY3W6O" TargetMode="External"/><Relationship Id="rId184" Type="http://schemas.openxmlformats.org/officeDocument/2006/relationships/hyperlink" Target="https://fila.sharepoint.com/:b:/r/sites/AMF/Achat/Aciers%20et%20M%C3%A9taux%20Fila-Logistique/SDMT/R%C3%A9ception/210226-036/BE%20210226-036.pdf?csf=1&amp;web=1&amp;e=XlAWVd" TargetMode="External"/><Relationship Id="rId391" Type="http://schemas.openxmlformats.org/officeDocument/2006/relationships/hyperlink" Target="https://fila.sharepoint.com/:b:/r/sites/AMF/Achat/Aciers%20et%20M%C3%A9taux%20Fila-Logistique/SDMT/R%C3%A9ception/R%C3%A9ceptions%20Ex%20BOLLORE/BE%20815%20335.pdf?csf=1&amp;web=1&amp;e=RhtpNc" TargetMode="External"/><Relationship Id="rId405" Type="http://schemas.openxmlformats.org/officeDocument/2006/relationships/hyperlink" Target="https://fila.sharepoint.com/:b:/r/sites/AMF/Achat/Aciers%20et%20M%C3%A9taux%20Fila-Logistique/SDMT/R%C3%A9ception/R%C3%A9ceptions%20Ex%20BOLLORE/BE%20815%20907.pdf?csf=1&amp;web=1&amp;e=MVneSg" TargetMode="External"/><Relationship Id="rId447" Type="http://schemas.openxmlformats.org/officeDocument/2006/relationships/hyperlink" Target="https://fila.sharepoint.com/:b:/r/sites/AMF/Achat/Aciers%20et%20M%C3%A9taux%20Fila-Logistique/SDMT/R%C3%A9ception/210210-008/BE%20210210-008.pdf?csf=1&amp;web=1&amp;e=4STl9K" TargetMode="External"/><Relationship Id="rId251" Type="http://schemas.openxmlformats.org/officeDocument/2006/relationships/hyperlink" Target="https://fila.sharepoint.com/:b:/r/sites/AMF/Achat/Aciers%20et%20M%C3%A9taux%20Fila-Logistique/SDMT/R%C3%A9ception/210322-092/BE%20210322-092.pdf?csf=1&amp;web=1&amp;e=1wXKfH" TargetMode="External"/><Relationship Id="rId489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46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293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307" Type="http://schemas.openxmlformats.org/officeDocument/2006/relationships/hyperlink" Target="https://fila.sharepoint.com/:b:/r/sites/AMF/Achat/Aciers%20et%20M%C3%A9taux%20Fila-Logistique/SDMT/R%C3%A9ception/210302-050/BE%20210302-050.pdf?csf=1&amp;web=1&amp;e=1nPMr7" TargetMode="External"/><Relationship Id="rId349" Type="http://schemas.openxmlformats.org/officeDocument/2006/relationships/hyperlink" Target="https://fila.sharepoint.com/:b:/r/sites/AMF/Achat/Aciers%20et%20M%C3%A9taux%20Fila-Logistique/SDMT/R%C3%A9ception/R%C3%A9ceptions%20Ex%20BOLLORE/BE%20815%20877.pdf?csf=1&amp;web=1&amp;e=w9dgFG" TargetMode="External"/><Relationship Id="rId514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a.sharepoint.com/:b:/r/sites/AMF/Achat/Aciers%20et%20M%C3%A9taux%20Fila-Logistique/SDMT/R%C3%A9ception/R%C3%A9ceptions%20Ex%20BOLLORE/BE%20815%20897.pdf?csf=1&amp;web=1&amp;e=y5azKt" TargetMode="External"/><Relationship Id="rId299" Type="http://schemas.openxmlformats.org/officeDocument/2006/relationships/hyperlink" Target="https://fila.sharepoint.com/:b:/r/sites/AMF/Achat/Aciers%20et%20M%C3%A9taux%20Fila-Logistique/SDMT/R%C3%A9ception/210412-148/BE%20210412-148.pdf?csf=1&amp;web=1&amp;e=iKOwwj" TargetMode="External"/><Relationship Id="rId303" Type="http://schemas.openxmlformats.org/officeDocument/2006/relationships/hyperlink" Target="https://fila.sharepoint.com/:b:/r/sites/AMF/Achat/Aciers%20et%20M%C3%A9taux%20Fila-Logistique/SDMT/R%C3%A9ception/210414-154/BE%20210414-154.pdf?csf=1&amp;web=1&amp;e=Bnkmwu" TargetMode="External"/><Relationship Id="rId21" Type="http://schemas.openxmlformats.org/officeDocument/2006/relationships/hyperlink" Target="https://fila.sharepoint.com/:b:/r/sites/AMF/Achat/Aciers%20et%20M%C3%A9taux%20Fila-Logistique/SDMT/R%C3%A9ception/R%C3%A9ceptions%20Ex%20BOLLORE/BE%20815%20898.pdf?csf=1&amp;web=1&amp;e=GsYxTL" TargetMode="External"/><Relationship Id="rId42" Type="http://schemas.openxmlformats.org/officeDocument/2006/relationships/hyperlink" Target="https://fila.sharepoint.com/:b:/r/sites/AMF/Achat/Aciers%20et%20M%C3%A9taux%20Fila-Logistique/SDMT/R%C3%A9ception/210303-059/BE%20210303-059.pdf?csf=1&amp;web=1&amp;e=CVzqKz" TargetMode="External"/><Relationship Id="rId63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84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38" Type="http://schemas.openxmlformats.org/officeDocument/2006/relationships/hyperlink" Target="https://fila.sharepoint.com/:b:/r/sites/AMF/Achat/Aciers%20et%20M%C3%A9taux%20Fila-Logistique/SDMT/R%C3%A9ception/R%C3%A9ceptions%20Ex%20BOLLORE/BE%20815%20971.pdf?csf=1&amp;web=1&amp;e=bm0u1d" TargetMode="External"/><Relationship Id="rId159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324" Type="http://schemas.openxmlformats.org/officeDocument/2006/relationships/hyperlink" Target="https://fila.sharepoint.com/:b:/r/sites/AMF/Achat/Aciers%20et%20M%C3%A9taux%20Fila-Logistique/SDMT/R%C3%A9ception/210420-177/BE%20210420-177.pdf?csf=1&amp;web=1&amp;e=rITwcR" TargetMode="External"/><Relationship Id="rId345" Type="http://schemas.openxmlformats.org/officeDocument/2006/relationships/hyperlink" Target="https://fila.sharepoint.com/:b:/r/sites/AMF/Achat/Aciers%20et%20M%C3%A9taux%20Fila-Logistique/SDMT/R%C3%A9ception/210426-198/BE%20210426-198.pdf?csf=1&amp;web=1&amp;e=CfRWBf" TargetMode="External"/><Relationship Id="rId170" Type="http://schemas.openxmlformats.org/officeDocument/2006/relationships/hyperlink" Target="https://fila.sharepoint.com/:b:/r/sites/AMF/Achat/Aciers%20et%20M%C3%A9taux%20Fila-Logistique/SDMT/R%C3%A9ception/210324-101/BE%20210324-101.pdf?csf=1&amp;web=1&amp;e=R7asQf" TargetMode="External"/><Relationship Id="rId191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205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226" Type="http://schemas.openxmlformats.org/officeDocument/2006/relationships/hyperlink" Target="https://fila.sharepoint.com/:b:/r/sites/AMF/Achat/Aciers%20et%20M%C3%A9taux%20Fila-Logistique/SDMT/R%C3%A9ception/210331-120/BE%20210331-120.pdf?csf=1&amp;web=1&amp;e=VAgUUa" TargetMode="External"/><Relationship Id="rId247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07" Type="http://schemas.openxmlformats.org/officeDocument/2006/relationships/hyperlink" Target="https://fila.sharepoint.com/:b:/r/sites/AMF/Achat/Aciers%20et%20M%C3%A9taux%20Fila-Logistique/SDMT/R%C3%A9ception/R%C3%A9ceptions%20Ex%20BOLLORE/BE%20815%20486.pdf?csf=1&amp;web=1&amp;e=FBRX9c" TargetMode="External"/><Relationship Id="rId268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289" Type="http://schemas.openxmlformats.org/officeDocument/2006/relationships/hyperlink" Target="https://fila.sharepoint.com/:b:/r/sites/AMF/Achat/Aciers%20et%20M%C3%A9taux%20Fila-Logistique/SDMT/R%C3%A9ception/210408-140/BE210408-140.pdf?csf=1&amp;web=1&amp;e=vMkKAJ" TargetMode="External"/><Relationship Id="rId11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32" Type="http://schemas.openxmlformats.org/officeDocument/2006/relationships/hyperlink" Target="https://fila.sharepoint.com/:b:/r/sites/AMF/Achat/Aciers%20et%20M%C3%A9taux%20Fila-Logistique/SDMT/R%C3%A9ception/210312-080/BE%20210312-080.pdf?csf=1&amp;web=1&amp;e=FaUAO2" TargetMode="External"/><Relationship Id="rId53" Type="http://schemas.openxmlformats.org/officeDocument/2006/relationships/hyperlink" Target="https://fila.sharepoint.com/:b:/r/sites/AMF/Achat/Aciers%20et%20M%C3%A9taux%20Fila-Logistique/SDMT/R%C3%A9ception/210303-053/BE%20210303-053.pdf?csf=1&amp;web=1&amp;e=vgkLId" TargetMode="External"/><Relationship Id="rId74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128" Type="http://schemas.openxmlformats.org/officeDocument/2006/relationships/hyperlink" Target="https://fila.sharepoint.com/:b:/r/sites/AMF/Achat/Aciers%20et%20M%C3%A9taux%20Fila-Logistique/SDMT/R%C3%A9ception/R%C3%A9ceptions%20Ex%20BOLLORE/BE%20814%20850.pdf?csf=1&amp;web=1&amp;e=hpd7gI" TargetMode="External"/><Relationship Id="rId149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314" Type="http://schemas.openxmlformats.org/officeDocument/2006/relationships/hyperlink" Target="https://fila.sharepoint.com/:b:/r/sites/AMF/Achat/Aciers%20et%20M%C3%A9taux%20Fila-Logistique/SDMT/R%C3%A9ception/210419-166/BE%20210419-166.pdf?csf=1&amp;web=1&amp;e=zDXssL" TargetMode="External"/><Relationship Id="rId335" Type="http://schemas.openxmlformats.org/officeDocument/2006/relationships/hyperlink" Target="https://fila.sharepoint.com/:b:/r/sites/AMF/Achat/Aciers%20et%20M%C3%A9taux%20Fila-Logistique/SDMT/R%C3%A9ception/210422-187/BE%20210422-187.pdf?csf=1&amp;web=1&amp;e=KXGzwX" TargetMode="External"/><Relationship Id="rId356" Type="http://schemas.openxmlformats.org/officeDocument/2006/relationships/hyperlink" Target="https://fila.sharepoint.com/:b:/r/sites/AMF/Achat/Aciers%20et%20M%C3%A9taux%20Fila-Logistique/SDMT/R%C3%A9ception/210427-209/BE%20210427-209.pdf?csf=1&amp;web=1&amp;e=coTCpq" TargetMode="External"/><Relationship Id="rId5" Type="http://schemas.openxmlformats.org/officeDocument/2006/relationships/hyperlink" Target="https://fila.sharepoint.com/:b:/r/sites/AMF/Achat/Aciers%20et%20M%C3%A9taux%20Fila-Logistique/SDMT/R%C3%A9ception/210322-095/BE%20210322-095.pdf?csf=1&amp;web=1&amp;e=zgwO54" TargetMode="External"/><Relationship Id="rId95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160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81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216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237" Type="http://schemas.openxmlformats.org/officeDocument/2006/relationships/hyperlink" Target="https://fila.sharepoint.com/:b:/r/sites/AMF/Achat/Aciers%20et%20M%C3%A9taux%20Fila-Logistique/SDMT/R%C3%A9ception/210401-123/BE%20210401-123.pdf?csf=1&amp;web=1&amp;e=kc18Mf" TargetMode="External"/><Relationship Id="rId258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279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2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43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64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118" Type="http://schemas.openxmlformats.org/officeDocument/2006/relationships/hyperlink" Target="https://fila.sharepoint.com/:b:/r/sites/AMF/Achat/Aciers%20et%20M%C3%A9taux%20Fila-Logistique/SDMT/R%C3%A9ception/R%C3%A9ceptions%20Ex%20BOLLORE/BE%20815%20003.pdf?csf=1&amp;web=1&amp;e=i6UleD" TargetMode="External"/><Relationship Id="rId139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290" Type="http://schemas.openxmlformats.org/officeDocument/2006/relationships/hyperlink" Target="https://fila.sharepoint.com/:b:/r/sites/AMF/Achat/Aciers%20et%20M%C3%A9taux%20Fila-Logistique/SDMT/R%C3%A9ception/210408-141/BE%20210408-141.pdf?csf=1&amp;web=1&amp;e=iBbKMg" TargetMode="External"/><Relationship Id="rId304" Type="http://schemas.openxmlformats.org/officeDocument/2006/relationships/hyperlink" Target="https://fila.sharepoint.com/:b:/r/sites/AMF/Achat/Aciers%20et%20M%C3%A9taux%20Fila-Logistique/SDMT/R%C3%A9ception/210414-155/BE%20210414-155.pdf?csf=1&amp;web=1&amp;e=KsEu50" TargetMode="External"/><Relationship Id="rId325" Type="http://schemas.openxmlformats.org/officeDocument/2006/relationships/hyperlink" Target="https://fila.sharepoint.com/:b:/r/sites/AMF/Achat/Aciers%20et%20M%C3%A9taux%20Fila-Logistique/SDMT/R%C3%A9ception/210420-178/BE%20210420-178.pdf?csf=1&amp;web=1&amp;e=tlPB2r" TargetMode="External"/><Relationship Id="rId346" Type="http://schemas.openxmlformats.org/officeDocument/2006/relationships/hyperlink" Target="https://fila.sharepoint.com/:b:/r/sites/AMF/Achat/Aciers%20et%20M%C3%A9taux%20Fila-Logistique/SDMT/R%C3%A9ception/210426-200/BE%20210426-200.pdf?csf=1&amp;web=1&amp;e=csAkWp" TargetMode="External"/><Relationship Id="rId85" Type="http://schemas.openxmlformats.org/officeDocument/2006/relationships/hyperlink" Target="https://fila.sharepoint.com/:b:/r/sites/AMF/Achat/Aciers%20et%20M%C3%A9taux%20Fila-Logistique/SDMT/R%C3%A9ception/R%C3%A9ceptions%20Ex%20BOLLORE/BE%20815%20877.pdf?csf=1&amp;web=1&amp;e=w9dgFG" TargetMode="External"/><Relationship Id="rId150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171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192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206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227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248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69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12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3" Type="http://schemas.openxmlformats.org/officeDocument/2006/relationships/hyperlink" Target="https://fila.sharepoint.com/:b:/r/sites/AMF/Achat/Aciers%20et%20M%C3%A9taux%20Fila-Logistique/SDMT/R%C3%A9ception/210310-074/BE%20210310-074.pdf?csf=1&amp;web=1&amp;e=gHhJgQ" TargetMode="External"/><Relationship Id="rId108" Type="http://schemas.openxmlformats.org/officeDocument/2006/relationships/hyperlink" Target="https://fila.sharepoint.com/:b:/r/sites/AMF/Achat/Aciers%20et%20M%C3%A9taux%20Fila-Logistique/SDMT/R%C3%A9ception/R%C3%A9ceptions%20Ex%20BOLLORE/BE%20815%20469.pdf?csf=1&amp;web=1&amp;e=TaKAws" TargetMode="External"/><Relationship Id="rId129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280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315" Type="http://schemas.openxmlformats.org/officeDocument/2006/relationships/hyperlink" Target="https://fila.sharepoint.com/:b:/r/sites/AMF/Achat/Aciers%20et%20M%C3%A9taux%20Fila-Logistique/SDMT/R%C3%A9ception/210419-167/BE%20210419-167.pdf?csf=1&amp;web=1&amp;e=CbaDbg" TargetMode="External"/><Relationship Id="rId336" Type="http://schemas.openxmlformats.org/officeDocument/2006/relationships/hyperlink" Target="https://fila.sharepoint.com/:b:/r/sites/AMF/Achat/Aciers%20et%20M%C3%A9taux%20Fila-Logistique/SDMT/R%C3%A9ception/210422-189/BE%20210422-189.pdf?csf=1&amp;web=1&amp;e=TXo0xf" TargetMode="External"/><Relationship Id="rId357" Type="http://schemas.openxmlformats.org/officeDocument/2006/relationships/hyperlink" Target="https://fila.sharepoint.com/:b:/r/sites/AMF/Achat/Aciers%20et%20M%C3%A9taux%20Fila-Logistique/SDMT/R%C3%A9ception/210427-210/BE%20210427-210.pdf?csf=1&amp;web=1&amp;e=kc7wPR" TargetMode="External"/><Relationship Id="rId54" Type="http://schemas.openxmlformats.org/officeDocument/2006/relationships/hyperlink" Target="https://fila.sharepoint.com/:b:/r/sites/AMF/Achat/Aciers%20et%20M%C3%A9taux%20Fila-Logistique/SDMT/R%C3%A9ception/210302-049/BE%20210302-049.pdf?csf=1&amp;web=1&amp;e=csn8gn" TargetMode="External"/><Relationship Id="rId75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96" Type="http://schemas.openxmlformats.org/officeDocument/2006/relationships/hyperlink" Target="https://fila.sharepoint.com/:b:/r/sites/AMF/Achat/Aciers%20et%20M%C3%A9taux%20Fila-Logistique/SDMT/R%C3%A9ception/R%C3%A9ceptions%20Ex%20BOLLORE/BE%20815%20635.pdf?csf=1&amp;web=1&amp;e=BhG6XK" TargetMode="External"/><Relationship Id="rId140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61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82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217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6" Type="http://schemas.openxmlformats.org/officeDocument/2006/relationships/hyperlink" Target="https://fila.sharepoint.com/:b:/r/sites/AMF/Achat/Aciers%20et%20M%C3%A9taux%20Fila-Logistique/SDMT/R%C3%A9ception/R%C3%A9ceptions%20Ex%20BOLLORE/BE%20815%20984.pdf?csf=1&amp;web=1&amp;e=k6ELA7" TargetMode="External"/><Relationship Id="rId238" Type="http://schemas.openxmlformats.org/officeDocument/2006/relationships/hyperlink" Target="https://fila.sharepoint.com/:b:/r/sites/AMF/Achat/Aciers%20et%20M%C3%A9taux%20Fila-Logistique/SDMT/R%C3%A9ception/210401-123/BE%20210401-123.pdf?csf=1&amp;web=1&amp;e=kc18Mf" TargetMode="External"/><Relationship Id="rId259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23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119" Type="http://schemas.openxmlformats.org/officeDocument/2006/relationships/hyperlink" Target="https://fila.sharepoint.com/:b:/r/sites/AMF/Achat/Aciers%20et%20M%C3%A9taux%20Fila-Logistique/SDMT/R%C3%A9ception/R%C3%A9ceptions%20Ex%20BOLLORE/BE%20815%20903.pdf?csf=1&amp;web=1&amp;e=HdWTqQ" TargetMode="External"/><Relationship Id="rId270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291" Type="http://schemas.openxmlformats.org/officeDocument/2006/relationships/hyperlink" Target="https://fila.sharepoint.com/:b:/r/sites/AMF/Achat/Aciers%20et%20M%C3%A9taux%20Fila-Logistique/SDMT/R%C3%A9ception/210409-142/BE%20210409-142.pdf?csf=1&amp;web=1&amp;e=5uhcML" TargetMode="External"/><Relationship Id="rId305" Type="http://schemas.openxmlformats.org/officeDocument/2006/relationships/hyperlink" Target="https://fila.sharepoint.com/:b:/r/sites/AMF/Achat/Aciers%20et%20M%C3%A9taux%20Fila-Logistique/SDMT/R%C3%A9ception/210415-156/BE%20210415-156.pdf?csf=1&amp;web=1&amp;e=5LHFIF" TargetMode="External"/><Relationship Id="rId326" Type="http://schemas.openxmlformats.org/officeDocument/2006/relationships/hyperlink" Target="https://fila.sharepoint.com/:b:/r/sites/AMF/Achat/Aciers%20et%20M%C3%A9taux%20Fila-Logistique/SDMT/R%C3%A9ception/210421-179/BE%20210421-179.pdf?csf=1&amp;web=1&amp;e=i5bAhk" TargetMode="External"/><Relationship Id="rId347" Type="http://schemas.openxmlformats.org/officeDocument/2006/relationships/hyperlink" Target="https://fila.sharepoint.com/:b:/r/sites/AMF/Achat/Aciers%20et%20M%C3%A9taux%20Fila-Logistique/SDMT/R%C3%A9ception/210426-199/BE%20210426-199.pdf?csf=1&amp;web=1&amp;e=aZ2BMd" TargetMode="External"/><Relationship Id="rId44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65" Type="http://schemas.openxmlformats.org/officeDocument/2006/relationships/hyperlink" Target="https://fila.sharepoint.com/:b:/r/sites/AMF/Achat/Aciers%20et%20M%C3%A9taux%20Fila-Logistique/SDMT/R%C3%A9ception/210226-038/BE%20210226-038.pdf?csf=1&amp;web=1&amp;e=xWw8WL" TargetMode="External"/><Relationship Id="rId86" Type="http://schemas.openxmlformats.org/officeDocument/2006/relationships/hyperlink" Target="https://fila.sharepoint.com/:b:/r/sites/AMF/Achat/Aciers%20et%20M%C3%A9taux%20Fila-Logistique/SDMT/R%C3%A9ception/210225-029/BE%20210225-029.pdf?csf=1&amp;web=1&amp;e=FPi70o" TargetMode="External"/><Relationship Id="rId130" Type="http://schemas.openxmlformats.org/officeDocument/2006/relationships/hyperlink" Target="https://fila.sharepoint.com/:b:/r/sites/AMF/Achat/Aciers%20et%20M%C3%A9taux%20Fila-Logistique/SDMT/R%C3%A9ception/R%C3%A9ceptions%20Ex%20BOLLORE/BE%20814%20797.pdf?csf=1&amp;web=1&amp;e=Xh5MOs" TargetMode="External"/><Relationship Id="rId151" Type="http://schemas.openxmlformats.org/officeDocument/2006/relationships/hyperlink" Target="https://fila.sharepoint.com/:b:/r/sites/AMF/Achat/Aciers%20et%20M%C3%A9taux%20Fila-Logistique/SDMT/R%C3%A9ception/210210-011/BE%20210210-011.pdf?csf=1&amp;web=1&amp;e=xugRU7" TargetMode="External"/><Relationship Id="rId172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93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207" Type="http://schemas.openxmlformats.org/officeDocument/2006/relationships/hyperlink" Target="https://fila.sharepoint.com/:b:/r/sites/AMF/Achat/Aciers%20et%20M%C3%A9taux%20Fila-Logistique/SDMT/R%C3%A9ception/210329-115/BE%20210329-115.pdf?csf=1&amp;web=1&amp;e=YuN1om" TargetMode="External"/><Relationship Id="rId228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249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13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09" Type="http://schemas.openxmlformats.org/officeDocument/2006/relationships/hyperlink" Target="https://fila.sharepoint.com/:b:/r/sites/AMF/Achat/Aciers%20et%20M%C3%A9taux%20Fila-Logistique/SDMT/R%C3%A9ception/R%C3%A9ceptions%20Ex%20BOLLORE/BE%20815%20335.pdf?csf=1&amp;web=1&amp;e=RhtpNc" TargetMode="External"/><Relationship Id="rId260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281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316" Type="http://schemas.openxmlformats.org/officeDocument/2006/relationships/hyperlink" Target="https://fila.sharepoint.com/:b:/r/sites/AMF/Achat/Aciers%20et%20M%C3%A9taux%20Fila-Logistique/SDMT/R%C3%A9ception/210419-168/BE%20210419-168.pdf?csf=1&amp;web=1&amp;e=36xVXn" TargetMode="External"/><Relationship Id="rId337" Type="http://schemas.openxmlformats.org/officeDocument/2006/relationships/hyperlink" Target="https://fila.sharepoint.com/:b:/r/sites/AMF/Achat/Aciers%20et%20M%C3%A9taux%20Fila-Logistique/SDMT/R%C3%A9ception/210422-190/BE%20210422-190.pdf?csf=1&amp;web=1&amp;e=EGkNgM" TargetMode="External"/><Relationship Id="rId34" Type="http://schemas.openxmlformats.org/officeDocument/2006/relationships/hyperlink" Target="https://fila.sharepoint.com/:b:/r/sites/AMF/Achat/Aciers%20et%20M%C3%A9taux%20Fila-Logistique/SDMT/R%C3%A9ception/210310-073/BE%20210310-073.pdf?csf=1&amp;web=1&amp;e=0aUecq" TargetMode="External"/><Relationship Id="rId55" Type="http://schemas.openxmlformats.org/officeDocument/2006/relationships/hyperlink" Target="https://fila.sharepoint.com/:b:/r/sites/AMF/Achat/Aciers%20et%20M%C3%A9taux%20Fila-Logistique/SDMT/R%C3%A9ception/210302-049/BE%20210302-049.pdf?csf=1&amp;web=1&amp;e=csn8gn" TargetMode="External"/><Relationship Id="rId76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97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20" Type="http://schemas.openxmlformats.org/officeDocument/2006/relationships/hyperlink" Target="https://fila.sharepoint.com/:b:/r/sites/AMF/Achat/Aciers%20et%20M%C3%A9taux%20Fila-Logistique/SDMT/R%C3%A9ception/R%C3%A9ceptions%20Ex%20BOLLORE/BE%20815%20907.pdf?csf=1&amp;web=1&amp;e=MVneSg" TargetMode="External"/><Relationship Id="rId141" Type="http://schemas.openxmlformats.org/officeDocument/2006/relationships/hyperlink" Target="https://fila.sharepoint.com/:b:/r/sites/AMF/Achat/Aciers%20et%20M%C3%A9taux%20Fila-Logistique/SDMT/R%C3%A9ception/R%C3%A9ceptions%20Ex%20BOLLORE/BE%20815%20985.pdf?csf=1&amp;web=1&amp;e=cFkkWe" TargetMode="External"/><Relationship Id="rId358" Type="http://schemas.openxmlformats.org/officeDocument/2006/relationships/hyperlink" Target="https://fila.sharepoint.com/:b:/r/sites/AMF/Achat/Aciers%20et%20M%C3%A9taux%20Fila-Logistique/SDMT/R%C3%A9ception/210428-211/BE%20210428-211.pdf?csf=1&amp;web=1&amp;e=KTTIuk" TargetMode="External"/><Relationship Id="rId7" Type="http://schemas.openxmlformats.org/officeDocument/2006/relationships/hyperlink" Target="https://fila.sharepoint.com/:b:/r/sites/AMF/Achat/Aciers%20et%20M%C3%A9taux%20Fila-Logistique/SDMT/R%C3%A9ception/R%C3%A9ceptions%20Ex%20BOLLORE/BE%20815%20745.pdf?csf=1&amp;web=1&amp;e=Xis1Pg" TargetMode="External"/><Relationship Id="rId162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83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218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239" Type="http://schemas.openxmlformats.org/officeDocument/2006/relationships/hyperlink" Target="https://fila.sharepoint.com/:b:/r/sites/AMF/Achat/Aciers%20et%20M%C3%A9taux%20Fila-Logistique/SDMT/R%C3%A9ception/210401-123/BE%20210401-123.pdf?csf=1&amp;web=1&amp;e=kc18Mf" TargetMode="External"/><Relationship Id="rId250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71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292" Type="http://schemas.openxmlformats.org/officeDocument/2006/relationships/hyperlink" Target="https://fila.sharepoint.com/:b:/r/sites/AMF/Achat/Aciers%20et%20M%C3%A9taux%20Fila-Logistique/SDMT/R%C3%A9ception/210409-143/BE%20210409-143.pdf?csf=1&amp;web=1&amp;e=8GXtqL" TargetMode="External"/><Relationship Id="rId306" Type="http://schemas.openxmlformats.org/officeDocument/2006/relationships/hyperlink" Target="https://fila.sharepoint.com/:b:/r/sites/AMF/Achat/Aciers%20et%20M%C3%A9taux%20Fila-Logistique/SDMT/R%C3%A9ception/210415-157/BE%20210415-157.pdf?csf=1&amp;web=1&amp;e=xuYkPF" TargetMode="External"/><Relationship Id="rId24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45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66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87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10" Type="http://schemas.openxmlformats.org/officeDocument/2006/relationships/hyperlink" Target="https://fila.sharepoint.com/:b:/r/sites/AMF/Achat/Aciers%20et%20M%C3%A9taux%20Fila-Logistique/SDMT/R%C3%A9ception/R%C3%A9ceptions%20Ex%20BOLLORE/BE%20815%20852.pdf?csf=1&amp;web=1&amp;e=Hr7IpC" TargetMode="External"/><Relationship Id="rId131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327" Type="http://schemas.openxmlformats.org/officeDocument/2006/relationships/hyperlink" Target="https://fila.sharepoint.com/:b:/r/sites/AMF/Achat/Aciers%20et%20M%C3%A9taux%20Fila-Logistique/SDMT/R%C3%A9ception/210421-180/BE%20210421-180.pdf?csf=1&amp;web=1&amp;e=krqheX" TargetMode="External"/><Relationship Id="rId348" Type="http://schemas.openxmlformats.org/officeDocument/2006/relationships/hyperlink" Target="https://fila.sharepoint.com/:b:/r/sites/AMF/Achat/Aciers%20et%20M%C3%A9taux%20Fila-Logistique/SDMT/R%C3%A9ception/210426-201/BE%20210426-201.pdf?csf=1&amp;web=1&amp;e=yEIf1R" TargetMode="External"/><Relationship Id="rId152" Type="http://schemas.openxmlformats.org/officeDocument/2006/relationships/hyperlink" Target="https://fila.sharepoint.com/:b:/r/sites/AMF/Achat/Aciers%20et%20M%C3%A9taux%20Fila-Logistique/SDMT/R%C3%A9ception/210210-010/210210-010.pdf?csf=1&amp;web=1&amp;e=1NwSFL" TargetMode="External"/><Relationship Id="rId173" Type="http://schemas.openxmlformats.org/officeDocument/2006/relationships/hyperlink" Target="https://fila.sharepoint.com/:b:/r/sites/AMF/Achat/Aciers%20et%20M%C3%A9taux%20Fila-Logistique/SDMT/R%C3%A9ception/210324-102/BE%20210324-102.pdf?csf=1&amp;web=1&amp;e=IR51dZ" TargetMode="External"/><Relationship Id="rId194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208" Type="http://schemas.openxmlformats.org/officeDocument/2006/relationships/hyperlink" Target="https://fila.sharepoint.com/:b:/r/sites/AMF/Achat/Aciers%20et%20M%C3%A9taux%20Fila-Logistique/SDMT/R%C3%A9ception/210329-114/BE%20210329-114.pdf?csf=1&amp;web=1&amp;e=JqOh9E" TargetMode="External"/><Relationship Id="rId229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240" Type="http://schemas.openxmlformats.org/officeDocument/2006/relationships/hyperlink" Target="https://fila.sharepoint.com/:b:/r/sites/AMF/Achat/Aciers%20et%20M%C3%A9taux%20Fila-Logistique/SDMT/R%C3%A9ception/210401-123/BE%20210401-123.pdf?csf=1&amp;web=1&amp;e=kc18Mf" TargetMode="External"/><Relationship Id="rId261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14" Type="http://schemas.openxmlformats.org/officeDocument/2006/relationships/hyperlink" Target="https://fila.sharepoint.com/:b:/r/sites/AMF/Achat/Aciers%20et%20M%C3%A9taux%20Fila-Logistique/SDMT/R%C3%A9ception/210303-062/BE%20210303-062.pdf?csf=1&amp;web=1&amp;e=uzdsD8" TargetMode="External"/><Relationship Id="rId35" Type="http://schemas.openxmlformats.org/officeDocument/2006/relationships/hyperlink" Target="https://fila.sharepoint.com/:b:/r/sites/AMF/Achat/Aciers%20et%20M%C3%A9taux%20Fila-Logistique/SDMT/R%C3%A9ception/210310-071/BE%20210310-071.pdf?csf=1&amp;web=1&amp;e=TSF80s" TargetMode="External"/><Relationship Id="rId56" Type="http://schemas.openxmlformats.org/officeDocument/2006/relationships/hyperlink" Target="https://fila.sharepoint.com/:b:/r/sites/AMF/Achat/Aciers%20et%20M%C3%A9taux%20Fila-Logistique/SDMT/R%C3%A9ception/210301-044/BE%20210301-044.pdf?csf=1&amp;web=1&amp;e=AtZML8" TargetMode="External"/><Relationship Id="rId77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100" Type="http://schemas.openxmlformats.org/officeDocument/2006/relationships/hyperlink" Target="https://fila.sharepoint.com/:b:/r/sites/AMF/Achat/Aciers%20et%20M%C3%A9taux%20Fila-Logistique/SDMT/R%C3%A9ception/R%C3%A9ceptions%20Ex%20BOLLORE/BE%20815%20777.pdf?csf=1&amp;web=1&amp;e=XgAnpD" TargetMode="External"/><Relationship Id="rId282" Type="http://schemas.openxmlformats.org/officeDocument/2006/relationships/hyperlink" Target="https://fila.sharepoint.com/:b:/r/sites/AMF/Achat/Aciers%20et%20M%C3%A9taux%20Fila-Logistique/SDMT/R%C3%A9ception/210402-133/BE%20210402-133.pdf?csf=1&amp;web=1&amp;e=x1bQg4" TargetMode="External"/><Relationship Id="rId317" Type="http://schemas.openxmlformats.org/officeDocument/2006/relationships/hyperlink" Target="https://fila.sharepoint.com/:b:/r/sites/AMF/Achat/Aciers%20et%20M%C3%A9taux%20Fila-Logistique/SDMT/R%C3%A9ception/210419-169/BE%20210419-169.pdf?csf=1&amp;web=1&amp;e=hHWdBz" TargetMode="External"/><Relationship Id="rId338" Type="http://schemas.openxmlformats.org/officeDocument/2006/relationships/hyperlink" Target="https://fila.sharepoint.com/:b:/r/sites/AMF/Achat/Aciers%20et%20M%C3%A9taux%20Fila-Logistique/SDMT/R%C3%A9ception/210422-191/BE%20210422-191.pdf?csf=1&amp;web=1&amp;e=wVPbSM" TargetMode="External"/><Relationship Id="rId359" Type="http://schemas.openxmlformats.org/officeDocument/2006/relationships/table" Target="../tables/table6.xml"/><Relationship Id="rId8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98" Type="http://schemas.openxmlformats.org/officeDocument/2006/relationships/hyperlink" Target="https://fila.sharepoint.com/:b:/r/sites/AMF/Achat/Aciers%20et%20M%C3%A9taux%20Fila-Logistique/SDMT/R%C3%A9ception/R%C3%A9ceptions%20Ex%20BOLLORE/BE%20815%20750.pdf?csf=1&amp;web=1&amp;e=PGOjCL" TargetMode="External"/><Relationship Id="rId121" Type="http://schemas.openxmlformats.org/officeDocument/2006/relationships/hyperlink" Target="https://fila.sharepoint.com/:b:/r/sites/AMF/Achat/Aciers%20et%20M%C3%A9taux%20Fila-Logistique/SDMT/R%C3%A9ception/R%C3%A9ceptions%20Ex%20BOLLORE/BE%20814%20991.pdf?csf=1&amp;web=1&amp;e=AliUX9" TargetMode="External"/><Relationship Id="rId142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163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84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219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230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251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5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46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67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272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293" Type="http://schemas.openxmlformats.org/officeDocument/2006/relationships/hyperlink" Target="https://fila.sharepoint.com/:b:/r/sites/AMF/Achat/Aciers%20et%20M%C3%A9taux%20Fila-Logistique/SDMT/R%C3%A9ception/210412-144/BE%20210412-144.pdf?csf=1&amp;web=1&amp;e=EaaaI0" TargetMode="External"/><Relationship Id="rId307" Type="http://schemas.openxmlformats.org/officeDocument/2006/relationships/hyperlink" Target="https://fila.sharepoint.com/:b:/r/sites/AMF/Achat/Aciers%20et%20M%C3%A9taux%20Fila-Logistique/SDMT/R%C3%A9ception/210415-158/BE%20210415-158.pdf?csf=1&amp;web=1&amp;e=u8taZ7" TargetMode="External"/><Relationship Id="rId328" Type="http://schemas.openxmlformats.org/officeDocument/2006/relationships/hyperlink" Target="https://fila.sharepoint.com/:b:/r/sites/AMF/Achat/Aciers%20et%20M%C3%A9taux%20Fila-Logistique/SDMT/R%C3%A9ception/210421-181/BE%20210421-181.pdf?csf=1&amp;web=1&amp;e=R2p7jF" TargetMode="External"/><Relationship Id="rId349" Type="http://schemas.openxmlformats.org/officeDocument/2006/relationships/hyperlink" Target="https://fila.sharepoint.com/:b:/r/sites/AMF/Achat/Aciers%20et%20M%C3%A9taux%20Fila-Logistique/SDMT/R%C3%A9ception/210426-202/BE%20210426-202.pdf?csf=1&amp;web=1&amp;e=IAXwza" TargetMode="External"/><Relationship Id="rId88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11" Type="http://schemas.openxmlformats.org/officeDocument/2006/relationships/hyperlink" Target="https://fila.sharepoint.com/:b:/r/sites/AMF/Achat/Aciers%20et%20M%C3%A9taux%20Fila-Logistique/SDMT/R%C3%A9ception/R%C3%A9ceptions%20Ex%20BOLLORE/BE%20815%20256.pdf?csf=1&amp;web=1&amp;e=eW7e1y" TargetMode="External"/><Relationship Id="rId132" Type="http://schemas.openxmlformats.org/officeDocument/2006/relationships/hyperlink" Target="https://fila.sharepoint.com/:b:/r/sites/AMF/Achat/Aciers%20et%20M%C3%A9taux%20Fila-Logistique/SDMT/R%C3%A9ception/R%C3%A9ceptions%20Ex%20BOLLORE/BE%20814%20796.pdf?csf=1&amp;web=1&amp;e=FXYgCH" TargetMode="External"/><Relationship Id="rId153" Type="http://schemas.openxmlformats.org/officeDocument/2006/relationships/hyperlink" Target="https://fila.sharepoint.com/:b:/r/sites/AMF/Achat/Aciers%20et%20M%C3%A9taux%20Fila-Logistique/SDMT/R%C3%A9ception/210209-006/BE%20210209-006.pdf?csf=1&amp;web=1&amp;e=ECt2q3" TargetMode="External"/><Relationship Id="rId174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195" Type="http://schemas.openxmlformats.org/officeDocument/2006/relationships/hyperlink" Target="https://fila.sharepoint.com/:b:/r/sites/AMF/Achat/Aciers%20et%20M%C3%A9taux%20Fila-Logistique/SDMT/R%C3%A9ception/210326-108/BE%20210326-108.pdf?csf=1&amp;web=1&amp;e=Pe56NR" TargetMode="External"/><Relationship Id="rId209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190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204" Type="http://schemas.openxmlformats.org/officeDocument/2006/relationships/hyperlink" Target="https://fila.sharepoint.com/:b:/r/sites/AMF/Achat/Aciers%20et%20M%C3%A9taux%20Fila-Logistique/SDMT/R%C3%A9ception/210329-113/BE%20210329-113.pdf?csf=1&amp;web=1&amp;e=psv0qD" TargetMode="External"/><Relationship Id="rId220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225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241" Type="http://schemas.openxmlformats.org/officeDocument/2006/relationships/hyperlink" Target="https://fila.sharepoint.com/:b:/r/sites/AMF/Achat/Aciers%20et%20M%C3%A9taux%20Fila-Logistique/SDMT/R%C3%A9ception/210401-123/BE%20210401-123.pdf?csf=1&amp;web=1&amp;e=kc18Mf" TargetMode="External"/><Relationship Id="rId246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267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288" Type="http://schemas.openxmlformats.org/officeDocument/2006/relationships/hyperlink" Target="https://fila.sharepoint.com/:b:/r/sites/AMF/Achat/Aciers%20et%20M%C3%A9taux%20Fila-Logistique/SDMT/R%C3%A9ception/210408-139/BE%20210408-139.pdf?csf=1&amp;web=1&amp;e=KSMW8f" TargetMode="External"/><Relationship Id="rId15" Type="http://schemas.openxmlformats.org/officeDocument/2006/relationships/hyperlink" Target="https://fila.sharepoint.com/:b:/r/sites/AMF/Achat/Aciers%20et%20M%C3%A9taux%20Fila-Logistique/SDMT/R%C3%A9ception/210303-052/BE%20210303-052.pdf?csf=1&amp;web=1&amp;e=6X5Uwr" TargetMode="External"/><Relationship Id="rId36" Type="http://schemas.openxmlformats.org/officeDocument/2006/relationships/hyperlink" Target="https://fila.sharepoint.com/:b:/r/sites/AMF/Achat/Aciers%20et%20M%C3%A9taux%20Fila-Logistique/SDMT/R%C3%A9ception/210309-069/BE%20210309-069.pdf?csf=1&amp;web=1&amp;e=hXdxF3" TargetMode="External"/><Relationship Id="rId57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106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127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262" Type="http://schemas.openxmlformats.org/officeDocument/2006/relationships/hyperlink" Target="https://fila.sharepoint.com/:b:/r/sites/AMF/Achat/Aciers%20et%20M%C3%A9taux%20Fila-Logistique/SDMT/R%C3%A9ception/210401-129/BE%20210401-129.pdf?csf=1&amp;web=1&amp;e=4fqcZt" TargetMode="External"/><Relationship Id="rId283" Type="http://schemas.openxmlformats.org/officeDocument/2006/relationships/hyperlink" Target="https://fila.sharepoint.com/:b:/r/sites/AMF/Achat/Aciers%20et%20M%C3%A9taux%20Fila-Logistique/SDMT/R%C3%A9ception/210406-135/BE%20210406-135.pdf?csf=1&amp;web=1&amp;e=fFXFXn" TargetMode="External"/><Relationship Id="rId313" Type="http://schemas.openxmlformats.org/officeDocument/2006/relationships/hyperlink" Target="https://fila.sharepoint.com/:b:/r/sites/AMF/Achat/Aciers%20et%20M%C3%A9taux%20Fila-Logistique/SDMT/R%C3%A9ception/210419-165/BE%20210419-165.pdf?csf=1&amp;web=1&amp;e=OqbBLK" TargetMode="External"/><Relationship Id="rId318" Type="http://schemas.openxmlformats.org/officeDocument/2006/relationships/hyperlink" Target="https://fila.sharepoint.com/:b:/r/sites/AMF/Achat/Aciers%20et%20M%C3%A9taux%20Fila-Logistique/SDMT/R%C3%A9ception/210419-170/BE%20210419-170.pdf?csf=1&amp;web=1&amp;e=FyUGOC" TargetMode="External"/><Relationship Id="rId339" Type="http://schemas.openxmlformats.org/officeDocument/2006/relationships/hyperlink" Target="https://fila.sharepoint.com/:b:/r/sites/AMF/Achat/Aciers%20et%20M%C3%A9taux%20Fila-Logistique/SDMT/R%C3%A9ception/210423-192/BE%20210423-192.pdf?csf=1&amp;web=1&amp;e=HsBGIV" TargetMode="External"/><Relationship Id="rId10" Type="http://schemas.openxmlformats.org/officeDocument/2006/relationships/hyperlink" Target="https://fila.sharepoint.com/:b:/r/sites/AMF/Achat/Aciers%20et%20M%C3%A9taux%20Fila-Logistique/SDMT/R%C3%A9ception/210304-065/BE%20210304-065.pdf?csf=1&amp;web=1&amp;e=NftbLx" TargetMode="External"/><Relationship Id="rId31" Type="http://schemas.openxmlformats.org/officeDocument/2006/relationships/hyperlink" Target="https://fila.sharepoint.com/:b:/r/sites/AMF/Achat/Aciers%20et%20M%C3%A9taux%20Fila-Logistique/SDMT/R%C3%A9ception/210312-079/BE%20210312-079.pdf?csf=1&amp;web=1&amp;e=qef21Z" TargetMode="External"/><Relationship Id="rId52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73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78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94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99" Type="http://schemas.openxmlformats.org/officeDocument/2006/relationships/hyperlink" Target="https://fila.sharepoint.com/:b:/r/sites/AMF/Achat/Aciers%20et%20M%C3%A9taux%20Fila-Logistique/SDMT/R%C3%A9ception/R%C3%A9ceptions%20Ex%20BOLLORE/BE%20815%20753.pdf?csf=1&amp;web=1&amp;e=U9fE3J" TargetMode="External"/><Relationship Id="rId101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22" Type="http://schemas.openxmlformats.org/officeDocument/2006/relationships/hyperlink" Target="https://fila.sharepoint.com/:b:/r/sites/AMF/Achat/Aciers%20et%20M%C3%A9taux%20Fila-Logistique/SDMT/R%C3%A9ception/R%C3%A9ceptions%20Ex%20BOLLORE/BE%20814%20986.pdf?csf=1&amp;web=1&amp;e=ft4H6K" TargetMode="External"/><Relationship Id="rId143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148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164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69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85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334" Type="http://schemas.openxmlformats.org/officeDocument/2006/relationships/hyperlink" Target="https://fila.sharepoint.com/sites/AMF/Achat/Aciers%20et%20M&#233;taux%20Fila-Logistique/SDMT/1%09210422-187%090%09%09ARCELOR%09125%20x%20100%20x%20100%09AMF%09DUNKERQUE%09Auvent" TargetMode="External"/><Relationship Id="rId350" Type="http://schemas.openxmlformats.org/officeDocument/2006/relationships/hyperlink" Target="https://fila.sharepoint.com/:b:/r/sites/AMF/Achat/Aciers%20et%20M%C3%A9taux%20Fila-Logistique/SDMT/R%C3%A9ception/210427-203/BE%20210427-203.pdf?csf=1&amp;web=1&amp;e=N4pybi" TargetMode="External"/><Relationship Id="rId355" Type="http://schemas.openxmlformats.org/officeDocument/2006/relationships/hyperlink" Target="https://fila.sharepoint.com/:b:/r/sites/AMF/Achat/Aciers%20et%20M%C3%A9taux%20Fila-Logistique/SDMT/R%C3%A9ception/210427-208/BE%20210427-208.pdf?csf=1&amp;web=1&amp;e=dVgHPs" TargetMode="External"/><Relationship Id="rId4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9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80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210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215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236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257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278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6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231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252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73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294" Type="http://schemas.openxmlformats.org/officeDocument/2006/relationships/hyperlink" Target="https://fila.sharepoint.com/:b:/r/sites/AMF/Achat/Aciers%20et%20M%C3%A9taux%20Fila-Logistique/SDMT/R%C3%A9ception/210412-146/BE%20210412-146.pdf?csf=1&amp;web=1&amp;e=yPKrcd" TargetMode="External"/><Relationship Id="rId308" Type="http://schemas.openxmlformats.org/officeDocument/2006/relationships/hyperlink" Target="https://fila.sharepoint.com/:b:/r/sites/AMF/Achat/Aciers%20et%20M%C3%A9taux%20Fila-Logistique/SDMT/R%C3%A9ception/210416-160/BE%20210416-160.pdf?csf=1&amp;web=1&amp;e=tEJsxP" TargetMode="External"/><Relationship Id="rId329" Type="http://schemas.openxmlformats.org/officeDocument/2006/relationships/hyperlink" Target="https://fila.sharepoint.com/:b:/r/sites/AMF/Achat/Aciers%20et%20M%C3%A9taux%20Fila-Logistique/SDMT/R%C3%A9ception/210421-182/BE%20210421-182.pdf?csf=1&amp;web=1&amp;e=g6JItD" TargetMode="External"/><Relationship Id="rId47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68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89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12" Type="http://schemas.openxmlformats.org/officeDocument/2006/relationships/hyperlink" Target="https://fila.sharepoint.com/:b:/r/sites/AMF/Achat/Aciers%20et%20M%C3%A9taux%20Fila-Logistique/SDMT/R%C3%A9ception/R%C3%A9ceptions%20Ex%20BOLLORE/BE%20815%20859.pdf?csf=1&amp;web=1&amp;e=5yhdiB" TargetMode="External"/><Relationship Id="rId133" Type="http://schemas.openxmlformats.org/officeDocument/2006/relationships/hyperlink" Target="https://fila.sharepoint.com/:b:/r/sites/AMF/Achat/Aciers%20et%20M%C3%A9taux%20Fila-Logistique/SDMT/R%C3%A9ception/R%C3%A9ceptions%20Ex%20BOLLORE/BE%20815%20951.pdf?csf=1&amp;web=1&amp;e=Z5dSe5" TargetMode="External"/><Relationship Id="rId154" Type="http://schemas.openxmlformats.org/officeDocument/2006/relationships/hyperlink" Target="https://fila.sharepoint.com/:b:/r/sites/AMF/Achat/Aciers%20et%20M%C3%A9taux%20Fila-Logistique/SDMT/R%C3%A9ception/210209-004/BE%20210209-004.pdf?csf=1&amp;web=1&amp;e=U5gWIQ" TargetMode="External"/><Relationship Id="rId175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340" Type="http://schemas.openxmlformats.org/officeDocument/2006/relationships/hyperlink" Target="https://fila.sharepoint.com/:b:/r/sites/AMF/Achat/Aciers%20et%20M%C3%A9taux%20Fila-Logistique/SDMT/R%C3%A9ception/210423-193/BE%20210423-193.pdf?csf=1&amp;web=1&amp;e=WvM5I0" TargetMode="External"/><Relationship Id="rId196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200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6" Type="http://schemas.openxmlformats.org/officeDocument/2006/relationships/hyperlink" Target="https://fila.sharepoint.com/:b:/r/sites/AMF/Achat/Aciers%20et%20M%C3%A9taux%20Fila-Logistique/SDMT/R%C3%A9ception/R%C3%A9ceptions%20Ex%20BOLLORE/BE%20815%20997.pdf?csf=1&amp;web=1&amp;e=n9XINx" TargetMode="External"/><Relationship Id="rId221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242" Type="http://schemas.openxmlformats.org/officeDocument/2006/relationships/hyperlink" Target="https://fila.sharepoint.com/:b:/r/sites/AMF/Achat/Aciers%20et%20M%C3%A9taux%20Fila-Logistique/SDMT/R%C3%A9ception/210401-124/BE%20210401-124.pdf?csf=1&amp;web=1&amp;e=ICD4Hn" TargetMode="External"/><Relationship Id="rId263" Type="http://schemas.openxmlformats.org/officeDocument/2006/relationships/hyperlink" Target="https://fila.sharepoint.com/:b:/r/sites/AMF/Achat/Aciers%20et%20M%C3%A9taux%20Fila-Logistique/SDMT/R%C3%A9ception/210401-129/BE%20210401-129.pdf?csf=1&amp;web=1&amp;e=4fqcZt" TargetMode="External"/><Relationship Id="rId284" Type="http://schemas.openxmlformats.org/officeDocument/2006/relationships/hyperlink" Target="https://fila.sharepoint.com/:b:/r/sites/AMF/Achat/Aciers%20et%20M%C3%A9taux%20Fila-Logistique/SDMT/R%C3%A9ception/210406-136/BE%20210406-136.pdf?csf=1&amp;web=1&amp;e=bMBmtg" TargetMode="External"/><Relationship Id="rId319" Type="http://schemas.openxmlformats.org/officeDocument/2006/relationships/hyperlink" Target="https://fila.sharepoint.com/:b:/r/sites/AMF/Achat/Aciers%20et%20M%C3%A9taux%20Fila-Logistique/SDMT/R%C3%A9ception/210419-171/BE%20210419-171.pdf?csf=1&amp;web=1&amp;e=liwwxp" TargetMode="External"/><Relationship Id="rId37" Type="http://schemas.openxmlformats.org/officeDocument/2006/relationships/hyperlink" Target="https://fila.sharepoint.com/:b:/r/sites/AMF/Achat/Aciers%20et%20M%C3%A9taux%20Fila-Logistique/SDMT/R%C3%A9ception/210309-068/BE%20210309-068.pdf?csf=1&amp;web=1&amp;e=G3BbD6" TargetMode="External"/><Relationship Id="rId58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79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02" Type="http://schemas.openxmlformats.org/officeDocument/2006/relationships/hyperlink" Target="https://fila.sharepoint.com/:b:/r/sites/AMF/Achat/Aciers%20et%20M%C3%A9taux%20Fila-Logistique/SDMT/R%C3%A9ception/R%C3%A9ceptions%20Ex%20BOLLORE/BE%20815%20549.pdf?csf=1&amp;web=1&amp;e=tQfgpN" TargetMode="External"/><Relationship Id="rId123" Type="http://schemas.openxmlformats.org/officeDocument/2006/relationships/hyperlink" Target="https://fila.sharepoint.com/:b:/r/sites/AMF/Achat/Aciers%20et%20M%C3%A9taux%20Fila-Logistique/SDMT/R%C3%A9ception/R%C3%A9ceptions%20Ex%20BOLLORE/BE%20815%20922.pdf?csf=1&amp;web=1&amp;e=u6CiHp" TargetMode="External"/><Relationship Id="rId144" Type="http://schemas.openxmlformats.org/officeDocument/2006/relationships/hyperlink" Target="https://fila.sharepoint.com/:b:/r/sites/AMF/Achat/Aciers%20et%20M%C3%A9taux%20Fila-Logistique/SDMT/R%C3%A9ception/R%C3%A9ceptions%20Ex%20BOLLORE/BE%20815%20996.pdf?csf=1&amp;web=1&amp;e=MwXRFV" TargetMode="External"/><Relationship Id="rId330" Type="http://schemas.openxmlformats.org/officeDocument/2006/relationships/hyperlink" Target="https://fila.sharepoint.com/:b:/r/sites/AMF/Achat/Aciers%20et%20M%C3%A9taux%20Fila-Logistique/SDMT/R%C3%A9ception/210421-183/BE%20210421-183.pdf?csf=1&amp;web=1&amp;e=92JpdB" TargetMode="External"/><Relationship Id="rId90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65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86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351" Type="http://schemas.openxmlformats.org/officeDocument/2006/relationships/hyperlink" Target="https://fila.sharepoint.com/:b:/r/sites/AMF/Achat/Aciers%20et%20M%C3%A9taux%20Fila-Logistique/SDMT/R%C3%A9ception/210427-204/BE%20210427-204.pdf?csf=1&amp;web=1&amp;e=h8oIG5" TargetMode="External"/><Relationship Id="rId211" Type="http://schemas.openxmlformats.org/officeDocument/2006/relationships/hyperlink" Target="https://fila.sharepoint.com/sites/AMF/Achat/Aciers%20et%20M&#233;taux%20Fila-Logistique/SDMT/210330-117" TargetMode="External"/><Relationship Id="rId232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253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74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295" Type="http://schemas.openxmlformats.org/officeDocument/2006/relationships/hyperlink" Target="https://fila.sharepoint.com/:b:/r/sites/AMF/Achat/Aciers%20et%20M%C3%A9taux%20Fila-Logistique/SDMT/R%C3%A9ception/210412-147/BE%20210412-147.pdf?csf=1&amp;web=1&amp;e=avTUsu" TargetMode="External"/><Relationship Id="rId309" Type="http://schemas.openxmlformats.org/officeDocument/2006/relationships/hyperlink" Target="https://fila.sharepoint.com/:b:/r/sites/AMF/Achat/Aciers%20et%20M%C3%A9taux%20Fila-Logistique/SDMT/R%C3%A9ception/210416-161/BE%20210416-161.pdf?csf=1&amp;web=1&amp;e=etxyhS" TargetMode="External"/><Relationship Id="rId27" Type="http://schemas.openxmlformats.org/officeDocument/2006/relationships/hyperlink" Target="https://fila.sharepoint.com/:b:/r/sites/AMF/Achat/Aciers%20et%20M%C3%A9taux%20Fila-Logistique/SDMT/R%C3%A9ception/210319-089/BE%20210319-089.pdf?csf=1&amp;web=1&amp;e=V1zP8q" TargetMode="External"/><Relationship Id="rId48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69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113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134" Type="http://schemas.openxmlformats.org/officeDocument/2006/relationships/hyperlink" Target="https://fila.sharepoint.com/:b:/r/sites/AMF/Achat/Aciers%20et%20M%C3%A9taux%20Fila-Logistique/SDMT/R%C3%A9ception/R%C3%A9ceptions%20Ex%20BOLLORE/BE%20814%20794.pdf?csf=1&amp;web=1&amp;e=wV9Dd1" TargetMode="External"/><Relationship Id="rId320" Type="http://schemas.openxmlformats.org/officeDocument/2006/relationships/hyperlink" Target="https://fila.sharepoint.com/:b:/r/sites/AMF/Achat/Aciers%20et%20M%C3%A9taux%20Fila-Logistique/SDMT/R%C3%A9ception/210420-173/BE%20210420-173.pdf?csf=1&amp;web=1&amp;e=0XB0SI" TargetMode="External"/><Relationship Id="rId80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55" Type="http://schemas.openxmlformats.org/officeDocument/2006/relationships/hyperlink" Target="https://fila.sharepoint.com/:b:/r/sites/AMF/Achat/Aciers%20et%20M%C3%A9taux%20Fila-Logistique/SDMT/R%C3%A9ception/R%C3%A9ceptions%20Ex%20BOLLORE/BE%20814%20779.pdf?csf=1&amp;web=1&amp;e=hid3Vg" TargetMode="External"/><Relationship Id="rId176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197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341" Type="http://schemas.openxmlformats.org/officeDocument/2006/relationships/hyperlink" Target="https://fila.sharepoint.com/:b:/r/sites/AMF/Achat/Aciers%20et%20M%C3%A9taux%20Fila-Logistique/SDMT/R%C3%A9ception/210423-194/BE%20210423-194.pdf?csf=1&amp;web=1&amp;e=IkTz0S" TargetMode="External"/><Relationship Id="rId201" Type="http://schemas.openxmlformats.org/officeDocument/2006/relationships/hyperlink" Target="https://fila.sharepoint.com/:b:/r/sites/AMF/Achat/Aciers%20et%20M%C3%A9taux%20Fila-Logistique/SDMT/R%C3%A9ception/210326-111/BE%20210326-111.pdf?csf=1&amp;web=1&amp;e=fPl3ES" TargetMode="External"/><Relationship Id="rId222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243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264" Type="http://schemas.openxmlformats.org/officeDocument/2006/relationships/hyperlink" Target="https://fila.sharepoint.com/:b:/r/sites/AMF/Achat/Aciers%20et%20M%C3%A9taux%20Fila-Logistique/SDMT/R%C3%A9ception/210401-129/BE%20210401-129.pdf?csf=1&amp;web=1&amp;e=4fqcZt" TargetMode="External"/><Relationship Id="rId285" Type="http://schemas.openxmlformats.org/officeDocument/2006/relationships/hyperlink" Target="https://fila.sharepoint.com/:b:/r/sites/AMF/Achat/Aciers%20et%20M%C3%A9taux%20Fila-Logistique/SDMT/R%C3%A9ception/210406-134/BE%20210406-134.pdf?csf=1&amp;web=1&amp;e=yI4zSd" TargetMode="External"/><Relationship Id="rId17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38" Type="http://schemas.openxmlformats.org/officeDocument/2006/relationships/hyperlink" Target="https://fila.sharepoint.com/:b:/r/sites/AMF/Achat/Aciers%20et%20M%C3%A9taux%20Fila-Logistique/SDMT/R%C3%A9ception/210305-066/BE%20210305-066.pdf?csf=1&amp;web=1&amp;e=DvFiQ1" TargetMode="External"/><Relationship Id="rId59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103" Type="http://schemas.openxmlformats.org/officeDocument/2006/relationships/hyperlink" Target="https://fila.sharepoint.com/:b:/r/sites/AMF/Achat/Aciers%20et%20M%C3%A9taux%20Fila-Logistique/SDMT/R%C3%A9ception/R%C3%A9ceptions%20Ex%20BOLLORE/BE%20815%20517.pdf?csf=1&amp;web=1&amp;e=CPDEdj" TargetMode="External"/><Relationship Id="rId124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310" Type="http://schemas.openxmlformats.org/officeDocument/2006/relationships/hyperlink" Target="https://fila.sharepoint.com/:b:/r/sites/AMF/Achat/Aciers%20et%20M%C3%A9taux%20Fila-Logistique/SDMT/R%C3%A9ception/210416-162/BE%20210416-162.pdf?csf=1&amp;web=1&amp;e=7fbdda" TargetMode="External"/><Relationship Id="rId70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91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45" Type="http://schemas.openxmlformats.org/officeDocument/2006/relationships/hyperlink" Target="https://fila.sharepoint.com/:b:/r/sites/AMF/Achat/Aciers%20et%20M%C3%A9taux%20Fila-Logistique/SDMT/R%C3%A9ception/R%C3%A9ceptions%20Ex%20BOLLORE/BE%20814%20686.pdf?csf=1&amp;web=1&amp;e=gINDe0" TargetMode="External"/><Relationship Id="rId166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87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331" Type="http://schemas.openxmlformats.org/officeDocument/2006/relationships/hyperlink" Target="https://fila.sharepoint.com/:b:/r/sites/AMF/Achat/Aciers%20et%20M%C3%A9taux%20Fila-Logistique/SDMT/R%C3%A9ception/210421-184/BE%20210421-184.pdf?csf=1&amp;web=1&amp;e=TVfN0n" TargetMode="External"/><Relationship Id="rId352" Type="http://schemas.openxmlformats.org/officeDocument/2006/relationships/hyperlink" Target="https://fila.sharepoint.com/:b:/r/sites/AMF/Achat/Aciers%20et%20M%C3%A9taux%20Fila-Logistique/SDMT/R%C3%A9ception/210427-205/BE%20210427-205.pdf?csf=1&amp;web=1&amp;e=lSCNB6" TargetMode="External"/><Relationship Id="rId1" Type="http://schemas.openxmlformats.org/officeDocument/2006/relationships/hyperlink" Target="https://fila.sharepoint.com/:b:/r/sites/AMF/Achat/Aciers%20et%20M%C3%A9taux%20Fila-Logistique/SDMT/R%C3%A9ception/R%C3%A9ceptions%20Ex%20BOLLORE/BE%20814%20791.pdf?csf=1&amp;amp;web=1&amp;amp;e=8AcRry" TargetMode="External"/><Relationship Id="rId212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233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254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8" Type="http://schemas.openxmlformats.org/officeDocument/2006/relationships/hyperlink" Target="https://fila.sharepoint.com/:b:/r/sites/AMF/Achat/Aciers%20et%20M%C3%A9taux%20Fila-Logistique/SDMT/R%C3%A9ception/210319-088/BE%20210319-088.pdf?csf=1&amp;web=1&amp;e=YQ2pZa" TargetMode="External"/><Relationship Id="rId49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114" Type="http://schemas.openxmlformats.org/officeDocument/2006/relationships/hyperlink" Target="https://fila.sharepoint.com/:b:/r/sites/AMF/Achat/Aciers%20et%20M%C3%A9taux%20Fila-Logistique/SDMT/R%C3%A9ception/R%C3%A9ceptions%20Ex%20BOLLORE/BE%20815%20201.pdf?csf=1&amp;web=1&amp;e=hy1FIz" TargetMode="External"/><Relationship Id="rId275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296" Type="http://schemas.openxmlformats.org/officeDocument/2006/relationships/hyperlink" Target="https://fila.sharepoint.com/:b:/r/sites/AMF/Achat/Aciers%20et%20M%C3%A9taux%20Fila-Logistique/SDMT/R%C3%A9ception/210412-145/BE%20210412-145.pdf?csf=1&amp;web=1&amp;e=gT07PO" TargetMode="External"/><Relationship Id="rId300" Type="http://schemas.openxmlformats.org/officeDocument/2006/relationships/hyperlink" Target="https://fila.sharepoint.com/:b:/r/sites/AMF/Achat/Aciers%20et%20M%C3%A9taux%20Fila-Logistique/SDMT/R%C3%A9ception/210412-151/BE%20210412-151.pdf?csf=1&amp;web=1&amp;e=PcKzQP" TargetMode="External"/><Relationship Id="rId60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81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35" Type="http://schemas.openxmlformats.org/officeDocument/2006/relationships/hyperlink" Target="https://fila.sharepoint.com/:b:/r/sites/AMF/Achat/Aciers%20et%20M%C3%A9taux%20Fila-Logistique/SDMT/R%C3%A9ception/R%C3%A9ceptions%20Ex%20BOLLORE/BE%20815%20956.pdf?csf=1&amp;web=1&amp;e=8l2CQa" TargetMode="External"/><Relationship Id="rId156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77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198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321" Type="http://schemas.openxmlformats.org/officeDocument/2006/relationships/hyperlink" Target="https://fila.sharepoint.com/:b:/r/sites/AMF/Achat/Aciers%20et%20M%C3%A9taux%20Fila-Logistique/SDMT/R%C3%A9ception/210420-174/BE%20210420-174.pdf?csf=1&amp;web=1&amp;e=sYC1sR" TargetMode="External"/><Relationship Id="rId342" Type="http://schemas.openxmlformats.org/officeDocument/2006/relationships/hyperlink" Target="https://fila.sharepoint.com/:b:/r/sites/AMF/Achat/Aciers%20et%20M%C3%A9taux%20Fila-Logistique/SDMT/R%C3%A9ception/210423-195/BE%20210423-195.pdf?csf=1&amp;web=1&amp;e=l9WzFu" TargetMode="External"/><Relationship Id="rId202" Type="http://schemas.openxmlformats.org/officeDocument/2006/relationships/hyperlink" Target="https://fila.sharepoint.com/:b:/r/sites/AMF/Achat/Aciers%20et%20M%C3%A9taux%20Fila-Logistique/SDMT/R%C3%A9ception/210326-112/BE%20210326-112.pdf?csf=1&amp;web=1&amp;e=BjEa6D" TargetMode="External"/><Relationship Id="rId223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244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8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39" Type="http://schemas.openxmlformats.org/officeDocument/2006/relationships/hyperlink" Target="https://fila.sharepoint.com/:b:/r/sites/AMF/Achat/Aciers%20et%20M%C3%A9taux%20Fila-Logistique/SDMT/R%C3%A9ception/210304-064/BE%20210304-064.pdf?csf=1&amp;web=1&amp;e=hWTokA" TargetMode="External"/><Relationship Id="rId265" Type="http://schemas.openxmlformats.org/officeDocument/2006/relationships/hyperlink" Target="https://fila.sharepoint.com/:b:/r/sites/AMF/Achat/Aciers%20et%20M%C3%A9taux%20Fila-Logistique/SDMT/R%C3%A9ception/210401-129/BE%20210401-129.pdf?csf=1&amp;web=1&amp;e=4fqcZt" TargetMode="External"/><Relationship Id="rId286" Type="http://schemas.openxmlformats.org/officeDocument/2006/relationships/hyperlink" Target="https://fila.sharepoint.com/:b:/r/sites/AMF/Achat/Aciers%20et%20M%C3%A9taux%20Fila-Logistique/SDMT/R%C3%A9ception/210406-137/BE%20210406-137.pdf?csf=1&amp;web=1&amp;e=C6MHp6" TargetMode="External"/><Relationship Id="rId50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104" Type="http://schemas.openxmlformats.org/officeDocument/2006/relationships/hyperlink" Target="https://fila.sharepoint.com/:b:/r/sites/AMF/Achat/Aciers%20et%20M%C3%A9taux%20Fila-Logistique/SDMT/R%C3%A9ception/R%C3%A9ceptions%20Ex%20BOLLORE/BE%20815%20842.pdf?csf=1&amp;web=1&amp;e=2XHien" TargetMode="External"/><Relationship Id="rId125" Type="http://schemas.openxmlformats.org/officeDocument/2006/relationships/hyperlink" Target="https://fila.sharepoint.com/:b:/r/sites/AMF/Achat/Aciers%20et%20M%C3%A9taux%20Fila-Logistique/SDMT/R%C3%A9ception/R%C3%A9ceptions%20Ex%20BOLLORE/BE%20815%20935.pdf?csf=1&amp;web=1&amp;e=21TAkm" TargetMode="External"/><Relationship Id="rId146" Type="http://schemas.openxmlformats.org/officeDocument/2006/relationships/hyperlink" Target="https://fila.sharepoint.com/:b:/r/sites/AMF/Achat/Aciers%20et%20M%C3%A9taux%20Fila-Logistique/SDMT/R%C3%A9ception/R%C3%A9ceptions%20Ex%20BOLLORE/BE%20816%20010.pdf?csf=1&amp;web=1&amp;e=bZXQHG" TargetMode="External"/><Relationship Id="rId167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88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311" Type="http://schemas.openxmlformats.org/officeDocument/2006/relationships/hyperlink" Target="https://fila.sharepoint.com/:b:/r/sites/AMF/Achat/Aciers%20et%20M%C3%A9taux%20Fila-Logistique/SDMT/R%C3%A9ception/210419-163/BE%20210419-163.pdf?csf=1&amp;web=1&amp;e=hsImaX" TargetMode="External"/><Relationship Id="rId332" Type="http://schemas.openxmlformats.org/officeDocument/2006/relationships/hyperlink" Target="https://fila.sharepoint.com/:b:/r/sites/AMF/Achat/Aciers%20et%20M%C3%A9taux%20Fila-Logistique/SDMT/R%C3%A9ception/210422-185/BE%20210422-185.pdf?csf=1&amp;web=1&amp;e=YIYOLL" TargetMode="External"/><Relationship Id="rId353" Type="http://schemas.openxmlformats.org/officeDocument/2006/relationships/hyperlink" Target="https://fila.sharepoint.com/:b:/r/sites/AMF/Achat/Aciers%20et%20M%C3%A9taux%20Fila-Logistique/SDMT/R%C3%A9ception/210427-206/BE%20210427-206.pdf?csf=1&amp;web=1&amp;e=NQSiZI" TargetMode="External"/><Relationship Id="rId71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92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213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234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2" Type="http://schemas.openxmlformats.org/officeDocument/2006/relationships/hyperlink" Target="https://fila.sharepoint.com/:b:/r/sites/AMF/Achat/Aciers%20et%20M%C3%A9taux%20Fila-Logistique/SDMT/R%C3%A9ception/R%C3%A9ceptions%20Ex%20BOLLORE/BE%20814%20793.pdf?csf=1&amp;web=1&amp;e=8AcRry" TargetMode="External"/><Relationship Id="rId29" Type="http://schemas.openxmlformats.org/officeDocument/2006/relationships/hyperlink" Target="https://fila.sharepoint.com/:b:/r/sites/AMF/Achat/Aciers%20et%20M%C3%A9taux%20Fila-Logistique/SDMT/R%C3%A9ception/210319-086/BE%20210319-086.pdf?csf=1&amp;web=1&amp;e=9MJRby" TargetMode="External"/><Relationship Id="rId255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76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297" Type="http://schemas.openxmlformats.org/officeDocument/2006/relationships/hyperlink" Target="https://fila.sharepoint.com/:b:/r/sites/AMF/Achat/Aciers%20et%20M%C3%A9taux%20Fila-Logistique/SDMT/R%C3%A9ception/210412-149/BE%20210412-149.pdf?csf=1&amp;web=1&amp;e=1fiCi7" TargetMode="External"/><Relationship Id="rId40" Type="http://schemas.openxmlformats.org/officeDocument/2006/relationships/hyperlink" Target="https://fila.sharepoint.com/:b:/r/sites/AMF/Achat/Aciers%20et%20M%C3%A9taux%20Fila-Logistique/SDMT/R%C3%A9ception/210304-063/BE%20210304-063.pdf?csf=1&amp;web=1&amp;e=nBphBf" TargetMode="External"/><Relationship Id="rId115" Type="http://schemas.openxmlformats.org/officeDocument/2006/relationships/hyperlink" Target="https://fila.sharepoint.com/:b:/r/sites/AMF/Achat/Aciers%20et%20M%C3%A9taux%20Fila-Logistique/SDMT/R%C3%A9ception/R%C3%A9ceptions%20Ex%20BOLLORE/BE%20815%20190.pdf?csf=1&amp;web=1&amp;e=uQSutz" TargetMode="External"/><Relationship Id="rId136" Type="http://schemas.openxmlformats.org/officeDocument/2006/relationships/hyperlink" Target="https://fila.sharepoint.com/:b:/r/sites/AMF/Achat/Aciers%20et%20M%C3%A9taux%20Fila-Logistique/SDMT/R%C3%A9ception/R%C3%A9ceptions%20Ex%20BOLLORE/BE%20815%20959.pdf?csf=1&amp;web=1&amp;e=c4aGhg" TargetMode="External"/><Relationship Id="rId157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78" Type="http://schemas.openxmlformats.org/officeDocument/2006/relationships/hyperlink" Target="https://fila.sharepoint.com/:b:/r/sites/AMF/Achat/Aciers%20et%20M%C3%A9taux%20Fila-Logistique/SDMT/R%C3%A9ception/210325-103/BE%20210325-103.pdf?csf=1&amp;web=1&amp;e=z7WnSb" TargetMode="External"/><Relationship Id="rId301" Type="http://schemas.openxmlformats.org/officeDocument/2006/relationships/hyperlink" Target="https://fila.sharepoint.com/:b:/r/sites/AMF/Achat/Aciers%20et%20M%C3%A9taux%20Fila-Logistique/SDMT/R%C3%A9ception/210413-152/BE%20210413-152.pdf?csf=1&amp;web=1&amp;e=bdYWNt" TargetMode="External"/><Relationship Id="rId322" Type="http://schemas.openxmlformats.org/officeDocument/2006/relationships/hyperlink" Target="https://fila.sharepoint.com/sites/AMF/Achat/Aciers%20et%20M&#233;taux%20Fila-Logistique/SDMT/1%09210420-175%090%09%09ARCELOR%09125%20x%20100%20x%20100%09AMF%09DUNKERQUE%09Int&#233;rieur" TargetMode="External"/><Relationship Id="rId343" Type="http://schemas.openxmlformats.org/officeDocument/2006/relationships/hyperlink" Target="https://fila.sharepoint.com/:b:/r/sites/AMF/Achat/Aciers%20et%20M%C3%A9taux%20Fila-Logistique/SDMT/R%C3%A9ception/210426-196/BE%20210426-196.pdf?csf=1&amp;web=1&amp;e=nBowop" TargetMode="External"/><Relationship Id="rId61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82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99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203" Type="http://schemas.openxmlformats.org/officeDocument/2006/relationships/hyperlink" Target="https://fila.sharepoint.com/:b:/r/sites/AMF/Achat/Aciers%20et%20M%C3%A9taux%20Fila-Logistique/SDMT/R%C3%A9ception/210326-109/BE%20210326-109.pdf?csf=1&amp;web=1&amp;e=w2hMdd" TargetMode="External"/><Relationship Id="rId19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224" Type="http://schemas.openxmlformats.org/officeDocument/2006/relationships/hyperlink" Target="https://fila.sharepoint.com/:b:/r/sites/AMF/Achat/Aciers%20et%20M%C3%A9taux%20Fila-Logistique/SDMT/R%C3%A9ception/210331-119/BE%20210331-119.pdf?csf=1&amp;web=1&amp;e=W4X0Hx" TargetMode="External"/><Relationship Id="rId245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266" Type="http://schemas.openxmlformats.org/officeDocument/2006/relationships/hyperlink" Target="https://fila.sharepoint.com/:b:/r/sites/AMF/Achat/Aciers%20et%20M%C3%A9taux%20Fila-Logistique/SDMT/R%C3%A9ception/210401-129/BE%20210401-129.pdf?csf=1&amp;web=1&amp;e=4fqcZt" TargetMode="External"/><Relationship Id="rId287" Type="http://schemas.openxmlformats.org/officeDocument/2006/relationships/hyperlink" Target="https://fila.sharepoint.com/:b:/r/sites/AMF/Achat/Aciers%20et%20M%C3%A9taux%20Fila-Logistique/SDMT/R%C3%A9ception/210406-138/BE%20210406-138.pdf?csf=1&amp;web=1&amp;e=nCcatB" TargetMode="External"/><Relationship Id="rId30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105" Type="http://schemas.openxmlformats.org/officeDocument/2006/relationships/hyperlink" Target="https://fila.sharepoint.com/:b:/r/sites/AMF/Achat/Aciers%20et%20M%C3%A9taux%20Fila-Logistique/SDMT/R%C3%A9ception/R%C3%A9ceptions%20Ex%20BOLLORE/BE%20815%20516.pdf?csf=1&amp;web=1&amp;e=pIoAFr" TargetMode="External"/><Relationship Id="rId126" Type="http://schemas.openxmlformats.org/officeDocument/2006/relationships/hyperlink" Target="https://fila.sharepoint.com/:b:/r/sites/AMF/Achat/Aciers%20et%20M%C3%A9taux%20Fila-Logistique/SDMT/R%C3%A9ception/R%C3%A9ceptions%20Ex%20BOLLORE/BE%20815%20938.pdf?csf=1&amp;web=1&amp;e=kelIPC" TargetMode="External"/><Relationship Id="rId147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Relationship Id="rId168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312" Type="http://schemas.openxmlformats.org/officeDocument/2006/relationships/hyperlink" Target="https://fila.sharepoint.com/:b:/r/sites/AMF/Achat/Aciers%20et%20M%C3%A9taux%20Fila-Logistique/SDMT/R%C3%A9ception/210419-164/BE%20210419-164.pdf?csf=1&amp;web=1&amp;e=GDxCeQ" TargetMode="External"/><Relationship Id="rId333" Type="http://schemas.openxmlformats.org/officeDocument/2006/relationships/hyperlink" Target="https://fila.sharepoint.com/:b:/r/sites/AMF/Achat/Aciers%20et%20M%C3%A9taux%20Fila-Logistique/SDMT/R%C3%A9ception/210422-186/BE210422-186.pdf?csf=1&amp;web=1&amp;e=BUKOaW" TargetMode="External"/><Relationship Id="rId354" Type="http://schemas.openxmlformats.org/officeDocument/2006/relationships/hyperlink" Target="https://fila.sharepoint.com/:b:/r/sites/AMF/Achat/Aciers%20et%20M%C3%A9taux%20Fila-Logistique/SDMT/R%C3%A9ception/210427-207/BE%20210427-207.pdf?csf=1&amp;web=1&amp;e=QpmlxP" TargetMode="External"/><Relationship Id="rId51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72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93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189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3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214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235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256" Type="http://schemas.openxmlformats.org/officeDocument/2006/relationships/hyperlink" Target="https://fila.sharepoint.com/:f:/r/sites/AMF/Achat/Aciers%20et%20M%C3%A9taux%20Fila-Logistique/SDMT/R%C3%A9ception/210401-126?csf=1&amp;web=1&amp;e=TH7AzS" TargetMode="External"/><Relationship Id="rId277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98" Type="http://schemas.openxmlformats.org/officeDocument/2006/relationships/hyperlink" Target="https://fila.sharepoint.com/:b:/r/sites/AMF/Achat/Aciers%20et%20M%C3%A9taux%20Fila-Logistique/SDMT/R%C3%A9ception/210412-150/BE%20210412-150.pdf?csf=1&amp;web=1&amp;e=9GPgxd" TargetMode="External"/><Relationship Id="rId116" Type="http://schemas.openxmlformats.org/officeDocument/2006/relationships/hyperlink" Target="https://fila.sharepoint.com/:b:/r/sites/AMF/Achat/Aciers%20et%20M%C3%A9taux%20Fila-Logistique/SDMT/R%C3%A9ception/R%C3%A9ceptions%20Ex%20BOLLORE/BE%20815%20051.pdf?csf=1&amp;web=1&amp;e=mldANg" TargetMode="External"/><Relationship Id="rId137" Type="http://schemas.openxmlformats.org/officeDocument/2006/relationships/hyperlink" Target="https://fila.sharepoint.com/:b:/r/sites/AMF/Achat/Aciers%20et%20M%C3%A9taux%20Fila-Logistique/SDMT/R%C3%A9ception/R%C3%A9ceptions%20Ex%20BOLLORE/BE%20815%20963.pdf?csf=1&amp;web=1&amp;e=yN1FYK" TargetMode="External"/><Relationship Id="rId158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302" Type="http://schemas.openxmlformats.org/officeDocument/2006/relationships/hyperlink" Target="https://fila.sharepoint.com/:b:/r/sites/AMF/Achat/Aciers%20et%20M%C3%A9taux%20Fila-Logistique/SDMT/R%C3%A9ception/210413-153/BE%20210413-153.pdf?csf=1&amp;web=1&amp;e=kMhnvX" TargetMode="External"/><Relationship Id="rId323" Type="http://schemas.openxmlformats.org/officeDocument/2006/relationships/hyperlink" Target="https://fila.sharepoint.com/:b:/r/sites/AMF/Achat/Aciers%20et%20M%C3%A9taux%20Fila-Logistique/SDMT/R%C3%A9ception/210420-176/BE%20210420-176.pdf?csf=1&amp;web=1&amp;e=iOp7Ro" TargetMode="External"/><Relationship Id="rId344" Type="http://schemas.openxmlformats.org/officeDocument/2006/relationships/hyperlink" Target="https://fila.sharepoint.com/:b:/r/sites/AMF/Achat/Aciers%20et%20M%C3%A9taux%20Fila-Logistique/SDMT/R%C3%A9ception/210426-197/BE%20210426-197.pdf?csf=1&amp;web=1&amp;e=uOUlXY" TargetMode="External"/><Relationship Id="rId20" Type="http://schemas.openxmlformats.org/officeDocument/2006/relationships/hyperlink" Target="https://fila.sharepoint.com/:b:/r/sites/AMF/Achat/Aciers%20et%20M%C3%A9taux%20Fila-Logistique/SDMT/R%C3%A9ception/R%C3%A9ceptions%20Ex%20BOLLORE/BE%20815%20943.pdf?csf=1&amp;web=1&amp;e=o2hx1Y" TargetMode="External"/><Relationship Id="rId41" Type="http://schemas.openxmlformats.org/officeDocument/2006/relationships/hyperlink" Target="https://fila.sharepoint.com/:b:/r/sites/AMF/Achat/Aciers%20et%20M%C3%A9taux%20Fila-Logistique/SDMT/R%C3%A9ception/210303-060/BE%20210303-060.pdf?csf=1&amp;web=1&amp;e=2hgzIK" TargetMode="External"/><Relationship Id="rId62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8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79" Type="http://schemas.openxmlformats.org/officeDocument/2006/relationships/hyperlink" Target="https://fila.sharepoint.com/:b:/r/sites/AMF/Achat/Aciers%20et%20M%C3%A9taux%20Fila-Logistique/SDMT/R%C3%A9ception/210325-104/BE%20210325-104.pdf?csf=1&amp;web=1&amp;e=zaaIiK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a.sharepoint.com/:b:/r/sites/AMF/Achat/Aciers%20et%20M%C3%A9taux%20Fila-Logistique/SDMT/R%C3%A9ception/210210-011/BE%20210210-011.pdf?csf=1&amp;web=1&amp;e=xugRU7" TargetMode="External"/><Relationship Id="rId299" Type="http://schemas.openxmlformats.org/officeDocument/2006/relationships/hyperlink" Target="https://fila.sharepoint.com/:b:/r/sites/AMF/Achat/Aciers%20et%20M%C3%A9taux%20Fila-Logistique/SDMT/R%C3%A9ception/210527-274/BE%20210527-274.pdf?csf=1&amp;web=1&amp;e=afTfna" TargetMode="External"/><Relationship Id="rId303" Type="http://schemas.openxmlformats.org/officeDocument/2006/relationships/hyperlink" Target="https://fila.sharepoint.com/:b:/r/sites/AMF/Achat/Aciers%20et%20M%C3%A9taux%20Fila-Logistique/SDMT/R%C3%A9ception/210528-278/BE%20210528-278.pdf?csf=1&amp;web=1&amp;e=maXhII" TargetMode="External"/><Relationship Id="rId21" Type="http://schemas.openxmlformats.org/officeDocument/2006/relationships/hyperlink" Target="https://fila.sharepoint.com/:b:/r/sites/AMF/Achat/Aciers%20et%20M%C3%A9taux%20Fila-Logistique/SDMT/R%C3%A9ception/210319-088/BE%20210319-088.pdf?csf=1&amp;web=1&amp;e=YQ2pZa" TargetMode="External"/><Relationship Id="rId42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6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84" Type="http://schemas.openxmlformats.org/officeDocument/2006/relationships/hyperlink" Target="https://fila.sharepoint.com/:b:/r/sites/AMF/Achat/Aciers%20et%20M%C3%A9taux%20Fila-Logistique/SDMT/R%C3%A9ception/R%C3%A9ceptions%20Ex%20BOLLORE/BE%20815%20256.pdf?csf=1&amp;web=1&amp;e=eW7e1y" TargetMode="External"/><Relationship Id="rId138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59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170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91" Type="http://schemas.openxmlformats.org/officeDocument/2006/relationships/hyperlink" Target="https://fila.sharepoint.com/:b:/r/sites/AMF/Achat/Aciers%20et%20M%C3%A9taux%20Fila-Logistique/SDMT/R%C3%A9ception/210409-143/BE%20210409-143.pdf?csf=1&amp;web=1&amp;e=8GXtqL" TargetMode="External"/><Relationship Id="rId205" Type="http://schemas.openxmlformats.org/officeDocument/2006/relationships/hyperlink" Target="https://fila.sharepoint.com/:b:/r/sites/AMF/Achat/Aciers%20et%20M%C3%A9taux%20Fila-Logistique/SDMT/R%C3%A9ception/210419-169/BE%20210419-169.pdf?csf=1&amp;web=1&amp;e=hHWdBz" TargetMode="External"/><Relationship Id="rId226" Type="http://schemas.openxmlformats.org/officeDocument/2006/relationships/hyperlink" Target="https://fila.sharepoint.com/:b:/r/sites/AMF/Achat/Aciers%20et%20M%C3%A9taux%20Fila-Logistique/SDMT/R%C3%A9ception/210426-202/BE%20210426-202.pdf?csf=1&amp;web=1&amp;e=IAXwza" TargetMode="External"/><Relationship Id="rId247" Type="http://schemas.openxmlformats.org/officeDocument/2006/relationships/hyperlink" Target="https://fila.sharepoint.com/:b:/r/sites/AMF/Achat/Aciers%20et%20M%C3%A9taux%20Fila-Logistique/SDMT/R%C3%A9ception/210518-239/BE%20210518-239.pdf?csf=1&amp;web=1&amp;e=HbYegK" TargetMode="External"/><Relationship Id="rId107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268" Type="http://schemas.openxmlformats.org/officeDocument/2006/relationships/hyperlink" Target="https://fila.sharepoint.com/:b:/r/sites/AMF/Achat/Aciers%20et%20M%C3%A9taux%20Fila-Logistique/SDMT/R%C3%A9ception/210518-243/BE%20210518-243.pdf?csf=1&amp;web=1&amp;e=1SS7Lo" TargetMode="External"/><Relationship Id="rId289" Type="http://schemas.openxmlformats.org/officeDocument/2006/relationships/hyperlink" Target="https://fila.sharepoint.com/:b:/r/sites/AMF/Achat/Aciers%20et%20M%C3%A9taux%20Fila-Logistique/SDMT/R%C3%A9ception/210525-264/BE%20210525-264.pdf?csf=1&amp;web=1&amp;e=4A0NAb" TargetMode="External"/><Relationship Id="rId11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32" Type="http://schemas.openxmlformats.org/officeDocument/2006/relationships/hyperlink" Target="https://fila.sharepoint.com/:b:/r/sites/AMF/Achat/Aciers%20et%20M%C3%A9taux%20Fila-Logistique/SDMT/R%C3%A9ception/210303-060/BE%20210303-060.pdf?csf=1&amp;web=1&amp;e=2hgzIK" TargetMode="External"/><Relationship Id="rId53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74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128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49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5" Type="http://schemas.openxmlformats.org/officeDocument/2006/relationships/hyperlink" Target="https://fila.sharepoint.com/:b:/r/sites/AMF/Achat/Aciers%20et%20M%C3%A9taux%20Fila-Logistique/SDMT/R%C3%A9ception/210322-095/BE%20210322-095.pdf?csf=1&amp;web=1&amp;e=zgwO54" TargetMode="External"/><Relationship Id="rId95" Type="http://schemas.openxmlformats.org/officeDocument/2006/relationships/hyperlink" Target="https://fila.sharepoint.com/:b:/r/sites/AMF/Achat/Aciers%20et%20M%C3%A9taux%20Fila-Logistique/SDMT/R%C3%A9ception/R%C3%A9ceptions%20Ex%20BOLLORE/BE%20815%20938.pdf?csf=1&amp;web=1&amp;e=kelIPC" TargetMode="External"/><Relationship Id="rId160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181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16" Type="http://schemas.openxmlformats.org/officeDocument/2006/relationships/hyperlink" Target="https://fila.sharepoint.com/:b:/r/sites/AMF/Achat/Aciers%20et%20M%C3%A9taux%20Fila-Logistique/SDMT/R%C3%A9ception/210422-189/BE%20210422-189.pdf?csf=1&amp;web=1&amp;e=TXo0xf" TargetMode="External"/><Relationship Id="rId237" Type="http://schemas.openxmlformats.org/officeDocument/2006/relationships/hyperlink" Target="https://fila.sharepoint.com/:b:/r/sites/AMF/Achat/Aciers%20et%20M%C3%A9taux%20Fila-Logistique/SDMT/R%C3%A9ception/210505-214/BE%20210505-214.pdf?csf=1&amp;web=1&amp;e=y3dAY1" TargetMode="External"/><Relationship Id="rId258" Type="http://schemas.openxmlformats.org/officeDocument/2006/relationships/hyperlink" Target="https://fila.sharepoint.com/:b:/r/sites/AMF/Achat/Aciers%20et%20M%C3%A9taux%20Fila-Logistique/SDMT/R%C3%A9ception/210510-226/BE%20210510-226.pdf?csf=1&amp;web=1&amp;e=X6xPIB" TargetMode="External"/><Relationship Id="rId279" Type="http://schemas.openxmlformats.org/officeDocument/2006/relationships/hyperlink" Target="https://fila.sharepoint.com/:b:/r/sites/AMF/Achat/Aciers%20et%20M%C3%A9taux%20Fila-Logistique/SDMT/R%C3%A9ception/210521-254/BE%20210521-254.pdf?csf=1&amp;web=1&amp;e=HGhMmm" TargetMode="External"/><Relationship Id="rId22" Type="http://schemas.openxmlformats.org/officeDocument/2006/relationships/hyperlink" Target="https://fila.sharepoint.com/:b:/r/sites/AMF/Achat/Aciers%20et%20M%C3%A9taux%20Fila-Logistique/SDMT/R%C3%A9ception/210319-086/BE%20210319-086.pdf?csf=1&amp;web=1&amp;e=9MJRby" TargetMode="External"/><Relationship Id="rId43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64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18" Type="http://schemas.openxmlformats.org/officeDocument/2006/relationships/hyperlink" Target="https://fila.sharepoint.com/:b:/r/sites/AMF/Achat/Aciers%20et%20M%C3%A9taux%20Fila-Logistique/SDMT/R%C3%A9ception/210210-010/210210-010.pdf?csf=1&amp;web=1&amp;e=1NwSFL" TargetMode="External"/><Relationship Id="rId139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290" Type="http://schemas.openxmlformats.org/officeDocument/2006/relationships/hyperlink" Target="https://fila.sharepoint.com/:b:/r/sites/AMF/Achat/Aciers%20et%20M%C3%A9taux%20Fila-Logistique/SDMT/R%C3%A9ception/210526-265/BE%20210526-265.pdf?csf=1&amp;web=1&amp;e=L267V8" TargetMode="External"/><Relationship Id="rId304" Type="http://schemas.openxmlformats.org/officeDocument/2006/relationships/hyperlink" Target="https://fila.sharepoint.com/:b:/r/sites/AMF/Achat/Aciers%20et%20M%C3%A9taux%20Fila-Logistique/SDMT/R%C3%A9ception/210531-279/BE%20210531-279.pdf?csf=1&amp;web=1&amp;e=7pTJZV" TargetMode="External"/><Relationship Id="rId85" Type="http://schemas.openxmlformats.org/officeDocument/2006/relationships/hyperlink" Target="https://fila.sharepoint.com/:b:/r/sites/AMF/Achat/Aciers%20et%20M%C3%A9taux%20Fila-Logistique/SDMT/R%C3%A9ception/R%C3%A9ceptions%20Ex%20BOLLORE/BE%20815%20859.pdf?csf=1&amp;web=1&amp;e=5yhdiB" TargetMode="External"/><Relationship Id="rId150" Type="http://schemas.openxmlformats.org/officeDocument/2006/relationships/hyperlink" Target="https://fila.sharepoint.com/sites/AMF/Achat/Aciers%20et%20M&#233;taux%20Fila-Logistique/SDMT/210330-117" TargetMode="External"/><Relationship Id="rId171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192" Type="http://schemas.openxmlformats.org/officeDocument/2006/relationships/hyperlink" Target="https://fila.sharepoint.com/:b:/r/sites/AMF/Achat/Aciers%20et%20M%C3%A9taux%20Fila-Logistique/SDMT/R%C3%A9ception/210412-147/BE%20210412-147.pdf?csf=1&amp;web=1&amp;e=avTUsu" TargetMode="External"/><Relationship Id="rId206" Type="http://schemas.openxmlformats.org/officeDocument/2006/relationships/hyperlink" Target="https://fila.sharepoint.com/:b:/r/sites/AMF/Achat/Aciers%20et%20M%C3%A9taux%20Fila-Logistique/SDMT/R%C3%A9ception/210419-170/BE%20210419-170.pdf?csf=1&amp;web=1&amp;e=FyUGOC" TargetMode="External"/><Relationship Id="rId227" Type="http://schemas.openxmlformats.org/officeDocument/2006/relationships/hyperlink" Target="https://fila.sharepoint.com/:b:/r/sites/AMF/Achat/Aciers%20et%20M%C3%A9taux%20Fila-Logistique/SDMT/R%C3%A9ception/210427-203/BE%20210427-203.pdf?csf=1&amp;web=1&amp;e=N4pybi" TargetMode="External"/><Relationship Id="rId248" Type="http://schemas.openxmlformats.org/officeDocument/2006/relationships/hyperlink" Target="https://fila.sharepoint.com/:b:/r/sites/AMF/Achat/Aciers%20et%20M%C3%A9taux%20Fila-Logistique/SDMT/R%C3%A9ception/210517-238/BE%20210517-238.pdf?csf=1&amp;web=1&amp;e=xKBCdP" TargetMode="External"/><Relationship Id="rId269" Type="http://schemas.openxmlformats.org/officeDocument/2006/relationships/hyperlink" Target="https://fila.sharepoint.com/:b:/r/sites/AMF/Achat/Aciers%20et%20M%C3%A9taux%20Fila-Logistique/SDMT/R%C3%A9ception/210519-244/BE%20210519-244.pdf?csf=1&amp;web=1&amp;e=UVDYdO" TargetMode="External"/><Relationship Id="rId12" Type="http://schemas.openxmlformats.org/officeDocument/2006/relationships/hyperlink" Target="https://fila.sharepoint.com/:b:/r/sites/AMF/Achat/Aciers%20et%20M%C3%A9taux%20Fila-Logistique/SDMT/R%C3%A9ception/210303-062/BE%20210303-062.pdf?csf=1&amp;web=1&amp;e=uzdsD8" TargetMode="External"/><Relationship Id="rId33" Type="http://schemas.openxmlformats.org/officeDocument/2006/relationships/hyperlink" Target="https://fila.sharepoint.com/:b:/r/sites/AMF/Achat/Aciers%20et%20M%C3%A9taux%20Fila-Logistique/SDMT/R%C3%A9ception/210303-059/BE%20210303-059.pdf?csf=1&amp;web=1&amp;e=CVzqKz" TargetMode="External"/><Relationship Id="rId108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29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280" Type="http://schemas.openxmlformats.org/officeDocument/2006/relationships/hyperlink" Target="https://fila.sharepoint.com/:b:/r/sites/AMF/Achat/Aciers%20et%20M%C3%A9taux%20Fila-Logistique/SDMT/R%C3%A9ception/210521-255/BE%20210521-255.pdf?csf=1&amp;web=1&amp;e=O5TSfE" TargetMode="External"/><Relationship Id="rId54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75" Type="http://schemas.openxmlformats.org/officeDocument/2006/relationships/hyperlink" Target="https://fila.sharepoint.com/:b:/r/sites/AMF/Achat/Aciers%20et%20M%C3%A9taux%20Fila-Logistique/SDMT/R%C3%A9ception/R%C3%A9ceptions%20Ex%20BOLLORE/BE%20815%20750.pdf?csf=1&amp;web=1&amp;e=PGOjCL" TargetMode="External"/><Relationship Id="rId96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140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61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82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17" Type="http://schemas.openxmlformats.org/officeDocument/2006/relationships/hyperlink" Target="https://fila.sharepoint.com/:b:/r/sites/AMF/Achat/Aciers%20et%20M%C3%A9taux%20Fila-Logistique/SDMT/R%C3%A9ception/210422-190/BE%20210422-190.pdf?csf=1&amp;web=1&amp;e=EGkNgM" TargetMode="External"/><Relationship Id="rId6" Type="http://schemas.openxmlformats.org/officeDocument/2006/relationships/hyperlink" Target="https://fila.sharepoint.com/:b:/r/sites/AMF/Achat/Aciers%20et%20M%C3%A9taux%20Fila-Logistique/SDMT/R%C3%A9ception/R%C3%A9ceptions%20Ex%20BOLLORE/BE%20815%20745.pdf?csf=1&amp;web=1&amp;e=Xis1Pg" TargetMode="External"/><Relationship Id="rId238" Type="http://schemas.openxmlformats.org/officeDocument/2006/relationships/hyperlink" Target="https://fila.sharepoint.com/:b:/r/sites/AMF/Achat/Aciers%20et%20M%C3%A9taux%20Fila-Logistique/SDMT/R%C3%A9ception/210505-215/BE%20210505-215.pdf?csf=1&amp;web=1&amp;e=PKClPo" TargetMode="External"/><Relationship Id="rId259" Type="http://schemas.openxmlformats.org/officeDocument/2006/relationships/hyperlink" Target="https://fila.sharepoint.com/:b:/r/sites/AMF/Achat/Aciers%20et%20M%C3%A9taux%20Fila-Logistique/SDMT/R%C3%A9ception/210507-225/BE%20210507-225.pdf?csf=1&amp;web=1&amp;e=Gx7gf3" TargetMode="External"/><Relationship Id="rId23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119" Type="http://schemas.openxmlformats.org/officeDocument/2006/relationships/hyperlink" Target="https://fila.sharepoint.com/:b:/r/sites/AMF/Achat/Aciers%20et%20M%C3%A9taux%20Fila-Logistique/SDMT/R%C3%A9ception/210209-006/BE%20210209-006.pdf?csf=1&amp;web=1&amp;e=ECt2q3" TargetMode="External"/><Relationship Id="rId270" Type="http://schemas.openxmlformats.org/officeDocument/2006/relationships/hyperlink" Target="https://fila.sharepoint.com/:b:/r/sites/AMF/Achat/Aciers%20et%20M%C3%A9taux%20Fila-Logistique/SDMT/R%C3%A9ception/210519-245/BE%20210519-245.pdf?csf=1&amp;web=1&amp;e=4IXdva" TargetMode="External"/><Relationship Id="rId291" Type="http://schemas.openxmlformats.org/officeDocument/2006/relationships/hyperlink" Target="https://fila.sharepoint.com/:b:/r/sites/AMF/Achat/Aciers%20et%20M%C3%A9taux%20Fila-Logistique/SDMT/R%C3%A9ception/210526-266/BE%20210526-266.pdf?csf=1&amp;web=1&amp;e=7Fcf4M" TargetMode="External"/><Relationship Id="rId305" Type="http://schemas.openxmlformats.org/officeDocument/2006/relationships/hyperlink" Target="https://fila.sharepoint.com/:b:/r/sites/AMF/Achat/Aciers%20et%20M%C3%A9taux%20Fila-Logistique/SDMT/R%C3%A9ception/210531-280/BE%20210531-280.pdf?csf=1&amp;web=1&amp;e=uoCVIs" TargetMode="External"/><Relationship Id="rId44" Type="http://schemas.openxmlformats.org/officeDocument/2006/relationships/hyperlink" Target="https://fila.sharepoint.com/:b:/r/sites/AMF/Achat/Aciers%20et%20M%C3%A9taux%20Fila-Logistique/SDMT/R%C3%A9ception/210302-049/BE%20210302-049.pdf?csf=1&amp;web=1&amp;e=csn8gn" TargetMode="External"/><Relationship Id="rId65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86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130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51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72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193" Type="http://schemas.openxmlformats.org/officeDocument/2006/relationships/hyperlink" Target="https://fila.sharepoint.com/:b:/r/sites/AMF/Achat/Aciers%20et%20M%C3%A9taux%20Fila-Logistique/SDMT/R%C3%A9ception/210412-145/BE%20210412-145.pdf?csf=1&amp;web=1&amp;e=gT07PO" TargetMode="External"/><Relationship Id="rId207" Type="http://schemas.openxmlformats.org/officeDocument/2006/relationships/hyperlink" Target="https://fila.sharepoint.com/:b:/r/sites/AMF/Achat/Aciers%20et%20M%C3%A9taux%20Fila-Logistique/SDMT/R%C3%A9ception/210420-173/BE%20210420-173.pdf?csf=1&amp;web=1&amp;e=0XB0SI" TargetMode="External"/><Relationship Id="rId228" Type="http://schemas.openxmlformats.org/officeDocument/2006/relationships/hyperlink" Target="https://fila.sharepoint.com/:b:/r/sites/AMF/Achat/Aciers%20et%20M%C3%A9taux%20Fila-Logistique/SDMT/R%C3%A9ception/210427-204/BE%20210427-204.pdf?csf=1&amp;web=1&amp;e=h8oIG5" TargetMode="External"/><Relationship Id="rId249" Type="http://schemas.openxmlformats.org/officeDocument/2006/relationships/hyperlink" Target="https://fila.sharepoint.com/:b:/r/sites/AMF/Achat/Aciers%20et%20M%C3%A9taux%20Fila-Logistique/SDMT/R%C3%A9ception/210512-235/BE%20210512-235.pdf?csf=1&amp;web=1&amp;e=0qNkt4" TargetMode="External"/><Relationship Id="rId13" Type="http://schemas.openxmlformats.org/officeDocument/2006/relationships/hyperlink" Target="https://fila.sharepoint.com/:b:/r/sites/AMF/Achat/Aciers%20et%20M%C3%A9taux%20Fila-Logistique/SDMT/R%C3%A9ception/210303-052/BE%20210303-052.pdf?csf=1&amp;web=1&amp;e=6X5Uwr" TargetMode="External"/><Relationship Id="rId109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260" Type="http://schemas.openxmlformats.org/officeDocument/2006/relationships/hyperlink" Target="https://fila.sharepoint.com/:b:/r/sites/AMF/Achat/Aciers%20et%20M%C3%A9taux%20Fila-Logistique/SDMT/R%C3%A9ception/210507-224/BE%20210507-224.pdf?csf=1&amp;web=1&amp;e=CzYewV" TargetMode="External"/><Relationship Id="rId281" Type="http://schemas.openxmlformats.org/officeDocument/2006/relationships/hyperlink" Target="https://fila.sharepoint.com/:b:/r/sites/AMF/Achat/Aciers%20et%20M%C3%A9taux%20Fila-Logistique/SDMT/R%C3%A9ception/210521-256/BE%20210521-256.pdf?csf=1&amp;web=1&amp;e=2dcWIf" TargetMode="External"/><Relationship Id="rId34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55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76" Type="http://schemas.openxmlformats.org/officeDocument/2006/relationships/hyperlink" Target="https://fila.sharepoint.com/:b:/r/sites/AMF/Achat/Aciers%20et%20M%C3%A9taux%20Fila-Logistique/SDMT/R%C3%A9ception/R%C3%A9ceptions%20Ex%20BOLLORE/BE%20815%20777.pdf?csf=1&amp;web=1&amp;e=XgAnpD" TargetMode="External"/><Relationship Id="rId97" Type="http://schemas.openxmlformats.org/officeDocument/2006/relationships/hyperlink" Target="https://fila.sharepoint.com/:b:/r/sites/AMF/Achat/Aciers%20et%20M%C3%A9taux%20Fila-Logistique/SDMT/R%C3%A9ception/R%C3%A9ceptions%20Ex%20BOLLORE/BE%20814%20850.pdf?csf=1&amp;web=1&amp;e=hpd7gI" TargetMode="External"/><Relationship Id="rId120" Type="http://schemas.openxmlformats.org/officeDocument/2006/relationships/hyperlink" Target="https://fila.sharepoint.com/:b:/r/sites/AMF/Achat/Aciers%20et%20M%C3%A9taux%20Fila-Logistique/SDMT/R%C3%A9ception/210209-004/BE%20210209-004.pdf?csf=1&amp;web=1&amp;e=U5gWIQ" TargetMode="External"/><Relationship Id="rId141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7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162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83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18" Type="http://schemas.openxmlformats.org/officeDocument/2006/relationships/hyperlink" Target="https://fila.sharepoint.com/:b:/r/sites/AMF/Achat/Aciers%20et%20M%C3%A9taux%20Fila-Logistique/SDMT/R%C3%A9ception/210423-192/BE%20210423-192.pdf?csf=1&amp;web=1&amp;e=HsBGIV" TargetMode="External"/><Relationship Id="rId239" Type="http://schemas.openxmlformats.org/officeDocument/2006/relationships/hyperlink" Target="https://fila.sharepoint.com/:b:/r/sites/AMF/Achat/Aciers%20et%20M%C3%A9taux%20Fila-Logistique/SDMT/R%C3%A9ception/210504-213/BE%20210504-213.pdf?csf=1&amp;web=1&amp;e=bAfOwX" TargetMode="External"/><Relationship Id="rId250" Type="http://schemas.openxmlformats.org/officeDocument/2006/relationships/hyperlink" Target="https://fila.sharepoint.com/:b:/r/sites/AMF/Achat/Aciers%20et%20M%C3%A9taux%20Fila-Logistique/SDMT/R%C3%A9ception/210511-234/BE%20210511-234.pdf?csf=1&amp;web=1&amp;e=QJYM9M" TargetMode="External"/><Relationship Id="rId271" Type="http://schemas.openxmlformats.org/officeDocument/2006/relationships/hyperlink" Target="https://fila.sharepoint.com/:b:/r/sites/AMF/Achat/Aciers%20et%20M%C3%A9taux%20Fila-Logistique/SDMT/R%C3%A9ception/210519-246/BE%20210519-246.pdf?csf=1&amp;web=1&amp;e=bYWKVe" TargetMode="External"/><Relationship Id="rId292" Type="http://schemas.openxmlformats.org/officeDocument/2006/relationships/hyperlink" Target="https://fila.sharepoint.com/:b:/r/sites/AMF/Achat/Aciers%20et%20M%C3%A9taux%20Fila-Logistique/SDMT/R%C3%A9ception/210526-267/BE%20210526-267.pdf?csf=1&amp;web=1&amp;e=PhPFT7" TargetMode="External"/><Relationship Id="rId306" Type="http://schemas.openxmlformats.org/officeDocument/2006/relationships/printerSettings" Target="../printerSettings/printerSettings8.bin"/><Relationship Id="rId24" Type="http://schemas.openxmlformats.org/officeDocument/2006/relationships/hyperlink" Target="https://fila.sharepoint.com/:b:/r/sites/AMF/Achat/Aciers%20et%20M%C3%A9taux%20Fila-Logistique/SDMT/R%C3%A9ception/210312-079/BE%20210312-079.pdf?csf=1&amp;web=1&amp;e=qef21Z" TargetMode="External"/><Relationship Id="rId40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5" Type="http://schemas.openxmlformats.org/officeDocument/2006/relationships/hyperlink" Target="https://fila.sharepoint.com/:b:/r/sites/AMF/Achat/Aciers%20et%20M%C3%A9taux%20Fila-Logistique/SDMT/R%C3%A9ception/210301-044/BE%20210301-044.pdf?csf=1&amp;web=1&amp;e=AtZML8" TargetMode="External"/><Relationship Id="rId6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87" Type="http://schemas.openxmlformats.org/officeDocument/2006/relationships/hyperlink" Target="https://fila.sharepoint.com/:b:/r/sites/AMF/Achat/Aciers%20et%20M%C3%A9taux%20Fila-Logistique/SDMT/R%C3%A9ception/R%C3%A9ceptions%20Ex%20BOLLORE/BE%20815%20201.pdf?csf=1&amp;web=1&amp;e=hy1FIz" TargetMode="External"/><Relationship Id="rId110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115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131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36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157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178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301" Type="http://schemas.openxmlformats.org/officeDocument/2006/relationships/hyperlink" Target="https://fila.sharepoint.com/:b:/r/sites/AMF/Achat/Aciers%20et%20M%C3%A9taux%20Fila-Logistique/SDMT/R%C3%A9ception/210528-276/BE%20210528-276.pdf?csf=1&amp;web=1&amp;e=5wqxyc" TargetMode="External"/><Relationship Id="rId61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82" Type="http://schemas.openxmlformats.org/officeDocument/2006/relationships/hyperlink" Target="https://fila.sharepoint.com/:b:/r/sites/AMF/Achat/Aciers%20et%20M%C3%A9taux%20Fila-Logistique/SDMT/R%C3%A9ception/R%C3%A9ceptions%20Ex%20BOLLORE/BE%20815%20469.pdf?csf=1&amp;web=1&amp;e=TaKAws" TargetMode="External"/><Relationship Id="rId152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73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194" Type="http://schemas.openxmlformats.org/officeDocument/2006/relationships/hyperlink" Target="https://fila.sharepoint.com/:b:/r/sites/AMF/Achat/Aciers%20et%20M%C3%A9taux%20Fila-Logistique/SDMT/R%C3%A9ception/210412-149/BE%20210412-149.pdf?csf=1&amp;web=1&amp;e=1fiCi7" TargetMode="External"/><Relationship Id="rId199" Type="http://schemas.openxmlformats.org/officeDocument/2006/relationships/hyperlink" Target="https://fila.sharepoint.com/:b:/r/sites/AMF/Achat/Aciers%20et%20M%C3%A9taux%20Fila-Logistique/SDMT/R%C3%A9ception/210416-160/BE%20210416-160.pdf?csf=1&amp;web=1&amp;e=tEJsxP" TargetMode="External"/><Relationship Id="rId203" Type="http://schemas.openxmlformats.org/officeDocument/2006/relationships/hyperlink" Target="https://fila.sharepoint.com/:b:/r/sites/AMF/Achat/Aciers%20et%20M%C3%A9taux%20Fila-Logistique/SDMT/R%C3%A9ception/210419-166/BE%20210419-166.pdf?csf=1&amp;web=1&amp;e=zDXssL" TargetMode="External"/><Relationship Id="rId208" Type="http://schemas.openxmlformats.org/officeDocument/2006/relationships/hyperlink" Target="https://fila.sharepoint.com/:b:/r/sites/AMF/Achat/Aciers%20et%20M%C3%A9taux%20Fila-Logistique/SDMT/R%C3%A9ception/210420-174/BE%20210420-174.pdf?csf=1&amp;web=1&amp;e=sYC1sR" TargetMode="External"/><Relationship Id="rId229" Type="http://schemas.openxmlformats.org/officeDocument/2006/relationships/hyperlink" Target="https://fila.sharepoint.com/:b:/r/sites/AMF/Achat/Aciers%20et%20M%C3%A9taux%20Fila-Logistique/SDMT/R%C3%A9ception/210427-205/BE%20210427-205.pdf?csf=1&amp;web=1&amp;e=lSCNB6" TargetMode="External"/><Relationship Id="rId19" Type="http://schemas.openxmlformats.org/officeDocument/2006/relationships/hyperlink" Target="https://fila.sharepoint.com/:b:/r/sites/AMF/Achat/Aciers%20et%20M%C3%A9taux%20Fila-Logistique/SDMT/R%C3%A9ception/210322-090/BE%20210322-090.pdf?csf=1&amp;web=1&amp;e=vVZJEk" TargetMode="External"/><Relationship Id="rId224" Type="http://schemas.openxmlformats.org/officeDocument/2006/relationships/hyperlink" Target="https://fila.sharepoint.com/:b:/r/sites/AMF/Achat/Aciers%20et%20M%C3%A9taux%20Fila-Logistique/SDMT/R%C3%A9ception/210426-200/BE%20210426-200.pdf?csf=1&amp;web=1&amp;e=csAkWp" TargetMode="External"/><Relationship Id="rId240" Type="http://schemas.openxmlformats.org/officeDocument/2006/relationships/hyperlink" Target="https://fila.sharepoint.com/:b:/r/sites/AMF/Achat/Aciers%20et%20M%C3%A9taux%20Fila-Logistique/SDMT/R%C3%A9ception/210505-215/BE%20210505-215.pdf?csf=1&amp;web=1&amp;e=PKClPo" TargetMode="External"/><Relationship Id="rId245" Type="http://schemas.openxmlformats.org/officeDocument/2006/relationships/hyperlink" Target="https://fila.sharepoint.com/:b:/r/sites/AMF/Achat/Aciers%20et%20M%C3%A9taux%20Fila-Logistique/SDMT/R%C3%A9ception/210517-237/BE%20210517-237.pdf?csf=1&amp;web=1&amp;e=kygL1K" TargetMode="External"/><Relationship Id="rId261" Type="http://schemas.openxmlformats.org/officeDocument/2006/relationships/hyperlink" Target="https://fila.sharepoint.com/:b:/r/sites/AMF/Achat/Aciers%20et%20M%C3%A9taux%20Fila-Logistique/SDMT/R%C3%A9ception/210507-223/BE%20210507-223.pdf?csf=1&amp;web=1&amp;e=dpUDMq" TargetMode="External"/><Relationship Id="rId266" Type="http://schemas.openxmlformats.org/officeDocument/2006/relationships/hyperlink" Target="https://fila.sharepoint.com/:b:/r/sites/AMF/Achat/Aciers%20et%20M%C3%A9taux%20Fila-Logistique/SDMT/R%C3%A9ception/210518-241/BE%20210518-241.pdf?csf=1&amp;web=1&amp;e=x0pEgl" TargetMode="External"/><Relationship Id="rId287" Type="http://schemas.openxmlformats.org/officeDocument/2006/relationships/hyperlink" Target="https://fila.sharepoint.com/:b:/r/sites/AMF/Achat/Aciers%20et%20M%C3%A9taux%20Fila-Logistique/SDMT/R%C3%A9ception/210525-262/BE%20210525-262.pdf?csf=1&amp;web=1&amp;e=VBJ3M6" TargetMode="External"/><Relationship Id="rId14" Type="http://schemas.openxmlformats.org/officeDocument/2006/relationships/hyperlink" Target="https://fila.sharepoint.com/:b:/r/sites/AMF/Achat/Aciers%20et%20M%C3%A9taux%20Fila-Logistique/SDMT/R%C3%A9ception/R%C3%A9ceptions%20Ex%20BOLLORE/BE%20815%20997.pdf?csf=1&amp;web=1&amp;e=n9XINx" TargetMode="External"/><Relationship Id="rId30" Type="http://schemas.openxmlformats.org/officeDocument/2006/relationships/hyperlink" Target="https://fila.sharepoint.com/:b:/r/sites/AMF/Achat/Aciers%20et%20M%C3%A9taux%20Fila-Logistique/SDMT/R%C3%A9ception/210304-064/BE%20210304-064.pdf?csf=1&amp;web=1&amp;e=hWTokA" TargetMode="External"/><Relationship Id="rId35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56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77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00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105" Type="http://schemas.openxmlformats.org/officeDocument/2006/relationships/hyperlink" Target="https://fila.sharepoint.com/:b:/r/sites/AMF/Achat/Aciers%20et%20M%C3%A9taux%20Fila-Logistique/SDMT/R%C3%A9ception/R%C3%A9ceptions%20Ex%20BOLLORE/BE%20815%20959.pdf?csf=1&amp;web=1&amp;e=c4aGhg" TargetMode="External"/><Relationship Id="rId126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47" Type="http://schemas.openxmlformats.org/officeDocument/2006/relationships/hyperlink" Target="https://fila.sharepoint.com/:b:/r/sites/AMF/Achat/Aciers%20et%20M%C3%A9taux%20Fila-Logistique/SDMT/R%C3%A9ception/210326-111/BE%20210326-111.pdf?csf=1&amp;web=1&amp;e=Nc48Vs" TargetMode="External"/><Relationship Id="rId168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282" Type="http://schemas.openxmlformats.org/officeDocument/2006/relationships/hyperlink" Target="https://fila.sharepoint.com/:b:/r/sites/AMF/Achat/Aciers%20et%20M%C3%A9taux%20Fila-Logistique/SDMT/R%C3%A9ception/210521-257/BE%20210521-257.pdf?csf=1&amp;web=1&amp;e=NWLk4V" TargetMode="External"/><Relationship Id="rId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51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72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93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98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121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42" Type="http://schemas.openxmlformats.org/officeDocument/2006/relationships/hyperlink" Target="https://fila.sharepoint.com/:b:/r/sites/AMF/Achat/Aciers%20et%20M%C3%A9taux%20Fila-Logistique/SDMT/R%C3%A9ception/210326-108/BE%20210326-108.pdf?csf=1&amp;web=1&amp;e=Pe56NR" TargetMode="External"/><Relationship Id="rId163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84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89" Type="http://schemas.openxmlformats.org/officeDocument/2006/relationships/hyperlink" Target="https://fila.sharepoint.com/:b:/r/sites/AMF/Achat/Aciers%20et%20M%C3%A9taux%20Fila-Logistique/SDMT/R%C3%A9ception/210408-141/BE%20210408-141.pdf?csf=1&amp;web=1&amp;e=iBbKMg" TargetMode="External"/><Relationship Id="rId219" Type="http://schemas.openxmlformats.org/officeDocument/2006/relationships/hyperlink" Target="https://fila.sharepoint.com/:b:/r/sites/AMF/Achat/Aciers%20et%20M%C3%A9taux%20Fila-Logistique/SDMT/R%C3%A9ception/210423-193/BE%20210423-193.pdf?csf=1&amp;web=1&amp;e=WvM5I0" TargetMode="External"/><Relationship Id="rId3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214" Type="http://schemas.openxmlformats.org/officeDocument/2006/relationships/hyperlink" Target="https://fila.sharepoint.com/:b:/r/sites/AMF/Achat/Aciers%20et%20M%C3%A9taux%20Fila-Logistique/SDMT/R%C3%A9ception/210422-185/BE%20210422-185.pdf?csf=1&amp;web=1&amp;e=YIYOLL" TargetMode="External"/><Relationship Id="rId230" Type="http://schemas.openxmlformats.org/officeDocument/2006/relationships/hyperlink" Target="https://fila.sharepoint.com/:b:/r/sites/AMF/Achat/Aciers%20et%20M%C3%A9taux%20Fila-Logistique/SDMT/R%C3%A9ception/210427-206/BE%20210427-206.pdf?csf=1&amp;web=1&amp;e=NQSiZI" TargetMode="External"/><Relationship Id="rId235" Type="http://schemas.openxmlformats.org/officeDocument/2006/relationships/hyperlink" Target="https://fila.sharepoint.com/:b:/r/sites/AMF/Achat/Aciers%20et%20M%C3%A9taux%20Fila-Logistique/SDMT/R%C3%A9ception/210428-211/BE%20210428-211.pdf?csf=1&amp;web=1&amp;e=KTTIuk" TargetMode="External"/><Relationship Id="rId251" Type="http://schemas.openxmlformats.org/officeDocument/2006/relationships/hyperlink" Target="https://fila.sharepoint.com/:b:/r/sites/AMF/Achat/Aciers%20et%20M%C3%A9taux%20Fila-Logistique/SDMT/R%C3%A9ception/210511-233/BE%20210511-233.pdf?csf=1&amp;web=1&amp;e=PFe5iQ" TargetMode="External"/><Relationship Id="rId256" Type="http://schemas.openxmlformats.org/officeDocument/2006/relationships/hyperlink" Target="https://fila.sharepoint.com/:b:/r/sites/AMF/Achat/Aciers%20et%20M%C3%A9taux%20Fila-Logistique/SDMT/R%C3%A9ception/210510-228/BE%20210510-228.pdf?csf=1&amp;web=1&amp;e=bUapph" TargetMode="External"/><Relationship Id="rId277" Type="http://schemas.openxmlformats.org/officeDocument/2006/relationships/hyperlink" Target="https://fila.sharepoint.com/:b:/r/sites/AMF/Achat/Aciers%20et%20M%C3%A9taux%20Fila-Logistique/SDMT/R%C3%A9ception/210521-252/BE%20210521-252.pdf?csf=1&amp;web=1&amp;e=czUALh" TargetMode="External"/><Relationship Id="rId298" Type="http://schemas.openxmlformats.org/officeDocument/2006/relationships/hyperlink" Target="https://fila.sharepoint.com/:b:/r/sites/AMF/Achat/Aciers%20et%20M%C3%A9taux%20Fila-Logistique/SDMT/R%C3%A9ception/210527-273/BE%20210527-273.pdf?csf=1&amp;web=1&amp;e=cyAWcv" TargetMode="External"/><Relationship Id="rId25" Type="http://schemas.openxmlformats.org/officeDocument/2006/relationships/hyperlink" Target="https://fila.sharepoint.com/:b:/r/sites/AMF/Achat/Aciers%20et%20M%C3%A9taux%20Fila-Logistique/SDMT/R%C3%A9ception/210310-074/BE%20210310-074.pdf?csf=1&amp;web=1&amp;e=gHhJgQ" TargetMode="External"/><Relationship Id="rId46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67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16" Type="http://schemas.openxmlformats.org/officeDocument/2006/relationships/hyperlink" Target="https://fila.sharepoint.com/:b:/r/sites/AMF/Achat/Aciers%20et%20M%C3%A9taux%20Fila-Logistique/SDMT/R%C3%A9ception/210126-001/BE%20210126-001.pdf?csf=1&amp;web=1&amp;e=NTxP6N" TargetMode="External"/><Relationship Id="rId137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58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272" Type="http://schemas.openxmlformats.org/officeDocument/2006/relationships/hyperlink" Target="https://fila.sharepoint.com/:b:/r/sites/AMF/Achat/Aciers%20et%20M%C3%A9taux%20Fila-Logistique/SDMT/R%C3%A9ception/210520-247/BE%20210520-247.pdf?csf=1&amp;web=1&amp;e=DaZU0Q" TargetMode="External"/><Relationship Id="rId293" Type="http://schemas.openxmlformats.org/officeDocument/2006/relationships/hyperlink" Target="https://fila.sharepoint.com/:b:/r/sites/AMF/Achat/Aciers%20et%20M%C3%A9taux%20Fila-Logistique/SDMT/R%C3%A9ception/210526-268/BE%20210526-268.pdf?csf=1&amp;web=1&amp;e=VBgANB" TargetMode="External"/><Relationship Id="rId302" Type="http://schemas.openxmlformats.org/officeDocument/2006/relationships/hyperlink" Target="https://fila.sharepoint.com/:b:/r/sites/AMF/Achat/Aciers%20et%20M%C3%A9taux%20Fila-Logistique/SDMT/R%C3%A9ception/210528-277/BE%20210528-277.pdf?csf=1&amp;web=1&amp;e=fLDppf" TargetMode="External"/><Relationship Id="rId307" Type="http://schemas.openxmlformats.org/officeDocument/2006/relationships/table" Target="../tables/table7.xml"/><Relationship Id="rId20" Type="http://schemas.openxmlformats.org/officeDocument/2006/relationships/hyperlink" Target="https://fila.sharepoint.com/:b:/r/sites/AMF/Achat/Aciers%20et%20M%C3%A9taux%20Fila-Logistique/SDMT/R%C3%A9ception/210319-089/BE%20210319-089.pdf?csf=1&amp;web=1&amp;e=V1zP8q" TargetMode="External"/><Relationship Id="rId41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62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83" Type="http://schemas.openxmlformats.org/officeDocument/2006/relationships/hyperlink" Target="https://fila.sharepoint.com/:b:/r/sites/AMF/Achat/Aciers%20et%20M%C3%A9taux%20Fila-Logistique/SDMT/R%C3%A9ception/R%C3%A9ceptions%20Ex%20BOLLORE/BE%20815%20335.pdf?csf=1&amp;web=1&amp;e=RhtpNc" TargetMode="External"/><Relationship Id="rId88" Type="http://schemas.openxmlformats.org/officeDocument/2006/relationships/hyperlink" Target="https://fila.sharepoint.com/:b:/r/sites/AMF/Achat/Aciers%20et%20M%C3%A9taux%20Fila-Logistique/SDMT/R%C3%A9ception/R%C3%A9ceptions%20Ex%20BOLLORE/BE%20815%20051.pdf?csf=1&amp;web=1&amp;e=mldANg" TargetMode="External"/><Relationship Id="rId111" Type="http://schemas.openxmlformats.org/officeDocument/2006/relationships/hyperlink" Target="https://fila.sharepoint.com/:b:/r/sites/AMF/Achat/Aciers%20et%20M%C3%A9taux%20Fila-Logistique/SDMT/R%C3%A9ception/R%C3%A9ceptions%20Ex%20BOLLORE/BE%20815%20996.pdf?csf=1&amp;web=1&amp;e=MwXRFV" TargetMode="External"/><Relationship Id="rId132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153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74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179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95" Type="http://schemas.openxmlformats.org/officeDocument/2006/relationships/hyperlink" Target="https://fila.sharepoint.com/:b:/r/sites/AMF/Achat/Aciers%20et%20M%C3%A9taux%20Fila-Logistique/SDMT/R%C3%A9ception/210413-153/BE%20210413-153.pdf?csf=1&amp;web=1&amp;e=kMhnvX" TargetMode="External"/><Relationship Id="rId209" Type="http://schemas.openxmlformats.org/officeDocument/2006/relationships/hyperlink" Target="https://fila.sharepoint.com/sites/AMF/Achat/Aciers%20et%20M&#233;taux%20Fila-Logistique/SDMT/1%09210420-175%090%09%09ARCELOR%09125%20x%20100%20x%20100%09AMF%09DUNKERQUE%09Int&#233;rieur" TargetMode="External"/><Relationship Id="rId190" Type="http://schemas.openxmlformats.org/officeDocument/2006/relationships/hyperlink" Target="https://fila.sharepoint.com/:b:/r/sites/AMF/Achat/Aciers%20et%20M%C3%A9taux%20Fila-Logistique/SDMT/R%C3%A9ception/210409-142/BE%20210409-142.pdf?csf=1&amp;web=1&amp;e=5uhcML" TargetMode="External"/><Relationship Id="rId204" Type="http://schemas.openxmlformats.org/officeDocument/2006/relationships/hyperlink" Target="https://fila.sharepoint.com/:b:/r/sites/AMF/Achat/Aciers%20et%20M%C3%A9taux%20Fila-Logistique/SDMT/R%C3%A9ception/210419-167/BE%20210419-167.pdf?csf=1&amp;web=1&amp;e=CbaDbg" TargetMode="External"/><Relationship Id="rId220" Type="http://schemas.openxmlformats.org/officeDocument/2006/relationships/hyperlink" Target="https://fila.sharepoint.com/:b:/r/sites/AMF/Achat/Aciers%20et%20M%C3%A9taux%20Fila-Logistique/SDMT/R%C3%A9ception/210423-194/BE%20210423-194.pdf?csf=1&amp;web=1&amp;e=IkTz0S" TargetMode="External"/><Relationship Id="rId225" Type="http://schemas.openxmlformats.org/officeDocument/2006/relationships/hyperlink" Target="https://fila.sharepoint.com/:b:/r/sites/AMF/Achat/Aciers%20et%20M%C3%A9taux%20Fila-Logistique/SDMT/R%C3%A9ception/210426-201/BE%20210426-201.pdf?csf=1&amp;web=1&amp;e=yEIf1R" TargetMode="External"/><Relationship Id="rId241" Type="http://schemas.openxmlformats.org/officeDocument/2006/relationships/hyperlink" Target="https://fila.sharepoint.com/:b:/r/sites/AMF/Achat/Aciers%20et%20M%C3%A9taux%20Fila-Logistique/SDMT/R%C3%A9ception/210505-216/BE%20210505-216.pdf?csf=1&amp;web=1&amp;e=yoLkFN" TargetMode="External"/><Relationship Id="rId246" Type="http://schemas.openxmlformats.org/officeDocument/2006/relationships/hyperlink" Target="https://fila.sharepoint.com/:b:/r/sites/AMF/Achat/Aciers%20et%20M%C3%A9taux%20Fila-Logistique/SDMT/R%C3%A9ception/210514-236/BE%20210514-236.pdf?csf=1&amp;web=1&amp;e=GLHqKN" TargetMode="External"/><Relationship Id="rId267" Type="http://schemas.openxmlformats.org/officeDocument/2006/relationships/hyperlink" Target="https://fila.sharepoint.com/:b:/r/sites/AMF/Achat/Aciers%20et%20M%C3%A9taux%20Fila-Logistique/SDMT/R%C3%A9ception/210518-242/BE%20210518-242.pdf?csf=1&amp;web=1&amp;e=aeWfVZ" TargetMode="External"/><Relationship Id="rId288" Type="http://schemas.openxmlformats.org/officeDocument/2006/relationships/hyperlink" Target="https://fila.sharepoint.com/:b:/r/sites/AMF/Achat/Aciers%20et%20M%C3%A9taux%20Fila-Logistique/SDMT/R%C3%A9ception/210525-263/BE%20210525-263.pdf?csf=1&amp;web=1&amp;e=GDsGgl" TargetMode="External"/><Relationship Id="rId15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36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57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106" Type="http://schemas.openxmlformats.org/officeDocument/2006/relationships/hyperlink" Target="https://fila.sharepoint.com/:b:/r/sites/AMF/Achat/Aciers%20et%20M%C3%A9taux%20Fila-Logistique/SDMT/R%C3%A9ception/R%C3%A9ceptions%20Ex%20BOLLORE/BE%20815%20971.pdf?csf=1&amp;web=1&amp;e=bm0u1d" TargetMode="External"/><Relationship Id="rId127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262" Type="http://schemas.openxmlformats.org/officeDocument/2006/relationships/hyperlink" Target="https://fila.sharepoint.com/:b:/r/sites/AMF/Achat/Aciers%20et%20M%C3%A9taux%20Fila-Logistique/SDMT/R%C3%A9ception/210507-222/BE%20210507-222.pdf?csf=1&amp;web=1&amp;e=ud1q6H" TargetMode="External"/><Relationship Id="rId283" Type="http://schemas.openxmlformats.org/officeDocument/2006/relationships/hyperlink" Target="https://fila.sharepoint.com/:b:/r/sites/AMF/Achat/Aciers%20et%20M%C3%A9taux%20Fila-Logistique/SDMT/R%C3%A9ception/210525-258/BE%20210525-258.pdf?csf=1&amp;web=1&amp;e=vrSaQU" TargetMode="External"/><Relationship Id="rId10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31" Type="http://schemas.openxmlformats.org/officeDocument/2006/relationships/hyperlink" Target="https://fila.sharepoint.com/:b:/r/sites/AMF/Achat/Aciers%20et%20M%C3%A9taux%20Fila-Logistique/SDMT/R%C3%A9ception/210304-063/BE%20210304-063.pdf?csf=1&amp;web=1&amp;e=nBphBf" TargetMode="External"/><Relationship Id="rId52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73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78" Type="http://schemas.openxmlformats.org/officeDocument/2006/relationships/hyperlink" Target="https://fila.sharepoint.com/:b:/r/sites/AMF/Achat/Aciers%20et%20M%C3%A9taux%20Fila-Logistique/SDMT/R%C3%A9ception/R%C3%A9ceptions%20Ex%20BOLLORE/BE%20815%20549.pdf?csf=1&amp;web=1&amp;e=tQfgpN" TargetMode="External"/><Relationship Id="rId94" Type="http://schemas.openxmlformats.org/officeDocument/2006/relationships/hyperlink" Target="https://fila.sharepoint.com/:b:/r/sites/AMF/Achat/Aciers%20et%20M%C3%A9taux%20Fila-Logistique/SDMT/R%C3%A9ception/R%C3%A9ceptions%20Ex%20BOLLORE/BE%20815%20935.pdf?csf=1&amp;web=1&amp;e=21TAkm" TargetMode="External"/><Relationship Id="rId99" Type="http://schemas.openxmlformats.org/officeDocument/2006/relationships/hyperlink" Target="https://fila.sharepoint.com/:b:/r/sites/AMF/Achat/Aciers%20et%20M%C3%A9taux%20Fila-Logistique/SDMT/R%C3%A9ception/R%C3%A9ceptions%20Ex%20BOLLORE/BE%20814%20797.pdf?csf=1&amp;web=1&amp;e=Xh5MOs" TargetMode="External"/><Relationship Id="rId101" Type="http://schemas.openxmlformats.org/officeDocument/2006/relationships/hyperlink" Target="https://fila.sharepoint.com/:b:/r/sites/AMF/Achat/Aciers%20et%20M%C3%A9taux%20Fila-Logistique/SDMT/R%C3%A9ception/R%C3%A9ceptions%20Ex%20BOLLORE/BE%20814%20796.pdf?csf=1&amp;web=1&amp;e=FXYgCH" TargetMode="External"/><Relationship Id="rId122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43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48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164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69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85" Type="http://schemas.openxmlformats.org/officeDocument/2006/relationships/hyperlink" Target="https://fila.sharepoint.com/:b:/r/sites/AMF/Achat/Aciers%20et%20M%C3%A9taux%20Fila-Logistique/SDMT/R%C3%A9ception/210402-133/BE%20210402-133.pdf?csf=1&amp;web=1&amp;e=x1bQg4" TargetMode="External"/><Relationship Id="rId4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9" Type="http://schemas.openxmlformats.org/officeDocument/2006/relationships/hyperlink" Target="https://fila.sharepoint.com/:b:/r/sites/AMF/Achat/Aciers%20et%20M%C3%A9taux%20Fila-Logistique/SDMT/R%C3%A9ception/210304-065/BE%20210304-065.pdf?csf=1&amp;web=1&amp;e=NftbLx" TargetMode="External"/><Relationship Id="rId180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210" Type="http://schemas.openxmlformats.org/officeDocument/2006/relationships/hyperlink" Target="https://fila.sharepoint.com/:b:/r/sites/AMF/Achat/Aciers%20et%20M%C3%A9taux%20Fila-Logistique/SDMT/R%C3%A9ception/210420-178/BE%20210420-178.pdf?csf=1&amp;web=1&amp;e=tlPB2r" TargetMode="External"/><Relationship Id="rId215" Type="http://schemas.openxmlformats.org/officeDocument/2006/relationships/hyperlink" Target="https://fila.sharepoint.com/:b:/r/sites/AMF/Achat/Aciers%20et%20M%C3%A9taux%20Fila-Logistique/SDMT/R%C3%A9ception/210422-187/BE%20210422-187.pdf?csf=1&amp;web=1&amp;e=KXGzwX" TargetMode="External"/><Relationship Id="rId236" Type="http://schemas.openxmlformats.org/officeDocument/2006/relationships/hyperlink" Target="https://fila.sharepoint.com/:b:/r/sites/AMF/Achat/Aciers%20et%20M%C3%A9taux%20Fila-Logistique/SDMT/R%C3%A9ception/210503-212/BE%20210503-212.pdf?csf=1&amp;web=1&amp;e=gzFBhK" TargetMode="External"/><Relationship Id="rId257" Type="http://schemas.openxmlformats.org/officeDocument/2006/relationships/hyperlink" Target="https://fila.sharepoint.com/:b:/r/sites/AMF/Achat/Aciers%20et%20M%C3%A9taux%20Fila-Logistique/SDMT/R%C3%A9ception/210510-227/BE%20210510-227.pdf?csf=1&amp;web=1&amp;e=DVQPrU" TargetMode="External"/><Relationship Id="rId278" Type="http://schemas.openxmlformats.org/officeDocument/2006/relationships/hyperlink" Target="https://fila.sharepoint.com/:b:/r/sites/AMF/Achat/Aciers%20et%20M%C3%A9taux%20Fila-Logistique/SDMT/R%C3%A9ception/210521-253/BE%20210521-253.pdf?csf=1&amp;web=1&amp;e=4G8dhI" TargetMode="External"/><Relationship Id="rId26" Type="http://schemas.openxmlformats.org/officeDocument/2006/relationships/hyperlink" Target="https://fila.sharepoint.com/:b:/r/sites/AMF/Achat/Aciers%20et%20M%C3%A9taux%20Fila-Logistique/SDMT/R%C3%A9ception/210310-073/BE%20210310-073.pdf?csf=1&amp;web=1&amp;e=0aUecq" TargetMode="External"/><Relationship Id="rId231" Type="http://schemas.openxmlformats.org/officeDocument/2006/relationships/hyperlink" Target="https://fila.sharepoint.com/:b:/r/sites/AMF/Achat/Aciers%20et%20M%C3%A9taux%20Fila-Logistique/SDMT/R%C3%A9ception/210427-207/BE%20210427-207.pdf?csf=1&amp;web=1&amp;e=QpmlxP" TargetMode="External"/><Relationship Id="rId252" Type="http://schemas.openxmlformats.org/officeDocument/2006/relationships/hyperlink" Target="https://fila.sharepoint.com/:b:/r/sites/AMF/Achat/Aciers%20et%20M%C3%A9taux%20Fila-Logistique/SDMT/R%C3%A9ception/210511-232/BE%20210%20511-232.pdf?csf=1&amp;web=1&amp;e=dzvyJY" TargetMode="External"/><Relationship Id="rId273" Type="http://schemas.openxmlformats.org/officeDocument/2006/relationships/hyperlink" Target="https://fila.sharepoint.com/:b:/r/sites/AMF/Achat/Aciers%20et%20M%C3%A9taux%20Fila-Logistique/SDMT/R%C3%A9ception/210520-248/BE%20210520-248.pdf?csf=1&amp;web=1&amp;e=Nrmo20" TargetMode="External"/><Relationship Id="rId294" Type="http://schemas.openxmlformats.org/officeDocument/2006/relationships/hyperlink" Target="https://fila.sharepoint.com/:b:/r/sites/AMF/Achat/Aciers%20et%20M%C3%A9taux%20Fila-Logistique/SDMT/R%C3%A9ception/210526-269/BE%20210526-269.pdf?csf=1&amp;web=1&amp;e=JcUtjW" TargetMode="External"/><Relationship Id="rId47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6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89" Type="http://schemas.openxmlformats.org/officeDocument/2006/relationships/hyperlink" Target="https://fila.sharepoint.com/:b:/r/sites/AMF/Achat/Aciers%20et%20M%C3%A9taux%20Fila-Logistique/SDMT/R%C3%A9ception/R%C3%A9ceptions%20Ex%20BOLLORE/BE%20815%20897.pdf?csf=1&amp;web=1&amp;e=y5azKt" TargetMode="External"/><Relationship Id="rId112" Type="http://schemas.openxmlformats.org/officeDocument/2006/relationships/hyperlink" Target="https://fila.sharepoint.com/:b:/r/sites/AMF/Achat/Aciers%20et%20M%C3%A9taux%20Fila-Logistique/SDMT/R%C3%A9ception/R%C3%A9ceptions%20Ex%20BOLLORE/BE%20814%20686.pdf?csf=1&amp;web=1&amp;e=gINDe0" TargetMode="External"/><Relationship Id="rId133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54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75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96" Type="http://schemas.openxmlformats.org/officeDocument/2006/relationships/hyperlink" Target="https://fila.sharepoint.com/:b:/r/sites/AMF/Achat/Aciers%20et%20M%C3%A9taux%20Fila-Logistique/SDMT/R%C3%A9ception/210414-155/BE%20210414-155.pdf?csf=1&amp;web=1&amp;e=KsEu50" TargetMode="External"/><Relationship Id="rId200" Type="http://schemas.openxmlformats.org/officeDocument/2006/relationships/hyperlink" Target="https://fila.sharepoint.com/:b:/r/sites/AMF/Achat/Aciers%20et%20M%C3%A9taux%20Fila-Logistique/SDMT/R%C3%A9ception/210416-161/BE%20210416-161.pdf?csf=1&amp;web=1&amp;e=etxyhS" TargetMode="External"/><Relationship Id="rId16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221" Type="http://schemas.openxmlformats.org/officeDocument/2006/relationships/hyperlink" Target="https://fila.sharepoint.com/:b:/r/sites/AMF/Achat/Aciers%20et%20M%C3%A9taux%20Fila-Logistique/SDMT/R%C3%A9ception/210423-195/BE%20210423-195.pdf?csf=1&amp;web=1&amp;e=l9WzFu" TargetMode="External"/><Relationship Id="rId242" Type="http://schemas.openxmlformats.org/officeDocument/2006/relationships/hyperlink" Target="https://fila.sharepoint.com/:b:/r/sites/AMF/Achat/Aciers%20et%20M%C3%A9taux%20Fila-Logistique/SDMT/R%C3%A9ception/210505-217/BE%20210506-217.pdf?csf=1&amp;web=1&amp;e=9KAZVX" TargetMode="External"/><Relationship Id="rId263" Type="http://schemas.openxmlformats.org/officeDocument/2006/relationships/hyperlink" Target="https://fila.sharepoint.com/:b:/r/sites/AMF/Achat/Aciers%20et%20M%C3%A9taux%20Fila-Logistique/SDMT/R%C3%A9ception/210507-221/BE%20210507-221.pdf?csf=1&amp;web=1&amp;e=CFOsIr" TargetMode="External"/><Relationship Id="rId284" Type="http://schemas.openxmlformats.org/officeDocument/2006/relationships/hyperlink" Target="https://fila.sharepoint.com/:b:/r/sites/AMF/Achat/Aciers%20et%20M%C3%A9taux%20Fila-Logistique/SDMT/R%C3%A9ception/210525-259/BE%20210525-259.pdf?csf=1&amp;web=1&amp;e=b7SkiK" TargetMode="External"/><Relationship Id="rId37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58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79" Type="http://schemas.openxmlformats.org/officeDocument/2006/relationships/hyperlink" Target="https://fila.sharepoint.com/:b:/r/sites/AMF/Achat/Aciers%20et%20M%C3%A9taux%20Fila-Logistique/SDMT/R%C3%A9ception/R%C3%A9ceptions%20Ex%20BOLLORE/BE%20815%20517.pdf?csf=1&amp;web=1&amp;e=CPDEdj" TargetMode="External"/><Relationship Id="rId102" Type="http://schemas.openxmlformats.org/officeDocument/2006/relationships/hyperlink" Target="https://fila.sharepoint.com/:b:/r/sites/AMF/Achat/Aciers%20et%20M%C3%A9taux%20Fila-Logistique/SDMT/R%C3%A9ception/R%C3%A9ceptions%20Ex%20BOLLORE/BE%20815%20951.pdf?csf=1&amp;web=1&amp;e=Z5dSe5" TargetMode="External"/><Relationship Id="rId123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144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90" Type="http://schemas.openxmlformats.org/officeDocument/2006/relationships/hyperlink" Target="https://fila.sharepoint.com/:b:/r/sites/AMF/Achat/Aciers%20et%20M%C3%A9taux%20Fila-Logistique/SDMT/R%C3%A9ception/R%C3%A9ceptions%20Ex%20BOLLORE/BE%20815%20003.pdf?csf=1&amp;web=1&amp;e=i6UleD" TargetMode="External"/><Relationship Id="rId165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86" Type="http://schemas.openxmlformats.org/officeDocument/2006/relationships/hyperlink" Target="https://fila.sharepoint.com/:b:/r/sites/AMF/Achat/Aciers%20et%20M%C3%A9taux%20Fila-Logistique/SDMT/R%C3%A9ception/210406-136/BE%20210406-136.pdf?csf=1&amp;web=1&amp;e=bMBmtg" TargetMode="External"/><Relationship Id="rId211" Type="http://schemas.openxmlformats.org/officeDocument/2006/relationships/hyperlink" Target="https://fila.sharepoint.com/:b:/r/sites/AMF/Achat/Aciers%20et%20M%C3%A9taux%20Fila-Logistique/SDMT/R%C3%A9ception/210421-180/BE%20210421-180.pdf?csf=1&amp;web=1&amp;e=krqheX" TargetMode="External"/><Relationship Id="rId232" Type="http://schemas.openxmlformats.org/officeDocument/2006/relationships/hyperlink" Target="https://fila.sharepoint.com/:b:/r/sites/AMF/Achat/Aciers%20et%20M%C3%A9taux%20Fila-Logistique/SDMT/R%C3%A9ception/210427-208/BE%20210427-208.pdf?csf=1&amp;web=1&amp;e=dVgHPs" TargetMode="External"/><Relationship Id="rId253" Type="http://schemas.openxmlformats.org/officeDocument/2006/relationships/hyperlink" Target="https://fila.sharepoint.com/:b:/r/sites/AMF/Achat/Aciers%20et%20M%C3%A9taux%20Fila-Logistique/SDMT/R%C3%A9ception/210511-232/BE%20210%20511-232.pdf?csf=1&amp;web=1&amp;e=dzvyJY" TargetMode="External"/><Relationship Id="rId274" Type="http://schemas.openxmlformats.org/officeDocument/2006/relationships/hyperlink" Target="https://fila.sharepoint.com/:b:/r/sites/AMF/Achat/Aciers%20et%20M%C3%A9taux%20Fila-Logistique/SDMT/R%C3%A9ception/210520-249/BE%20210520-249.pdf?csf=1&amp;web=1&amp;e=mkIfz1" TargetMode="External"/><Relationship Id="rId295" Type="http://schemas.openxmlformats.org/officeDocument/2006/relationships/hyperlink" Target="https://fila.sharepoint.com/:b:/r/sites/AMF/Achat/Aciers%20et%20M%C3%A9taux%20Fila-Logistique/SDMT/R%C3%A9ception/210526-270/BE%20210526-270.pdf?csf=1&amp;web=1&amp;e=SSeMSX" TargetMode="External"/><Relationship Id="rId27" Type="http://schemas.openxmlformats.org/officeDocument/2006/relationships/hyperlink" Target="https://fila.sharepoint.com/:b:/r/sites/AMF/Achat/Aciers%20et%20M%C3%A9taux%20Fila-Logistique/SDMT/R%C3%A9ception/210309-069/BE%20210309-069.pdf?csf=1&amp;web=1&amp;e=hXdxF3" TargetMode="External"/><Relationship Id="rId48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69" Type="http://schemas.openxmlformats.org/officeDocument/2006/relationships/hyperlink" Target="https://fila.sharepoint.com/:b:/r/sites/AMF/Achat/Aciers%20et%20M%C3%A9taux%20Fila-Logistique/SDMT/R%C3%A9ception/210224-027/BE%20210224-027.pdf?csf=1&amp;web=1&amp;e=U1ZLOa" TargetMode="External"/><Relationship Id="rId113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Relationship Id="rId134" Type="http://schemas.openxmlformats.org/officeDocument/2006/relationships/hyperlink" Target="https://fila.sharepoint.com/:b:/r/sites/AMF/Achat/Aciers%20et%20M%C3%A9taux%20Fila-Logistique/SDMT/R%C3%A9ception/210324-102/BE%20210324-102.pdf?csf=1&amp;web=1&amp;e=IR51dZ" TargetMode="External"/><Relationship Id="rId80" Type="http://schemas.openxmlformats.org/officeDocument/2006/relationships/hyperlink" Target="https://fila.sharepoint.com/:b:/r/sites/AMF/Achat/Aciers%20et%20M%C3%A9taux%20Fila-Logistique/SDMT/R%C3%A9ception/R%C3%A9ceptions%20Ex%20BOLLORE/BE%20815%20516.pdf?csf=1&amp;web=1&amp;e=pIoAFr" TargetMode="External"/><Relationship Id="rId155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176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97" Type="http://schemas.openxmlformats.org/officeDocument/2006/relationships/hyperlink" Target="https://fila.sharepoint.com/:b:/r/sites/AMF/Achat/Aciers%20et%20M%C3%A9taux%20Fila-Logistique/SDMT/R%C3%A9ception/210415-156/BE%20210415-156.pdf?csf=1&amp;web=1&amp;e=5LHFIF" TargetMode="External"/><Relationship Id="rId201" Type="http://schemas.openxmlformats.org/officeDocument/2006/relationships/hyperlink" Target="https://fila.sharepoint.com/:b:/r/sites/AMF/Achat/Aciers%20et%20M%C3%A9taux%20Fila-Logistique/SDMT/R%C3%A9ception/210419-163/BE%20210419-163.pdf?csf=1&amp;web=1&amp;e=hsImaX" TargetMode="External"/><Relationship Id="rId222" Type="http://schemas.openxmlformats.org/officeDocument/2006/relationships/hyperlink" Target="https://fila.sharepoint.com/:b:/r/sites/AMF/Achat/Aciers%20et%20M%C3%A9taux%20Fila-Logistique/SDMT/R%C3%A9ception/210426-196/BE%20210426-196.pdf?csf=1&amp;web=1&amp;e=nBowop" TargetMode="External"/><Relationship Id="rId243" Type="http://schemas.openxmlformats.org/officeDocument/2006/relationships/hyperlink" Target="https://fila.sharepoint.com/:b:/r/sites/AMF/Achat/Aciers%20et%20M%C3%A9taux%20Fila-Logistique/SDMT/R%C3%A9ception/210506-218/BE%20210506-218.pdf?csf=1&amp;web=1&amp;e=wHXxdK" TargetMode="External"/><Relationship Id="rId264" Type="http://schemas.openxmlformats.org/officeDocument/2006/relationships/hyperlink" Target="https://fila.sharepoint.com/:b:/r/sites/AMF/Achat/Aciers%20et%20M%C3%A9taux%20Fila-Logistique/SDMT/R%C3%A9ception/210507-220/BE%20210507-220.pdf?csf=1&amp;web=1&amp;e=UcMiwc" TargetMode="External"/><Relationship Id="rId285" Type="http://schemas.openxmlformats.org/officeDocument/2006/relationships/hyperlink" Target="https://fila.sharepoint.com/:b:/r/sites/AMF/Achat/Aciers%20et%20M%C3%A9taux%20Fila-Logistique/SDMT/R%C3%A9ception/210525-260/BE%20210525-260.pdf?csf=1&amp;web=1&amp;e=6FfplM" TargetMode="External"/><Relationship Id="rId17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38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59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103" Type="http://schemas.openxmlformats.org/officeDocument/2006/relationships/hyperlink" Target="https://fila.sharepoint.com/:b:/r/sites/AMF/Achat/Aciers%20et%20M%C3%A9taux%20Fila-Logistique/SDMT/R%C3%A9ception/R%C3%A9ceptions%20Ex%20BOLLORE/BE%20814%20794.pdf?csf=1&amp;web=1&amp;e=wV9Dd1" TargetMode="External"/><Relationship Id="rId124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70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91" Type="http://schemas.openxmlformats.org/officeDocument/2006/relationships/hyperlink" Target="https://fila.sharepoint.com/:b:/r/sites/AMF/Achat/Aciers%20et%20M%C3%A9taux%20Fila-Logistique/SDMT/R%C3%A9ception/R%C3%A9ceptions%20Ex%20BOLLORE/BE%20815%20903.pdf?csf=1&amp;web=1&amp;e=HdWTqQ" TargetMode="External"/><Relationship Id="rId145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66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87" Type="http://schemas.openxmlformats.org/officeDocument/2006/relationships/hyperlink" Target="https://fila.sharepoint.com/:b:/r/sites/AMF/Achat/Aciers%20et%20M%C3%A9taux%20Fila-Logistique/SDMT/R%C3%A9ception/210406-137/BE%20210406-137.pdf?csf=1&amp;web=1&amp;e=C6MHp6" TargetMode="External"/><Relationship Id="rId1" Type="http://schemas.openxmlformats.org/officeDocument/2006/relationships/hyperlink" Target="https://fila.sharepoint.com/:b:/r/sites/AMF/Achat/Aciers%20et%20M%C3%A9taux%20Fila-Logistique/SDMT/R%C3%A9ception/R%C3%A9ceptions%20Ex%20BOLLORE/BE%20814%20791.pdf?csf=1&amp;amp;web=1&amp;amp;e=8AcRry" TargetMode="External"/><Relationship Id="rId212" Type="http://schemas.openxmlformats.org/officeDocument/2006/relationships/hyperlink" Target="https://fila.sharepoint.com/:b:/r/sites/AMF/Achat/Aciers%20et%20M%C3%A9taux%20Fila-Logistique/SDMT/R%C3%A9ception/210421-181/BE%20210421-181.pdf?csf=1&amp;web=1&amp;e=R2p7jF" TargetMode="External"/><Relationship Id="rId233" Type="http://schemas.openxmlformats.org/officeDocument/2006/relationships/hyperlink" Target="https://fila.sharepoint.com/:b:/r/sites/AMF/Achat/Aciers%20et%20M%C3%A9taux%20Fila-Logistique/SDMT/R%C3%A9ception/210427-209/BE%20210427-209.pdf?csf=1&amp;web=1&amp;e=coTCpq" TargetMode="External"/><Relationship Id="rId254" Type="http://schemas.openxmlformats.org/officeDocument/2006/relationships/hyperlink" Target="https://fila.sharepoint.com/:b:/r/sites/AMF/Achat/Aciers%20et%20M%C3%A9taux%20Fila-Logistique/SDMT/R%C3%A9ception/210510-230/BE%20210510-230.pdf?csf=1&amp;web=1&amp;e=Q5t2gK" TargetMode="External"/><Relationship Id="rId28" Type="http://schemas.openxmlformats.org/officeDocument/2006/relationships/hyperlink" Target="https://fila.sharepoint.com/:b:/r/sites/AMF/Achat/Aciers%20et%20M%C3%A9taux%20Fila-Logistique/SDMT/R%C3%A9ception/210309-068/BE%20210309-068.pdf?csf=1&amp;web=1&amp;e=G3BbD6" TargetMode="External"/><Relationship Id="rId49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114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275" Type="http://schemas.openxmlformats.org/officeDocument/2006/relationships/hyperlink" Target="https://fila.sharepoint.com/:b:/r/sites/AMF/Achat/Aciers%20et%20M%C3%A9taux%20Fila-Logistique/SDMT/R%C3%A9ception/210520-250/BE%20210520-250.pdf?csf=1&amp;web=1&amp;e=v8cy10" TargetMode="External"/><Relationship Id="rId296" Type="http://schemas.openxmlformats.org/officeDocument/2006/relationships/hyperlink" Target="https://fila.sharepoint.com/:b:/r/sites/AMF/Achat/Aciers%20et%20M%C3%A9taux%20Fila-Logistique/SDMT/R%C3%A9ception/210526-271/BE%20210526-271.pdf?csf=1&amp;web=1&amp;e=eVLNg3" TargetMode="External"/><Relationship Id="rId300" Type="http://schemas.openxmlformats.org/officeDocument/2006/relationships/hyperlink" Target="https://fila.sharepoint.com/:b:/r/sites/AMF/Achat/Aciers%20et%20M%C3%A9taux%20Fila-Logistique/SDMT/R%C3%A9ception/210527-275/BE%20210527-275.pdf?csf=1&amp;web=1&amp;e=cblafg" TargetMode="External"/><Relationship Id="rId60" Type="http://schemas.openxmlformats.org/officeDocument/2006/relationships/hyperlink" Target="https://fila.sharepoint.com/:b:/r/sites/AMF/Achat/Aciers%20et%20M%C3%A9taux%20Fila-Logistique/SDMT/R%C3%A9ception/210226-034/BE%20210226-034.pdf?csf=1&amp;web=1&amp;e=fW52FV" TargetMode="External"/><Relationship Id="rId81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135" Type="http://schemas.openxmlformats.org/officeDocument/2006/relationships/hyperlink" Target="https://fila.sharepoint.com/:b:/r/sites/AMF/Achat/Aciers%20et%20M%C3%A9taux%20Fila-Logistique/SDMT/R%C3%A9ception/210325-104/BE%20210325-104.pdf?csf=1&amp;web=1&amp;e=zaaIiK" TargetMode="External"/><Relationship Id="rId156" Type="http://schemas.openxmlformats.org/officeDocument/2006/relationships/hyperlink" Target="https://fila.sharepoint.com/:b:/r/sites/AMF/Achat/Aciers%20et%20M%C3%A9taux%20Fila-Logistique/SDMT/R%C3%A9ception/210331-118/BE%20210331-118.pdf?csf=1&amp;web=1&amp;e=PYIV1g" TargetMode="External"/><Relationship Id="rId177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98" Type="http://schemas.openxmlformats.org/officeDocument/2006/relationships/hyperlink" Target="https://fila.sharepoint.com/:b:/r/sites/AMF/Achat/Aciers%20et%20M%C3%A9taux%20Fila-Logistique/SDMT/R%C3%A9ception/210415-158/BE%20210415-158.pdf?csf=1&amp;web=1&amp;e=u8taZ7" TargetMode="External"/><Relationship Id="rId202" Type="http://schemas.openxmlformats.org/officeDocument/2006/relationships/hyperlink" Target="https://fila.sharepoint.com/:b:/r/sites/AMF/Achat/Aciers%20et%20M%C3%A9taux%20Fila-Logistique/SDMT/R%C3%A9ception/210419-165/BE%20210419-165.pdf?csf=1&amp;web=1&amp;e=OqbBLK" TargetMode="External"/><Relationship Id="rId223" Type="http://schemas.openxmlformats.org/officeDocument/2006/relationships/hyperlink" Target="https://fila.sharepoint.com/:b:/r/sites/AMF/Achat/Aciers%20et%20M%C3%A9taux%20Fila-Logistique/SDMT/R%C3%A9ception/210426-198/BE%20210426-198.pdf?csf=1&amp;web=1&amp;e=CfRWBf" TargetMode="External"/><Relationship Id="rId244" Type="http://schemas.openxmlformats.org/officeDocument/2006/relationships/hyperlink" Target="https://fila.sharepoint.com/:b:/r/sites/AMF/Achat/Aciers%20et%20M%C3%A9taux%20Fila-Logistique/SDMT/R%C3%A9ception/210507-219/BE%20210507-219.pdf?csf=1&amp;web=1&amp;e=Man1wg" TargetMode="External"/><Relationship Id="rId1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39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265" Type="http://schemas.openxmlformats.org/officeDocument/2006/relationships/hyperlink" Target="https://fila.sharepoint.com/:b:/r/sites/AMF/Achat/Aciers%20et%20M%C3%A9taux%20Fila-Logistique/SDMT/R%C3%A9ception/210518-240/BE%20210518-240.pdf?csf=1&amp;web=1&amp;e=TzUUhK" TargetMode="External"/><Relationship Id="rId286" Type="http://schemas.openxmlformats.org/officeDocument/2006/relationships/hyperlink" Target="https://fila.sharepoint.com/:b:/r/sites/AMF/Achat/Aciers%20et%20M%C3%A9taux%20Fila-Logistique/SDMT/R%C3%A9ception/210525-261/BE%20210525-261.pdf?csf=1&amp;web=1&amp;e=vABbYB" TargetMode="External"/><Relationship Id="rId50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104" Type="http://schemas.openxmlformats.org/officeDocument/2006/relationships/hyperlink" Target="https://fila.sharepoint.com/:b:/r/sites/AMF/Achat/Aciers%20et%20M%C3%A9taux%20Fila-Logistique/SDMT/R%C3%A9ception/R%C3%A9ceptions%20Ex%20BOLLORE/BE%20815%20956.pdf?csf=1&amp;web=1&amp;e=8l2CQa" TargetMode="External"/><Relationship Id="rId125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46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67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88" Type="http://schemas.openxmlformats.org/officeDocument/2006/relationships/hyperlink" Target="https://fila.sharepoint.com/:b:/r/sites/AMF/Achat/Aciers%20et%20M%C3%A9taux%20Fila-Logistique/SDMT/R%C3%A9ception/210408-139/BE%20210408-139.pdf?csf=1&amp;web=1&amp;e=KSMW8f" TargetMode="External"/><Relationship Id="rId71" Type="http://schemas.openxmlformats.org/officeDocument/2006/relationships/hyperlink" Target="https://fila.sharepoint.com/:b:/r/sites/AMF/Achat/Aciers%20et%20M%C3%A9taux%20Fila-Logistique/SDMT/R%C3%A9ception/210224-025/BE%20210224-025.pdf?csf=1&amp;web=1&amp;e=7XmxAb" TargetMode="External"/><Relationship Id="rId92" Type="http://schemas.openxmlformats.org/officeDocument/2006/relationships/hyperlink" Target="https://fila.sharepoint.com/:b:/r/sites/AMF/Achat/Aciers%20et%20M%C3%A9taux%20Fila-Logistique/SDMT/R%C3%A9ception/R%C3%A9ceptions%20Ex%20BOLLORE/BE%20814%20986.pdf?csf=1&amp;web=1&amp;e=ft4H6K" TargetMode="External"/><Relationship Id="rId213" Type="http://schemas.openxmlformats.org/officeDocument/2006/relationships/hyperlink" Target="https://fila.sharepoint.com/:b:/r/sites/AMF/Achat/Aciers%20et%20M%C3%A9taux%20Fila-Logistique/SDMT/R%C3%A9ception/210421-184/BE%20210421-184.pdf?csf=1&amp;web=1&amp;e=TVfN0n" TargetMode="External"/><Relationship Id="rId234" Type="http://schemas.openxmlformats.org/officeDocument/2006/relationships/hyperlink" Target="https://fila.sharepoint.com/:b:/r/sites/AMF/Achat/Aciers%20et%20M%C3%A9taux%20Fila-Logistique/SDMT/R%C3%A9ception/210427-210/BE%20210427-210.pdf?csf=1&amp;web=1&amp;e=kc7wPR" TargetMode="External"/><Relationship Id="rId2" Type="http://schemas.openxmlformats.org/officeDocument/2006/relationships/hyperlink" Target="https://fila.sharepoint.com/:b:/r/sites/AMF/Achat/Aciers%20et%20M%C3%A9taux%20Fila-Logistique/SDMT/R%C3%A9ception/R%C3%A9ceptions%20Ex%20BOLLORE/BE%20814%20793.pdf?csf=1&amp;web=1&amp;e=8AcRry" TargetMode="External"/><Relationship Id="rId29" Type="http://schemas.openxmlformats.org/officeDocument/2006/relationships/hyperlink" Target="https://fila.sharepoint.com/:b:/r/sites/AMF/Achat/Aciers%20et%20M%C3%A9taux%20Fila-Logistique/SDMT/R%C3%A9ception/210305-066/BE%20210305-066.pdf?csf=1&amp;web=1&amp;e=DvFiQ1" TargetMode="External"/><Relationship Id="rId255" Type="http://schemas.openxmlformats.org/officeDocument/2006/relationships/hyperlink" Target="https://fila.sharepoint.com/:b:/r/sites/AMF/Achat/Aciers%20et%20M%C3%A9taux%20Fila-Logistique/SDMT/R%C3%A9ception/210510-229/BE%20210510-229.pdf?csf=1&amp;web=1&amp;e=541O7s" TargetMode="External"/><Relationship Id="rId276" Type="http://schemas.openxmlformats.org/officeDocument/2006/relationships/hyperlink" Target="https://fila.sharepoint.com/:b:/r/sites/AMF/Achat/Aciers%20et%20M%C3%A9taux%20Fila-Logistique/SDMT/R%C3%A9ception/210520-251/BE%20210520-251.pdf?csf=1&amp;web=1&amp;e=bo1B8m" TargetMode="External"/><Relationship Id="rId297" Type="http://schemas.openxmlformats.org/officeDocument/2006/relationships/hyperlink" Target="https://fila.sharepoint.com/:b:/r/sites/AMF/Achat/Aciers%20et%20M%C3%A9taux%20Fila-Logistique/SDMT/R%C3%A9ception/210527-272/BE%20210527-272.pdf?csf=1&amp;web=1&amp;e=dcqnA1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21" Type="http://schemas.openxmlformats.org/officeDocument/2006/relationships/hyperlink" Target="https://fila.sharepoint.com/:b:/r/sites/AMF/Achat/Aciers%20et%20M%C3%A9taux%20Fila-Logistique/SDMT/R%C3%A9ception/210309-069/BE%20210309-069.pdf?csf=1&amp;web=1&amp;e=hXdxF3" TargetMode="External"/><Relationship Id="rId42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63" Type="http://schemas.openxmlformats.org/officeDocument/2006/relationships/hyperlink" Target="https://fila.sharepoint.com/:b:/r/sites/AMF/Achat/Aciers%20et%20M%C3%A9taux%20Fila-Logistique/SDMT/R%C3%A9ception/R%C3%A9ceptions%20Ex%20BOLLORE/BE%20815%20859.pdf?csf=1&amp;web=1&amp;e=5yhdiB" TargetMode="External"/><Relationship Id="rId84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138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59" Type="http://schemas.openxmlformats.org/officeDocument/2006/relationships/hyperlink" Target="https://fila.sharepoint.com/:b:/r/sites/AMF/Achat/Aciers%20et%20M%C3%A9taux%20Fila-Logistique/SDMT/R%C3%A9ception/210427-206/BE%20210427-206.pdf?csf=1&amp;web=1&amp;e=NQSiZI" TargetMode="External"/><Relationship Id="rId170" Type="http://schemas.openxmlformats.org/officeDocument/2006/relationships/hyperlink" Target="https://fila.sharepoint.com/:b:/r/sites/AMF/Achat/Aciers%20et%20M%C3%A9taux%20Fila-Logistique/SDMT/R%C3%A9ception/210507-220/BE%20210507-220.pdf?csf=1&amp;web=1&amp;e=UcMiwc" TargetMode="External"/><Relationship Id="rId191" Type="http://schemas.openxmlformats.org/officeDocument/2006/relationships/hyperlink" Target="https://fila.sharepoint.com/:b:/r/sites/AMF/Achat/Aciers%20et%20M%C3%A9taux%20Fila-Logistique/SDMT/R%C3%A9ception/210526-265/BE%20210526-265.pdf?csf=1&amp;web=1&amp;e=L267V8" TargetMode="External"/><Relationship Id="rId205" Type="http://schemas.openxmlformats.org/officeDocument/2006/relationships/hyperlink" Target="https://fila.sharepoint.com/:b:/r/sites/AMF/Achat/Aciers%20et%20M%C3%A9taux%20Fila-Logistique/SDMT/R%C3%A9ception/210531-279/BE%20210531-279.pdf?csf=1&amp;web=1&amp;e=7pTJZV" TargetMode="External"/><Relationship Id="rId226" Type="http://schemas.openxmlformats.org/officeDocument/2006/relationships/hyperlink" Target="https://fila.sharepoint.com/:b:/r/sites/AMF/Achat/Aciers%20et%20M%C3%A9taux%20Fila-Logistique/SDMT/R%C3%A9ception/210609-300/BE%20210609-300.pdf?csf=1&amp;web=1&amp;e=sdSzYn" TargetMode="External"/><Relationship Id="rId107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1" Type="http://schemas.openxmlformats.org/officeDocument/2006/relationships/hyperlink" Target="https://fila.sharepoint.com/:b:/r/sites/AMF/Achat/Aciers%20et%20M%C3%A9taux%20Fila-Logistique/SDMT/R%C3%A9ception/210303-062/BE%20210303-062.pdf?csf=1&amp;web=1&amp;e=uzdsD8" TargetMode="External"/><Relationship Id="rId32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5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74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128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49" Type="http://schemas.openxmlformats.org/officeDocument/2006/relationships/hyperlink" Target="https://fila.sharepoint.com/:b:/r/sites/AMF/Achat/Aciers%20et%20M%C3%A9taux%20Fila-Logistique/SDMT/R%C3%A9ception/210413-153/BE%20210413-153.pdf?csf=1&amp;web=1&amp;e=kMhnvX" TargetMode="External"/><Relationship Id="rId5" Type="http://schemas.openxmlformats.org/officeDocument/2006/relationships/hyperlink" Target="https://fila.sharepoint.com/:b:/r/sites/AMF/Achat/Aciers%20et%20M%C3%A9taux%20Fila-Logistique/SDMT/R%C3%A9ception/210322-095/BE%20210322-095.pdf?csf=1&amp;web=1&amp;e=zgwO54" TargetMode="External"/><Relationship Id="rId95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60" Type="http://schemas.openxmlformats.org/officeDocument/2006/relationships/hyperlink" Target="https://fila.sharepoint.com/:b:/r/sites/AMF/Achat/Aciers%20et%20M%C3%A9taux%20Fila-Logistique/SDMT/R%C3%A9ception/210427-209/BE%20210427-209.pdf?csf=1&amp;web=1&amp;e=coTCpq" TargetMode="External"/><Relationship Id="rId181" Type="http://schemas.openxmlformats.org/officeDocument/2006/relationships/hyperlink" Target="https://fila.sharepoint.com/:b:/r/sites/AMF/Achat/Aciers%20et%20M%C3%A9taux%20Fila-Logistique/SDMT/R%C3%A9ception/210521-254/BE%20210521-254.pdf?csf=1&amp;web=1&amp;e=HGhMmm" TargetMode="External"/><Relationship Id="rId216" Type="http://schemas.openxmlformats.org/officeDocument/2006/relationships/hyperlink" Target="https://fila.sharepoint.com/:b:/r/sites/AMF/Achat/Aciers%20et%20M%C3%A9taux%20Fila-Logistique/SDMT/R%C3%A9ception/210607-290/BE%20210607-290.pdf?csf=1&amp;web=1&amp;e=sNdhuz" TargetMode="External"/><Relationship Id="rId22" Type="http://schemas.openxmlformats.org/officeDocument/2006/relationships/hyperlink" Target="https://fila.sharepoint.com/:b:/r/sites/AMF/Achat/Aciers%20et%20M%C3%A9taux%20Fila-Logistique/SDMT/R%C3%A9ception/210309-068/BE%20210309-068.pdf?csf=1&amp;web=1&amp;e=G3BbD6" TargetMode="External"/><Relationship Id="rId27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43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4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64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69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113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18" Type="http://schemas.openxmlformats.org/officeDocument/2006/relationships/hyperlink" Target="https://fila.sharepoint.com/sites/AMF/Achat/Aciers%20et%20M&#233;taux%20Fila-Logistique/SDMT/210330-117" TargetMode="External"/><Relationship Id="rId134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39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80" Type="http://schemas.openxmlformats.org/officeDocument/2006/relationships/hyperlink" Target="https://fila.sharepoint.com/:b:/r/sites/AMF/Achat/Aciers%20et%20M%C3%A9taux%20Fila-Logistique/SDMT/R%C3%A9ception/R%C3%A9ceptions%20Ex%20BOLLORE/BE%20815%20959.pdf?csf=1&amp;web=1&amp;e=c4aGhg" TargetMode="External"/><Relationship Id="rId85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150" Type="http://schemas.openxmlformats.org/officeDocument/2006/relationships/hyperlink" Target="https://fila.sharepoint.com/:b:/r/sites/AMF/Achat/Aciers%20et%20M%C3%A9taux%20Fila-Logistique/SDMT/R%C3%A9ception/210415-156/BE%20210415-156.pdf?csf=1&amp;web=1&amp;e=5LHFIF" TargetMode="External"/><Relationship Id="rId155" Type="http://schemas.openxmlformats.org/officeDocument/2006/relationships/hyperlink" Target="https://fila.sharepoint.com/:b:/r/sites/AMF/Achat/Aciers%20et%20M%C3%A9taux%20Fila-Logistique/SDMT/R%C3%A9ception/210423-195/BE%20210423-195.pdf?csf=1&amp;web=1&amp;e=l9WzFu" TargetMode="External"/><Relationship Id="rId171" Type="http://schemas.openxmlformats.org/officeDocument/2006/relationships/hyperlink" Target="https://fila.sharepoint.com/:b:/r/sites/AMF/Achat/Aciers%20et%20M%C3%A9taux%20Fila-Logistique/SDMT/R%C3%A9ception/210518-240/BE%20210518-240.pdf?csf=1&amp;web=1&amp;e=TzUUhK" TargetMode="External"/><Relationship Id="rId176" Type="http://schemas.openxmlformats.org/officeDocument/2006/relationships/hyperlink" Target="https://fila.sharepoint.com/:b:/r/sites/AMF/Achat/Aciers%20et%20M%C3%A9taux%20Fila-Logistique/SDMT/R%C3%A9ception/210520-249/BE%20210520-249.pdf?csf=1&amp;web=1&amp;e=mkIfz1" TargetMode="External"/><Relationship Id="rId192" Type="http://schemas.openxmlformats.org/officeDocument/2006/relationships/hyperlink" Target="https://fila.sharepoint.com/:b:/r/sites/AMF/Achat/Aciers%20et%20M%C3%A9taux%20Fila-Logistique/SDMT/R%C3%A9ception/210526-266/BE%20210526-266.pdf?csf=1&amp;web=1&amp;e=7Fcf4M" TargetMode="External"/><Relationship Id="rId197" Type="http://schemas.openxmlformats.org/officeDocument/2006/relationships/hyperlink" Target="https://fila.sharepoint.com/:b:/r/sites/AMF/Achat/Aciers%20et%20M%C3%A9taux%20Fila-Logistique/SDMT/R%C3%A9ception/210526-271/BE%20210526-271.pdf?csf=1&amp;web=1&amp;e=eVLNg3" TargetMode="External"/><Relationship Id="rId206" Type="http://schemas.openxmlformats.org/officeDocument/2006/relationships/hyperlink" Target="https://fila.sharepoint.com/:b:/r/sites/AMF/Achat/Aciers%20et%20M%C3%A9taux%20Fila-Logistique/SDMT/R%C3%A9ception/210531-280/BE%20210531-280.pdf?csf=1&amp;web=1&amp;e=uoCVIs" TargetMode="External"/><Relationship Id="rId227" Type="http://schemas.openxmlformats.org/officeDocument/2006/relationships/hyperlink" Target="https://fila.sharepoint.com/:b:/r/sites/AMF/Achat/Aciers%20et%20M%C3%A9taux%20Fila-Logistique/SDMT/R%C3%A9ception/210609-302/BE%20210609-302.pdf?csf=1&amp;web=1&amp;e=wMkJdg" TargetMode="External"/><Relationship Id="rId201" Type="http://schemas.openxmlformats.org/officeDocument/2006/relationships/hyperlink" Target="https://fila.sharepoint.com/:b:/r/sites/AMF/Achat/Aciers%20et%20M%C3%A9taux%20Fila-Logistique/SDMT/R%C3%A9ception/210527-275/BE%20210527-275.pdf?csf=1&amp;web=1&amp;e=cblafg" TargetMode="External"/><Relationship Id="rId222" Type="http://schemas.openxmlformats.org/officeDocument/2006/relationships/hyperlink" Target="https://fila.sharepoint.com/:b:/r/sites/AMF/Achat/Aciers%20et%20M%C3%A9taux%20Fila-Logistique/SDMT/R%C3%A9ception/210608-296/BE%20210608-296.pdf?csf=1&amp;web=1&amp;e=5ivgm0" TargetMode="External"/><Relationship Id="rId12" Type="http://schemas.openxmlformats.org/officeDocument/2006/relationships/hyperlink" Target="https://fila.sharepoint.com/:b:/r/sites/AMF/Achat/Aciers%20et%20M%C3%A9taux%20Fila-Logistique/SDMT/R%C3%A9ception/210303-052/BE%20210303-052.pdf?csf=1&amp;web=1&amp;e=6X5Uwr" TargetMode="External"/><Relationship Id="rId17" Type="http://schemas.openxmlformats.org/officeDocument/2006/relationships/hyperlink" Target="https://fila.sharepoint.com/:b:/r/sites/AMF/Achat/Aciers%20et%20M%C3%A9taux%20Fila-Logistique/SDMT/R%C3%A9ception/210319-089/BE%20210319-089.pdf?csf=1&amp;web=1&amp;e=V1zP8q" TargetMode="External"/><Relationship Id="rId33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38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9" Type="http://schemas.openxmlformats.org/officeDocument/2006/relationships/hyperlink" Target="https://fila.sharepoint.com/:b:/r/sites/AMF/Achat/Aciers%20et%20M%C3%A9taux%20Fila-Logistique/SDMT/R%C3%A9ception/R%C3%A9ceptions%20Ex%20BOLLORE/BE%20815%20517.pdf?csf=1&amp;web=1&amp;e=CPDEdj" TargetMode="External"/><Relationship Id="rId103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08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24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29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54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70" Type="http://schemas.openxmlformats.org/officeDocument/2006/relationships/hyperlink" Target="https://fila.sharepoint.com/:b:/r/sites/AMF/Achat/Aciers%20et%20M%C3%A9taux%20Fila-Logistique/SDMT/R%C3%A9ception/R%C3%A9ceptions%20Ex%20BOLLORE/BE%20815%20935.pdf?csf=1&amp;web=1&amp;e=21TAkm" TargetMode="External"/><Relationship Id="rId75" Type="http://schemas.openxmlformats.org/officeDocument/2006/relationships/hyperlink" Target="https://fila.sharepoint.com/:b:/r/sites/AMF/Achat/Aciers%20et%20M%C3%A9taux%20Fila-Logistique/SDMT/R%C3%A9ception/R%C3%A9ceptions%20Ex%20BOLLORE/BE%20814%20797.pdf?csf=1&amp;web=1&amp;e=Xh5MOs" TargetMode="External"/><Relationship Id="rId91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96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40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45" Type="http://schemas.openxmlformats.org/officeDocument/2006/relationships/hyperlink" Target="https://fila.sharepoint.com/:b:/r/sites/AMF/Achat/Aciers%20et%20M%C3%A9taux%20Fila-Logistique/SDMT/R%C3%A9ception/210408-139/BE%20210408-139.pdf?csf=1&amp;web=1&amp;e=KSMW8f" TargetMode="External"/><Relationship Id="rId161" Type="http://schemas.openxmlformats.org/officeDocument/2006/relationships/hyperlink" Target="https://fila.sharepoint.com/:b:/r/sites/AMF/Achat/Aciers%20et%20M%C3%A9taux%20Fila-Logistique/SDMT/R%C3%A9ception/210503-212/BE%20210503-212.pdf?csf=1&amp;web=1&amp;e=gzFBhK" TargetMode="External"/><Relationship Id="rId166" Type="http://schemas.openxmlformats.org/officeDocument/2006/relationships/hyperlink" Target="https://fila.sharepoint.com/:b:/r/sites/AMF/Achat/Aciers%20et%20M%C3%A9taux%20Fila-Logistique/SDMT/R%C3%A9ception/210510-229/BE%20210510-229.pdf?csf=1&amp;web=1&amp;e=541O7s" TargetMode="External"/><Relationship Id="rId182" Type="http://schemas.openxmlformats.org/officeDocument/2006/relationships/hyperlink" Target="https://fila.sharepoint.com/:b:/r/sites/AMF/Achat/Aciers%20et%20M%C3%A9taux%20Fila-Logistique/SDMT/R%C3%A9ception/210521-255/BE%20210521-255.pdf?csf=1&amp;web=1&amp;e=O5TSfE" TargetMode="External"/><Relationship Id="rId187" Type="http://schemas.openxmlformats.org/officeDocument/2006/relationships/hyperlink" Target="https://fila.sharepoint.com/:b:/r/sites/AMF/Achat/Aciers%20et%20M%C3%A9taux%20Fila-Logistique/SDMT/R%C3%A9ception/210525-261/BE%20210525-261.pdf?csf=1&amp;web=1&amp;e=vABbYB" TargetMode="External"/><Relationship Id="rId217" Type="http://schemas.openxmlformats.org/officeDocument/2006/relationships/hyperlink" Target="https://fila.sharepoint.com/:b:/r/sites/AMF/Achat/Aciers%20et%20M%C3%A9taux%20Fila-Logistique/SDMT/R%C3%A9ception/210608-291/BE%20210608-291.pdf?csf=1&amp;web=1&amp;e=BlrfgD" TargetMode="External"/><Relationship Id="rId1" Type="http://schemas.openxmlformats.org/officeDocument/2006/relationships/hyperlink" Target="https://fila.sharepoint.com/:b:/r/sites/AMF/Achat/Aciers%20et%20M%C3%A9taux%20Fila-Logistique/SDMT/R%C3%A9ception/R%C3%A9ceptions%20Ex%20BOLLORE/BE%20814%20791.pdf?csf=1&amp;amp;web=1&amp;amp;e=8AcRry" TargetMode="External"/><Relationship Id="rId6" Type="http://schemas.openxmlformats.org/officeDocument/2006/relationships/hyperlink" Target="https://fila.sharepoint.com/:b:/r/sites/AMF/Achat/Aciers%20et%20M%C3%A9taux%20Fila-Logistique/SDMT/R%C3%A9ception/R%C3%A9ceptions%20Ex%20BOLLORE/BE%20815%20745.pdf?csf=1&amp;web=1&amp;e=Xis1Pg" TargetMode="External"/><Relationship Id="rId212" Type="http://schemas.openxmlformats.org/officeDocument/2006/relationships/hyperlink" Target="https://fila.sharepoint.com/:b:/r/sites/AMF/Achat/Aciers%20et%20M%C3%A9taux%20Fila-Logistique/SDMT/R%C3%A9ception/210607-286/BE%20210607-286.pdf?csf=1&amp;web=1&amp;e=cRnZdC" TargetMode="External"/><Relationship Id="rId23" Type="http://schemas.openxmlformats.org/officeDocument/2006/relationships/hyperlink" Target="https://fila.sharepoint.com/:b:/r/sites/AMF/Achat/Aciers%20et%20M%C3%A9taux%20Fila-Logistique/SDMT/R%C3%A9ception/210305-066/BE%20210305-066.pdf?csf=1&amp;web=1&amp;e=DvFiQ1" TargetMode="External"/><Relationship Id="rId28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9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114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19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44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60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65" Type="http://schemas.openxmlformats.org/officeDocument/2006/relationships/hyperlink" Target="https://fila.sharepoint.com/:b:/r/sites/AMF/Achat/Aciers%20et%20M%C3%A9taux%20Fila-Logistique/SDMT/R%C3%A9ception/R%C3%A9ceptions%20Ex%20BOLLORE/BE%20815%20051.pdf?csf=1&amp;web=1&amp;e=mldANg" TargetMode="External"/><Relationship Id="rId81" Type="http://schemas.openxmlformats.org/officeDocument/2006/relationships/hyperlink" Target="https://fila.sharepoint.com/:b:/r/sites/AMF/Achat/Aciers%20et%20M%C3%A9taux%20Fila-Logistique/SDMT/R%C3%A9ception/R%C3%A9ceptions%20Ex%20BOLLORE/BE%20815%20971.pdf?csf=1&amp;web=1&amp;e=bm0u1d" TargetMode="External"/><Relationship Id="rId86" Type="http://schemas.openxmlformats.org/officeDocument/2006/relationships/hyperlink" Target="https://fila.sharepoint.com/:b:/r/sites/AMF/Achat/Aciers%20et%20M%C3%A9taux%20Fila-Logistique/SDMT/R%C3%A9ception/R%C3%A9ceptions%20Ex%20BOLLORE/BE%20815%20996.pdf?csf=1&amp;web=1&amp;e=MwXRFV" TargetMode="External"/><Relationship Id="rId130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35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51" Type="http://schemas.openxmlformats.org/officeDocument/2006/relationships/hyperlink" Target="https://fila.sharepoint.com/:b:/r/sites/AMF/Achat/Aciers%20et%20M%C3%A9taux%20Fila-Logistique/SDMT/R%C3%A9ception/210419-167/BE%20210419-167.pdf?csf=1&amp;web=1&amp;e=CbaDbg" TargetMode="External"/><Relationship Id="rId156" Type="http://schemas.openxmlformats.org/officeDocument/2006/relationships/hyperlink" Target="https://fila.sharepoint.com/:b:/r/sites/AMF/Achat/Aciers%20et%20M%C3%A9taux%20Fila-Logistique/SDMT/R%C3%A9ception/210426-198/BE%20210426-198.pdf?csf=1&amp;web=1&amp;e=CfRWBf" TargetMode="External"/><Relationship Id="rId177" Type="http://schemas.openxmlformats.org/officeDocument/2006/relationships/hyperlink" Target="https://fila.sharepoint.com/:b:/r/sites/AMF/Achat/Aciers%20et%20M%C3%A9taux%20Fila-Logistique/SDMT/R%C3%A9ception/210520-250/BE%20210520-250.pdf?csf=1&amp;web=1&amp;e=v8cy10" TargetMode="External"/><Relationship Id="rId198" Type="http://schemas.openxmlformats.org/officeDocument/2006/relationships/hyperlink" Target="https://fila.sharepoint.com/:b:/r/sites/AMF/Achat/Aciers%20et%20M%C3%A9taux%20Fila-Logistique/SDMT/R%C3%A9ception/210527-272/BE%20210527-272.pdf?csf=1&amp;web=1&amp;e=dcqnA1" TargetMode="External"/><Relationship Id="rId172" Type="http://schemas.openxmlformats.org/officeDocument/2006/relationships/hyperlink" Target="https://fila.sharepoint.com/:b:/r/sites/AMF/Achat/Aciers%20et%20M%C3%A9taux%20Fila-Logistique/SDMT/R%C3%A9ception/210518-242/BE%20210518-242.pdf?csf=1&amp;web=1&amp;e=aeWfVZ" TargetMode="External"/><Relationship Id="rId193" Type="http://schemas.openxmlformats.org/officeDocument/2006/relationships/hyperlink" Target="https://fila.sharepoint.com/:b:/r/sites/AMF/Achat/Aciers%20et%20M%C3%A9taux%20Fila-Logistique/SDMT/R%C3%A9ception/210526-267/BE%20210526-267.pdf?csf=1&amp;web=1&amp;e=PhPFT7" TargetMode="External"/><Relationship Id="rId202" Type="http://schemas.openxmlformats.org/officeDocument/2006/relationships/hyperlink" Target="https://fila.sharepoint.com/:b:/r/sites/AMF/Achat/Aciers%20et%20M%C3%A9taux%20Fila-Logistique/SDMT/R%C3%A9ception/210528-276/BE%20210528-276.pdf?csf=1&amp;web=1&amp;e=5wqxyc" TargetMode="External"/><Relationship Id="rId207" Type="http://schemas.openxmlformats.org/officeDocument/2006/relationships/hyperlink" Target="https://fila.sharepoint.com/:b:/r/sites/AMF/Achat/Aciers%20et%20M%C3%A9taux%20Fila-Logistique/SDMT/R%C3%A9ception/210601-281/BE%20210601-281.pdf?csf=1&amp;web=1&amp;e=wZygWh" TargetMode="External"/><Relationship Id="rId223" Type="http://schemas.openxmlformats.org/officeDocument/2006/relationships/hyperlink" Target="https://fila.sharepoint.com/:b:/r/sites/AMF/Achat/Aciers%20et%20M%C3%A9taux%20Fila-Logistique/SDMT/R%C3%A9ception/210608-297/BE%20210608-297.pdf?csf=1&amp;web=1&amp;e=si6sEh" TargetMode="External"/><Relationship Id="rId228" Type="http://schemas.openxmlformats.org/officeDocument/2006/relationships/hyperlink" Target="https://fila.sharepoint.com/:b:/r/sites/AMF/Achat/Aciers%20et%20M%C3%A9taux%20Fila-Logistique/SDMT/R%C3%A9ception/210609-301/BE%20210609-301.pdf?csf=1&amp;web=1&amp;e=sEEtG2" TargetMode="External"/><Relationship Id="rId13" Type="http://schemas.openxmlformats.org/officeDocument/2006/relationships/hyperlink" Target="https://fila.sharepoint.com/:b:/r/sites/AMF/Achat/Aciers%20et%20M%C3%A9taux%20Fila-Logistique/SDMT/R%C3%A9ception/R%C3%A9ceptions%20Ex%20BOLLORE/BE%20815%20997.pdf?csf=1&amp;web=1&amp;e=n9XINx" TargetMode="External"/><Relationship Id="rId18" Type="http://schemas.openxmlformats.org/officeDocument/2006/relationships/hyperlink" Target="https://fila.sharepoint.com/:b:/r/sites/AMF/Achat/Aciers%20et%20M%C3%A9taux%20Fila-Logistique/SDMT/R%C3%A9ception/210319-086/BE%20210319-086.pdf?csf=1&amp;web=1&amp;e=9MJRby" TargetMode="External"/><Relationship Id="rId39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109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34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50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55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76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97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04" Type="http://schemas.openxmlformats.org/officeDocument/2006/relationships/hyperlink" Target="https://fila.sharepoint.com/:b:/r/sites/AMF/Achat/Aciers%20et%20M%C3%A9taux%20Fila-Logistique/SDMT/R%C3%A9ception/210324-102/BE%20210324-102.pdf?csf=1&amp;web=1&amp;e=IR51dZ" TargetMode="External"/><Relationship Id="rId120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25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41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46" Type="http://schemas.openxmlformats.org/officeDocument/2006/relationships/hyperlink" Target="https://fila.sharepoint.com/:b:/r/sites/AMF/Achat/Aciers%20et%20M%C3%A9taux%20Fila-Logistique/SDMT/R%C3%A9ception/210408-141/BE%20210408-141.pdf?csf=1&amp;web=1&amp;e=iBbKMg" TargetMode="External"/><Relationship Id="rId167" Type="http://schemas.openxmlformats.org/officeDocument/2006/relationships/hyperlink" Target="https://fila.sharepoint.com/:b:/r/sites/AMF/Achat/Aciers%20et%20M%C3%A9taux%20Fila-Logistique/SDMT/R%C3%A9ception/210507-225/BE%20210507-225.pdf?csf=1&amp;web=1&amp;e=Gx7gf3" TargetMode="External"/><Relationship Id="rId188" Type="http://schemas.openxmlformats.org/officeDocument/2006/relationships/hyperlink" Target="https://fila.sharepoint.com/:b:/r/sites/AMF/Achat/Aciers%20et%20M%C3%A9taux%20Fila-Logistique/SDMT/R%C3%A9ception/210525-262/BE%20210525-262.pdf?csf=1&amp;web=1&amp;e=VBJ3M6" TargetMode="External"/><Relationship Id="rId7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71" Type="http://schemas.openxmlformats.org/officeDocument/2006/relationships/hyperlink" Target="https://fila.sharepoint.com/:b:/r/sites/AMF/Achat/Aciers%20et%20M%C3%A9taux%20Fila-Logistique/SDMT/R%C3%A9ception/R%C3%A9ceptions%20Ex%20BOLLORE/BE%20815%20938.pdf?csf=1&amp;web=1&amp;e=kelIPC" TargetMode="External"/><Relationship Id="rId92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62" Type="http://schemas.openxmlformats.org/officeDocument/2006/relationships/hyperlink" Target="https://fila.sharepoint.com/:b:/r/sites/AMF/Achat/Aciers%20et%20M%C3%A9taux%20Fila-Logistique/SDMT/R%C3%A9ception/210505-214/BE%20210505-214.pdf?csf=1&amp;web=1&amp;e=y3dAY1" TargetMode="External"/><Relationship Id="rId183" Type="http://schemas.openxmlformats.org/officeDocument/2006/relationships/hyperlink" Target="https://fila.sharepoint.com/:b:/r/sites/AMF/Achat/Aciers%20et%20M%C3%A9taux%20Fila-Logistique/SDMT/R%C3%A9ception/210521-256/BE%20210521-256.pdf?csf=1&amp;web=1&amp;e=2dcWIf" TargetMode="External"/><Relationship Id="rId213" Type="http://schemas.openxmlformats.org/officeDocument/2006/relationships/hyperlink" Target="https://fila.sharepoint.com/:b:/r/sites/AMF/Achat/Aciers%20et%20M%C3%A9taux%20Fila-Logistique/SDMT/R%C3%A9ception/210607-287/BE%20210607-287.pdf?csf=1&amp;web=1&amp;e=aJRzDL" TargetMode="External"/><Relationship Id="rId218" Type="http://schemas.openxmlformats.org/officeDocument/2006/relationships/hyperlink" Target="https://fila.sharepoint.com/:b:/r/sites/AMF/Achat/Aciers%20et%20M%C3%A9taux%20Fila-Logistique/SDMT/R%C3%A9ception/210608-292/BE%20210608-292.pdf?csf=1&amp;web=1&amp;e=Y9cOmk" TargetMode="External"/><Relationship Id="rId2" Type="http://schemas.openxmlformats.org/officeDocument/2006/relationships/hyperlink" Target="https://fila.sharepoint.com/:b:/r/sites/AMF/Achat/Aciers%20et%20M%C3%A9taux%20Fila-Logistique/SDMT/R%C3%A9ception/R%C3%A9ceptions%20Ex%20BOLLORE/BE%20814%20793.pdf?csf=1&amp;web=1&amp;e=8AcRry" TargetMode="External"/><Relationship Id="rId29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24" Type="http://schemas.openxmlformats.org/officeDocument/2006/relationships/hyperlink" Target="https://fila.sharepoint.com/:b:/r/sites/AMF/Achat/Aciers%20et%20M%C3%A9taux%20Fila-Logistique/SDMT/R%C3%A9ception/210304-063/BE%20210304-063.pdf?csf=1&amp;web=1&amp;e=nBphBf" TargetMode="External"/><Relationship Id="rId40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45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66" Type="http://schemas.openxmlformats.org/officeDocument/2006/relationships/hyperlink" Target="https://fila.sharepoint.com/:b:/r/sites/AMF/Achat/Aciers%20et%20M%C3%A9taux%20Fila-Logistique/SDMT/R%C3%A9ception/R%C3%A9ceptions%20Ex%20BOLLORE/BE%20815%20003.pdf?csf=1&amp;web=1&amp;e=i6UleD" TargetMode="External"/><Relationship Id="rId87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Relationship Id="rId110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15" Type="http://schemas.openxmlformats.org/officeDocument/2006/relationships/hyperlink" Target="https://fila.sharepoint.com/:b:/r/sites/AMF/Achat/Aciers%20et%20M%C3%A9taux%20Fila-Logistique/SDMT/R%C3%A9ception/210326-111/BE%20210326-111.pdf?csf=1&amp;web=1&amp;e=Nc48Vs" TargetMode="External"/><Relationship Id="rId131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36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57" Type="http://schemas.openxmlformats.org/officeDocument/2006/relationships/hyperlink" Target="https://fila.sharepoint.com/:b:/r/sites/AMF/Achat/Aciers%20et%20M%C3%A9taux%20Fila-Logistique/SDMT/R%C3%A9ception/210426-200/BE%20210426-200.pdf?csf=1&amp;web=1&amp;e=csAkWp" TargetMode="External"/><Relationship Id="rId178" Type="http://schemas.openxmlformats.org/officeDocument/2006/relationships/hyperlink" Target="https://fila.sharepoint.com/:b:/r/sites/AMF/Achat/Aciers%20et%20M%C3%A9taux%20Fila-Logistique/SDMT/R%C3%A9ception/210520-251/BE%20210520-251.pdf?csf=1&amp;web=1&amp;e=bo1B8m" TargetMode="External"/><Relationship Id="rId61" Type="http://schemas.openxmlformats.org/officeDocument/2006/relationships/hyperlink" Target="https://fila.sharepoint.com/:b:/r/sites/AMF/Achat/Aciers%20et%20M%C3%A9taux%20Fila-Logistique/SDMT/R%C3%A9ception/R%C3%A9ceptions%20Ex%20BOLLORE/BE%20815%20469.pdf?csf=1&amp;web=1&amp;e=TaKAws" TargetMode="External"/><Relationship Id="rId82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52" Type="http://schemas.openxmlformats.org/officeDocument/2006/relationships/hyperlink" Target="https://fila.sharepoint.com/:b:/r/sites/AMF/Achat/Aciers%20et%20M%C3%A9taux%20Fila-Logistique/SDMT/R%C3%A9ception/210421-181/BE%20210421-181.pdf?csf=1&amp;web=1&amp;e=R2p7jF" TargetMode="External"/><Relationship Id="rId173" Type="http://schemas.openxmlformats.org/officeDocument/2006/relationships/hyperlink" Target="https://fila.sharepoint.com/:b:/r/sites/AMF/Achat/Aciers%20et%20M%C3%A9taux%20Fila-Logistique/SDMT/R%C3%A9ception/210518-243/BE%20210518-243.pdf?csf=1&amp;web=1&amp;e=1SS7Lo" TargetMode="External"/><Relationship Id="rId194" Type="http://schemas.openxmlformats.org/officeDocument/2006/relationships/hyperlink" Target="https://fila.sharepoint.com/:b:/r/sites/AMF/Achat/Aciers%20et%20M%C3%A9taux%20Fila-Logistique/SDMT/R%C3%A9ception/210526-268/BE%20210526-268.pdf?csf=1&amp;web=1&amp;e=VBgANB" TargetMode="External"/><Relationship Id="rId199" Type="http://schemas.openxmlformats.org/officeDocument/2006/relationships/hyperlink" Target="https://fila.sharepoint.com/:b:/r/sites/AMF/Achat/Aciers%20et%20M%C3%A9taux%20Fila-Logistique/SDMT/R%C3%A9ception/210527-273/BE%20210527-273.pdf?csf=1&amp;web=1&amp;e=cyAWcv" TargetMode="External"/><Relationship Id="rId203" Type="http://schemas.openxmlformats.org/officeDocument/2006/relationships/hyperlink" Target="https://fila.sharepoint.com/:b:/r/sites/AMF/Achat/Aciers%20et%20M%C3%A9taux%20Fila-Logistique/SDMT/R%C3%A9ception/210528-277/BE%20210528-277.pdf?csf=1&amp;web=1&amp;e=fLDppf" TargetMode="External"/><Relationship Id="rId208" Type="http://schemas.openxmlformats.org/officeDocument/2006/relationships/hyperlink" Target="https://fila.sharepoint.com/:b:/r/sites/AMF/Achat/Aciers%20et%20M%C3%A9taux%20Fila-Logistique/SDMT/R%C3%A9ception/210603-283/BE%20210603-283.pdf?csf=1&amp;web=1&amp;e=1hDkEb" TargetMode="External"/><Relationship Id="rId229" Type="http://schemas.openxmlformats.org/officeDocument/2006/relationships/hyperlink" Target="https://fila.sharepoint.com/:b:/r/sites/AMF/Achat/Aciers%20et%20M%C3%A9taux%20Fila-Logistique/SDMT/R%C3%A9ception/210609-303/BE%20210609-303.pdf?csf=1&amp;web=1&amp;e=a73yXw" TargetMode="External"/><Relationship Id="rId19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224" Type="http://schemas.openxmlformats.org/officeDocument/2006/relationships/hyperlink" Target="https://fila.sharepoint.com/:b:/r/sites/AMF/Achat/Aciers%20et%20M%C3%A9taux%20Fila-Logistique/SDMT/R%C3%A9ception/210608-298/BE%20210608-298.pdf?csf=1&amp;web=1&amp;e=wMc9kY" TargetMode="External"/><Relationship Id="rId14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30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35" Type="http://schemas.openxmlformats.org/officeDocument/2006/relationships/hyperlink" Target="https://fila.sharepoint.com/:b:/r/sites/AMF/Achat/Aciers%20et%20M%C3%A9taux%20Fila-Logistique/SDMT/R%C3%A9ception/210301-044/BE%20210301-044.pdf?csf=1&amp;web=1&amp;e=AtZML8" TargetMode="External"/><Relationship Id="rId56" Type="http://schemas.openxmlformats.org/officeDocument/2006/relationships/hyperlink" Target="https://fila.sharepoint.com/:b:/r/sites/AMF/Achat/Aciers%20et%20M%C3%A9taux%20Fila-Logistique/SDMT/R%C3%A9ception/R%C3%A9ceptions%20Ex%20BOLLORE/BE%20815%20750.pdf?csf=1&amp;web=1&amp;e=PGOjCL" TargetMode="External"/><Relationship Id="rId77" Type="http://schemas.openxmlformats.org/officeDocument/2006/relationships/hyperlink" Target="https://fila.sharepoint.com/:b:/r/sites/AMF/Achat/Aciers%20et%20M%C3%A9taux%20Fila-Logistique/SDMT/R%C3%A9ception/R%C3%A9ceptions%20Ex%20BOLLORE/BE%20814%20796.pdf?csf=1&amp;web=1&amp;e=FXYgCH" TargetMode="External"/><Relationship Id="rId100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05" Type="http://schemas.openxmlformats.org/officeDocument/2006/relationships/hyperlink" Target="https://fila.sharepoint.com/:b:/r/sites/AMF/Achat/Aciers%20et%20M%C3%A9taux%20Fila-Logistique/SDMT/R%C3%A9ception/210325-104/BE%20210325-104.pdf?csf=1&amp;web=1&amp;e=zaaIiK" TargetMode="External"/><Relationship Id="rId126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47" Type="http://schemas.openxmlformats.org/officeDocument/2006/relationships/hyperlink" Target="https://fila.sharepoint.com/:b:/r/sites/AMF/Achat/Aciers%20et%20M%C3%A9taux%20Fila-Logistique/SDMT/R%C3%A9ception/210412-147/BE%20210412-147.pdf?csf=1&amp;web=1&amp;e=avTUsu" TargetMode="External"/><Relationship Id="rId168" Type="http://schemas.openxmlformats.org/officeDocument/2006/relationships/hyperlink" Target="https://fila.sharepoint.com/:b:/r/sites/AMF/Achat/Aciers%20et%20M%C3%A9taux%20Fila-Logistique/SDMT/R%C3%A9ception/210507-223/BE%20210507-223.pdf?csf=1&amp;web=1&amp;e=dpUDMq" TargetMode="External"/><Relationship Id="rId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51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72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93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98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21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42" Type="http://schemas.openxmlformats.org/officeDocument/2006/relationships/hyperlink" Target="https://fila.sharepoint.com/:b:/r/sites/AMF/Achat/Aciers%20et%20M%C3%A9taux%20Fila-Logistique/SDMT/R%C3%A9ception/210402-133/BE%20210402-133.pdf?csf=1&amp;web=1&amp;e=x1bQg4" TargetMode="External"/><Relationship Id="rId163" Type="http://schemas.openxmlformats.org/officeDocument/2006/relationships/hyperlink" Target="https://fila.sharepoint.com/:b:/r/sites/AMF/Achat/Aciers%20et%20M%C3%A9taux%20Fila-Logistique/SDMT/R%C3%A9ception/210505-217/BE%20210506-217.pdf?csf=1&amp;web=1&amp;e=9KAZVX" TargetMode="External"/><Relationship Id="rId184" Type="http://schemas.openxmlformats.org/officeDocument/2006/relationships/hyperlink" Target="https://fila.sharepoint.com/:b:/r/sites/AMF/Achat/Aciers%20et%20M%C3%A9taux%20Fila-Logistique/SDMT/R%C3%A9ception/210521-257/BE%20210521-257.pdf?csf=1&amp;web=1&amp;e=NWLk4V" TargetMode="External"/><Relationship Id="rId189" Type="http://schemas.openxmlformats.org/officeDocument/2006/relationships/hyperlink" Target="https://fila.sharepoint.com/:b:/r/sites/AMF/Achat/Aciers%20et%20M%C3%A9taux%20Fila-Logistique/SDMT/R%C3%A9ception/210525-263/BE%20210525-263.pdf?csf=1&amp;web=1&amp;e=GDsGgl" TargetMode="External"/><Relationship Id="rId219" Type="http://schemas.openxmlformats.org/officeDocument/2006/relationships/hyperlink" Target="https://fila.sharepoint.com/:b:/r/sites/AMF/Achat/Aciers%20et%20M%C3%A9taux%20Fila-Logistique/SDMT/R%C3%A9ception/210608-293/BE%20210608-293.pdf?csf=1&amp;web=1&amp;e=Z01Ni8" TargetMode="External"/><Relationship Id="rId3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214" Type="http://schemas.openxmlformats.org/officeDocument/2006/relationships/hyperlink" Target="https://fila.sharepoint.com/:b:/r/sites/AMF/Achat/Aciers%20et%20M%C3%A9taux%20Fila-Logistique/SDMT/R%C3%A9ception/210607-288/BE%20210607-288.pdf?csf=1&amp;web=1&amp;e=rdl0J5" TargetMode="External"/><Relationship Id="rId230" Type="http://schemas.openxmlformats.org/officeDocument/2006/relationships/printerSettings" Target="../printerSettings/printerSettings9.bin"/><Relationship Id="rId25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46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67" Type="http://schemas.openxmlformats.org/officeDocument/2006/relationships/hyperlink" Target="https://fila.sharepoint.com/:b:/r/sites/AMF/Achat/Aciers%20et%20M%C3%A9taux%20Fila-Logistique/SDMT/R%C3%A9ception/R%C3%A9ceptions%20Ex%20BOLLORE/BE%20815%20903.pdf?csf=1&amp;web=1&amp;e=HdWTqQ" TargetMode="External"/><Relationship Id="rId116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137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58" Type="http://schemas.openxmlformats.org/officeDocument/2006/relationships/hyperlink" Target="https://fila.sharepoint.com/:b:/r/sites/AMF/Achat/Aciers%20et%20M%C3%A9taux%20Fila-Logistique/SDMT/R%C3%A9ception/210427-204/BE%20210427-204.pdf?csf=1&amp;web=1&amp;e=h8oIG5" TargetMode="External"/><Relationship Id="rId20" Type="http://schemas.openxmlformats.org/officeDocument/2006/relationships/hyperlink" Target="https://fila.sharepoint.com/:b:/r/sites/AMF/Achat/Aciers%20et%20M%C3%A9taux%20Fila-Logistique/SDMT/R%C3%A9ception/210310-074/BE%20210310-074.pdf?csf=1&amp;web=1&amp;e=gHhJgQ" TargetMode="External"/><Relationship Id="rId41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62" Type="http://schemas.openxmlformats.org/officeDocument/2006/relationships/hyperlink" Target="https://fila.sharepoint.com/:b:/r/sites/AMF/Achat/Aciers%20et%20M%C3%A9taux%20Fila-Logistique/SDMT/R%C3%A9ception/R%C3%A9ceptions%20Ex%20BOLLORE/BE%20815%20335.pdf?csf=1&amp;web=1&amp;e=RhtpNc" TargetMode="External"/><Relationship Id="rId83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88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111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32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153" Type="http://schemas.openxmlformats.org/officeDocument/2006/relationships/hyperlink" Target="https://fila.sharepoint.com/:b:/r/sites/AMF/Achat/Aciers%20et%20M%C3%A9taux%20Fila-Logistique/SDMT/R%C3%A9ception/210422-185/BE%20210422-185.pdf?csf=1&amp;web=1&amp;e=YIYOLL" TargetMode="External"/><Relationship Id="rId174" Type="http://schemas.openxmlformats.org/officeDocument/2006/relationships/hyperlink" Target="https://fila.sharepoint.com/:b:/r/sites/AMF/Achat/Aciers%20et%20M%C3%A9taux%20Fila-Logistique/SDMT/R%C3%A9ception/210520-247/BE%20210520-247.pdf?csf=1&amp;web=1&amp;e=DaZU0Q" TargetMode="External"/><Relationship Id="rId179" Type="http://schemas.openxmlformats.org/officeDocument/2006/relationships/hyperlink" Target="https://fila.sharepoint.com/:b:/r/sites/AMF/Achat/Aciers%20et%20M%C3%A9taux%20Fila-Logistique/SDMT/R%C3%A9ception/210521-252/BE%20210521-252.pdf?csf=1&amp;web=1&amp;e=czUALh" TargetMode="External"/><Relationship Id="rId195" Type="http://schemas.openxmlformats.org/officeDocument/2006/relationships/hyperlink" Target="https://fila.sharepoint.com/:b:/r/sites/AMF/Achat/Aciers%20et%20M%C3%A9taux%20Fila-Logistique/SDMT/R%C3%A9ception/210526-269/BE%20210526-269.pdf?csf=1&amp;web=1&amp;e=JcUtjW" TargetMode="External"/><Relationship Id="rId209" Type="http://schemas.openxmlformats.org/officeDocument/2006/relationships/hyperlink" Target="https://fila.sharepoint.com/:b:/r/sites/AMF/Achat/Aciers%20et%20M%C3%A9taux%20Fila-Logistique/SDMT/R%C3%A9ception/210602-282/BE%20210602-282.pdf?csf=1&amp;web=1&amp;e=vMv2ow" TargetMode="External"/><Relationship Id="rId190" Type="http://schemas.openxmlformats.org/officeDocument/2006/relationships/hyperlink" Target="https://fila.sharepoint.com/:b:/r/sites/AMF/Achat/Aciers%20et%20M%C3%A9taux%20Fila-Logistique/SDMT/R%C3%A9ception/210525-264/BE%20210525-264.pdf?csf=1&amp;web=1&amp;e=4A0NAb" TargetMode="External"/><Relationship Id="rId204" Type="http://schemas.openxmlformats.org/officeDocument/2006/relationships/hyperlink" Target="https://fila.sharepoint.com/:b:/r/sites/AMF/Achat/Aciers%20et%20M%C3%A9taux%20Fila-Logistique/SDMT/R%C3%A9ception/210528-278/BE%20210528-278.pdf?csf=1&amp;web=1&amp;e=maXhII" TargetMode="External"/><Relationship Id="rId220" Type="http://schemas.openxmlformats.org/officeDocument/2006/relationships/hyperlink" Target="https://fila.sharepoint.com/:b:/r/sites/AMF/Achat/Aciers%20et%20M%C3%A9taux%20Fila-Logistique/SDMT/R%C3%A9ception/210608-294/BE%20210608-294.pdf?csf=1&amp;web=1&amp;e=oG8pjN" TargetMode="External"/><Relationship Id="rId225" Type="http://schemas.openxmlformats.org/officeDocument/2006/relationships/hyperlink" Target="https://fila.sharepoint.com/:b:/r/sites/AMF/Achat/Aciers%20et%20M%C3%A9taux%20Fila-Logistique/SDMT/R%C3%A9ception/210608-299/BE%20210608-299.pdf?csf=1&amp;web=1&amp;e=FN94aq" TargetMode="External"/><Relationship Id="rId15" Type="http://schemas.openxmlformats.org/officeDocument/2006/relationships/hyperlink" Target="https://fila.sharepoint.com/:b:/r/sites/AMF/Achat/Aciers%20et%20M%C3%A9taux%20Fila-Logistique/SDMT/R%C3%A9ception/R%C3%A9ceptions%20Ex%20BOLLORE/BE%20815%20949.pdf?csf=1&amp;web=1&amp;e=UsJmkR" TargetMode="External"/><Relationship Id="rId36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7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106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127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0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31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52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73" Type="http://schemas.openxmlformats.org/officeDocument/2006/relationships/hyperlink" Target="https://fila.sharepoint.com/:b:/r/sites/AMF/Achat/Aciers%20et%20M%C3%A9taux%20Fila-Logistique/SDMT/R%C3%A9ception/R%C3%A9ceptions%20Ex%20BOLLORE/BE%20814%20850.pdf?csf=1&amp;web=1&amp;e=hpd7gI" TargetMode="External"/><Relationship Id="rId78" Type="http://schemas.openxmlformats.org/officeDocument/2006/relationships/hyperlink" Target="https://fila.sharepoint.com/:b:/r/sites/AMF/Achat/Aciers%20et%20M%C3%A9taux%20Fila-Logistique/SDMT/R%C3%A9ception/R%C3%A9ceptions%20Ex%20BOLLORE/BE%20815%20951.pdf?csf=1&amp;web=1&amp;e=Z5dSe5" TargetMode="External"/><Relationship Id="rId94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99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01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22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143" Type="http://schemas.openxmlformats.org/officeDocument/2006/relationships/hyperlink" Target="https://fila.sharepoint.com/:b:/r/sites/AMF/Achat/Aciers%20et%20M%C3%A9taux%20Fila-Logistique/SDMT/R%C3%A9ception/210406-136/BE%20210406-136.pdf?csf=1&amp;web=1&amp;e=bMBmtg" TargetMode="External"/><Relationship Id="rId148" Type="http://schemas.openxmlformats.org/officeDocument/2006/relationships/hyperlink" Target="https://fila.sharepoint.com/:b:/r/sites/AMF/Achat/Aciers%20et%20M%C3%A9taux%20Fila-Logistique/SDMT/R%C3%A9ception/210412-145/BE%20210412-145.pdf?csf=1&amp;web=1&amp;e=gT07PO" TargetMode="External"/><Relationship Id="rId164" Type="http://schemas.openxmlformats.org/officeDocument/2006/relationships/hyperlink" Target="https://fila.sharepoint.com/:b:/r/sites/AMF/Achat/Aciers%20et%20M%C3%A9taux%20Fila-Logistique/SDMT/R%C3%A9ception/210512-235/BE%20210512-235.pdf?csf=1&amp;web=1&amp;e=0qNkt4" TargetMode="External"/><Relationship Id="rId169" Type="http://schemas.openxmlformats.org/officeDocument/2006/relationships/hyperlink" Target="https://fila.sharepoint.com/:b:/r/sites/AMF/Achat/Aciers%20et%20M%C3%A9taux%20Fila-Logistique/SDMT/R%C3%A9ception/210507-222/BE%20210507-222.pdf?csf=1&amp;web=1&amp;e=ud1q6H" TargetMode="External"/><Relationship Id="rId185" Type="http://schemas.openxmlformats.org/officeDocument/2006/relationships/hyperlink" Target="https://fila.sharepoint.com/:b:/r/sites/AMF/Achat/Aciers%20et%20M%C3%A9taux%20Fila-Logistique/SDMT/R%C3%A9ception/210525-258/BE%20210525-258.pdf?csf=1&amp;web=1&amp;e=vrSaQU" TargetMode="External"/><Relationship Id="rId4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9" Type="http://schemas.openxmlformats.org/officeDocument/2006/relationships/hyperlink" Target="https://fila.sharepoint.com/:b:/r/sites/AMF/Achat/Aciers%20et%20M%C3%A9taux%20Fila-Logistique/SDMT/R%C3%A9ception/210304-065/BE%20210304-065.pdf?csf=1&amp;web=1&amp;e=NftbLx" TargetMode="External"/><Relationship Id="rId180" Type="http://schemas.openxmlformats.org/officeDocument/2006/relationships/hyperlink" Target="https://fila.sharepoint.com/:b:/r/sites/AMF/Achat/Aciers%20et%20M%C3%A9taux%20Fila-Logistique/SDMT/R%C3%A9ception/210521-253/BE%20210521-253.pdf?csf=1&amp;web=1&amp;e=4G8dhI" TargetMode="External"/><Relationship Id="rId210" Type="http://schemas.openxmlformats.org/officeDocument/2006/relationships/hyperlink" Target="https://fila.sharepoint.com/:b:/r/sites/AMF/Achat/Aciers%20et%20M%C3%A9taux%20Fila-Logistique/SDMT/R%C3%A9ception/210604-284/BE%20210604-284.pdf?csf=1&amp;web=1&amp;e=MdjMiR" TargetMode="External"/><Relationship Id="rId215" Type="http://schemas.openxmlformats.org/officeDocument/2006/relationships/hyperlink" Target="https://fila.sharepoint.com/:b:/r/sites/AMF/Achat/Aciers%20et%20M%C3%A9taux%20Fila-Logistique/SDMT/R%C3%A9ception/210607-289/BE%20210607-289.pdf?csf=1&amp;web=1&amp;e=e0Pe3t" TargetMode="External"/><Relationship Id="rId26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231" Type="http://schemas.openxmlformats.org/officeDocument/2006/relationships/table" Target="../tables/table8.xml"/><Relationship Id="rId47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68" Type="http://schemas.openxmlformats.org/officeDocument/2006/relationships/hyperlink" Target="https://fila.sharepoint.com/:b:/r/sites/AMF/Achat/Aciers%20et%20M%C3%A9taux%20Fila-Logistique/SDMT/R%C3%A9ception/R%C3%A9ceptions%20Ex%20BOLLORE/BE%20814%20986.pdf?csf=1&amp;web=1&amp;e=ft4H6K" TargetMode="External"/><Relationship Id="rId89" Type="http://schemas.openxmlformats.org/officeDocument/2006/relationships/hyperlink" Target="https://fila.sharepoint.com/:b:/r/sites/AMF/Achat/Aciers%20et%20M%C3%A9taux%20Fila-Logistique/SDMT/R%C3%A9ception/210210-011/BE%20210210-011.pdf?csf=1&amp;web=1&amp;e=xugRU7" TargetMode="External"/><Relationship Id="rId112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33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154" Type="http://schemas.openxmlformats.org/officeDocument/2006/relationships/hyperlink" Target="https://fila.sharepoint.com/:b:/r/sites/AMF/Achat/Aciers%20et%20M%C3%A9taux%20Fila-Logistique/SDMT/R%C3%A9ception/210422-189/BE%20210422-189.pdf?csf=1&amp;web=1&amp;e=TXo0xf" TargetMode="External"/><Relationship Id="rId175" Type="http://schemas.openxmlformats.org/officeDocument/2006/relationships/hyperlink" Target="https://fila.sharepoint.com/:b:/r/sites/AMF/Achat/Aciers%20et%20M%C3%A9taux%20Fila-Logistique/SDMT/R%C3%A9ception/210520-248/BE%20210520-248.pdf?csf=1&amp;web=1&amp;e=Nrmo20" TargetMode="External"/><Relationship Id="rId196" Type="http://schemas.openxmlformats.org/officeDocument/2006/relationships/hyperlink" Target="https://fila.sharepoint.com/:b:/r/sites/AMF/Achat/Aciers%20et%20M%C3%A9taux%20Fila-Logistique/SDMT/R%C3%A9ception/210526-270/BE%20210526-270.pdf?csf=1&amp;web=1&amp;e=SSeMSX" TargetMode="External"/><Relationship Id="rId200" Type="http://schemas.openxmlformats.org/officeDocument/2006/relationships/hyperlink" Target="https://fila.sharepoint.com/:b:/r/sites/AMF/Achat/Aciers%20et%20M%C3%A9taux%20Fila-Logistique/SDMT/R%C3%A9ception/210527-274/BE%20210527-274.pdf?csf=1&amp;web=1&amp;e=afTfna" TargetMode="External"/><Relationship Id="rId1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221" Type="http://schemas.openxmlformats.org/officeDocument/2006/relationships/hyperlink" Target="https://fila.sharepoint.com/:b:/r/sites/AMF/Achat/Aciers%20et%20M%C3%A9taux%20Fila-Logistique/SDMT/R%C3%A9ception/210608-295/BE%20210608-295.pdf?csf=1&amp;web=1&amp;e=mX7LQU" TargetMode="External"/><Relationship Id="rId37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8" Type="http://schemas.openxmlformats.org/officeDocument/2006/relationships/hyperlink" Target="https://fila.sharepoint.com/:b:/r/sites/AMF/Achat/Aciers%20et%20M%C3%A9taux%20Fila-Logistique/SDMT/R%C3%A9ception/R%C3%A9ceptions%20Ex%20BOLLORE/BE%20815%20549.pdf?csf=1&amp;web=1&amp;e=tQfgpN" TargetMode="External"/><Relationship Id="rId79" Type="http://schemas.openxmlformats.org/officeDocument/2006/relationships/hyperlink" Target="https://fila.sharepoint.com/:b:/r/sites/AMF/Achat/Aciers%20et%20M%C3%A9taux%20Fila-Logistique/SDMT/R%C3%A9ception/R%C3%A9ceptions%20Ex%20BOLLORE/BE%20814%20794.pdf?csf=1&amp;web=1&amp;e=wV9Dd1" TargetMode="External"/><Relationship Id="rId102" Type="http://schemas.openxmlformats.org/officeDocument/2006/relationships/hyperlink" Target="https://fila.sharepoint.com/:b:/r/sites/AMF/Achat/Aciers%20et%20M%C3%A9taux%20Fila-Logistique/SDMT/R%C3%A9ception/R%C3%A9ceptions%20Ex%20BOLLORE/BE%20815%20541.pdf?csf=1&amp;web=1&amp;e=LvEhkM" TargetMode="External"/><Relationship Id="rId123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44" Type="http://schemas.openxmlformats.org/officeDocument/2006/relationships/hyperlink" Target="https://fila.sharepoint.com/:b:/r/sites/AMF/Achat/Aciers%20et%20M%C3%A9taux%20Fila-Logistique/SDMT/R%C3%A9ception/210406-137/BE%20210406-137.pdf?csf=1&amp;web=1&amp;e=C6MHp6" TargetMode="External"/><Relationship Id="rId90" Type="http://schemas.openxmlformats.org/officeDocument/2006/relationships/hyperlink" Target="https://fila.sharepoint.com/:b:/r/sites/AMF/Achat/Aciers%20et%20M%C3%A9taux%20Fila-Logistique/SDMT/R%C3%A9ception/210209-004/BE%20210209-004.pdf?csf=1&amp;web=1&amp;e=U5gWIQ" TargetMode="External"/><Relationship Id="rId165" Type="http://schemas.openxmlformats.org/officeDocument/2006/relationships/hyperlink" Target="https://fila.sharepoint.com/:b:/r/sites/AMF/Achat/Aciers%20et%20M%C3%A9taux%20Fila-Logistique/SDMT/R%C3%A9ception/210511-233/BE%20210511-233.pdf?csf=1&amp;web=1&amp;e=PFe5iQ" TargetMode="External"/><Relationship Id="rId186" Type="http://schemas.openxmlformats.org/officeDocument/2006/relationships/hyperlink" Target="https://fila.sharepoint.com/:b:/r/sites/AMF/Achat/Aciers%20et%20M%C3%A9taux%20Fila-Logistique/SDMT/R%C3%A9ception/210525-259/BE%20210525-259.pdf?csf=1&amp;web=1&amp;e=b7SkiK" TargetMode="External"/><Relationship Id="rId211" Type="http://schemas.openxmlformats.org/officeDocument/2006/relationships/hyperlink" Target="https://fila.sharepoint.com/:b:/r/sites/AMF/Achat/Aciers%20et%20M%C3%A9taux%20Fila-Logistique/SDMT/R%C3%A9ception/210607-285/BE%20210607-285.pdf?csf=1&amp;web=1&amp;e=bFe5jj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21" Type="http://schemas.openxmlformats.org/officeDocument/2006/relationships/hyperlink" Target="https://fila.sharepoint.com/:b:/r/sites/AMF/Achat/Aciers%20et%20M%C3%A9taux%20Fila-Logistique/SDMT/R%C3%A9ception/210309-068/BE%20210309-068.pdf?csf=1&amp;web=1&amp;e=G3BbD6" TargetMode="External"/><Relationship Id="rId42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63" Type="http://schemas.openxmlformats.org/officeDocument/2006/relationships/hyperlink" Target="https://fila.sharepoint.com/:b:/r/sites/AMF/Achat/Aciers%20et%20M%C3%A9taux%20Fila-Logistique/SDMT/R%C3%A9ception/R%C3%A9ceptions%20Ex%20BOLLORE/BE%20815%20935.pdf?csf=1&amp;web=1&amp;e=21TAkm" TargetMode="External"/><Relationship Id="rId84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138" Type="http://schemas.openxmlformats.org/officeDocument/2006/relationships/hyperlink" Target="https://fila.sharepoint.com/:b:/r/sites/AMF/Achat/Aciers%20et%20M%C3%A9taux%20Fila-Logistique/SDMT/R%C3%A9ception/210412-145/BE%20210412-145.pdf?csf=1&amp;web=1&amp;e=gT07PO" TargetMode="External"/><Relationship Id="rId159" Type="http://schemas.openxmlformats.org/officeDocument/2006/relationships/hyperlink" Target="https://fila.sharepoint.com/:b:/r/sites/AMF/Achat/Aciers%20et%20M%C3%A9taux%20Fila-Logistique/SDMT/R%C3%A9ception/210507-222/BE%20210507-222.pdf?csf=1&amp;web=1&amp;e=ud1q6H" TargetMode="External"/><Relationship Id="rId170" Type="http://schemas.openxmlformats.org/officeDocument/2006/relationships/hyperlink" Target="https://fila.sharepoint.com/:b:/r/sites/AMF/Achat/Aciers%20et%20M%C3%A9taux%20Fila-Logistique/SDMT/R%C3%A9ception/210521-253/BE%20210521-253.pdf?csf=1&amp;web=1&amp;e=4G8dhI" TargetMode="External"/><Relationship Id="rId191" Type="http://schemas.openxmlformats.org/officeDocument/2006/relationships/hyperlink" Target="https://fila.sharepoint.com/:b:/r/sites/AMF/Achat/Aciers%20et%20M%C3%A9taux%20Fila-Logistique/SDMT/R%C3%A9ception/210527-275/BE%20210527-275.pdf?csf=1&amp;web=1&amp;e=cblafg" TargetMode="External"/><Relationship Id="rId205" Type="http://schemas.openxmlformats.org/officeDocument/2006/relationships/hyperlink" Target="https://fila.sharepoint.com/:b:/r/sites/AMF/Achat/Aciers%20et%20M%C3%A9taux%20Fila-Logistique/SDMT/R%C3%A9ception/210607-289/BE%20210607-289.pdf?csf=1&amp;web=1&amp;e=e0Pe3t" TargetMode="External"/><Relationship Id="rId107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11" Type="http://schemas.openxmlformats.org/officeDocument/2006/relationships/hyperlink" Target="https://fila.sharepoint.com/:b:/r/sites/AMF/Achat/Aciers%20et%20M%C3%A9taux%20Fila-Logistique/SDMT/R%C3%A9ception/210301-044/BE%20210301-044.pdf?csf=1&amp;web=1&amp;e=AtZML8" TargetMode="External"/><Relationship Id="rId32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53" Type="http://schemas.openxmlformats.org/officeDocument/2006/relationships/hyperlink" Target="https://fila.sharepoint.com/:b:/r/sites/AMF/Achat/Aciers%20et%20M%C3%A9taux%20Fila-Logistique/SDMT/R%C3%A9ception/R%C3%A9ceptions%20Ex%20BOLLORE/BE%20815%20549.pdf?csf=1&amp;web=1&amp;e=tQfgpN" TargetMode="External"/><Relationship Id="rId74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28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49" Type="http://schemas.openxmlformats.org/officeDocument/2006/relationships/hyperlink" Target="https://fila.sharepoint.com/:b:/r/sites/AMF/Achat/Aciers%20et%20M%C3%A9taux%20Fila-Logistique/SDMT/R%C3%A9ception/210427-206/BE%20210427-206.pdf?csf=1&amp;web=1&amp;e=NQSiZI" TargetMode="External"/><Relationship Id="rId5" Type="http://schemas.openxmlformats.org/officeDocument/2006/relationships/hyperlink" Target="https://fila.sharepoint.com/:b:/r/sites/AMF/Achat/Aciers%20et%20M%C3%A9taux%20Fila-Logistique/SDMT/R%C3%A9ception/210322-095/BE%20210322-095.pdf?csf=1&amp;web=1&amp;e=zgwO54" TargetMode="External"/><Relationship Id="rId90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95" Type="http://schemas.openxmlformats.org/officeDocument/2006/relationships/hyperlink" Target="https://fila.sharepoint.com/:b:/r/sites/AMF/Achat/Aciers%20et%20M%C3%A9taux%20Fila-Logistique/SDMT/R%C3%A9ception/210325-104/BE%20210325-104.pdf?csf=1&amp;web=1&amp;e=zaaIiK" TargetMode="External"/><Relationship Id="rId160" Type="http://schemas.openxmlformats.org/officeDocument/2006/relationships/hyperlink" Target="https://fila.sharepoint.com/:b:/r/sites/AMF/Achat/Aciers%20et%20M%C3%A9taux%20Fila-Logistique/SDMT/R%C3%A9ception/210507-220/BE%20210507-220.pdf?csf=1&amp;web=1&amp;e=UcMiwc" TargetMode="External"/><Relationship Id="rId165" Type="http://schemas.openxmlformats.org/officeDocument/2006/relationships/hyperlink" Target="https://fila.sharepoint.com/:b:/r/sites/AMF/Achat/Aciers%20et%20M%C3%A9taux%20Fila-Logistique/SDMT/R%C3%A9ception/210520-248/BE%20210520-248.pdf?csf=1&amp;web=1&amp;e=Nrmo20" TargetMode="External"/><Relationship Id="rId181" Type="http://schemas.openxmlformats.org/officeDocument/2006/relationships/hyperlink" Target="https://fila.sharepoint.com/:b:/r/sites/AMF/Achat/Aciers%20et%20M%C3%A9taux%20Fila-Logistique/SDMT/R%C3%A9ception/210526-265/BE%20210526-265.pdf?csf=1&amp;web=1&amp;e=L267V8" TargetMode="External"/><Relationship Id="rId186" Type="http://schemas.openxmlformats.org/officeDocument/2006/relationships/hyperlink" Target="https://fila.sharepoint.com/:b:/r/sites/AMF/Achat/Aciers%20et%20M%C3%A9taux%20Fila-Logistique/SDMT/R%C3%A9ception/210526-270/BE%20210526-270.pdf?csf=1&amp;web=1&amp;e=SSeMSX" TargetMode="External"/><Relationship Id="rId216" Type="http://schemas.openxmlformats.org/officeDocument/2006/relationships/hyperlink" Target="https://fila.sharepoint.com/:b:/r/sites/AMF/Achat/Aciers%20et%20M%C3%A9taux%20Fila-Logistique/SDMT/R%C3%A9ception/210609-300/BE%20210609-300.pdf?csf=1&amp;web=1&amp;e=sdSzYn" TargetMode="External"/><Relationship Id="rId211" Type="http://schemas.openxmlformats.org/officeDocument/2006/relationships/hyperlink" Target="https://fila.sharepoint.com/:b:/r/sites/AMF/Achat/Aciers%20et%20M%C3%A9taux%20Fila-Logistique/SDMT/R%C3%A9ception/210608-295/BE%20210608-295.pdf?csf=1&amp;web=1&amp;e=mX7LQU" TargetMode="External"/><Relationship Id="rId22" Type="http://schemas.openxmlformats.org/officeDocument/2006/relationships/hyperlink" Target="https://fila.sharepoint.com/:b:/r/sites/AMF/Achat/Aciers%20et%20M%C3%A9taux%20Fila-Logistique/SDMT/R%C3%A9ception/210305-066/BE%20210305-066.pdf?csf=1&amp;web=1&amp;e=DvFiQ1" TargetMode="External"/><Relationship Id="rId27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3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48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64" Type="http://schemas.openxmlformats.org/officeDocument/2006/relationships/hyperlink" Target="https://fila.sharepoint.com/:b:/r/sites/AMF/Achat/Aciers%20et%20M%C3%A9taux%20Fila-Logistique/SDMT/R%C3%A9ception/R%C3%A9ceptions%20Ex%20BOLLORE/BE%20815%20938.pdf?csf=1&amp;web=1&amp;e=kelIPC" TargetMode="External"/><Relationship Id="rId69" Type="http://schemas.openxmlformats.org/officeDocument/2006/relationships/hyperlink" Target="https://fila.sharepoint.com/:b:/r/sites/AMF/Achat/Aciers%20et%20M%C3%A9taux%20Fila-Logistique/SDMT/R%C3%A9ception/R%C3%A9ceptions%20Ex%20BOLLORE/BE%20814%20796.pdf?csf=1&amp;web=1&amp;e=FXYgCH" TargetMode="External"/><Relationship Id="rId113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18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34" Type="http://schemas.openxmlformats.org/officeDocument/2006/relationships/hyperlink" Target="https://fila.sharepoint.com/:b:/r/sites/AMF/Achat/Aciers%20et%20M%C3%A9taux%20Fila-Logistique/SDMT/R%C3%A9ception/210406-137/BE%20210406-137.pdf?csf=1&amp;web=1&amp;e=C6MHp6" TargetMode="External"/><Relationship Id="rId139" Type="http://schemas.openxmlformats.org/officeDocument/2006/relationships/hyperlink" Target="https://fila.sharepoint.com/:b:/r/sites/AMF/Achat/Aciers%20et%20M%C3%A9taux%20Fila-Logistique/SDMT/R%C3%A9ception/210413-153/BE%20210413-153.pdf?csf=1&amp;web=1&amp;e=kMhnvX" TargetMode="External"/><Relationship Id="rId80" Type="http://schemas.openxmlformats.org/officeDocument/2006/relationships/hyperlink" Target="https://fila.sharepoint.com/:b:/r/sites/AMF/Achat/Aciers%20et%20M%C3%A9taux%20Fila-Logistique/SDMT/R%C3%A9ception/210121-002/BE%20210126-002.pdf?csf=1&amp;web=1&amp;e=umqF27http://" TargetMode="External"/><Relationship Id="rId85" Type="http://schemas.openxmlformats.org/officeDocument/2006/relationships/hyperlink" Target="https://fila.sharepoint.com/:b:/r/sites/AMF/Achat/Aciers%20et%20M%C3%A9taux%20Fila-Logistique/SDMT/R%C3%A9ception/R%C3%A9ceptions%20Ex%20BOLLORE/BE%20814%20710.pdf?csf=1&amp;web=1&amp;e=4VN80R" TargetMode="External"/><Relationship Id="rId150" Type="http://schemas.openxmlformats.org/officeDocument/2006/relationships/hyperlink" Target="https://fila.sharepoint.com/:b:/r/sites/AMF/Achat/Aciers%20et%20M%C3%A9taux%20Fila-Logistique/SDMT/R%C3%A9ception/210427-209/BE%20210427-209.pdf?csf=1&amp;web=1&amp;e=coTCpq" TargetMode="External"/><Relationship Id="rId155" Type="http://schemas.openxmlformats.org/officeDocument/2006/relationships/hyperlink" Target="https://fila.sharepoint.com/:b:/r/sites/AMF/Achat/Aciers%20et%20M%C3%A9taux%20Fila-Logistique/SDMT/R%C3%A9ception/210511-233/BE%20210511-233.pdf?csf=1&amp;web=1&amp;e=PFe5iQ" TargetMode="External"/><Relationship Id="rId171" Type="http://schemas.openxmlformats.org/officeDocument/2006/relationships/hyperlink" Target="https://fila.sharepoint.com/:b:/r/sites/AMF/Achat/Aciers%20et%20M%C3%A9taux%20Fila-Logistique/SDMT/R%C3%A9ception/210521-254/BE%20210521-254.pdf?csf=1&amp;web=1&amp;e=HGhMmm" TargetMode="External"/><Relationship Id="rId176" Type="http://schemas.openxmlformats.org/officeDocument/2006/relationships/hyperlink" Target="https://fila.sharepoint.com/:b:/r/sites/AMF/Achat/Aciers%20et%20M%C3%A9taux%20Fila-Logistique/SDMT/R%C3%A9ception/210525-259/BE%20210525-259.pdf?csf=1&amp;web=1&amp;e=b7SkiK" TargetMode="External"/><Relationship Id="rId192" Type="http://schemas.openxmlformats.org/officeDocument/2006/relationships/hyperlink" Target="https://fila.sharepoint.com/:b:/r/sites/AMF/Achat/Aciers%20et%20M%C3%A9taux%20Fila-Logistique/SDMT/R%C3%A9ception/210528-276/BE%20210528-276.pdf?csf=1&amp;web=1&amp;e=5wqxyc" TargetMode="External"/><Relationship Id="rId197" Type="http://schemas.openxmlformats.org/officeDocument/2006/relationships/hyperlink" Target="https://fila.sharepoint.com/:b:/r/sites/AMF/Achat/Aciers%20et%20M%C3%A9taux%20Fila-Logistique/SDMT/R%C3%A9ception/210601-281/BE%20210601-281.pdf?csf=1&amp;web=1&amp;e=wZygWh" TargetMode="External"/><Relationship Id="rId206" Type="http://schemas.openxmlformats.org/officeDocument/2006/relationships/hyperlink" Target="https://fila.sharepoint.com/:b:/r/sites/AMF/Achat/Aciers%20et%20M%C3%A9taux%20Fila-Logistique/SDMT/R%C3%A9ception/210607-290/BE%20210607-290.pdf?csf=1&amp;web=1&amp;e=sNdhuz" TargetMode="External"/><Relationship Id="rId201" Type="http://schemas.openxmlformats.org/officeDocument/2006/relationships/hyperlink" Target="https://fila.sharepoint.com/:b:/r/sites/AMF/Achat/Aciers%20et%20M%C3%A9taux%20Fila-Logistique/SDMT/R%C3%A9ception/210607-285/BE%20210607-285.pdf?csf=1&amp;web=1&amp;e=bFe5jj" TargetMode="External"/><Relationship Id="rId12" Type="http://schemas.openxmlformats.org/officeDocument/2006/relationships/hyperlink" Target="https://fila.sharepoint.com/:b:/r/sites/AMF/Achat/Aciers%20et%20M%C3%A9taux%20Fila-Logistique/SDMT/R%C3%A9ception/210303-052/BE%20210303-052.pdf?csf=1&amp;web=1&amp;e=6X5Uwr" TargetMode="External"/><Relationship Id="rId17" Type="http://schemas.openxmlformats.org/officeDocument/2006/relationships/hyperlink" Target="https://fila.sharepoint.com/:b:/r/sites/AMF/Achat/Aciers%20et%20M%C3%A9taux%20Fila-Logistique/SDMT/R%C3%A9ception/210319-089/BE%20210319-089.pdf?csf=1&amp;web=1&amp;e=V1zP8q" TargetMode="External"/><Relationship Id="rId33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38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59" Type="http://schemas.openxmlformats.org/officeDocument/2006/relationships/hyperlink" Target="https://fila.sharepoint.com/:b:/r/sites/AMF/Achat/Aciers%20et%20M%C3%A9taux%20Fila-Logistique/SDMT/R%C3%A9ception/R%C3%A9ceptions%20Ex%20BOLLORE/BE%20815%20003.pdf?csf=1&amp;web=1&amp;e=i6UleD" TargetMode="External"/><Relationship Id="rId103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08" Type="http://schemas.openxmlformats.org/officeDocument/2006/relationships/hyperlink" Target="https://fila.sharepoint.com/sites/AMF/Achat/Aciers%20et%20M&#233;taux%20Fila-Logistique/SDMT/210330-117" TargetMode="External"/><Relationship Id="rId124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29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54" Type="http://schemas.openxmlformats.org/officeDocument/2006/relationships/hyperlink" Target="https://fila.sharepoint.com/:b:/r/sites/AMF/Achat/Aciers%20et%20M%C3%A9taux%20Fila-Logistique/SDMT/R%C3%A9ception/R%C3%A9ceptions%20Ex%20BOLLORE/BE%20815%20051.pdf?csf=1&amp;web=1&amp;e=mldANg" TargetMode="External"/><Relationship Id="rId70" Type="http://schemas.openxmlformats.org/officeDocument/2006/relationships/hyperlink" Target="https://fila.sharepoint.com/:b:/r/sites/AMF/Achat/Aciers%20et%20M%C3%A9taux%20Fila-Logistique/SDMT/R%C3%A9ception/R%C3%A9ceptions%20Ex%20BOLLORE/BE%20815%20951.pdf?csf=1&amp;web=1&amp;e=Z5dSe5" TargetMode="External"/><Relationship Id="rId75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91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96" Type="http://schemas.openxmlformats.org/officeDocument/2006/relationships/hyperlink" Target="https://fila.sharepoint.com/:b:/r/sites/AMF/Achat/Aciers%20et%20M%C3%A9taux%20Fila-Logistique/SDMT/R%C3%A9ception/210326-105/BE%20210326-105.pdf?csf=1&amp;web=1&amp;e=AeQPGF" TargetMode="External"/><Relationship Id="rId140" Type="http://schemas.openxmlformats.org/officeDocument/2006/relationships/hyperlink" Target="https://fila.sharepoint.com/:b:/r/sites/AMF/Achat/Aciers%20et%20M%C3%A9taux%20Fila-Logistique/SDMT/R%C3%A9ception/210415-156/BE%20210415-156.pdf?csf=1&amp;web=1&amp;e=5LHFIF" TargetMode="External"/><Relationship Id="rId145" Type="http://schemas.openxmlformats.org/officeDocument/2006/relationships/hyperlink" Target="https://fila.sharepoint.com/:b:/r/sites/AMF/Achat/Aciers%20et%20M%C3%A9taux%20Fila-Logistique/SDMT/R%C3%A9ception/210423-195/BE%20210423-195.pdf?csf=1&amp;web=1&amp;e=l9WzFu" TargetMode="External"/><Relationship Id="rId161" Type="http://schemas.openxmlformats.org/officeDocument/2006/relationships/hyperlink" Target="https://fila.sharepoint.com/:b:/r/sites/AMF/Achat/Aciers%20et%20M%C3%A9taux%20Fila-Logistique/SDMT/R%C3%A9ception/210518-240/BE%20210518-240.pdf?csf=1&amp;web=1&amp;e=TzUUhK" TargetMode="External"/><Relationship Id="rId166" Type="http://schemas.openxmlformats.org/officeDocument/2006/relationships/hyperlink" Target="https://fila.sharepoint.com/:b:/r/sites/AMF/Achat/Aciers%20et%20M%C3%A9taux%20Fila-Logistique/SDMT/R%C3%A9ception/210520-249/BE%20210520-249.pdf?csf=1&amp;web=1&amp;e=mkIfz1" TargetMode="External"/><Relationship Id="rId182" Type="http://schemas.openxmlformats.org/officeDocument/2006/relationships/hyperlink" Target="https://fila.sharepoint.com/:b:/r/sites/AMF/Achat/Aciers%20et%20M%C3%A9taux%20Fila-Logistique/SDMT/R%C3%A9ception/210526-266/BE%20210526-266.pdf?csf=1&amp;web=1&amp;e=7Fcf4M" TargetMode="External"/><Relationship Id="rId187" Type="http://schemas.openxmlformats.org/officeDocument/2006/relationships/hyperlink" Target="https://fila.sharepoint.com/:b:/r/sites/AMF/Achat/Aciers%20et%20M%C3%A9taux%20Fila-Logistique/SDMT/R%C3%A9ception/210526-271/BE%20210526-271.pdf?csf=1&amp;web=1&amp;e=eVLNg3" TargetMode="External"/><Relationship Id="rId217" Type="http://schemas.openxmlformats.org/officeDocument/2006/relationships/hyperlink" Target="https://fila.sharepoint.com/:b:/r/sites/AMF/Achat/Aciers%20et%20M%C3%A9taux%20Fila-Logistique/SDMT/R%C3%A9ception/210609-302/BE%20210609-302.pdf?csf=1&amp;web=1&amp;e=wMkJdg" TargetMode="External"/><Relationship Id="rId1" Type="http://schemas.openxmlformats.org/officeDocument/2006/relationships/hyperlink" Target="https://fila.sharepoint.com/:b:/r/sites/AMF/Achat/Aciers%20et%20M%C3%A9taux%20Fila-Logistique/SDMT/R%C3%A9ception/R%C3%A9ceptions%20Ex%20BOLLORE/BE%20814%20791.pdf?csf=1&amp;amp;web=1&amp;amp;e=8AcRry" TargetMode="External"/><Relationship Id="rId6" Type="http://schemas.openxmlformats.org/officeDocument/2006/relationships/hyperlink" Target="https://fila.sharepoint.com/:b:/r/sites/AMF/Achat/Aciers%20et%20M%C3%A9taux%20Fila-Logistique/SDMT/R%C3%A9ception/210310-074/BE%20210310-074.pdf?csf=1&amp;web=1&amp;e=gHhJgQ" TargetMode="External"/><Relationship Id="rId212" Type="http://schemas.openxmlformats.org/officeDocument/2006/relationships/hyperlink" Target="https://fila.sharepoint.com/:b:/r/sites/AMF/Achat/Aciers%20et%20M%C3%A9taux%20Fila-Logistique/SDMT/R%C3%A9ception/210608-296/BE%20210608-296.pdf?csf=1&amp;web=1&amp;e=5ivgm0" TargetMode="External"/><Relationship Id="rId23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28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9" Type="http://schemas.openxmlformats.org/officeDocument/2006/relationships/hyperlink" Target="https://fila.sharepoint.com/:b:/r/sites/AMF/Achat/Aciers%20et%20M%C3%A9taux%20Fila-Logistique/SDMT/R%C3%A9ception/R%C3%A9ceptions%20Ex%20BOLLORE/BE%20815%20700.pdf?csf=1&amp;web=1&amp;e=WVRmOU" TargetMode="External"/><Relationship Id="rId114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19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44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60" Type="http://schemas.openxmlformats.org/officeDocument/2006/relationships/hyperlink" Target="https://fila.sharepoint.com/:b:/r/sites/AMF/Achat/Aciers%20et%20M%C3%A9taux%20Fila-Logistique/SDMT/R%C3%A9ception/210210-011/BE%20210210-011.pdf?csf=1&amp;web=1&amp;e=xugRU7" TargetMode="External"/><Relationship Id="rId65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81" Type="http://schemas.openxmlformats.org/officeDocument/2006/relationships/hyperlink" Target="https://fila.sharepoint.com/:b:/r/sites/AMF/Achat/Aciers%20et%20M%C3%A9taux%20Fila-Logistique/SDMT/R%C3%A9ception/210209-004/BE%20210209-004.pdf?csf=1&amp;web=1&amp;e=U5gWIQ" TargetMode="External"/><Relationship Id="rId86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30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35" Type="http://schemas.openxmlformats.org/officeDocument/2006/relationships/hyperlink" Target="https://fila.sharepoint.com/:b:/r/sites/AMF/Achat/Aciers%20et%20M%C3%A9taux%20Fila-Logistique/SDMT/R%C3%A9ception/210408-139/BE%20210408-139.pdf?csf=1&amp;web=1&amp;e=KSMW8f" TargetMode="External"/><Relationship Id="rId151" Type="http://schemas.openxmlformats.org/officeDocument/2006/relationships/hyperlink" Target="https://fila.sharepoint.com/:b:/r/sites/AMF/Achat/Aciers%20et%20M%C3%A9taux%20Fila-Logistique/SDMT/R%C3%A9ception/210503-212/BE%20210503-212.pdf?csf=1&amp;web=1&amp;e=gzFBhK" TargetMode="External"/><Relationship Id="rId156" Type="http://schemas.openxmlformats.org/officeDocument/2006/relationships/hyperlink" Target="https://fila.sharepoint.com/:b:/r/sites/AMF/Achat/Aciers%20et%20M%C3%A9taux%20Fila-Logistique/SDMT/R%C3%A9ception/210510-229/BE%20210510-229.pdf?csf=1&amp;web=1&amp;e=541O7s" TargetMode="External"/><Relationship Id="rId177" Type="http://schemas.openxmlformats.org/officeDocument/2006/relationships/hyperlink" Target="https://fila.sharepoint.com/:b:/r/sites/AMF/Achat/Aciers%20et%20M%C3%A9taux%20Fila-Logistique/SDMT/R%C3%A9ception/210525-261/BE%20210525-261.pdf?csf=1&amp;web=1&amp;e=vABbYB" TargetMode="External"/><Relationship Id="rId198" Type="http://schemas.openxmlformats.org/officeDocument/2006/relationships/hyperlink" Target="https://fila.sharepoint.com/:b:/r/sites/AMF/Achat/Aciers%20et%20M%C3%A9taux%20Fila-Logistique/SDMT/R%C3%A9ception/210603-283/BE%20210603-283.pdf?csf=1&amp;web=1&amp;e=1hDkEb" TargetMode="External"/><Relationship Id="rId172" Type="http://schemas.openxmlformats.org/officeDocument/2006/relationships/hyperlink" Target="https://fila.sharepoint.com/:b:/r/sites/AMF/Achat/Aciers%20et%20M%C3%A9taux%20Fila-Logistique/SDMT/R%C3%A9ception/210521-255/BE%20210521-255.pdf?csf=1&amp;web=1&amp;e=O5TSfE" TargetMode="External"/><Relationship Id="rId193" Type="http://schemas.openxmlformats.org/officeDocument/2006/relationships/hyperlink" Target="https://fila.sharepoint.com/:b:/r/sites/AMF/Achat/Aciers%20et%20M%C3%A9taux%20Fila-Logistique/SDMT/R%C3%A9ception/210528-277/BE%20210528-277.pdf?csf=1&amp;web=1&amp;e=fLDppf" TargetMode="External"/><Relationship Id="rId202" Type="http://schemas.openxmlformats.org/officeDocument/2006/relationships/hyperlink" Target="https://fila.sharepoint.com/:b:/r/sites/AMF/Achat/Aciers%20et%20M%C3%A9taux%20Fila-Logistique/SDMT/R%C3%A9ception/210607-286/BE%20210607-286.pdf?csf=1&amp;web=1&amp;e=cRnZdC" TargetMode="External"/><Relationship Id="rId207" Type="http://schemas.openxmlformats.org/officeDocument/2006/relationships/hyperlink" Target="https://fila.sharepoint.com/:b:/r/sites/AMF/Achat/Aciers%20et%20M%C3%A9taux%20Fila-Logistique/SDMT/R%C3%A9ception/210608-291/BE%20210608-291.pdf?csf=1&amp;web=1&amp;e=BlrfgD" TargetMode="External"/><Relationship Id="rId13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18" Type="http://schemas.openxmlformats.org/officeDocument/2006/relationships/hyperlink" Target="https://fila.sharepoint.com/:b:/r/sites/AMF/Achat/Aciers%20et%20M%C3%A9taux%20Fila-Logistique/SDMT/R%C3%A9ception/210319-086/BE%20210319-086.pdf?csf=1&amp;web=1&amp;e=9MJRby" TargetMode="External"/><Relationship Id="rId39" Type="http://schemas.openxmlformats.org/officeDocument/2006/relationships/hyperlink" Target="https://fila.sharepoint.com/:b:/r/sites/AMF/Achat/Aciers%20et%20M%C3%A9taux%20Fila-Logistique/SDMT/R%C3%A9ception/210301-039/BE%20210301-039.pdf?csf=1&amp;web=1&amp;e=fGauGA" TargetMode="External"/><Relationship Id="rId109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34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0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55" Type="http://schemas.openxmlformats.org/officeDocument/2006/relationships/hyperlink" Target="https://fila.sharepoint.com/:b:/r/sites/AMF/Achat/Aciers%20et%20M%C3%A9taux%20Fila-Logistique/SDMT/R%C3%A9ception/R%C3%A9ceptions%20Ex%20BOLLORE/BE%20815%20843.pdf?csf=1&amp;web=1&amp;e=QnkyRq" TargetMode="External"/><Relationship Id="rId76" Type="http://schemas.openxmlformats.org/officeDocument/2006/relationships/hyperlink" Target="https://fila.sharepoint.com/:b:/r/sites/AMF/Achat/Aciers%20et%20M%C3%A9taux%20Fila-Logistique/SDMT/R%C3%A9ception/R%C3%A9ceptions%20Ex%20BOLLORE/BE%20815%20987.pdf?csf=1&amp;web=1&amp;e=fYG56R" TargetMode="External"/><Relationship Id="rId97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04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20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25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41" Type="http://schemas.openxmlformats.org/officeDocument/2006/relationships/hyperlink" Target="https://fila.sharepoint.com/:b:/r/sites/AMF/Achat/Aciers%20et%20M%C3%A9taux%20Fila-Logistique/SDMT/R%C3%A9ception/210419-167/BE%20210419-167.pdf?csf=1&amp;web=1&amp;e=CbaDbg" TargetMode="External"/><Relationship Id="rId146" Type="http://schemas.openxmlformats.org/officeDocument/2006/relationships/hyperlink" Target="https://fila.sharepoint.com/:b:/r/sites/AMF/Achat/Aciers%20et%20M%C3%A9taux%20Fila-Logistique/SDMT/R%C3%A9ception/210426-198/BE%20210426-198.pdf?csf=1&amp;web=1&amp;e=CfRWBf" TargetMode="External"/><Relationship Id="rId167" Type="http://schemas.openxmlformats.org/officeDocument/2006/relationships/hyperlink" Target="https://fila.sharepoint.com/:b:/r/sites/AMF/Achat/Aciers%20et%20M%C3%A9taux%20Fila-Logistique/SDMT/R%C3%A9ception/210520-250/BE%20210520-250.pdf?csf=1&amp;web=1&amp;e=v8cy10" TargetMode="External"/><Relationship Id="rId188" Type="http://schemas.openxmlformats.org/officeDocument/2006/relationships/hyperlink" Target="https://fila.sharepoint.com/:b:/r/sites/AMF/Achat/Aciers%20et%20M%C3%A9taux%20Fila-Logistique/SDMT/R%C3%A9ception/210527-272/BE%20210527-272.pdf?csf=1&amp;web=1&amp;e=dcqnA1" TargetMode="External"/><Relationship Id="rId7" Type="http://schemas.openxmlformats.org/officeDocument/2006/relationships/hyperlink" Target="https://fila.sharepoint.com/:b:/r/sites/AMF/Achat/Aciers%20et%20M%C3%A9taux%20Fila-Logistique/SDMT/R%C3%A9ception/R%C3%A9ceptions%20Ex%20BOLLORE/BE%20815%20639.pdf?csf=1&amp;web=1&amp;e=LcvKEV" TargetMode="External"/><Relationship Id="rId71" Type="http://schemas.openxmlformats.org/officeDocument/2006/relationships/hyperlink" Target="https://fila.sharepoint.com/:b:/r/sites/AMF/Achat/Aciers%20et%20M%C3%A9taux%20Fila-Logistique/SDMT/R%C3%A9ception/R%C3%A9ceptions%20Ex%20BOLLORE/BE%20814%20794.pdf?csf=1&amp;web=1&amp;e=wV9Dd1" TargetMode="External"/><Relationship Id="rId92" Type="http://schemas.openxmlformats.org/officeDocument/2006/relationships/hyperlink" Target="https://fila.sharepoint.com/:b:/r/sites/AMF/Achat/Aciers%20et%20M%C3%A9taux%20Fila-Logistique/SDMT/R%C3%A9ception/210323-100/BE%20210323-100.pdf?csf=1&amp;web=1&amp;e=DJ6jl1" TargetMode="External"/><Relationship Id="rId162" Type="http://schemas.openxmlformats.org/officeDocument/2006/relationships/hyperlink" Target="https://fila.sharepoint.com/:b:/r/sites/AMF/Achat/Aciers%20et%20M%C3%A9taux%20Fila-Logistique/SDMT/R%C3%A9ception/210518-242/BE%20210518-242.pdf?csf=1&amp;web=1&amp;e=aeWfVZ" TargetMode="External"/><Relationship Id="rId183" Type="http://schemas.openxmlformats.org/officeDocument/2006/relationships/hyperlink" Target="https://fila.sharepoint.com/:b:/r/sites/AMF/Achat/Aciers%20et%20M%C3%A9taux%20Fila-Logistique/SDMT/R%C3%A9ception/210526-267/BE%20210526-267.pdf?csf=1&amp;web=1&amp;e=PhPFT7" TargetMode="External"/><Relationship Id="rId213" Type="http://schemas.openxmlformats.org/officeDocument/2006/relationships/hyperlink" Target="https://fila.sharepoint.com/:b:/r/sites/AMF/Achat/Aciers%20et%20M%C3%A9taux%20Fila-Logistique/SDMT/R%C3%A9ception/210608-297/BE%20210608-297.pdf?csf=1&amp;web=1&amp;e=si6sEh" TargetMode="External"/><Relationship Id="rId218" Type="http://schemas.openxmlformats.org/officeDocument/2006/relationships/hyperlink" Target="https://fila.sharepoint.com/:b:/r/sites/AMF/Achat/Aciers%20et%20M%C3%A9taux%20Fila-Logistique/SDMT/R%C3%A9ception/210609-301/BE%20210609-301.pdf?csf=1&amp;web=1&amp;e=sEEtG2" TargetMode="External"/><Relationship Id="rId2" Type="http://schemas.openxmlformats.org/officeDocument/2006/relationships/hyperlink" Target="https://fila.sharepoint.com/:b:/r/sites/AMF/Achat/Aciers%20et%20M%C3%A9taux%20Fila-Logistique/SDMT/R%C3%A9ception/R%C3%A9ceptions%20Ex%20BOLLORE/BE%20814%20793.pdf?csf=1&amp;web=1&amp;e=8AcRry" TargetMode="External"/><Relationship Id="rId29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24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40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45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66" Type="http://schemas.openxmlformats.org/officeDocument/2006/relationships/hyperlink" Target="https://fila.sharepoint.com/:b:/r/sites/AMF/Achat/Aciers%20et%20M%C3%A9taux%20Fila-Logistique/SDMT/R%C3%A9ception/R%C3%A9ceptions%20Ex%20BOLLORE/BE%20814%20806.pdf?csf=1&amp;web=1&amp;e=XakNfI" TargetMode="External"/><Relationship Id="rId87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10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15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31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36" Type="http://schemas.openxmlformats.org/officeDocument/2006/relationships/hyperlink" Target="https://fila.sharepoint.com/:b:/r/sites/AMF/Achat/Aciers%20et%20M%C3%A9taux%20Fila-Logistique/SDMT/R%C3%A9ception/210408-141/BE%20210408-141.pdf?csf=1&amp;web=1&amp;e=iBbKMg" TargetMode="External"/><Relationship Id="rId157" Type="http://schemas.openxmlformats.org/officeDocument/2006/relationships/hyperlink" Target="https://fila.sharepoint.com/:b:/r/sites/AMF/Achat/Aciers%20et%20M%C3%A9taux%20Fila-Logistique/SDMT/R%C3%A9ception/210507-225/BE%20210507-225.pdf?csf=1&amp;web=1&amp;e=Gx7gf3" TargetMode="External"/><Relationship Id="rId178" Type="http://schemas.openxmlformats.org/officeDocument/2006/relationships/hyperlink" Target="https://fila.sharepoint.com/:b:/r/sites/AMF/Achat/Aciers%20et%20M%C3%A9taux%20Fila-Logistique/SDMT/R%C3%A9ception/210525-262/BE%20210525-262.pdf?csf=1&amp;web=1&amp;e=VBJ3M6" TargetMode="External"/><Relationship Id="rId61" Type="http://schemas.openxmlformats.org/officeDocument/2006/relationships/hyperlink" Target="https://fila.sharepoint.com/:b:/r/sites/AMF/Achat/Aciers%20et%20M%C3%A9taux%20Fila-Logistique/SDMT/R%C3%A9ception/R%C3%A9ceptions%20Ex%20BOLLORE/BE%20814%20850.pdf?csf=1&amp;web=1&amp;e=hpd7gI" TargetMode="External"/><Relationship Id="rId82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152" Type="http://schemas.openxmlformats.org/officeDocument/2006/relationships/hyperlink" Target="https://fila.sharepoint.com/:b:/r/sites/AMF/Achat/Aciers%20et%20M%C3%A9taux%20Fila-Logistique/SDMT/R%C3%A9ception/210505-214/BE%20210505-214.pdf?csf=1&amp;web=1&amp;e=y3dAY1" TargetMode="External"/><Relationship Id="rId173" Type="http://schemas.openxmlformats.org/officeDocument/2006/relationships/hyperlink" Target="https://fila.sharepoint.com/:b:/r/sites/AMF/Achat/Aciers%20et%20M%C3%A9taux%20Fila-Logistique/SDMT/R%C3%A9ception/210521-256/BE%20210521-256.pdf?csf=1&amp;web=1&amp;e=2dcWIf" TargetMode="External"/><Relationship Id="rId194" Type="http://schemas.openxmlformats.org/officeDocument/2006/relationships/hyperlink" Target="https://fila.sharepoint.com/:b:/r/sites/AMF/Achat/Aciers%20et%20M%C3%A9taux%20Fila-Logistique/SDMT/R%C3%A9ception/210528-278/BE%20210528-278.pdf?csf=1&amp;web=1&amp;e=maXhII" TargetMode="External"/><Relationship Id="rId199" Type="http://schemas.openxmlformats.org/officeDocument/2006/relationships/hyperlink" Target="https://fila.sharepoint.com/:b:/r/sites/AMF/Achat/Aciers%20et%20M%C3%A9taux%20Fila-Logistique/SDMT/R%C3%A9ception/210602-282/BE%20210602-282.pdf?csf=1&amp;web=1&amp;e=vMv2ow" TargetMode="External"/><Relationship Id="rId203" Type="http://schemas.openxmlformats.org/officeDocument/2006/relationships/hyperlink" Target="https://fila.sharepoint.com/:b:/r/sites/AMF/Achat/Aciers%20et%20M%C3%A9taux%20Fila-Logistique/SDMT/R%C3%A9ception/210607-287/BE%20210607-287.pdf?csf=1&amp;web=1&amp;e=aJRzDL" TargetMode="External"/><Relationship Id="rId208" Type="http://schemas.openxmlformats.org/officeDocument/2006/relationships/hyperlink" Target="https://fila.sharepoint.com/:b:/r/sites/AMF/Achat/Aciers%20et%20M%C3%A9taux%20Fila-Logistique/SDMT/R%C3%A9ception/210608-292/BE%20210608-292.pdf?csf=1&amp;web=1&amp;e=Y9cOmk" TargetMode="External"/><Relationship Id="rId19" Type="http://schemas.openxmlformats.org/officeDocument/2006/relationships/hyperlink" Target="https://fila.sharepoint.com/:b:/r/sites/AMF/Achat/Aciers%20et%20M%C3%A9taux%20Fila-Logistique/SDMT/R%C3%A9ception/R%C3%A9ceptions%20Ex%20BOLLORE/BE%20814%20869.pdf?csf=1&amp;web=1&amp;e=LlVOYU" TargetMode="External"/><Relationship Id="rId14" Type="http://schemas.openxmlformats.org/officeDocument/2006/relationships/hyperlink" Target="https://fila.sharepoint.com/:b:/r/sites/AMF/Achat/Aciers%20et%20M%C3%A9taux%20Fila-Logistique/SDMT/R%C3%A9ception/R%C3%A9ceptions%20Ex%20BOLLORE/BE%20815%20989.pdf?csf=1&amp;web=1&amp;e=GsshZb" TargetMode="External"/><Relationship Id="rId30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35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6" Type="http://schemas.openxmlformats.org/officeDocument/2006/relationships/hyperlink" Target="https://fila.sharepoint.com/:b:/r/sites/AMF/Achat/Aciers%20et%20M%C3%A9taux%20Fila-Logistique/SDMT/R%C3%A9ception/R%C3%A9ceptions%20Ex%20BOLLORE/BE%20815%20335.pdf?csf=1&amp;web=1&amp;e=RhtpNc" TargetMode="External"/><Relationship Id="rId77" Type="http://schemas.openxmlformats.org/officeDocument/2006/relationships/hyperlink" Target="https://fila.sharepoint.com/:b:/r/sites/AMF/Achat/Aciers%20et%20M%C3%A9taux%20Fila-Logistique/SDMT/R%C3%A9ception/R%C3%A9ceptions%20Ex%20BOLLORE/BE%20815%20990.pdf?csf=1&amp;web=1&amp;e=hZ3r31" TargetMode="External"/><Relationship Id="rId100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05" Type="http://schemas.openxmlformats.org/officeDocument/2006/relationships/hyperlink" Target="https://fila.sharepoint.com/:b:/r/sites/AMF/Achat/Aciers%20et%20M%C3%A9taux%20Fila-Logistique/SDMT/R%C3%A9ception/210326-111/BE%20210326-111.pdf?csf=1&amp;web=1&amp;e=Nc48Vs" TargetMode="External"/><Relationship Id="rId126" Type="http://schemas.openxmlformats.org/officeDocument/2006/relationships/hyperlink" Target="https://fila.sharepoint.com/:b:/r/sites/AMF/Achat/Aciers%20et%20M%C3%A9taux%20Fila-Logistique/SDMT/R%C3%A9ception/210402-131/BE%20210402-131.pdf?csf=1&amp;web=1&amp;e=r8q6G3" TargetMode="External"/><Relationship Id="rId147" Type="http://schemas.openxmlformats.org/officeDocument/2006/relationships/hyperlink" Target="https://fila.sharepoint.com/:b:/r/sites/AMF/Achat/Aciers%20et%20M%C3%A9taux%20Fila-Logistique/SDMT/R%C3%A9ception/210426-200/BE%20210426-200.pdf?csf=1&amp;web=1&amp;e=csAkWp" TargetMode="External"/><Relationship Id="rId168" Type="http://schemas.openxmlformats.org/officeDocument/2006/relationships/hyperlink" Target="https://fila.sharepoint.com/:b:/r/sites/AMF/Achat/Aciers%20et%20M%C3%A9taux%20Fila-Logistique/SDMT/R%C3%A9ception/210520-251/BE%20210520-251.pdf?csf=1&amp;web=1&amp;e=bo1B8m" TargetMode="External"/><Relationship Id="rId8" Type="http://schemas.openxmlformats.org/officeDocument/2006/relationships/hyperlink" Target="https://fila.sharepoint.com/:b:/r/sites/AMF/Achat/Aciers%20et%20M%C3%A9taux%20Fila-Logistique/SDMT/R%C3%A9ception/R%C3%A9ceptions%20Ex%20BOLLORE/BE%20815%20720.pdf?csf=1&amp;web=1&amp;e=dwMCYY" TargetMode="External"/><Relationship Id="rId51" Type="http://schemas.openxmlformats.org/officeDocument/2006/relationships/hyperlink" Target="https://fila.sharepoint.com/:b:/r/sites/AMF/Achat/Aciers%20et%20M%C3%A9taux%20Fila-Logistique/SDMT/R%C3%A9ception/R%C3%A9ceptions%20Ex%20BOLLORE/BE%20815%20469.pdf?csf=1&amp;web=1&amp;e=TaKAws" TargetMode="External"/><Relationship Id="rId72" Type="http://schemas.openxmlformats.org/officeDocument/2006/relationships/hyperlink" Target="https://fila.sharepoint.com/:b:/r/sites/AMF/Achat/Aciers%20et%20M%C3%A9taux%20Fila-Logistique/SDMT/R%C3%A9ception/R%C3%A9ceptions%20Ex%20BOLLORE/BE%20815%20959.pdf?csf=1&amp;web=1&amp;e=c4aGhg" TargetMode="External"/><Relationship Id="rId93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98" Type="http://schemas.openxmlformats.org/officeDocument/2006/relationships/hyperlink" Target="https://fila.sharepoint.com/:b:/r/sites/AMF/Achat/Aciers%20et%20M%C3%A9taux%20Fila-Logistique/SDMT/R%C3%A9ception/210326-106/BE%20210326-106.pdf?csf=1&amp;web=1&amp;e=CM4tTg" TargetMode="External"/><Relationship Id="rId121" Type="http://schemas.openxmlformats.org/officeDocument/2006/relationships/hyperlink" Target="https://fila.sharepoint.com/:b:/r/sites/AMF/Achat/Aciers%20et%20M%C3%A9taux%20Fila-Logistique/SDMT/R%C3%A9ception/210401-125/BE%20210401-125.pdf?csf=1&amp;web=1&amp;e=qnGruo" TargetMode="External"/><Relationship Id="rId142" Type="http://schemas.openxmlformats.org/officeDocument/2006/relationships/hyperlink" Target="https://fila.sharepoint.com/:b:/r/sites/AMF/Achat/Aciers%20et%20M%C3%A9taux%20Fila-Logistique/SDMT/R%C3%A9ception/210421-181/BE%20210421-181.pdf?csf=1&amp;web=1&amp;e=R2p7jF" TargetMode="External"/><Relationship Id="rId163" Type="http://schemas.openxmlformats.org/officeDocument/2006/relationships/hyperlink" Target="https://fila.sharepoint.com/:b:/r/sites/AMF/Achat/Aciers%20et%20M%C3%A9taux%20Fila-Logistique/SDMT/R%C3%A9ception/210518-243/BE%20210518-243.pdf?csf=1&amp;web=1&amp;e=1SS7Lo" TargetMode="External"/><Relationship Id="rId184" Type="http://schemas.openxmlformats.org/officeDocument/2006/relationships/hyperlink" Target="https://fila.sharepoint.com/:b:/r/sites/AMF/Achat/Aciers%20et%20M%C3%A9taux%20Fila-Logistique/SDMT/R%C3%A9ception/210526-268/BE%20210526-268.pdf?csf=1&amp;web=1&amp;e=VBgANB" TargetMode="External"/><Relationship Id="rId189" Type="http://schemas.openxmlformats.org/officeDocument/2006/relationships/hyperlink" Target="https://fila.sharepoint.com/:b:/r/sites/AMF/Achat/Aciers%20et%20M%C3%A9taux%20Fila-Logistique/SDMT/R%C3%A9ception/210527-273/BE%20210527-273.pdf?csf=1&amp;web=1&amp;e=cyAWcv" TargetMode="External"/><Relationship Id="rId219" Type="http://schemas.openxmlformats.org/officeDocument/2006/relationships/hyperlink" Target="https://fila.sharepoint.com/:b:/r/sites/AMF/Achat/Aciers%20et%20M%C3%A9taux%20Fila-Logistique/SDMT/R%C3%A9ception/210609-303/BE%20210609-303.pdf?csf=1&amp;web=1&amp;e=a73yXw" TargetMode="External"/><Relationship Id="rId3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214" Type="http://schemas.openxmlformats.org/officeDocument/2006/relationships/hyperlink" Target="https://fila.sharepoint.com/:b:/r/sites/AMF/Achat/Aciers%20et%20M%C3%A9taux%20Fila-Logistique/SDMT/R%C3%A9ception/210608-298/BE%20210608-298.pdf?csf=1&amp;web=1&amp;e=wMc9kY" TargetMode="External"/><Relationship Id="rId25" Type="http://schemas.openxmlformats.org/officeDocument/2006/relationships/hyperlink" Target="https://fila.sharepoint.com/:b:/r/sites/AMF/Achat/Aciers%20et%20M%C3%A9taux%20Fila-Logistique/SDMT/R%C3%A9ception/210303-057/BE%20210303-057.pdf?csf=1&amp;web=1&amp;e=dRnCOh" TargetMode="External"/><Relationship Id="rId4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67" Type="http://schemas.openxmlformats.org/officeDocument/2006/relationships/hyperlink" Target="https://fila.sharepoint.com/:b:/r/sites/AMF/Achat/Aciers%20et%20M%C3%A9taux%20Fila-Logistique/SDMT/R%C3%A9ception/R%C3%A9ceptions%20Ex%20BOLLORE/BE%20814%20797.pdf?csf=1&amp;web=1&amp;e=Xh5MOs" TargetMode="External"/><Relationship Id="rId116" Type="http://schemas.openxmlformats.org/officeDocument/2006/relationships/hyperlink" Target="https://fila.sharepoint.com/:b:/r/sites/AMF/Achat/Aciers%20et%20M%C3%A9taux%20Fila-Logistique/SDMT/R%C3%A9ception/210401-122/BE%20210401-122.pdf?csf=1&amp;web=1&amp;e=p8NSoO" TargetMode="External"/><Relationship Id="rId137" Type="http://schemas.openxmlformats.org/officeDocument/2006/relationships/hyperlink" Target="https://fila.sharepoint.com/:b:/r/sites/AMF/Achat/Aciers%20et%20M%C3%A9taux%20Fila-Logistique/SDMT/R%C3%A9ception/210412-147/BE%20210412-147.pdf?csf=1&amp;web=1&amp;e=avTUsu" TargetMode="External"/><Relationship Id="rId158" Type="http://schemas.openxmlformats.org/officeDocument/2006/relationships/hyperlink" Target="https://fila.sharepoint.com/:b:/r/sites/AMF/Achat/Aciers%20et%20M%C3%A9taux%20Fila-Logistique/SDMT/R%C3%A9ception/210507-223/BE%20210507-223.pdf?csf=1&amp;web=1&amp;e=dpUDMq" TargetMode="External"/><Relationship Id="rId20" Type="http://schemas.openxmlformats.org/officeDocument/2006/relationships/hyperlink" Target="https://fila.sharepoint.com/:b:/r/sites/AMF/Achat/Aciers%20et%20M%C3%A9taux%20Fila-Logistique/SDMT/R%C3%A9ception/210309-069/BE%20210309-069.pdf?csf=1&amp;web=1&amp;e=hXdxF3" TargetMode="External"/><Relationship Id="rId41" Type="http://schemas.openxmlformats.org/officeDocument/2006/relationships/hyperlink" Target="https://fila.sharepoint.com/:b:/r/sites/AMF/Achat/Aciers%20et%20M%C3%A9taux%20Fila-Logistique/SDMT/R%C3%A9ception/210226-035/BE%20210226-035.pdf?csf=1&amp;web=1&amp;e=pjGOC7" TargetMode="External"/><Relationship Id="rId62" Type="http://schemas.openxmlformats.org/officeDocument/2006/relationships/hyperlink" Target="https://fila.sharepoint.com/:b:/r/sites/AMF/Achat/Aciers%20et%20M%C3%A9taux%20Fila-Logistique/SDMT/R%C3%A9ception/R%C3%A9ceptions%20Ex%20BOLLORE/BE%20814%20976.pdf?csf=1&amp;web=1&amp;e=wQ74gg" TargetMode="External"/><Relationship Id="rId83" Type="http://schemas.openxmlformats.org/officeDocument/2006/relationships/hyperlink" Target="https://fila.sharepoint.com/:b:/r/sites/AMF/Achat/Aciers%20et%20M%C3%A9taux%20Fila-Logistique/SDMT/R%C3%A9ception/R%C3%A9ceptions%20Ex%20BOLLORE/BE%20814%20789.pdf?csf=1&amp;web=1&amp;e=jELh7f" TargetMode="External"/><Relationship Id="rId88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11" Type="http://schemas.openxmlformats.org/officeDocument/2006/relationships/hyperlink" Target="https://fila.sharepoint.com/:b:/r/sites/AMF/Achat/Aciers%20et%20M%C3%A9taux%20Fila-Logistique/SDMT/R%C3%A9ception/210330-117/BE%20210330-117.pdf?csf=1&amp;web=1&amp;e=g5Nzux" TargetMode="External"/><Relationship Id="rId132" Type="http://schemas.openxmlformats.org/officeDocument/2006/relationships/hyperlink" Target="https://fila.sharepoint.com/:b:/r/sites/AMF/Achat/Aciers%20et%20M%C3%A9taux%20Fila-Logistique/SDMT/R%C3%A9ception/210402-133/BE%20210402-133.pdf?csf=1&amp;web=1&amp;e=x1bQg4" TargetMode="External"/><Relationship Id="rId153" Type="http://schemas.openxmlformats.org/officeDocument/2006/relationships/hyperlink" Target="https://fila.sharepoint.com/:b:/r/sites/AMF/Achat/Aciers%20et%20M%C3%A9taux%20Fila-Logistique/SDMT/R%C3%A9ception/210505-217/BE%20210506-217.pdf?csf=1&amp;web=1&amp;e=9KAZVX" TargetMode="External"/><Relationship Id="rId174" Type="http://schemas.openxmlformats.org/officeDocument/2006/relationships/hyperlink" Target="https://fila.sharepoint.com/:b:/r/sites/AMF/Achat/Aciers%20et%20M%C3%A9taux%20Fila-Logistique/SDMT/R%C3%A9ception/210521-257/BE%20210521-257.pdf?csf=1&amp;web=1&amp;e=NWLk4V" TargetMode="External"/><Relationship Id="rId179" Type="http://schemas.openxmlformats.org/officeDocument/2006/relationships/hyperlink" Target="https://fila.sharepoint.com/:b:/r/sites/AMF/Achat/Aciers%20et%20M%C3%A9taux%20Fila-Logistique/SDMT/R%C3%A9ception/210525-263/BE%20210525-263.pdf?csf=1&amp;web=1&amp;e=GDsGgl" TargetMode="External"/><Relationship Id="rId195" Type="http://schemas.openxmlformats.org/officeDocument/2006/relationships/hyperlink" Target="https://fila.sharepoint.com/:b:/r/sites/AMF/Achat/Aciers%20et%20M%C3%A9taux%20Fila-Logistique/SDMT/R%C3%A9ception/210531-279/BE%20210531-279.pdf?csf=1&amp;web=1&amp;e=7pTJZV" TargetMode="External"/><Relationship Id="rId209" Type="http://schemas.openxmlformats.org/officeDocument/2006/relationships/hyperlink" Target="https://fila.sharepoint.com/:b:/r/sites/AMF/Achat/Aciers%20et%20M%C3%A9taux%20Fila-Logistique/SDMT/R%C3%A9ception/210608-293/BE%20210608-293.pdf?csf=1&amp;web=1&amp;e=Z01Ni8" TargetMode="External"/><Relationship Id="rId190" Type="http://schemas.openxmlformats.org/officeDocument/2006/relationships/hyperlink" Target="https://fila.sharepoint.com/:b:/r/sites/AMF/Achat/Aciers%20et%20M%C3%A9taux%20Fila-Logistique/SDMT/R%C3%A9ception/210527-274/BE%20210527-274.pdf?csf=1&amp;web=1&amp;e=afTfna" TargetMode="External"/><Relationship Id="rId204" Type="http://schemas.openxmlformats.org/officeDocument/2006/relationships/hyperlink" Target="https://fila.sharepoint.com/:b:/r/sites/AMF/Achat/Aciers%20et%20M%C3%A9taux%20Fila-Logistique/SDMT/R%C3%A9ception/210607-288/BE%20210607-288.pdf?csf=1&amp;web=1&amp;e=rdl0J5" TargetMode="External"/><Relationship Id="rId220" Type="http://schemas.openxmlformats.org/officeDocument/2006/relationships/table" Target="../tables/table9.xml"/><Relationship Id="rId15" Type="http://schemas.openxmlformats.org/officeDocument/2006/relationships/hyperlink" Target="https://fila.sharepoint.com/:b:/r/sites/AMF/Achat/Aciers%20et%20M%C3%A9taux%20Fila-Logistique/SDMT/R%C3%A9ception/210226-032/BE%20210226-032.pdf?csf=1&amp;web=1&amp;e=gdAEcQ" TargetMode="External"/><Relationship Id="rId36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7" Type="http://schemas.openxmlformats.org/officeDocument/2006/relationships/hyperlink" Target="https://fila.sharepoint.com/:b:/r/sites/AMF/Achat/Aciers%20et%20M%C3%A9taux%20Fila-Logistique/SDMT/R%C3%A9ception/R%C3%A9ceptions%20Ex%20BOLLORE/BE%20815%20859.pdf?csf=1&amp;web=1&amp;e=5yhdiB" TargetMode="External"/><Relationship Id="rId106" Type="http://schemas.openxmlformats.org/officeDocument/2006/relationships/hyperlink" Target="https://fila.sharepoint.com/:b:/r/sites/AMF/Achat/Aciers%20et%20M%C3%A9taux%20Fila-Logistique/SDMT/R%C3%A9ception/210330-116/BE%20210330-116.pdf?csf=1&amp;web=1&amp;e=4TgOeL" TargetMode="External"/><Relationship Id="rId127" Type="http://schemas.openxmlformats.org/officeDocument/2006/relationships/hyperlink" Target="https://fila.sharepoint.com/:b:/r/sites/AMF/Achat/Aciers%20et%20M%C3%A9taux%20Fila-Logistique/SDMT/R%C3%A9ception/210402-132/BE%20210402-132.pdf?csf=1&amp;web=1&amp;e=v8iq2r" TargetMode="External"/><Relationship Id="rId10" Type="http://schemas.openxmlformats.org/officeDocument/2006/relationships/hyperlink" Target="https://fila.sharepoint.com/:b:/r/sites/AMF/Achat/Aciers%20et%20M%C3%A9taux%20Fila-Logistique/SDMT/R%C3%A9ception/R%C3%A9ceptions%20Ex%20BOLLORE/BE%20815%20921.pdf?csf=1&amp;web=1&amp;e=Deuyla" TargetMode="External"/><Relationship Id="rId31" Type="http://schemas.openxmlformats.org/officeDocument/2006/relationships/hyperlink" Target="https://fila.sharepoint.com/:b:/r/sites/AMF/Achat/Aciers%20et%20M%C3%A9taux%20Fila-Logistique/SDMT/R%C3%A9ception/210303-054/BE%20210303-054.pdf?csf=1&amp;web=1&amp;e=S4YRw2" TargetMode="External"/><Relationship Id="rId52" Type="http://schemas.openxmlformats.org/officeDocument/2006/relationships/hyperlink" Target="https://fila.sharepoint.com/:b:/r/sites/AMF/Achat/Aciers%20et%20M%C3%A9taux%20Fila-Logistique/SDMT/R%C3%A9ception/R%C3%A9ceptions%20Ex%20BOLLORE/BE%20815%20805.pdf?csf=1&amp;web=1&amp;e=2xkDhT" TargetMode="External"/><Relationship Id="rId73" Type="http://schemas.openxmlformats.org/officeDocument/2006/relationships/hyperlink" Target="https://fila.sharepoint.com/:b:/r/sites/AMF/Achat/Aciers%20et%20M%C3%A9taux%20Fila-Logistique/SDMT/R%C3%A9ception/R%C3%A9ceptions%20Ex%20BOLLORE/BE%20815%20971.pdf?csf=1&amp;web=1&amp;e=bm0u1d" TargetMode="External"/><Relationship Id="rId78" Type="http://schemas.openxmlformats.org/officeDocument/2006/relationships/hyperlink" Target="https://fila.sharepoint.com/:b:/r/sites/AMF/Achat/Aciers%20et%20M%C3%A9taux%20Fila-Logistique/SDMT/R%C3%A9ception/R%C3%A9ceptions%20Ex%20BOLLORE/BE%20815%20996.pdf?csf=1&amp;web=1&amp;e=MwXRFV" TargetMode="External"/><Relationship Id="rId94" Type="http://schemas.openxmlformats.org/officeDocument/2006/relationships/hyperlink" Target="https://fila.sharepoint.com/:b:/r/sites/AMF/Achat/Aciers%20et%20M%C3%A9taux%20Fila-Logistique/SDMT/R%C3%A9ception/210324-102/BE%20210324-102.pdf?csf=1&amp;web=1&amp;e=IR51dZ" TargetMode="External"/><Relationship Id="rId99" Type="http://schemas.openxmlformats.org/officeDocument/2006/relationships/hyperlink" Target="https://fila.sharepoint.com/:b:/r/sites/AMF/Achat/Aciers%20et%20M%C3%A9taux%20Fila-Logistique/SDMT/R%C3%A9ception/210326-107/BE%20210326-107.pdf?csf=1&amp;web=1&amp;e=LNtoSQ" TargetMode="External"/><Relationship Id="rId101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22" Type="http://schemas.openxmlformats.org/officeDocument/2006/relationships/hyperlink" Target="https://fila.sharepoint.com/:b:/r/sites/AMF/Achat/Aciers%20et%20M%C3%A9taux%20Fila-Logistique/SDMT/R%C3%A9ception/210401-128/BE%20210401-128.pdf?csf=1&amp;web=1&amp;e=tjE9j3" TargetMode="External"/><Relationship Id="rId143" Type="http://schemas.openxmlformats.org/officeDocument/2006/relationships/hyperlink" Target="https://fila.sharepoint.com/:b:/r/sites/AMF/Achat/Aciers%20et%20M%C3%A9taux%20Fila-Logistique/SDMT/R%C3%A9ception/210422-185/BE%20210422-185.pdf?csf=1&amp;web=1&amp;e=YIYOLL" TargetMode="External"/><Relationship Id="rId148" Type="http://schemas.openxmlformats.org/officeDocument/2006/relationships/hyperlink" Target="https://fila.sharepoint.com/:b:/r/sites/AMF/Achat/Aciers%20et%20M%C3%A9taux%20Fila-Logistique/SDMT/R%C3%A9ception/210427-204/BE%20210427-204.pdf?csf=1&amp;web=1&amp;e=h8oIG5" TargetMode="External"/><Relationship Id="rId164" Type="http://schemas.openxmlformats.org/officeDocument/2006/relationships/hyperlink" Target="https://fila.sharepoint.com/:b:/r/sites/AMF/Achat/Aciers%20et%20M%C3%A9taux%20Fila-Logistique/SDMT/R%C3%A9ception/210520-247/BE%20210520-247.pdf?csf=1&amp;web=1&amp;e=DaZU0Q" TargetMode="External"/><Relationship Id="rId169" Type="http://schemas.openxmlformats.org/officeDocument/2006/relationships/hyperlink" Target="https://fila.sharepoint.com/:b:/r/sites/AMF/Achat/Aciers%20et%20M%C3%A9taux%20Fila-Logistique/SDMT/R%C3%A9ception/210521-252/BE%20210521-252.pdf?csf=1&amp;web=1&amp;e=czUALh" TargetMode="External"/><Relationship Id="rId185" Type="http://schemas.openxmlformats.org/officeDocument/2006/relationships/hyperlink" Target="https://fila.sharepoint.com/:b:/r/sites/AMF/Achat/Aciers%20et%20M%C3%A9taux%20Fila-Logistique/SDMT/R%C3%A9ception/210526-269/BE%20210526-269.pdf?csf=1&amp;web=1&amp;e=JcUtjW" TargetMode="External"/><Relationship Id="rId4" Type="http://schemas.openxmlformats.org/officeDocument/2006/relationships/hyperlink" Target="https://fila.sharepoint.com/:b:/r/sites/AMF/Achat/Aciers%20et%20M%C3%A9taux%20Fila-Logistique/SDMT/R%C3%A9ception/210323-096/BE%20210323-096.pdf?csf=1&amp;web=1&amp;e=ep3kiE" TargetMode="External"/><Relationship Id="rId9" Type="http://schemas.openxmlformats.org/officeDocument/2006/relationships/hyperlink" Target="https://fila.sharepoint.com/:b:/r/sites/AMF/Achat/Aciers%20et%20M%C3%A9taux%20Fila-Logistique/SDMT/R%C3%A9ception/210304-063/BE%20210304-063.pdf?csf=1&amp;web=1&amp;e=nBphBf" TargetMode="External"/><Relationship Id="rId180" Type="http://schemas.openxmlformats.org/officeDocument/2006/relationships/hyperlink" Target="https://fila.sharepoint.com/:b:/r/sites/AMF/Achat/Aciers%20et%20M%C3%A9taux%20Fila-Logistique/SDMT/R%C3%A9ception/210525-264/BE%20210525-264.pdf?csf=1&amp;web=1&amp;e=4A0NAb" TargetMode="External"/><Relationship Id="rId210" Type="http://schemas.openxmlformats.org/officeDocument/2006/relationships/hyperlink" Target="https://fila.sharepoint.com/:b:/r/sites/AMF/Achat/Aciers%20et%20M%C3%A9taux%20Fila-Logistique/SDMT/R%C3%A9ception/210608-294/BE%20210608-294.pdf?csf=1&amp;web=1&amp;e=oG8pjN" TargetMode="External"/><Relationship Id="rId215" Type="http://schemas.openxmlformats.org/officeDocument/2006/relationships/hyperlink" Target="https://fila.sharepoint.com/:b:/r/sites/AMF/Achat/Aciers%20et%20M%C3%A9taux%20Fila-Logistique/SDMT/R%C3%A9ception/210608-299/BE%20210608-299.pdf?csf=1&amp;web=1&amp;e=FN94aq" TargetMode="External"/><Relationship Id="rId26" Type="http://schemas.openxmlformats.org/officeDocument/2006/relationships/hyperlink" Target="https://fila.sharepoint.com/:b:/r/sites/AMF/Achat/Aciers%20et%20M%C3%A9taux%20Fila-Logistique/SDMT/R%C3%A9ception/210303-056/BE%20210303-056.pdf?csf=1&amp;web=1&amp;e=LIxR5n" TargetMode="External"/><Relationship Id="rId47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68" Type="http://schemas.openxmlformats.org/officeDocument/2006/relationships/hyperlink" Target="https://fila.sharepoint.com/:b:/r/sites/AMF/Achat/Aciers%20et%20M%C3%A9taux%20Fila-Logistique/SDMT/R%C3%A9ception/R%C3%A9ceptions%20Ex%20BOLLORE/BE%20815%20950.pdf?csf=1&amp;web=1&amp;e=bcIrKY" TargetMode="External"/><Relationship Id="rId89" Type="http://schemas.openxmlformats.org/officeDocument/2006/relationships/hyperlink" Target="https://fila.sharepoint.com/:b:/r/sites/AMF/Achat/Aciers%20et%20M%C3%A9taux%20Fila-Logistique/SDMT/R%C3%A9ception/210323-098/BE%20210323-098.pdf?csf=1&amp;web=1&amp;e=Lk2EiU" TargetMode="External"/><Relationship Id="rId112" Type="http://schemas.openxmlformats.org/officeDocument/2006/relationships/hyperlink" Target="https://fila.sharepoint.com/:b:/r/sites/AMF/Achat/Aciers%20et%20M%C3%A9taux%20Fila-Logistique/SDMT/R%C3%A9ception/210331-121/BE%20210331-121.pdf?csf=1&amp;web=1&amp;e=B5Esg0" TargetMode="External"/><Relationship Id="rId133" Type="http://schemas.openxmlformats.org/officeDocument/2006/relationships/hyperlink" Target="https://fila.sharepoint.com/:b:/r/sites/AMF/Achat/Aciers%20et%20M%C3%A9taux%20Fila-Logistique/SDMT/R%C3%A9ception/210406-136/BE%20210406-136.pdf?csf=1&amp;web=1&amp;e=bMBmtg" TargetMode="External"/><Relationship Id="rId154" Type="http://schemas.openxmlformats.org/officeDocument/2006/relationships/hyperlink" Target="https://fila.sharepoint.com/:b:/r/sites/AMF/Achat/Aciers%20et%20M%C3%A9taux%20Fila-Logistique/SDMT/R%C3%A9ception/210512-235/BE%20210512-235.pdf?csf=1&amp;web=1&amp;e=0qNkt4" TargetMode="External"/><Relationship Id="rId175" Type="http://schemas.openxmlformats.org/officeDocument/2006/relationships/hyperlink" Target="https://fila.sharepoint.com/:b:/r/sites/AMF/Achat/Aciers%20et%20M%C3%A9taux%20Fila-Logistique/SDMT/R%C3%A9ception/210525-258/BE%20210525-258.pdf?csf=1&amp;web=1&amp;e=vrSaQU" TargetMode="External"/><Relationship Id="rId196" Type="http://schemas.openxmlformats.org/officeDocument/2006/relationships/hyperlink" Target="https://fila.sharepoint.com/:b:/r/sites/AMF/Achat/Aciers%20et%20M%C3%A9taux%20Fila-Logistique/SDMT/R%C3%A9ception/210531-280/BE%20210531-280.pdf?csf=1&amp;web=1&amp;e=uoCVIs" TargetMode="External"/><Relationship Id="rId200" Type="http://schemas.openxmlformats.org/officeDocument/2006/relationships/hyperlink" Target="https://fila.sharepoint.com/:b:/r/sites/AMF/Achat/Aciers%20et%20M%C3%A9taux%20Fila-Logistique/SDMT/R%C3%A9ception/210604-284/BE%20210604-284.pdf?csf=1&amp;web=1&amp;e=MdjMiR" TargetMode="External"/><Relationship Id="rId16" Type="http://schemas.openxmlformats.org/officeDocument/2006/relationships/hyperlink" Target="https://fila.sharepoint.com/:b:/r/sites/AMF/Achat/Aciers%20et%20M%C3%A9taux%20Fila-Logistique/SDMT/R%C3%A9ception/R%C3%A9ceptions%20Ex%20BOLLORE/BE%20815%20849.pdf?csf=1&amp;web=1&amp;e=RWF2Cz" TargetMode="External"/><Relationship Id="rId37" Type="http://schemas.openxmlformats.org/officeDocument/2006/relationships/hyperlink" Target="https://fila.sharepoint.com/:b:/r/sites/AMF/Achat/Aciers%20et%20M%C3%A9taux%20Fila-Logistique/SDMT/R%C3%A9ception/210301-042/BE%20210301-042.pdf?csf=1&amp;web=1&amp;e=OU7XKX" TargetMode="External"/><Relationship Id="rId58" Type="http://schemas.openxmlformats.org/officeDocument/2006/relationships/hyperlink" Target="https://fila.sharepoint.com/:b:/r/sites/AMF/Achat/Aciers%20et%20M%C3%A9taux%20Fila-Logistique/SDMT/R%C3%A9ception/R%C3%A9ceptions%20Ex%20BOLLORE/BE%20815%20205.pdf?csf=1&amp;web=1&amp;e=alhiqh" TargetMode="External"/><Relationship Id="rId79" Type="http://schemas.openxmlformats.org/officeDocument/2006/relationships/hyperlink" Target="https://fila.sharepoint.com/:b:/r/sites/AMF/Achat/Aciers%20et%20M%C3%A9taux%20Fila-Logistique/SDMT/R%C3%A9ception/210126-003/BE%20210126-003.pdf?csf=1&amp;web=1&amp;e=PD2Pga" TargetMode="External"/><Relationship Id="rId102" Type="http://schemas.openxmlformats.org/officeDocument/2006/relationships/hyperlink" Target="https://fila.sharepoint.com/:b:/r/sites/AMF/Achat/Aciers%20et%20M%C3%A9taux%20Fila-Logistique/SDMT/R%C3%A9ception/210326-110/BE%20210326-110.pdf?csf=1&amp;web=1&amp;e=elsKHJ" TargetMode="External"/><Relationship Id="rId123" Type="http://schemas.openxmlformats.org/officeDocument/2006/relationships/hyperlink" Target="https://fila.sharepoint.com/:b:/r/sites/AMF/Achat/Aciers%20et%20M%C3%A9taux%20Fila-Logistique/SDMT/R%C3%A9ception/210402-130/BE%20210402-130.pdf?csf=1&amp;web=1&amp;e=Mb3xpX" TargetMode="External"/><Relationship Id="rId144" Type="http://schemas.openxmlformats.org/officeDocument/2006/relationships/hyperlink" Target="https://fila.sharepoint.com/:b:/r/sites/AMF/Achat/Aciers%20et%20M%C3%A9taux%20Fila-Logistique/SDMT/R%C3%A9ception/210422-189/BE%20210422-189.pdf?csf=1&amp;web=1&amp;e=TXo0x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15F0-75F8-411F-B8E0-5A94DC45A00F}">
  <sheetPr>
    <tabColor rgb="FF92D050"/>
    <pageSetUpPr fitToPage="1"/>
  </sheetPr>
  <dimension ref="A1:D501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13.85546875" customWidth="1"/>
    <col min="2" max="2" width="15.7109375" bestFit="1" customWidth="1"/>
    <col min="3" max="3" width="62" style="8" bestFit="1" customWidth="1"/>
    <col min="4" max="4" width="28.140625" bestFit="1" customWidth="1"/>
    <col min="5" max="5" width="17.85546875" bestFit="1" customWidth="1"/>
    <col min="6" max="6" width="4.42578125" bestFit="1" customWidth="1"/>
    <col min="7" max="7" width="7.7109375" bestFit="1" customWidth="1"/>
    <col min="8" max="8" width="6.28515625" bestFit="1" customWidth="1"/>
  </cols>
  <sheetData>
    <row r="1" spans="1:4" x14ac:dyDescent="0.25">
      <c r="C1"/>
    </row>
    <row r="2" spans="1:4" x14ac:dyDescent="0.25">
      <c r="C2"/>
    </row>
    <row r="3" spans="1:4" x14ac:dyDescent="0.25">
      <c r="A3" s="55" t="s">
        <v>0</v>
      </c>
      <c r="B3" s="55" t="s">
        <v>1</v>
      </c>
      <c r="C3" s="55" t="s">
        <v>2</v>
      </c>
      <c r="D3" s="55" t="s">
        <v>3</v>
      </c>
    </row>
    <row r="4" spans="1:4" x14ac:dyDescent="0.25">
      <c r="A4" s="56" t="s">
        <v>4</v>
      </c>
      <c r="B4" s="56">
        <v>813563</v>
      </c>
      <c r="C4" s="56" t="s">
        <v>5</v>
      </c>
      <c r="D4" s="56" t="s">
        <v>6</v>
      </c>
    </row>
    <row r="5" spans="1:4" x14ac:dyDescent="0.25">
      <c r="A5" s="56"/>
      <c r="B5" s="56">
        <v>814313</v>
      </c>
      <c r="C5" s="56" t="s">
        <v>7</v>
      </c>
      <c r="D5" s="56" t="s">
        <v>8</v>
      </c>
    </row>
    <row r="6" spans="1:4" x14ac:dyDescent="0.25">
      <c r="A6" s="56"/>
      <c r="B6" s="56">
        <v>814453</v>
      </c>
      <c r="C6" s="56" t="s">
        <v>9</v>
      </c>
      <c r="D6" s="56" t="s">
        <v>10</v>
      </c>
    </row>
    <row r="7" spans="1:4" x14ac:dyDescent="0.25">
      <c r="A7" s="56"/>
      <c r="B7" s="56">
        <v>814686</v>
      </c>
      <c r="C7" s="56" t="s">
        <v>11</v>
      </c>
      <c r="D7" s="56" t="s">
        <v>12</v>
      </c>
    </row>
    <row r="8" spans="1:4" x14ac:dyDescent="0.25">
      <c r="A8" s="56"/>
      <c r="B8" s="56">
        <v>814710</v>
      </c>
      <c r="C8" s="56" t="s">
        <v>13</v>
      </c>
      <c r="D8" s="56" t="s">
        <v>14</v>
      </c>
    </row>
    <row r="9" spans="1:4" x14ac:dyDescent="0.25">
      <c r="A9" s="56"/>
      <c r="B9" s="56"/>
      <c r="C9" s="56" t="s">
        <v>15</v>
      </c>
      <c r="D9" s="56" t="s">
        <v>14</v>
      </c>
    </row>
    <row r="10" spans="1:4" x14ac:dyDescent="0.25">
      <c r="A10" s="56"/>
      <c r="B10" s="56">
        <v>814779</v>
      </c>
      <c r="C10" s="56">
        <v>0</v>
      </c>
      <c r="D10" s="56" t="s">
        <v>16</v>
      </c>
    </row>
    <row r="11" spans="1:4" x14ac:dyDescent="0.25">
      <c r="A11" s="56"/>
      <c r="B11" s="56"/>
      <c r="C11" s="56">
        <v>9497355000</v>
      </c>
      <c r="D11" s="56" t="s">
        <v>16</v>
      </c>
    </row>
    <row r="12" spans="1:4" x14ac:dyDescent="0.25">
      <c r="A12" s="56"/>
      <c r="B12" s="56">
        <v>814806</v>
      </c>
      <c r="C12" s="56">
        <v>0</v>
      </c>
      <c r="D12" s="56" t="s">
        <v>16</v>
      </c>
    </row>
    <row r="13" spans="1:4" x14ac:dyDescent="0.25">
      <c r="A13" s="56"/>
      <c r="B13" s="56">
        <v>814814</v>
      </c>
      <c r="C13" s="56">
        <v>0</v>
      </c>
      <c r="D13" s="56" t="s">
        <v>16</v>
      </c>
    </row>
    <row r="14" spans="1:4" x14ac:dyDescent="0.25">
      <c r="A14" s="56"/>
      <c r="B14" s="56"/>
      <c r="C14" s="56">
        <v>9766351000</v>
      </c>
      <c r="D14" s="56" t="s">
        <v>16</v>
      </c>
    </row>
    <row r="15" spans="1:4" x14ac:dyDescent="0.25">
      <c r="A15" s="56"/>
      <c r="B15" s="56">
        <v>814850</v>
      </c>
      <c r="C15" s="56">
        <v>0</v>
      </c>
      <c r="D15" s="56" t="s">
        <v>17</v>
      </c>
    </row>
    <row r="16" spans="1:4" x14ac:dyDescent="0.25">
      <c r="A16" s="56"/>
      <c r="B16" s="56"/>
      <c r="C16" s="56" t="s">
        <v>18</v>
      </c>
      <c r="D16" s="56" t="s">
        <v>17</v>
      </c>
    </row>
    <row r="17" spans="1:4" x14ac:dyDescent="0.25">
      <c r="A17" s="56"/>
      <c r="B17" s="56">
        <v>814869</v>
      </c>
      <c r="C17" s="56" t="s">
        <v>19</v>
      </c>
      <c r="D17" s="56" t="s">
        <v>20</v>
      </c>
    </row>
    <row r="18" spans="1:4" x14ac:dyDescent="0.25">
      <c r="A18" s="56"/>
      <c r="B18" s="56"/>
      <c r="C18" s="56" t="s">
        <v>21</v>
      </c>
      <c r="D18" s="56" t="s">
        <v>20</v>
      </c>
    </row>
    <row r="19" spans="1:4" x14ac:dyDescent="0.25">
      <c r="A19" s="56"/>
      <c r="B19" s="56">
        <v>814976</v>
      </c>
      <c r="C19" s="56">
        <v>0</v>
      </c>
      <c r="D19" s="56" t="s">
        <v>22</v>
      </c>
    </row>
    <row r="20" spans="1:4" x14ac:dyDescent="0.25">
      <c r="A20" s="56"/>
      <c r="B20" s="56"/>
      <c r="C20" s="56" t="s">
        <v>23</v>
      </c>
      <c r="D20" s="56" t="s">
        <v>22</v>
      </c>
    </row>
    <row r="21" spans="1:4" x14ac:dyDescent="0.25">
      <c r="A21" s="56"/>
      <c r="B21" s="56"/>
      <c r="C21" s="56" t="s">
        <v>24</v>
      </c>
      <c r="D21" s="56" t="s">
        <v>22</v>
      </c>
    </row>
    <row r="22" spans="1:4" x14ac:dyDescent="0.25">
      <c r="A22" s="56"/>
      <c r="B22" s="56"/>
      <c r="C22" s="56" t="s">
        <v>25</v>
      </c>
      <c r="D22" s="56" t="s">
        <v>22</v>
      </c>
    </row>
    <row r="23" spans="1:4" x14ac:dyDescent="0.25">
      <c r="A23" s="56"/>
      <c r="B23" s="56"/>
      <c r="C23" s="56" t="s">
        <v>26</v>
      </c>
      <c r="D23" s="56" t="s">
        <v>22</v>
      </c>
    </row>
    <row r="24" spans="1:4" x14ac:dyDescent="0.25">
      <c r="A24" s="56"/>
      <c r="B24" s="56">
        <v>814986</v>
      </c>
      <c r="C24" s="56">
        <v>0</v>
      </c>
      <c r="D24" s="56" t="s">
        <v>16</v>
      </c>
    </row>
    <row r="25" spans="1:4" x14ac:dyDescent="0.25">
      <c r="A25" s="56"/>
      <c r="B25" s="56"/>
      <c r="C25" s="56">
        <v>7621453000</v>
      </c>
      <c r="D25" s="56" t="s">
        <v>16</v>
      </c>
    </row>
    <row r="26" spans="1:4" x14ac:dyDescent="0.25">
      <c r="A26" s="56"/>
      <c r="B26" s="56">
        <v>814991</v>
      </c>
      <c r="C26" s="56">
        <v>0</v>
      </c>
      <c r="D26" s="56" t="s">
        <v>16</v>
      </c>
    </row>
    <row r="27" spans="1:4" x14ac:dyDescent="0.25">
      <c r="A27" s="56"/>
      <c r="B27" s="56"/>
      <c r="C27" s="56">
        <v>7139353000</v>
      </c>
      <c r="D27" s="56" t="s">
        <v>16</v>
      </c>
    </row>
    <row r="28" spans="1:4" x14ac:dyDescent="0.25">
      <c r="A28" s="56"/>
      <c r="B28" s="56">
        <v>814995</v>
      </c>
      <c r="C28" s="56">
        <v>0</v>
      </c>
      <c r="D28" s="56" t="s">
        <v>16</v>
      </c>
    </row>
    <row r="29" spans="1:4" x14ac:dyDescent="0.25">
      <c r="A29" s="56"/>
      <c r="B29" s="56">
        <v>815005</v>
      </c>
      <c r="C29" s="56">
        <v>0</v>
      </c>
      <c r="D29" s="56" t="s">
        <v>16</v>
      </c>
    </row>
    <row r="30" spans="1:4" x14ac:dyDescent="0.25">
      <c r="A30" s="56"/>
      <c r="B30" s="56">
        <v>815051</v>
      </c>
      <c r="C30" s="56" t="s">
        <v>27</v>
      </c>
      <c r="D30" s="56" t="s">
        <v>6</v>
      </c>
    </row>
    <row r="31" spans="1:4" x14ac:dyDescent="0.25">
      <c r="A31" s="56"/>
      <c r="B31" s="56">
        <v>815190</v>
      </c>
      <c r="C31" s="56">
        <v>0</v>
      </c>
      <c r="D31" s="56" t="s">
        <v>28</v>
      </c>
    </row>
    <row r="32" spans="1:4" x14ac:dyDescent="0.25">
      <c r="A32" s="56"/>
      <c r="B32" s="56"/>
      <c r="C32" s="56">
        <v>866145349</v>
      </c>
      <c r="D32" s="56" t="s">
        <v>28</v>
      </c>
    </row>
    <row r="33" spans="1:4" x14ac:dyDescent="0.25">
      <c r="A33" s="56"/>
      <c r="B33" s="56">
        <v>815201</v>
      </c>
      <c r="C33" s="56" t="s">
        <v>29</v>
      </c>
      <c r="D33" s="56" t="s">
        <v>22</v>
      </c>
    </row>
    <row r="34" spans="1:4" x14ac:dyDescent="0.25">
      <c r="A34" s="56"/>
      <c r="B34" s="56"/>
      <c r="C34" s="56" t="s">
        <v>30</v>
      </c>
      <c r="D34" s="56" t="s">
        <v>22</v>
      </c>
    </row>
    <row r="35" spans="1:4" x14ac:dyDescent="0.25">
      <c r="A35" s="56"/>
      <c r="B35" s="56">
        <v>815205</v>
      </c>
      <c r="C35" s="56">
        <v>0</v>
      </c>
      <c r="D35" s="56" t="s">
        <v>28</v>
      </c>
    </row>
    <row r="36" spans="1:4" x14ac:dyDescent="0.25">
      <c r="A36" s="56"/>
      <c r="B36" s="56"/>
      <c r="C36" s="56">
        <v>866145531</v>
      </c>
      <c r="D36" s="56" t="s">
        <v>28</v>
      </c>
    </row>
    <row r="37" spans="1:4" x14ac:dyDescent="0.25">
      <c r="A37" s="56"/>
      <c r="B37" s="56">
        <v>815208</v>
      </c>
      <c r="C37" s="56">
        <v>0</v>
      </c>
      <c r="D37" s="56" t="s">
        <v>28</v>
      </c>
    </row>
    <row r="38" spans="1:4" x14ac:dyDescent="0.25">
      <c r="A38" s="56"/>
      <c r="B38" s="56">
        <v>815256</v>
      </c>
      <c r="C38" s="56" t="s">
        <v>31</v>
      </c>
      <c r="D38" s="56" t="s">
        <v>12</v>
      </c>
    </row>
    <row r="39" spans="1:4" x14ac:dyDescent="0.25">
      <c r="A39" s="56"/>
      <c r="B39" s="56">
        <v>815335</v>
      </c>
      <c r="C39" s="56" t="s">
        <v>32</v>
      </c>
      <c r="D39" s="56" t="s">
        <v>33</v>
      </c>
    </row>
    <row r="40" spans="1:4" x14ac:dyDescent="0.25">
      <c r="A40" s="56"/>
      <c r="B40" s="56">
        <v>815450</v>
      </c>
      <c r="C40" s="56">
        <v>0</v>
      </c>
      <c r="D40" s="56" t="s">
        <v>28</v>
      </c>
    </row>
    <row r="41" spans="1:4" x14ac:dyDescent="0.25">
      <c r="A41" s="56"/>
      <c r="B41" s="56">
        <v>815469</v>
      </c>
      <c r="C41" s="56" t="s">
        <v>34</v>
      </c>
      <c r="D41" s="56" t="s">
        <v>35</v>
      </c>
    </row>
    <row r="42" spans="1:4" x14ac:dyDescent="0.25">
      <c r="A42" s="56"/>
      <c r="B42" s="56">
        <v>815516</v>
      </c>
      <c r="C42" s="56">
        <v>866278804</v>
      </c>
      <c r="D42" s="56" t="s">
        <v>28</v>
      </c>
    </row>
    <row r="43" spans="1:4" x14ac:dyDescent="0.25">
      <c r="A43" s="56"/>
      <c r="B43" s="56">
        <v>815517</v>
      </c>
      <c r="C43" s="56">
        <v>866278786</v>
      </c>
      <c r="D43" s="56" t="s">
        <v>28</v>
      </c>
    </row>
    <row r="44" spans="1:4" x14ac:dyDescent="0.25">
      <c r="A44" s="56"/>
      <c r="B44" s="56"/>
      <c r="C44" s="56">
        <v>866278796</v>
      </c>
      <c r="D44" s="56" t="s">
        <v>28</v>
      </c>
    </row>
    <row r="45" spans="1:4" x14ac:dyDescent="0.25">
      <c r="A45" s="56"/>
      <c r="B45" s="56">
        <v>815541</v>
      </c>
      <c r="C45" s="56">
        <v>0</v>
      </c>
      <c r="D45" s="56" t="s">
        <v>17</v>
      </c>
    </row>
    <row r="46" spans="1:4" x14ac:dyDescent="0.25">
      <c r="A46" s="56"/>
      <c r="B46" s="56"/>
      <c r="C46" s="56" t="s">
        <v>36</v>
      </c>
      <c r="D46" s="56" t="s">
        <v>17</v>
      </c>
    </row>
    <row r="47" spans="1:4" x14ac:dyDescent="0.25">
      <c r="A47" s="56"/>
      <c r="B47" s="56">
        <v>815545</v>
      </c>
      <c r="C47" s="56">
        <v>0</v>
      </c>
      <c r="D47" s="56" t="s">
        <v>28</v>
      </c>
    </row>
    <row r="48" spans="1:4" x14ac:dyDescent="0.25">
      <c r="A48" s="56"/>
      <c r="B48" s="56">
        <v>815549</v>
      </c>
      <c r="C48" s="56">
        <v>866286525</v>
      </c>
      <c r="D48" s="56" t="s">
        <v>28</v>
      </c>
    </row>
    <row r="49" spans="1:4" x14ac:dyDescent="0.25">
      <c r="A49" s="56"/>
      <c r="B49" s="56"/>
      <c r="C49" s="56">
        <v>866286532</v>
      </c>
      <c r="D49" s="56" t="s">
        <v>28</v>
      </c>
    </row>
    <row r="50" spans="1:4" x14ac:dyDescent="0.25">
      <c r="A50" s="56"/>
      <c r="B50" s="56">
        <v>815558</v>
      </c>
      <c r="C50" s="56">
        <v>0</v>
      </c>
      <c r="D50" s="56" t="s">
        <v>28</v>
      </c>
    </row>
    <row r="51" spans="1:4" x14ac:dyDescent="0.25">
      <c r="A51" s="56"/>
      <c r="B51" s="56">
        <v>815563</v>
      </c>
      <c r="C51" s="56">
        <v>0</v>
      </c>
      <c r="D51" s="56" t="s">
        <v>16</v>
      </c>
    </row>
    <row r="52" spans="1:4" x14ac:dyDescent="0.25">
      <c r="A52" s="56"/>
      <c r="B52" s="56">
        <v>815576</v>
      </c>
      <c r="C52" s="56">
        <v>0</v>
      </c>
      <c r="D52" s="56" t="s">
        <v>28</v>
      </c>
    </row>
    <row r="53" spans="1:4" x14ac:dyDescent="0.25">
      <c r="A53" s="56"/>
      <c r="B53" s="56">
        <v>815612</v>
      </c>
      <c r="C53" s="56">
        <v>0</v>
      </c>
      <c r="D53" s="56" t="s">
        <v>16</v>
      </c>
    </row>
    <row r="54" spans="1:4" x14ac:dyDescent="0.25">
      <c r="A54" s="56"/>
      <c r="B54" s="56">
        <v>815620</v>
      </c>
      <c r="C54" s="56">
        <v>0</v>
      </c>
      <c r="D54" s="56" t="s">
        <v>28</v>
      </c>
    </row>
    <row r="55" spans="1:4" x14ac:dyDescent="0.25">
      <c r="A55" s="56"/>
      <c r="B55" s="56">
        <v>815628</v>
      </c>
      <c r="C55" s="56">
        <v>0</v>
      </c>
      <c r="D55" s="56" t="s">
        <v>16</v>
      </c>
    </row>
    <row r="56" spans="1:4" x14ac:dyDescent="0.25">
      <c r="A56" s="56"/>
      <c r="B56" s="56">
        <v>815635</v>
      </c>
      <c r="C56" s="56">
        <v>0</v>
      </c>
      <c r="D56" s="56" t="s">
        <v>16</v>
      </c>
    </row>
    <row r="57" spans="1:4" x14ac:dyDescent="0.25">
      <c r="A57" s="56"/>
      <c r="B57" s="56"/>
      <c r="C57" s="56">
        <v>5473454000</v>
      </c>
      <c r="D57" s="56" t="s">
        <v>16</v>
      </c>
    </row>
    <row r="58" spans="1:4" x14ac:dyDescent="0.25">
      <c r="A58" s="56"/>
      <c r="B58" s="56">
        <v>815637</v>
      </c>
      <c r="C58" s="56">
        <v>0</v>
      </c>
      <c r="D58" s="56" t="s">
        <v>16</v>
      </c>
    </row>
    <row r="59" spans="1:4" x14ac:dyDescent="0.25">
      <c r="A59" s="56"/>
      <c r="B59" s="56">
        <v>815639</v>
      </c>
      <c r="C59" s="56">
        <v>0</v>
      </c>
      <c r="D59" s="56" t="s">
        <v>16</v>
      </c>
    </row>
    <row r="60" spans="1:4" x14ac:dyDescent="0.25">
      <c r="A60" s="56"/>
      <c r="B60" s="56"/>
      <c r="C60" s="56">
        <v>6844454000</v>
      </c>
      <c r="D60" s="56" t="s">
        <v>16</v>
      </c>
    </row>
    <row r="61" spans="1:4" x14ac:dyDescent="0.25">
      <c r="A61" s="56"/>
      <c r="B61" s="56">
        <v>815698</v>
      </c>
      <c r="C61" s="56">
        <v>0</v>
      </c>
      <c r="D61" s="56" t="s">
        <v>28</v>
      </c>
    </row>
    <row r="62" spans="1:4" x14ac:dyDescent="0.25">
      <c r="A62" s="56"/>
      <c r="B62" s="56">
        <v>815700</v>
      </c>
      <c r="C62" s="56">
        <v>0</v>
      </c>
      <c r="D62" s="56" t="s">
        <v>17</v>
      </c>
    </row>
    <row r="63" spans="1:4" x14ac:dyDescent="0.25">
      <c r="A63" s="56"/>
      <c r="B63" s="56"/>
      <c r="C63" s="56" t="s">
        <v>37</v>
      </c>
      <c r="D63" s="56" t="s">
        <v>17</v>
      </c>
    </row>
    <row r="64" spans="1:4" x14ac:dyDescent="0.25">
      <c r="A64" s="56"/>
      <c r="B64" s="56">
        <v>815712</v>
      </c>
      <c r="C64" s="56">
        <v>0</v>
      </c>
      <c r="D64" s="56" t="s">
        <v>28</v>
      </c>
    </row>
    <row r="65" spans="1:4" x14ac:dyDescent="0.25">
      <c r="A65" s="56"/>
      <c r="B65" s="56">
        <v>815716</v>
      </c>
      <c r="C65" s="56">
        <v>0</v>
      </c>
      <c r="D65" s="56" t="s">
        <v>28</v>
      </c>
    </row>
    <row r="66" spans="1:4" x14ac:dyDescent="0.25">
      <c r="A66" s="56"/>
      <c r="B66" s="56">
        <v>815720</v>
      </c>
      <c r="C66" s="56">
        <v>0</v>
      </c>
      <c r="D66" s="56" t="s">
        <v>28</v>
      </c>
    </row>
    <row r="67" spans="1:4" x14ac:dyDescent="0.25">
      <c r="A67" s="56"/>
      <c r="B67" s="56"/>
      <c r="C67" s="56">
        <v>866334385</v>
      </c>
      <c r="D67" s="56" t="s">
        <v>28</v>
      </c>
    </row>
    <row r="68" spans="1:4" x14ac:dyDescent="0.25">
      <c r="A68" s="56"/>
      <c r="B68" s="56"/>
      <c r="C68" s="56">
        <v>866334401</v>
      </c>
      <c r="D68" s="56" t="s">
        <v>28</v>
      </c>
    </row>
    <row r="69" spans="1:4" x14ac:dyDescent="0.25">
      <c r="A69" s="56"/>
      <c r="B69" s="56"/>
      <c r="C69" s="56">
        <v>866334406</v>
      </c>
      <c r="D69" s="56" t="s">
        <v>28</v>
      </c>
    </row>
    <row r="70" spans="1:4" x14ac:dyDescent="0.25">
      <c r="A70" s="56"/>
      <c r="B70" s="56">
        <v>815745</v>
      </c>
      <c r="C70" s="56">
        <v>0</v>
      </c>
      <c r="D70" s="56" t="s">
        <v>28</v>
      </c>
    </row>
    <row r="71" spans="1:4" x14ac:dyDescent="0.25">
      <c r="A71" s="56"/>
      <c r="B71" s="56"/>
      <c r="C71" s="56">
        <v>866334429</v>
      </c>
      <c r="D71" s="56" t="s">
        <v>28</v>
      </c>
    </row>
    <row r="72" spans="1:4" x14ac:dyDescent="0.25">
      <c r="A72" s="56"/>
      <c r="B72" s="56"/>
      <c r="C72" s="56">
        <v>866334447</v>
      </c>
      <c r="D72" s="56" t="s">
        <v>28</v>
      </c>
    </row>
    <row r="73" spans="1:4" x14ac:dyDescent="0.25">
      <c r="A73" s="56"/>
      <c r="B73" s="56"/>
      <c r="C73" s="56">
        <v>866334460</v>
      </c>
      <c r="D73" s="56" t="s">
        <v>28</v>
      </c>
    </row>
    <row r="74" spans="1:4" x14ac:dyDescent="0.25">
      <c r="A74" s="56"/>
      <c r="B74" s="56"/>
      <c r="C74" s="56">
        <v>866334464</v>
      </c>
      <c r="D74" s="56" t="s">
        <v>28</v>
      </c>
    </row>
    <row r="75" spans="1:4" x14ac:dyDescent="0.25">
      <c r="A75" s="56"/>
      <c r="B75" s="56"/>
      <c r="C75" s="56">
        <v>866334469</v>
      </c>
      <c r="D75" s="56" t="s">
        <v>28</v>
      </c>
    </row>
    <row r="76" spans="1:4" x14ac:dyDescent="0.25">
      <c r="A76" s="56"/>
      <c r="B76" s="56">
        <v>815747</v>
      </c>
      <c r="C76" s="56">
        <v>0</v>
      </c>
      <c r="D76" s="56" t="s">
        <v>28</v>
      </c>
    </row>
    <row r="77" spans="1:4" x14ac:dyDescent="0.25">
      <c r="A77" s="56"/>
      <c r="B77" s="56">
        <v>815750</v>
      </c>
      <c r="C77" s="56">
        <v>0</v>
      </c>
      <c r="D77" s="56" t="s">
        <v>28</v>
      </c>
    </row>
    <row r="78" spans="1:4" x14ac:dyDescent="0.25">
      <c r="A78" s="56"/>
      <c r="B78" s="56">
        <v>815753</v>
      </c>
      <c r="C78" s="56">
        <v>0</v>
      </c>
      <c r="D78" s="56" t="s">
        <v>28</v>
      </c>
    </row>
    <row r="79" spans="1:4" x14ac:dyDescent="0.25">
      <c r="A79" s="56"/>
      <c r="B79" s="56"/>
      <c r="C79" s="56">
        <v>866334341</v>
      </c>
      <c r="D79" s="56" t="s">
        <v>28</v>
      </c>
    </row>
    <row r="80" spans="1:4" x14ac:dyDescent="0.25">
      <c r="A80" s="56"/>
      <c r="B80" s="56">
        <v>815777</v>
      </c>
      <c r="C80" s="56">
        <v>0</v>
      </c>
      <c r="D80" s="56" t="s">
        <v>28</v>
      </c>
    </row>
    <row r="81" spans="1:4" x14ac:dyDescent="0.25">
      <c r="A81" s="56"/>
      <c r="B81" s="56">
        <v>815805</v>
      </c>
      <c r="C81" s="56">
        <v>866373637</v>
      </c>
      <c r="D81" s="56" t="s">
        <v>28</v>
      </c>
    </row>
    <row r="82" spans="1:4" x14ac:dyDescent="0.25">
      <c r="A82" s="56"/>
      <c r="B82" s="56"/>
      <c r="C82" s="56">
        <v>866373660</v>
      </c>
      <c r="D82" s="56" t="s">
        <v>28</v>
      </c>
    </row>
    <row r="83" spans="1:4" x14ac:dyDescent="0.25">
      <c r="A83" s="56"/>
      <c r="B83" s="56"/>
      <c r="C83" s="56">
        <v>866373669</v>
      </c>
      <c r="D83" s="56" t="s">
        <v>28</v>
      </c>
    </row>
    <row r="84" spans="1:4" x14ac:dyDescent="0.25">
      <c r="A84" s="56"/>
      <c r="B84" s="56"/>
      <c r="C84" s="56">
        <v>866373685</v>
      </c>
      <c r="D84" s="56" t="s">
        <v>28</v>
      </c>
    </row>
    <row r="85" spans="1:4" x14ac:dyDescent="0.25">
      <c r="A85" s="56"/>
      <c r="B85" s="56"/>
      <c r="C85" s="56">
        <v>866373696</v>
      </c>
      <c r="D85" s="56" t="s">
        <v>28</v>
      </c>
    </row>
    <row r="86" spans="1:4" x14ac:dyDescent="0.25">
      <c r="A86" s="56"/>
      <c r="B86" s="56">
        <v>815830</v>
      </c>
      <c r="C86" s="56">
        <v>866373631</v>
      </c>
      <c r="D86" s="56" t="s">
        <v>28</v>
      </c>
    </row>
    <row r="87" spans="1:4" x14ac:dyDescent="0.25">
      <c r="A87" s="56"/>
      <c r="B87" s="56"/>
      <c r="C87" s="56">
        <v>866373649</v>
      </c>
      <c r="D87" s="56" t="s">
        <v>28</v>
      </c>
    </row>
    <row r="88" spans="1:4" x14ac:dyDescent="0.25">
      <c r="A88" s="56"/>
      <c r="B88" s="56">
        <v>815831</v>
      </c>
      <c r="C88" s="56" t="s">
        <v>38</v>
      </c>
      <c r="D88" s="56" t="s">
        <v>39</v>
      </c>
    </row>
    <row r="89" spans="1:4" x14ac:dyDescent="0.25">
      <c r="A89" s="56"/>
      <c r="B89" s="56"/>
      <c r="C89" s="56" t="s">
        <v>40</v>
      </c>
      <c r="D89" s="56" t="s">
        <v>39</v>
      </c>
    </row>
    <row r="90" spans="1:4" x14ac:dyDescent="0.25">
      <c r="A90" s="56"/>
      <c r="B90" s="56"/>
      <c r="C90" s="56" t="s">
        <v>41</v>
      </c>
      <c r="D90" s="56" t="s">
        <v>39</v>
      </c>
    </row>
    <row r="91" spans="1:4" x14ac:dyDescent="0.25">
      <c r="A91" s="56"/>
      <c r="B91" s="56"/>
      <c r="C91" s="56" t="s">
        <v>42</v>
      </c>
      <c r="D91" s="56" t="s">
        <v>39</v>
      </c>
    </row>
    <row r="92" spans="1:4" x14ac:dyDescent="0.25">
      <c r="A92" s="56"/>
      <c r="B92" s="56">
        <v>815832</v>
      </c>
      <c r="C92" s="56">
        <v>866374096</v>
      </c>
      <c r="D92" s="56" t="s">
        <v>28</v>
      </c>
    </row>
    <row r="93" spans="1:4" x14ac:dyDescent="0.25">
      <c r="A93" s="56"/>
      <c r="B93" s="56"/>
      <c r="C93" s="56">
        <v>866374109</v>
      </c>
      <c r="D93" s="56" t="s">
        <v>28</v>
      </c>
    </row>
    <row r="94" spans="1:4" x14ac:dyDescent="0.25">
      <c r="A94" s="56"/>
      <c r="B94" s="56"/>
      <c r="C94" s="56">
        <v>866374117</v>
      </c>
      <c r="D94" s="56" t="s">
        <v>28</v>
      </c>
    </row>
    <row r="95" spans="1:4" x14ac:dyDescent="0.25">
      <c r="A95" s="56"/>
      <c r="B95" s="56"/>
      <c r="C95" s="56">
        <v>866374130</v>
      </c>
      <c r="D95" s="56" t="s">
        <v>28</v>
      </c>
    </row>
    <row r="96" spans="1:4" x14ac:dyDescent="0.25">
      <c r="A96" s="56"/>
      <c r="B96" s="56">
        <v>815838</v>
      </c>
      <c r="C96" s="56">
        <v>0</v>
      </c>
      <c r="D96" s="56" t="s">
        <v>28</v>
      </c>
    </row>
    <row r="97" spans="1:4" x14ac:dyDescent="0.25">
      <c r="A97" s="56"/>
      <c r="B97" s="56">
        <v>815839</v>
      </c>
      <c r="C97" s="56">
        <v>0</v>
      </c>
      <c r="D97" s="56" t="s">
        <v>28</v>
      </c>
    </row>
    <row r="98" spans="1:4" x14ac:dyDescent="0.25">
      <c r="A98" s="56"/>
      <c r="B98" s="56"/>
      <c r="C98" s="56">
        <v>866374077</v>
      </c>
      <c r="D98" s="56" t="s">
        <v>28</v>
      </c>
    </row>
    <row r="99" spans="1:4" x14ac:dyDescent="0.25">
      <c r="A99" s="56"/>
      <c r="B99" s="56"/>
      <c r="C99" s="56">
        <v>866374087</v>
      </c>
      <c r="D99" s="56" t="s">
        <v>28</v>
      </c>
    </row>
    <row r="100" spans="1:4" x14ac:dyDescent="0.25">
      <c r="A100" s="56"/>
      <c r="B100" s="56">
        <v>815842</v>
      </c>
      <c r="C100" s="56">
        <v>0</v>
      </c>
      <c r="D100" s="56" t="s">
        <v>16</v>
      </c>
    </row>
    <row r="101" spans="1:4" x14ac:dyDescent="0.25">
      <c r="A101" s="56"/>
      <c r="B101" s="56"/>
      <c r="C101" s="56">
        <v>2658454000</v>
      </c>
      <c r="D101" s="56" t="s">
        <v>16</v>
      </c>
    </row>
    <row r="102" spans="1:4" x14ac:dyDescent="0.25">
      <c r="A102" s="56"/>
      <c r="B102" s="56"/>
      <c r="C102" s="56">
        <v>9558452000</v>
      </c>
      <c r="D102" s="56" t="s">
        <v>16</v>
      </c>
    </row>
    <row r="103" spans="1:4" x14ac:dyDescent="0.25">
      <c r="A103" s="56"/>
      <c r="B103" s="56"/>
      <c r="C103" s="56">
        <v>9558453000</v>
      </c>
      <c r="D103" s="56" t="s">
        <v>16</v>
      </c>
    </row>
    <row r="104" spans="1:4" x14ac:dyDescent="0.25">
      <c r="A104" s="56"/>
      <c r="B104" s="56"/>
      <c r="C104" s="56">
        <v>9558454000</v>
      </c>
      <c r="D104" s="56" t="s">
        <v>16</v>
      </c>
    </row>
    <row r="105" spans="1:4" x14ac:dyDescent="0.25">
      <c r="A105" s="56"/>
      <c r="B105" s="56">
        <v>815843</v>
      </c>
      <c r="C105" s="56">
        <v>866377926</v>
      </c>
      <c r="D105" s="56" t="s">
        <v>28</v>
      </c>
    </row>
    <row r="106" spans="1:4" x14ac:dyDescent="0.25">
      <c r="A106" s="56"/>
      <c r="B106" s="56"/>
      <c r="C106" s="56">
        <v>866377950</v>
      </c>
      <c r="D106" s="56" t="s">
        <v>28</v>
      </c>
    </row>
    <row r="107" spans="1:4" x14ac:dyDescent="0.25">
      <c r="A107" s="56"/>
      <c r="B107" s="56"/>
      <c r="C107" s="56">
        <v>866377958</v>
      </c>
      <c r="D107" s="56" t="s">
        <v>28</v>
      </c>
    </row>
    <row r="108" spans="1:4" x14ac:dyDescent="0.25">
      <c r="A108" s="56"/>
      <c r="B108" s="56"/>
      <c r="C108" s="56">
        <v>866377969</v>
      </c>
      <c r="D108" s="56" t="s">
        <v>28</v>
      </c>
    </row>
    <row r="109" spans="1:4" x14ac:dyDescent="0.25">
      <c r="A109" s="56"/>
      <c r="B109" s="56"/>
      <c r="C109" s="56">
        <v>866378007</v>
      </c>
      <c r="D109" s="56" t="s">
        <v>28</v>
      </c>
    </row>
    <row r="110" spans="1:4" x14ac:dyDescent="0.25">
      <c r="A110" s="56"/>
      <c r="B110" s="56"/>
      <c r="C110" s="56">
        <v>866378014</v>
      </c>
      <c r="D110" s="56" t="s">
        <v>28</v>
      </c>
    </row>
    <row r="111" spans="1:4" x14ac:dyDescent="0.25">
      <c r="A111" s="56"/>
      <c r="B111" s="56"/>
      <c r="C111" s="56">
        <v>866378021</v>
      </c>
      <c r="D111" s="56" t="s">
        <v>28</v>
      </c>
    </row>
    <row r="112" spans="1:4" x14ac:dyDescent="0.25">
      <c r="A112" s="56"/>
      <c r="B112" s="56"/>
      <c r="C112" s="56">
        <v>866378032</v>
      </c>
      <c r="D112" s="56" t="s">
        <v>28</v>
      </c>
    </row>
    <row r="113" spans="1:4" x14ac:dyDescent="0.25">
      <c r="A113" s="56"/>
      <c r="B113" s="56"/>
      <c r="C113" s="56">
        <v>866378042</v>
      </c>
      <c r="D113" s="56" t="s">
        <v>28</v>
      </c>
    </row>
    <row r="114" spans="1:4" x14ac:dyDescent="0.25">
      <c r="A114" s="56"/>
      <c r="B114" s="56">
        <v>815845</v>
      </c>
      <c r="C114" s="56">
        <v>0</v>
      </c>
      <c r="D114" s="56" t="s">
        <v>16</v>
      </c>
    </row>
    <row r="115" spans="1:4" x14ac:dyDescent="0.25">
      <c r="A115" s="56"/>
      <c r="B115" s="56">
        <v>815846</v>
      </c>
      <c r="C115" s="56">
        <v>0</v>
      </c>
      <c r="D115" s="56" t="s">
        <v>28</v>
      </c>
    </row>
    <row r="116" spans="1:4" x14ac:dyDescent="0.25">
      <c r="A116" s="56"/>
      <c r="B116" s="56">
        <v>815848</v>
      </c>
      <c r="C116" s="56">
        <v>0</v>
      </c>
      <c r="D116" s="56" t="s">
        <v>28</v>
      </c>
    </row>
    <row r="117" spans="1:4" x14ac:dyDescent="0.25">
      <c r="A117" s="56"/>
      <c r="B117" s="56"/>
      <c r="C117" s="56">
        <v>866373787</v>
      </c>
      <c r="D117" s="56" t="s">
        <v>28</v>
      </c>
    </row>
    <row r="118" spans="1:4" x14ac:dyDescent="0.25">
      <c r="A118" s="56"/>
      <c r="B118" s="56">
        <v>815849</v>
      </c>
      <c r="C118" s="56">
        <v>0</v>
      </c>
      <c r="D118" s="56" t="s">
        <v>20</v>
      </c>
    </row>
    <row r="119" spans="1:4" x14ac:dyDescent="0.25">
      <c r="A119" s="56"/>
      <c r="B119" s="56"/>
      <c r="C119" s="56" t="s">
        <v>43</v>
      </c>
      <c r="D119" s="56" t="s">
        <v>20</v>
      </c>
    </row>
    <row r="120" spans="1:4" x14ac:dyDescent="0.25">
      <c r="A120" s="56"/>
      <c r="B120" s="56"/>
      <c r="C120" s="56" t="s">
        <v>44</v>
      </c>
      <c r="D120" s="56" t="s">
        <v>20</v>
      </c>
    </row>
    <row r="121" spans="1:4" x14ac:dyDescent="0.25">
      <c r="A121" s="56"/>
      <c r="B121" s="56"/>
      <c r="C121" s="56" t="s">
        <v>45</v>
      </c>
      <c r="D121" s="56" t="s">
        <v>20</v>
      </c>
    </row>
    <row r="122" spans="1:4" x14ac:dyDescent="0.25">
      <c r="A122" s="56"/>
      <c r="B122" s="56"/>
      <c r="C122" s="56" t="s">
        <v>46</v>
      </c>
      <c r="D122" s="56" t="s">
        <v>20</v>
      </c>
    </row>
    <row r="123" spans="1:4" x14ac:dyDescent="0.25">
      <c r="A123" s="56"/>
      <c r="B123" s="56"/>
      <c r="C123" s="56" t="s">
        <v>47</v>
      </c>
      <c r="D123" s="56" t="s">
        <v>20</v>
      </c>
    </row>
    <row r="124" spans="1:4" x14ac:dyDescent="0.25">
      <c r="A124" s="56"/>
      <c r="B124" s="56"/>
      <c r="C124" s="56" t="s">
        <v>48</v>
      </c>
      <c r="D124" s="56" t="s">
        <v>20</v>
      </c>
    </row>
    <row r="125" spans="1:4" x14ac:dyDescent="0.25">
      <c r="A125" s="56"/>
      <c r="B125" s="56"/>
      <c r="C125" s="56" t="s">
        <v>49</v>
      </c>
      <c r="D125" s="56" t="s">
        <v>50</v>
      </c>
    </row>
    <row r="126" spans="1:4" x14ac:dyDescent="0.25">
      <c r="A126" s="56"/>
      <c r="B126" s="56">
        <v>815852</v>
      </c>
      <c r="C126" s="56">
        <v>0</v>
      </c>
      <c r="D126" s="56" t="s">
        <v>28</v>
      </c>
    </row>
    <row r="127" spans="1:4" x14ac:dyDescent="0.25">
      <c r="A127" s="56"/>
      <c r="B127" s="56"/>
      <c r="C127" s="56">
        <v>52528514</v>
      </c>
      <c r="D127" s="56" t="s">
        <v>28</v>
      </c>
    </row>
    <row r="128" spans="1:4" x14ac:dyDescent="0.25">
      <c r="A128" s="56"/>
      <c r="B128" s="56">
        <v>815854</v>
      </c>
      <c r="C128" s="56">
        <v>0</v>
      </c>
      <c r="D128" s="56" t="s">
        <v>28</v>
      </c>
    </row>
    <row r="129" spans="1:4" x14ac:dyDescent="0.25">
      <c r="A129" s="56"/>
      <c r="B129" s="56">
        <v>815859</v>
      </c>
      <c r="C129" s="56">
        <v>0</v>
      </c>
      <c r="D129" s="56" t="s">
        <v>28</v>
      </c>
    </row>
    <row r="130" spans="1:4" x14ac:dyDescent="0.25">
      <c r="A130" s="56"/>
      <c r="B130" s="56"/>
      <c r="C130" s="56">
        <v>866377902</v>
      </c>
      <c r="D130" s="56" t="s">
        <v>28</v>
      </c>
    </row>
    <row r="131" spans="1:4" x14ac:dyDescent="0.25">
      <c r="A131" s="56"/>
      <c r="B131" s="56"/>
      <c r="C131" s="56">
        <v>866377906</v>
      </c>
      <c r="D131" s="56" t="s">
        <v>28</v>
      </c>
    </row>
    <row r="132" spans="1:4" x14ac:dyDescent="0.25">
      <c r="A132" s="56"/>
      <c r="B132" s="56"/>
      <c r="C132" s="56">
        <v>866377910</v>
      </c>
      <c r="D132" s="56" t="s">
        <v>28</v>
      </c>
    </row>
    <row r="133" spans="1:4" x14ac:dyDescent="0.25">
      <c r="A133" s="56"/>
      <c r="B133" s="56"/>
      <c r="C133" s="56">
        <v>866377918</v>
      </c>
      <c r="D133" s="56" t="s">
        <v>28</v>
      </c>
    </row>
    <row r="134" spans="1:4" x14ac:dyDescent="0.25">
      <c r="A134" s="56"/>
      <c r="B134" s="56">
        <v>815865</v>
      </c>
      <c r="C134" s="56">
        <v>0</v>
      </c>
      <c r="D134" s="56" t="s">
        <v>28</v>
      </c>
    </row>
    <row r="135" spans="1:4" x14ac:dyDescent="0.25">
      <c r="A135" s="56"/>
      <c r="B135" s="56">
        <v>815876</v>
      </c>
      <c r="C135" s="56">
        <v>0</v>
      </c>
      <c r="D135" s="56" t="s">
        <v>28</v>
      </c>
    </row>
    <row r="136" spans="1:4" x14ac:dyDescent="0.25">
      <c r="A136" s="56"/>
      <c r="B136" s="56">
        <v>815877</v>
      </c>
      <c r="C136" s="56">
        <v>0</v>
      </c>
      <c r="D136" s="56" t="s">
        <v>28</v>
      </c>
    </row>
    <row r="137" spans="1:4" x14ac:dyDescent="0.25">
      <c r="A137" s="56"/>
      <c r="B137" s="56">
        <v>815893</v>
      </c>
      <c r="C137" s="56">
        <v>0</v>
      </c>
      <c r="D137" s="56" t="s">
        <v>28</v>
      </c>
    </row>
    <row r="138" spans="1:4" x14ac:dyDescent="0.25">
      <c r="A138" s="56"/>
      <c r="B138" s="56">
        <v>815894</v>
      </c>
      <c r="C138" s="56">
        <v>0</v>
      </c>
      <c r="D138" s="56" t="s">
        <v>28</v>
      </c>
    </row>
    <row r="139" spans="1:4" x14ac:dyDescent="0.25">
      <c r="A139" s="56"/>
      <c r="B139" s="56">
        <v>815895</v>
      </c>
      <c r="C139" s="56">
        <v>0</v>
      </c>
      <c r="D139" s="56" t="s">
        <v>28</v>
      </c>
    </row>
    <row r="140" spans="1:4" x14ac:dyDescent="0.25">
      <c r="A140" s="56"/>
      <c r="B140" s="56">
        <v>815896</v>
      </c>
      <c r="C140" s="56">
        <v>0</v>
      </c>
      <c r="D140" s="56" t="s">
        <v>28</v>
      </c>
    </row>
    <row r="141" spans="1:4" x14ac:dyDescent="0.25">
      <c r="A141" s="56"/>
      <c r="B141" s="56">
        <v>815897</v>
      </c>
      <c r="C141" s="56" t="s">
        <v>51</v>
      </c>
      <c r="D141" s="56" t="s">
        <v>52</v>
      </c>
    </row>
    <row r="142" spans="1:4" x14ac:dyDescent="0.25">
      <c r="A142" s="56"/>
      <c r="B142" s="56">
        <v>815898</v>
      </c>
      <c r="C142" s="56">
        <v>0</v>
      </c>
      <c r="D142" s="56" t="s">
        <v>28</v>
      </c>
    </row>
    <row r="143" spans="1:4" x14ac:dyDescent="0.25">
      <c r="A143" s="56"/>
      <c r="B143" s="56">
        <v>815899</v>
      </c>
      <c r="C143" s="56">
        <v>0</v>
      </c>
      <c r="D143" s="56" t="s">
        <v>28</v>
      </c>
    </row>
    <row r="144" spans="1:4" x14ac:dyDescent="0.25">
      <c r="A144" s="56"/>
      <c r="B144" s="56">
        <v>815907</v>
      </c>
      <c r="C144" s="56">
        <v>0</v>
      </c>
      <c r="D144" s="56" t="s">
        <v>28</v>
      </c>
    </row>
    <row r="145" spans="1:4" x14ac:dyDescent="0.25">
      <c r="A145" s="56"/>
      <c r="B145" s="56">
        <v>815910</v>
      </c>
      <c r="C145" s="56">
        <v>0</v>
      </c>
      <c r="D145" s="56" t="s">
        <v>28</v>
      </c>
    </row>
    <row r="146" spans="1:4" x14ac:dyDescent="0.25">
      <c r="A146" s="56"/>
      <c r="B146" s="56">
        <v>815911</v>
      </c>
      <c r="C146" s="56">
        <v>0</v>
      </c>
      <c r="D146" s="56" t="s">
        <v>28</v>
      </c>
    </row>
    <row r="147" spans="1:4" x14ac:dyDescent="0.25">
      <c r="A147" s="56"/>
      <c r="B147" s="56">
        <v>815913</v>
      </c>
      <c r="C147" s="56">
        <v>0</v>
      </c>
      <c r="D147" s="56" t="s">
        <v>16</v>
      </c>
    </row>
    <row r="148" spans="1:4" x14ac:dyDescent="0.25">
      <c r="A148" s="56"/>
      <c r="B148" s="56">
        <v>815921</v>
      </c>
      <c r="C148" s="56">
        <v>0</v>
      </c>
      <c r="D148" s="56" t="s">
        <v>28</v>
      </c>
    </row>
    <row r="149" spans="1:4" x14ac:dyDescent="0.25">
      <c r="A149" s="56"/>
      <c r="B149" s="56">
        <v>815922</v>
      </c>
      <c r="C149" s="56">
        <v>866341632</v>
      </c>
      <c r="D149" s="56" t="s">
        <v>28</v>
      </c>
    </row>
    <row r="150" spans="1:4" x14ac:dyDescent="0.25">
      <c r="A150" s="56"/>
      <c r="B150" s="56">
        <v>815935</v>
      </c>
      <c r="C150" s="56">
        <v>0</v>
      </c>
      <c r="D150" s="56" t="s">
        <v>28</v>
      </c>
    </row>
    <row r="151" spans="1:4" x14ac:dyDescent="0.25">
      <c r="A151" s="56"/>
      <c r="B151" s="56">
        <v>815936</v>
      </c>
      <c r="C151" s="56">
        <v>0</v>
      </c>
      <c r="D151" s="56" t="s">
        <v>28</v>
      </c>
    </row>
    <row r="152" spans="1:4" x14ac:dyDescent="0.25">
      <c r="A152" s="56"/>
      <c r="B152" s="56">
        <v>815938</v>
      </c>
      <c r="C152" s="56">
        <v>0</v>
      </c>
      <c r="D152" s="56" t="s">
        <v>28</v>
      </c>
    </row>
    <row r="153" spans="1:4" x14ac:dyDescent="0.25">
      <c r="A153" s="56"/>
      <c r="B153" s="56">
        <v>815943</v>
      </c>
      <c r="C153" s="56">
        <v>0</v>
      </c>
      <c r="D153" s="56" t="s">
        <v>28</v>
      </c>
    </row>
    <row r="154" spans="1:4" x14ac:dyDescent="0.25">
      <c r="A154" s="56"/>
      <c r="B154" s="56">
        <v>815946</v>
      </c>
      <c r="C154" s="56">
        <v>0</v>
      </c>
      <c r="D154" s="56" t="s">
        <v>53</v>
      </c>
    </row>
    <row r="155" spans="1:4" x14ac:dyDescent="0.25">
      <c r="A155" s="56"/>
      <c r="B155" s="56">
        <v>815948</v>
      </c>
      <c r="C155" s="56">
        <v>0</v>
      </c>
      <c r="D155" s="56" t="s">
        <v>28</v>
      </c>
    </row>
    <row r="156" spans="1:4" x14ac:dyDescent="0.25">
      <c r="A156" s="56"/>
      <c r="B156" s="56">
        <v>815949</v>
      </c>
      <c r="C156" s="56">
        <v>0</v>
      </c>
      <c r="D156" s="56" t="s">
        <v>28</v>
      </c>
    </row>
    <row r="157" spans="1:4" x14ac:dyDescent="0.25">
      <c r="A157" s="56"/>
      <c r="B157" s="56">
        <v>815950</v>
      </c>
      <c r="C157" s="56">
        <v>0</v>
      </c>
      <c r="D157" s="56" t="s">
        <v>28</v>
      </c>
    </row>
    <row r="158" spans="1:4" x14ac:dyDescent="0.25">
      <c r="A158" s="56"/>
      <c r="B158" s="56"/>
      <c r="C158" s="56">
        <v>866377988</v>
      </c>
      <c r="D158" s="56" t="s">
        <v>28</v>
      </c>
    </row>
    <row r="159" spans="1:4" x14ac:dyDescent="0.25">
      <c r="A159" s="56"/>
      <c r="B159" s="56">
        <v>815951</v>
      </c>
      <c r="C159" s="56">
        <v>0</v>
      </c>
      <c r="D159" s="56" t="s">
        <v>28</v>
      </c>
    </row>
    <row r="160" spans="1:4" x14ac:dyDescent="0.25">
      <c r="A160" s="56"/>
      <c r="B160" s="56"/>
      <c r="C160" s="56">
        <v>866373778</v>
      </c>
      <c r="D160" s="56" t="s">
        <v>28</v>
      </c>
    </row>
    <row r="161" spans="1:4" x14ac:dyDescent="0.25">
      <c r="A161" s="56"/>
      <c r="B161" s="56"/>
      <c r="C161" s="56">
        <v>866377945</v>
      </c>
      <c r="D161" s="56" t="s">
        <v>28</v>
      </c>
    </row>
    <row r="162" spans="1:4" x14ac:dyDescent="0.25">
      <c r="A162" s="56"/>
      <c r="B162" s="56"/>
      <c r="C162" s="56">
        <v>866377976</v>
      </c>
      <c r="D162" s="56" t="s">
        <v>28</v>
      </c>
    </row>
    <row r="163" spans="1:4" x14ac:dyDescent="0.25">
      <c r="A163" s="56"/>
      <c r="B163" s="56">
        <v>815953</v>
      </c>
      <c r="C163" s="56">
        <v>0</v>
      </c>
      <c r="D163" s="56" t="s">
        <v>28</v>
      </c>
    </row>
    <row r="164" spans="1:4" x14ac:dyDescent="0.25">
      <c r="A164" s="56"/>
      <c r="B164" s="56">
        <v>815955</v>
      </c>
      <c r="C164" s="56">
        <v>0</v>
      </c>
      <c r="D164" s="56" t="s">
        <v>28</v>
      </c>
    </row>
    <row r="165" spans="1:4" x14ac:dyDescent="0.25">
      <c r="A165" s="56"/>
      <c r="B165" s="56">
        <v>815956</v>
      </c>
      <c r="C165" s="56" t="s">
        <v>54</v>
      </c>
      <c r="D165" s="56" t="s">
        <v>53</v>
      </c>
    </row>
    <row r="166" spans="1:4" x14ac:dyDescent="0.25">
      <c r="A166" s="56"/>
      <c r="B166" s="56">
        <v>815959</v>
      </c>
      <c r="C166" s="56">
        <v>866377998</v>
      </c>
      <c r="D166" s="56" t="s">
        <v>28</v>
      </c>
    </row>
    <row r="167" spans="1:4" x14ac:dyDescent="0.25">
      <c r="A167" s="56"/>
      <c r="B167" s="56">
        <v>815960</v>
      </c>
      <c r="C167" s="56">
        <v>0</v>
      </c>
      <c r="D167" s="56" t="s">
        <v>28</v>
      </c>
    </row>
    <row r="168" spans="1:4" x14ac:dyDescent="0.25">
      <c r="A168" s="56"/>
      <c r="B168" s="56">
        <v>815962</v>
      </c>
      <c r="C168" s="56">
        <v>0</v>
      </c>
      <c r="D168" s="56" t="s">
        <v>28</v>
      </c>
    </row>
    <row r="169" spans="1:4" x14ac:dyDescent="0.25">
      <c r="A169" s="56"/>
      <c r="B169" s="56">
        <v>815963</v>
      </c>
      <c r="C169" s="56">
        <v>0</v>
      </c>
      <c r="D169" s="56" t="s">
        <v>28</v>
      </c>
    </row>
    <row r="170" spans="1:4" x14ac:dyDescent="0.25">
      <c r="A170" s="56"/>
      <c r="B170" s="56">
        <v>815964</v>
      </c>
      <c r="C170" s="56">
        <v>0</v>
      </c>
      <c r="D170" s="56" t="s">
        <v>28</v>
      </c>
    </row>
    <row r="171" spans="1:4" x14ac:dyDescent="0.25">
      <c r="A171" s="56"/>
      <c r="B171" s="56">
        <v>815971</v>
      </c>
      <c r="C171" s="56">
        <v>866330598</v>
      </c>
      <c r="D171" s="56" t="s">
        <v>28</v>
      </c>
    </row>
    <row r="172" spans="1:4" x14ac:dyDescent="0.25">
      <c r="A172" s="56"/>
      <c r="B172" s="56">
        <v>815984</v>
      </c>
      <c r="C172" s="56">
        <v>0</v>
      </c>
      <c r="D172" s="56" t="s">
        <v>28</v>
      </c>
    </row>
    <row r="173" spans="1:4" x14ac:dyDescent="0.25">
      <c r="A173" s="56"/>
      <c r="B173" s="56"/>
      <c r="C173" s="56">
        <v>866416260</v>
      </c>
      <c r="D173" s="56" t="s">
        <v>28</v>
      </c>
    </row>
    <row r="174" spans="1:4" x14ac:dyDescent="0.25">
      <c r="A174" s="56"/>
      <c r="B174" s="56">
        <v>815985</v>
      </c>
      <c r="C174" s="56">
        <v>0</v>
      </c>
      <c r="D174" s="56" t="s">
        <v>28</v>
      </c>
    </row>
    <row r="175" spans="1:4" x14ac:dyDescent="0.25">
      <c r="A175" s="56"/>
      <c r="B175" s="56"/>
      <c r="C175" s="56">
        <v>866410622</v>
      </c>
      <c r="D175" s="56" t="s">
        <v>28</v>
      </c>
    </row>
    <row r="176" spans="1:4" x14ac:dyDescent="0.25">
      <c r="A176" s="56"/>
      <c r="B176" s="56">
        <v>815987</v>
      </c>
      <c r="C176" s="56">
        <v>0</v>
      </c>
      <c r="D176" s="56" t="s">
        <v>28</v>
      </c>
    </row>
    <row r="177" spans="1:4" x14ac:dyDescent="0.25">
      <c r="A177" s="56"/>
      <c r="B177" s="56">
        <v>815989</v>
      </c>
      <c r="C177" s="56">
        <v>0</v>
      </c>
      <c r="D177" s="56" t="s">
        <v>28</v>
      </c>
    </row>
    <row r="178" spans="1:4" x14ac:dyDescent="0.25">
      <c r="A178" s="56"/>
      <c r="B178" s="56">
        <v>815990</v>
      </c>
      <c r="C178" s="56">
        <v>0</v>
      </c>
      <c r="D178" s="56" t="s">
        <v>28</v>
      </c>
    </row>
    <row r="179" spans="1:4" x14ac:dyDescent="0.25">
      <c r="A179" s="56"/>
      <c r="B179" s="56">
        <v>815996</v>
      </c>
      <c r="C179" s="56">
        <v>0</v>
      </c>
      <c r="D179" s="56" t="s">
        <v>28</v>
      </c>
    </row>
    <row r="180" spans="1:4" x14ac:dyDescent="0.25">
      <c r="A180" s="56"/>
      <c r="B180" s="56"/>
      <c r="C180" s="56">
        <v>866422655</v>
      </c>
      <c r="D180" s="56" t="s">
        <v>28</v>
      </c>
    </row>
    <row r="181" spans="1:4" x14ac:dyDescent="0.25">
      <c r="A181" s="56"/>
      <c r="B181" s="56"/>
      <c r="C181" s="56">
        <v>866422665</v>
      </c>
      <c r="D181" s="56" t="s">
        <v>28</v>
      </c>
    </row>
    <row r="182" spans="1:4" x14ac:dyDescent="0.25">
      <c r="A182" s="56"/>
      <c r="B182" s="56">
        <v>815997</v>
      </c>
      <c r="C182" s="56">
        <v>0</v>
      </c>
      <c r="D182" s="56" t="s">
        <v>28</v>
      </c>
    </row>
    <row r="183" spans="1:4" x14ac:dyDescent="0.25">
      <c r="A183" s="56"/>
      <c r="B183" s="56" t="s">
        <v>55</v>
      </c>
      <c r="C183" s="56">
        <v>0</v>
      </c>
      <c r="D183" s="56" t="s">
        <v>56</v>
      </c>
    </row>
    <row r="184" spans="1:4" x14ac:dyDescent="0.25">
      <c r="A184" s="56"/>
      <c r="B184" s="56"/>
      <c r="C184" s="56">
        <v>1000449407</v>
      </c>
      <c r="D184" s="56" t="s">
        <v>56</v>
      </c>
    </row>
    <row r="185" spans="1:4" x14ac:dyDescent="0.25">
      <c r="A185" s="56"/>
      <c r="B185" s="56"/>
      <c r="C185" s="56">
        <v>1000449408</v>
      </c>
      <c r="D185" s="56" t="s">
        <v>56</v>
      </c>
    </row>
    <row r="186" spans="1:4" x14ac:dyDescent="0.25">
      <c r="A186" s="56"/>
      <c r="B186" s="56"/>
      <c r="C186" s="56">
        <v>1000449411</v>
      </c>
      <c r="D186" s="56" t="s">
        <v>56</v>
      </c>
    </row>
    <row r="187" spans="1:4" x14ac:dyDescent="0.25">
      <c r="A187" s="56"/>
      <c r="B187" s="56" t="s">
        <v>57</v>
      </c>
      <c r="C187" s="56">
        <v>100044906</v>
      </c>
      <c r="D187" s="56" t="s">
        <v>56</v>
      </c>
    </row>
    <row r="188" spans="1:4" x14ac:dyDescent="0.25">
      <c r="A188" s="56"/>
      <c r="B188" s="56"/>
      <c r="C188" s="56">
        <v>1000449012</v>
      </c>
      <c r="D188" s="56" t="s">
        <v>56</v>
      </c>
    </row>
    <row r="189" spans="1:4" x14ac:dyDescent="0.25">
      <c r="A189" s="56"/>
      <c r="B189" s="56"/>
      <c r="C189" s="56">
        <v>1000449013</v>
      </c>
      <c r="D189" s="56" t="s">
        <v>56</v>
      </c>
    </row>
    <row r="190" spans="1:4" x14ac:dyDescent="0.25">
      <c r="A190" s="56"/>
      <c r="B190" s="56"/>
      <c r="C190" s="56">
        <v>1000449014</v>
      </c>
      <c r="D190" s="56" t="s">
        <v>56</v>
      </c>
    </row>
    <row r="191" spans="1:4" x14ac:dyDescent="0.25">
      <c r="A191" s="56"/>
      <c r="B191" s="56"/>
      <c r="C191" s="56">
        <v>1000451560</v>
      </c>
      <c r="D191" s="56" t="s">
        <v>56</v>
      </c>
    </row>
    <row r="192" spans="1:4" x14ac:dyDescent="0.25">
      <c r="A192" s="56"/>
      <c r="B192" s="56" t="s">
        <v>58</v>
      </c>
      <c r="C192" s="56">
        <v>0</v>
      </c>
      <c r="D192" s="56" t="s">
        <v>56</v>
      </c>
    </row>
    <row r="193" spans="1:4" x14ac:dyDescent="0.25">
      <c r="A193" s="56"/>
      <c r="B193" s="56"/>
      <c r="C193" s="56">
        <v>1000449010</v>
      </c>
      <c r="D193" s="56" t="s">
        <v>56</v>
      </c>
    </row>
    <row r="194" spans="1:4" x14ac:dyDescent="0.25">
      <c r="A194" s="56"/>
      <c r="B194" s="56"/>
      <c r="C194" s="56">
        <v>1000451492</v>
      </c>
      <c r="D194" s="56" t="s">
        <v>56</v>
      </c>
    </row>
    <row r="195" spans="1:4" x14ac:dyDescent="0.25">
      <c r="A195" s="56"/>
      <c r="B195" s="56" t="s">
        <v>59</v>
      </c>
      <c r="C195" s="56">
        <v>0</v>
      </c>
      <c r="D195" s="56" t="s">
        <v>56</v>
      </c>
    </row>
    <row r="196" spans="1:4" x14ac:dyDescent="0.25">
      <c r="A196" s="56"/>
      <c r="B196" s="56"/>
      <c r="C196" s="56">
        <v>1000540994</v>
      </c>
      <c r="D196" s="56" t="s">
        <v>56</v>
      </c>
    </row>
    <row r="197" spans="1:4" x14ac:dyDescent="0.25">
      <c r="A197" s="56"/>
      <c r="B197" s="56"/>
      <c r="C197" s="56">
        <v>1000541001</v>
      </c>
      <c r="D197" s="56" t="s">
        <v>56</v>
      </c>
    </row>
    <row r="198" spans="1:4" x14ac:dyDescent="0.25">
      <c r="A198" s="56"/>
      <c r="B198" s="56"/>
      <c r="C198" s="56">
        <v>1000541004</v>
      </c>
      <c r="D198" s="56" t="s">
        <v>56</v>
      </c>
    </row>
    <row r="199" spans="1:4" x14ac:dyDescent="0.25">
      <c r="A199" s="56"/>
      <c r="B199" s="56"/>
      <c r="C199" s="56">
        <v>1000541037</v>
      </c>
      <c r="D199" s="56" t="s">
        <v>56</v>
      </c>
    </row>
    <row r="200" spans="1:4" x14ac:dyDescent="0.25">
      <c r="A200" s="56"/>
      <c r="B200" s="56" t="s">
        <v>60</v>
      </c>
      <c r="C200" s="56">
        <v>1000540997</v>
      </c>
      <c r="D200" s="56" t="s">
        <v>56</v>
      </c>
    </row>
    <row r="201" spans="1:4" x14ac:dyDescent="0.25">
      <c r="A201" s="56"/>
      <c r="B201" s="56"/>
      <c r="C201" s="56">
        <v>1000540998</v>
      </c>
      <c r="D201" s="56" t="s">
        <v>56</v>
      </c>
    </row>
    <row r="202" spans="1:4" x14ac:dyDescent="0.25">
      <c r="A202" s="56"/>
      <c r="B202" s="56"/>
      <c r="C202" s="56">
        <v>1000540999</v>
      </c>
      <c r="D202" s="56" t="s">
        <v>56</v>
      </c>
    </row>
    <row r="203" spans="1:4" x14ac:dyDescent="0.25">
      <c r="A203" s="56"/>
      <c r="B203" s="56"/>
      <c r="C203" s="56">
        <v>1000541000</v>
      </c>
      <c r="D203" s="56" t="s">
        <v>56</v>
      </c>
    </row>
    <row r="204" spans="1:4" x14ac:dyDescent="0.25">
      <c r="A204" s="56"/>
      <c r="B204" s="56"/>
      <c r="C204" s="56">
        <v>1000541032</v>
      </c>
      <c r="D204" s="56" t="s">
        <v>56</v>
      </c>
    </row>
    <row r="205" spans="1:4" x14ac:dyDescent="0.25">
      <c r="A205" s="56"/>
      <c r="B205" s="56" t="s">
        <v>61</v>
      </c>
      <c r="C205" s="56">
        <v>0</v>
      </c>
      <c r="D205" s="56" t="s">
        <v>56</v>
      </c>
    </row>
    <row r="206" spans="1:4" x14ac:dyDescent="0.25">
      <c r="A206" s="56"/>
      <c r="B206" s="56"/>
      <c r="C206" s="56">
        <v>1000540995</v>
      </c>
      <c r="D206" s="56" t="s">
        <v>56</v>
      </c>
    </row>
    <row r="207" spans="1:4" x14ac:dyDescent="0.25">
      <c r="A207" s="56"/>
      <c r="B207" s="56"/>
      <c r="C207" s="56">
        <v>1000541030</v>
      </c>
      <c r="D207" s="56" t="s">
        <v>56</v>
      </c>
    </row>
    <row r="208" spans="1:4" x14ac:dyDescent="0.25">
      <c r="A208" s="56"/>
      <c r="B208" s="56"/>
      <c r="C208" s="56">
        <v>1000541031</v>
      </c>
      <c r="D208" s="56" t="s">
        <v>56</v>
      </c>
    </row>
    <row r="209" spans="1:4" x14ac:dyDescent="0.25">
      <c r="A209" s="56"/>
      <c r="B209" s="56" t="s">
        <v>62</v>
      </c>
      <c r="C209" s="56">
        <v>0</v>
      </c>
      <c r="D209" s="56" t="s">
        <v>56</v>
      </c>
    </row>
    <row r="210" spans="1:4" x14ac:dyDescent="0.25">
      <c r="A210" s="56"/>
      <c r="B210" s="56" t="s">
        <v>63</v>
      </c>
      <c r="C210" s="56">
        <v>1000540996</v>
      </c>
      <c r="D210" s="56" t="s">
        <v>56</v>
      </c>
    </row>
    <row r="211" spans="1:4" x14ac:dyDescent="0.25">
      <c r="A211" s="56"/>
      <c r="B211" s="56"/>
      <c r="C211" s="56">
        <v>1000541033</v>
      </c>
      <c r="D211" s="56" t="s">
        <v>56</v>
      </c>
    </row>
    <row r="212" spans="1:4" x14ac:dyDescent="0.25">
      <c r="A212" s="56"/>
      <c r="B212" s="56"/>
      <c r="C212" s="56">
        <v>1000541034</v>
      </c>
      <c r="D212" s="56" t="s">
        <v>56</v>
      </c>
    </row>
    <row r="213" spans="1:4" x14ac:dyDescent="0.25">
      <c r="A213" s="56"/>
      <c r="B213" s="56"/>
      <c r="C213" s="56">
        <v>1000541035</v>
      </c>
      <c r="D213" s="56" t="s">
        <v>56</v>
      </c>
    </row>
    <row r="214" spans="1:4" x14ac:dyDescent="0.25">
      <c r="A214" s="56"/>
      <c r="B214" s="56"/>
      <c r="C214" s="56">
        <v>1000541036</v>
      </c>
      <c r="D214" s="56" t="s">
        <v>56</v>
      </c>
    </row>
    <row r="215" spans="1:4" x14ac:dyDescent="0.25">
      <c r="A215" s="56"/>
      <c r="B215" s="56" t="s">
        <v>64</v>
      </c>
      <c r="C215" s="56">
        <v>0</v>
      </c>
      <c r="D215" s="56" t="s">
        <v>56</v>
      </c>
    </row>
    <row r="216" spans="1:4" x14ac:dyDescent="0.25">
      <c r="A216" s="56"/>
      <c r="B216" s="56"/>
      <c r="C216" s="56">
        <v>1000541003</v>
      </c>
      <c r="D216" s="56" t="s">
        <v>56</v>
      </c>
    </row>
    <row r="217" spans="1:4" x14ac:dyDescent="0.25">
      <c r="A217" s="56"/>
      <c r="B217" s="56" t="s">
        <v>65</v>
      </c>
      <c r="C217" s="56">
        <v>1000461366</v>
      </c>
      <c r="D217" s="56" t="s">
        <v>56</v>
      </c>
    </row>
    <row r="218" spans="1:4" x14ac:dyDescent="0.25">
      <c r="A218" s="56"/>
      <c r="B218" s="56"/>
      <c r="C218" s="56">
        <v>1000461378</v>
      </c>
      <c r="D218" s="56" t="s">
        <v>56</v>
      </c>
    </row>
    <row r="219" spans="1:4" x14ac:dyDescent="0.25">
      <c r="A219" s="56"/>
      <c r="B219" s="56"/>
      <c r="C219" s="56">
        <v>1000461379</v>
      </c>
      <c r="D219" s="56" t="s">
        <v>56</v>
      </c>
    </row>
    <row r="220" spans="1:4" x14ac:dyDescent="0.25">
      <c r="A220" s="56"/>
      <c r="B220" s="56"/>
      <c r="C220" s="56">
        <v>1000461380</v>
      </c>
      <c r="D220" s="56" t="s">
        <v>56</v>
      </c>
    </row>
    <row r="221" spans="1:4" x14ac:dyDescent="0.25">
      <c r="A221" s="56"/>
      <c r="B221" s="56"/>
      <c r="C221" s="56">
        <v>1000461381</v>
      </c>
      <c r="D221" s="56" t="s">
        <v>56</v>
      </c>
    </row>
    <row r="222" spans="1:4" x14ac:dyDescent="0.25">
      <c r="A222" s="56"/>
      <c r="B222" s="56" t="s">
        <v>66</v>
      </c>
      <c r="C222" s="56">
        <v>1000461367</v>
      </c>
      <c r="D222" s="56" t="s">
        <v>56</v>
      </c>
    </row>
    <row r="223" spans="1:4" x14ac:dyDescent="0.25">
      <c r="A223" s="56"/>
      <c r="B223" s="56"/>
      <c r="C223" s="56">
        <v>1000461368</v>
      </c>
      <c r="D223" s="56" t="s">
        <v>56</v>
      </c>
    </row>
    <row r="224" spans="1:4" x14ac:dyDescent="0.25">
      <c r="A224" s="56"/>
      <c r="B224" s="56"/>
      <c r="C224" s="56">
        <v>1000461369</v>
      </c>
      <c r="D224" s="56" t="s">
        <v>56</v>
      </c>
    </row>
    <row r="225" spans="1:4" x14ac:dyDescent="0.25">
      <c r="A225" s="56"/>
      <c r="B225" s="56"/>
      <c r="C225" s="56">
        <v>1000461373</v>
      </c>
      <c r="D225" s="56" t="s">
        <v>56</v>
      </c>
    </row>
    <row r="226" spans="1:4" x14ac:dyDescent="0.25">
      <c r="A226" s="56"/>
      <c r="B226" s="56"/>
      <c r="C226" s="56">
        <v>1000461384</v>
      </c>
      <c r="D226" s="56" t="s">
        <v>56</v>
      </c>
    </row>
    <row r="227" spans="1:4" x14ac:dyDescent="0.25">
      <c r="A227" s="56"/>
      <c r="B227" s="56" t="s">
        <v>67</v>
      </c>
      <c r="C227" s="56">
        <v>1000461370</v>
      </c>
      <c r="D227" s="56" t="s">
        <v>56</v>
      </c>
    </row>
    <row r="228" spans="1:4" x14ac:dyDescent="0.25">
      <c r="A228" s="56"/>
      <c r="B228" s="56"/>
      <c r="C228" s="56">
        <v>1000461371</v>
      </c>
      <c r="D228" s="56" t="s">
        <v>56</v>
      </c>
    </row>
    <row r="229" spans="1:4" x14ac:dyDescent="0.25">
      <c r="A229" s="56"/>
      <c r="B229" s="56"/>
      <c r="C229" s="56">
        <v>1000461372</v>
      </c>
      <c r="D229" s="56" t="s">
        <v>56</v>
      </c>
    </row>
    <row r="230" spans="1:4" x14ac:dyDescent="0.25">
      <c r="A230" s="56"/>
      <c r="B230" s="56"/>
      <c r="C230" s="56">
        <v>1000461382</v>
      </c>
      <c r="D230" s="56" t="s">
        <v>56</v>
      </c>
    </row>
    <row r="231" spans="1:4" x14ac:dyDescent="0.25">
      <c r="A231" s="56"/>
      <c r="B231" s="56"/>
      <c r="C231" s="56">
        <v>1000461383</v>
      </c>
      <c r="D231" s="56" t="s">
        <v>56</v>
      </c>
    </row>
    <row r="232" spans="1:4" x14ac:dyDescent="0.25">
      <c r="A232" s="56"/>
      <c r="B232" s="56" t="s">
        <v>68</v>
      </c>
      <c r="C232" s="56">
        <v>1000461374</v>
      </c>
      <c r="D232" s="56" t="s">
        <v>56</v>
      </c>
    </row>
    <row r="233" spans="1:4" x14ac:dyDescent="0.25">
      <c r="A233" s="56"/>
      <c r="B233" s="56"/>
      <c r="C233" s="56">
        <v>1000461375</v>
      </c>
      <c r="D233" s="56" t="s">
        <v>56</v>
      </c>
    </row>
    <row r="234" spans="1:4" x14ac:dyDescent="0.25">
      <c r="A234" s="56"/>
      <c r="B234" s="56"/>
      <c r="C234" s="56">
        <v>1000461376</v>
      </c>
      <c r="D234" s="56" t="s">
        <v>56</v>
      </c>
    </row>
    <row r="235" spans="1:4" x14ac:dyDescent="0.25">
      <c r="A235" s="56"/>
      <c r="B235" s="56"/>
      <c r="C235" s="56">
        <v>1000461377</v>
      </c>
      <c r="D235" s="56" t="s">
        <v>56</v>
      </c>
    </row>
    <row r="236" spans="1:4" x14ac:dyDescent="0.25">
      <c r="A236" s="56"/>
      <c r="B236" s="56"/>
      <c r="C236" s="56">
        <v>1000461385</v>
      </c>
      <c r="D236" s="56" t="s">
        <v>56</v>
      </c>
    </row>
    <row r="237" spans="1:4" x14ac:dyDescent="0.25">
      <c r="A237" s="56"/>
      <c r="B237" s="56"/>
      <c r="C237" s="56">
        <v>1000461386</v>
      </c>
      <c r="D237" s="56" t="s">
        <v>56</v>
      </c>
    </row>
    <row r="238" spans="1:4" x14ac:dyDescent="0.25">
      <c r="A238" s="56"/>
      <c r="B238" s="56" t="s">
        <v>69</v>
      </c>
      <c r="C238" s="56">
        <v>0</v>
      </c>
      <c r="D238" s="56" t="s">
        <v>70</v>
      </c>
    </row>
    <row r="239" spans="1:4" x14ac:dyDescent="0.25">
      <c r="A239" s="56"/>
      <c r="B239" s="56">
        <v>815003</v>
      </c>
      <c r="C239" s="56">
        <v>7901453000</v>
      </c>
      <c r="D239" s="56" t="s">
        <v>16</v>
      </c>
    </row>
    <row r="240" spans="1:4" x14ac:dyDescent="0.25">
      <c r="A240" s="56"/>
      <c r="B240" s="56"/>
      <c r="C240" s="56">
        <v>7901454000</v>
      </c>
      <c r="D240" s="56" t="s">
        <v>16</v>
      </c>
    </row>
    <row r="241" spans="1:4" x14ac:dyDescent="0.25">
      <c r="A241" s="56"/>
      <c r="B241" s="56" t="s">
        <v>71</v>
      </c>
      <c r="C241" s="56">
        <v>0</v>
      </c>
      <c r="D241" s="56" t="s">
        <v>8</v>
      </c>
    </row>
    <row r="242" spans="1:4" x14ac:dyDescent="0.25">
      <c r="A242" s="56"/>
      <c r="B242" s="56" t="s">
        <v>72</v>
      </c>
      <c r="C242" s="56">
        <v>0</v>
      </c>
      <c r="D242" s="56" t="s">
        <v>28</v>
      </c>
    </row>
    <row r="243" spans="1:4" x14ac:dyDescent="0.25">
      <c r="A243" s="56"/>
      <c r="B243" s="56" t="s">
        <v>73</v>
      </c>
      <c r="C243" s="56">
        <v>0</v>
      </c>
      <c r="D243" s="56" t="s">
        <v>28</v>
      </c>
    </row>
    <row r="244" spans="1:4" x14ac:dyDescent="0.25">
      <c r="A244" s="56"/>
      <c r="B244" s="56" t="s">
        <v>74</v>
      </c>
      <c r="C244" s="56">
        <v>0</v>
      </c>
      <c r="D244" s="56" t="s">
        <v>28</v>
      </c>
    </row>
    <row r="245" spans="1:4" x14ac:dyDescent="0.25">
      <c r="A245" s="56"/>
      <c r="B245" s="56" t="s">
        <v>75</v>
      </c>
      <c r="C245" s="56">
        <v>0</v>
      </c>
      <c r="D245" s="56" t="s">
        <v>28</v>
      </c>
    </row>
    <row r="246" spans="1:4" x14ac:dyDescent="0.25">
      <c r="A246" s="56"/>
      <c r="B246" s="56" t="s">
        <v>76</v>
      </c>
      <c r="C246" s="56">
        <v>0</v>
      </c>
      <c r="D246" s="56" t="s">
        <v>28</v>
      </c>
    </row>
    <row r="247" spans="1:4" x14ac:dyDescent="0.25">
      <c r="A247" s="56"/>
      <c r="B247" s="56" t="s">
        <v>77</v>
      </c>
      <c r="C247" s="56">
        <v>0</v>
      </c>
      <c r="D247" s="56" t="s">
        <v>28</v>
      </c>
    </row>
    <row r="248" spans="1:4" x14ac:dyDescent="0.25">
      <c r="A248" s="56"/>
      <c r="B248" s="56"/>
      <c r="C248" s="56">
        <v>866410644</v>
      </c>
      <c r="D248" s="56" t="s">
        <v>28</v>
      </c>
    </row>
    <row r="249" spans="1:4" x14ac:dyDescent="0.25">
      <c r="A249" s="56"/>
      <c r="B249" s="56"/>
      <c r="C249" s="56">
        <v>866410647</v>
      </c>
      <c r="D249" s="56" t="s">
        <v>28</v>
      </c>
    </row>
    <row r="250" spans="1:4" x14ac:dyDescent="0.25">
      <c r="A250" s="56"/>
      <c r="B250" s="56" t="s">
        <v>78</v>
      </c>
      <c r="C250" s="56">
        <v>0</v>
      </c>
      <c r="D250" s="56" t="s">
        <v>28</v>
      </c>
    </row>
    <row r="251" spans="1:4" x14ac:dyDescent="0.25">
      <c r="A251" s="56"/>
      <c r="B251" s="56" t="s">
        <v>79</v>
      </c>
      <c r="C251" s="56">
        <v>866405790</v>
      </c>
      <c r="D251" s="56" t="s">
        <v>28</v>
      </c>
    </row>
    <row r="252" spans="1:4" x14ac:dyDescent="0.25">
      <c r="A252" s="56"/>
      <c r="B252" s="56"/>
      <c r="C252" s="56">
        <v>866405797</v>
      </c>
      <c r="D252" s="56" t="s">
        <v>28</v>
      </c>
    </row>
    <row r="253" spans="1:4" x14ac:dyDescent="0.25">
      <c r="A253" s="56"/>
      <c r="B253" s="56"/>
      <c r="C253" s="56">
        <v>866405805</v>
      </c>
      <c r="D253" s="56" t="s">
        <v>28</v>
      </c>
    </row>
    <row r="254" spans="1:4" x14ac:dyDescent="0.25">
      <c r="A254" s="56"/>
      <c r="B254" s="56"/>
      <c r="C254" s="56">
        <v>866405822</v>
      </c>
      <c r="D254" s="56" t="s">
        <v>28</v>
      </c>
    </row>
    <row r="255" spans="1:4" x14ac:dyDescent="0.25">
      <c r="A255" s="56"/>
      <c r="B255" s="56"/>
      <c r="C255" s="56">
        <v>866405832</v>
      </c>
      <c r="D255" s="56" t="s">
        <v>28</v>
      </c>
    </row>
    <row r="256" spans="1:4" x14ac:dyDescent="0.25">
      <c r="A256" s="56"/>
      <c r="B256" s="56" t="s">
        <v>80</v>
      </c>
      <c r="C256" s="56">
        <v>0</v>
      </c>
      <c r="D256" s="56" t="s">
        <v>28</v>
      </c>
    </row>
    <row r="257" spans="1:4" x14ac:dyDescent="0.25">
      <c r="A257" s="56"/>
      <c r="B257" s="56" t="s">
        <v>81</v>
      </c>
      <c r="C257" s="56">
        <v>0</v>
      </c>
      <c r="D257" s="56" t="s">
        <v>28</v>
      </c>
    </row>
    <row r="258" spans="1:4" x14ac:dyDescent="0.25">
      <c r="A258" s="56"/>
      <c r="B258" s="56"/>
      <c r="C258" s="56">
        <v>866410713</v>
      </c>
      <c r="D258" s="56" t="s">
        <v>28</v>
      </c>
    </row>
    <row r="259" spans="1:4" x14ac:dyDescent="0.25">
      <c r="A259" s="56"/>
      <c r="B259" s="56" t="s">
        <v>82</v>
      </c>
      <c r="C259" s="56">
        <v>0</v>
      </c>
      <c r="D259" s="56" t="s">
        <v>28</v>
      </c>
    </row>
    <row r="260" spans="1:4" x14ac:dyDescent="0.25">
      <c r="A260" s="56"/>
      <c r="B260" s="56"/>
      <c r="C260" s="56">
        <v>866405783</v>
      </c>
      <c r="D260" s="56" t="s">
        <v>28</v>
      </c>
    </row>
    <row r="261" spans="1:4" x14ac:dyDescent="0.25">
      <c r="A261" s="56"/>
      <c r="B261" s="56" t="s">
        <v>83</v>
      </c>
      <c r="C261" s="56">
        <v>0</v>
      </c>
      <c r="D261" s="56" t="s">
        <v>84</v>
      </c>
    </row>
    <row r="262" spans="1:4" x14ac:dyDescent="0.25">
      <c r="A262" s="56"/>
      <c r="B262" s="56" t="s">
        <v>85</v>
      </c>
      <c r="C262" s="56">
        <v>0</v>
      </c>
      <c r="D262" s="56" t="s">
        <v>86</v>
      </c>
    </row>
    <row r="263" spans="1:4" x14ac:dyDescent="0.25">
      <c r="A263" s="56"/>
      <c r="B263" s="56"/>
      <c r="C263" s="56">
        <v>2658452000</v>
      </c>
      <c r="D263" s="56" t="s">
        <v>86</v>
      </c>
    </row>
    <row r="264" spans="1:4" x14ac:dyDescent="0.25">
      <c r="A264" s="56"/>
      <c r="B264" s="56"/>
      <c r="C264" s="56">
        <v>2658455000</v>
      </c>
      <c r="D264" s="56" t="s">
        <v>86</v>
      </c>
    </row>
    <row r="265" spans="1:4" x14ac:dyDescent="0.25">
      <c r="A265" s="56"/>
      <c r="B265" s="56"/>
      <c r="C265" s="56">
        <v>7529453000</v>
      </c>
      <c r="D265" s="56" t="s">
        <v>86</v>
      </c>
    </row>
    <row r="266" spans="1:4" x14ac:dyDescent="0.25">
      <c r="A266" s="56"/>
      <c r="B266" s="56" t="s">
        <v>87</v>
      </c>
      <c r="C266" s="56">
        <v>0</v>
      </c>
      <c r="D266" s="56" t="s">
        <v>28</v>
      </c>
    </row>
    <row r="267" spans="1:4" x14ac:dyDescent="0.25">
      <c r="A267" s="56"/>
      <c r="B267" s="56" t="s">
        <v>88</v>
      </c>
      <c r="C267" s="56">
        <v>866405846</v>
      </c>
      <c r="D267" s="56" t="s">
        <v>28</v>
      </c>
    </row>
    <row r="268" spans="1:4" x14ac:dyDescent="0.25">
      <c r="A268" s="56"/>
      <c r="B268" s="56"/>
      <c r="C268" s="56">
        <v>866405856</v>
      </c>
      <c r="D268" s="56" t="s">
        <v>28</v>
      </c>
    </row>
    <row r="269" spans="1:4" x14ac:dyDescent="0.25">
      <c r="A269" s="56"/>
      <c r="B269" s="56"/>
      <c r="C269" s="56">
        <v>866405866</v>
      </c>
      <c r="D269" s="56" t="s">
        <v>28</v>
      </c>
    </row>
    <row r="270" spans="1:4" x14ac:dyDescent="0.25">
      <c r="A270" s="56"/>
      <c r="B270" s="56"/>
      <c r="C270" s="56">
        <v>866405882</v>
      </c>
      <c r="D270" s="56" t="s">
        <v>28</v>
      </c>
    </row>
    <row r="271" spans="1:4" x14ac:dyDescent="0.25">
      <c r="A271" s="56"/>
      <c r="B271" s="56"/>
      <c r="C271" s="56">
        <v>866405891</v>
      </c>
      <c r="D271" s="56" t="s">
        <v>28</v>
      </c>
    </row>
    <row r="272" spans="1:4" x14ac:dyDescent="0.25">
      <c r="A272" s="56"/>
      <c r="B272" s="56" t="s">
        <v>89</v>
      </c>
      <c r="C272" s="56">
        <v>866405910</v>
      </c>
      <c r="D272" s="56" t="s">
        <v>28</v>
      </c>
    </row>
    <row r="273" spans="1:4" x14ac:dyDescent="0.25">
      <c r="A273" s="56"/>
      <c r="B273" s="56"/>
      <c r="C273" s="56">
        <v>866405923</v>
      </c>
      <c r="D273" s="56" t="s">
        <v>28</v>
      </c>
    </row>
    <row r="274" spans="1:4" x14ac:dyDescent="0.25">
      <c r="A274" s="56"/>
      <c r="B274" s="56"/>
      <c r="C274" s="56">
        <v>866405937</v>
      </c>
      <c r="D274" s="56" t="s">
        <v>28</v>
      </c>
    </row>
    <row r="275" spans="1:4" x14ac:dyDescent="0.25">
      <c r="A275" s="56"/>
      <c r="B275" s="56"/>
      <c r="C275" s="56">
        <v>866405955</v>
      </c>
      <c r="D275" s="56" t="s">
        <v>28</v>
      </c>
    </row>
    <row r="276" spans="1:4" x14ac:dyDescent="0.25">
      <c r="A276" s="56"/>
      <c r="B276" s="56"/>
      <c r="C276" s="56">
        <v>866405968</v>
      </c>
      <c r="D276" s="56" t="s">
        <v>28</v>
      </c>
    </row>
    <row r="277" spans="1:4" x14ac:dyDescent="0.25">
      <c r="A277" s="56"/>
      <c r="B277" s="56" t="s">
        <v>90</v>
      </c>
      <c r="C277" s="56">
        <v>0</v>
      </c>
      <c r="D277" s="56" t="s">
        <v>28</v>
      </c>
    </row>
    <row r="278" spans="1:4" x14ac:dyDescent="0.25">
      <c r="A278" s="56"/>
      <c r="B278" s="56" t="s">
        <v>91</v>
      </c>
      <c r="C278" s="56">
        <v>0</v>
      </c>
      <c r="D278" s="56" t="s">
        <v>28</v>
      </c>
    </row>
    <row r="279" spans="1:4" x14ac:dyDescent="0.25">
      <c r="A279" s="56"/>
      <c r="B279" s="56" t="s">
        <v>92</v>
      </c>
      <c r="C279" s="56">
        <v>0</v>
      </c>
      <c r="D279" s="56" t="s">
        <v>28</v>
      </c>
    </row>
    <row r="280" spans="1:4" x14ac:dyDescent="0.25">
      <c r="A280" s="56"/>
      <c r="B280" s="56"/>
      <c r="C280" s="56">
        <v>866399385</v>
      </c>
      <c r="D280" s="56" t="s">
        <v>28</v>
      </c>
    </row>
    <row r="281" spans="1:4" x14ac:dyDescent="0.25">
      <c r="A281" s="56"/>
      <c r="B281" s="56"/>
      <c r="C281" s="56">
        <v>866399406</v>
      </c>
      <c r="D281" s="56" t="s">
        <v>28</v>
      </c>
    </row>
    <row r="282" spans="1:4" x14ac:dyDescent="0.25">
      <c r="A282" s="56"/>
      <c r="B282" s="56"/>
      <c r="C282" s="56">
        <v>866399413</v>
      </c>
      <c r="D282" s="56" t="s">
        <v>28</v>
      </c>
    </row>
    <row r="283" spans="1:4" x14ac:dyDescent="0.25">
      <c r="A283" s="56"/>
      <c r="B283" s="56" t="s">
        <v>93</v>
      </c>
      <c r="C283" s="56">
        <v>0</v>
      </c>
      <c r="D283" s="56" t="s">
        <v>28</v>
      </c>
    </row>
    <row r="284" spans="1:4" x14ac:dyDescent="0.25">
      <c r="A284" s="56"/>
      <c r="B284" s="56" t="s">
        <v>94</v>
      </c>
      <c r="C284" s="56">
        <v>0</v>
      </c>
      <c r="D284" s="56" t="s">
        <v>28</v>
      </c>
    </row>
    <row r="285" spans="1:4" x14ac:dyDescent="0.25">
      <c r="A285" s="56"/>
      <c r="B285" s="56" t="s">
        <v>95</v>
      </c>
      <c r="C285" s="56">
        <v>866399457</v>
      </c>
      <c r="D285" s="56" t="s">
        <v>28</v>
      </c>
    </row>
    <row r="286" spans="1:4" x14ac:dyDescent="0.25">
      <c r="A286" s="56"/>
      <c r="B286" s="56"/>
      <c r="C286" s="56">
        <v>866399468</v>
      </c>
      <c r="D286" s="56" t="s">
        <v>28</v>
      </c>
    </row>
    <row r="287" spans="1:4" x14ac:dyDescent="0.25">
      <c r="A287" s="56"/>
      <c r="B287" s="56"/>
      <c r="C287" s="56">
        <v>866399476</v>
      </c>
      <c r="D287" s="56" t="s">
        <v>28</v>
      </c>
    </row>
    <row r="288" spans="1:4" x14ac:dyDescent="0.25">
      <c r="A288" s="56"/>
      <c r="B288" s="56"/>
      <c r="C288" s="56">
        <v>866399485</v>
      </c>
      <c r="D288" s="56" t="s">
        <v>28</v>
      </c>
    </row>
    <row r="289" spans="1:4" x14ac:dyDescent="0.25">
      <c r="A289" s="56"/>
      <c r="B289" s="56"/>
      <c r="C289" s="56">
        <v>866399491</v>
      </c>
      <c r="D289" s="56" t="s">
        <v>28</v>
      </c>
    </row>
    <row r="290" spans="1:4" x14ac:dyDescent="0.25">
      <c r="A290" s="56"/>
      <c r="B290" s="56" t="s">
        <v>96</v>
      </c>
      <c r="C290" s="56">
        <v>0</v>
      </c>
      <c r="D290" s="56" t="s">
        <v>28</v>
      </c>
    </row>
    <row r="291" spans="1:4" x14ac:dyDescent="0.25">
      <c r="A291" s="56"/>
      <c r="B291" s="56" t="s">
        <v>97</v>
      </c>
      <c r="C291" s="56" t="s">
        <v>98</v>
      </c>
      <c r="D291" s="56" t="s">
        <v>99</v>
      </c>
    </row>
    <row r="292" spans="1:4" x14ac:dyDescent="0.25">
      <c r="A292" s="56"/>
      <c r="B292" s="56" t="s">
        <v>100</v>
      </c>
      <c r="C292" s="56">
        <v>0</v>
      </c>
      <c r="D292" s="56" t="s">
        <v>28</v>
      </c>
    </row>
    <row r="293" spans="1:4" x14ac:dyDescent="0.25">
      <c r="A293" s="56"/>
      <c r="B293" s="56" t="s">
        <v>101</v>
      </c>
      <c r="C293" s="56">
        <v>0</v>
      </c>
      <c r="D293" s="56" t="s">
        <v>28</v>
      </c>
    </row>
    <row r="294" spans="1:4" x14ac:dyDescent="0.25">
      <c r="A294" s="56"/>
      <c r="B294" s="56" t="s">
        <v>102</v>
      </c>
      <c r="C294" s="56">
        <v>0</v>
      </c>
      <c r="D294" s="56" t="s">
        <v>28</v>
      </c>
    </row>
    <row r="295" spans="1:4" x14ac:dyDescent="0.25">
      <c r="A295" s="56"/>
      <c r="B295" s="56"/>
      <c r="C295" s="56">
        <v>866422476</v>
      </c>
      <c r="D295" s="56" t="s">
        <v>28</v>
      </c>
    </row>
    <row r="296" spans="1:4" x14ac:dyDescent="0.25">
      <c r="A296" s="56"/>
      <c r="B296" s="56"/>
      <c r="C296" s="56">
        <v>866422483</v>
      </c>
      <c r="D296" s="56" t="s">
        <v>28</v>
      </c>
    </row>
    <row r="297" spans="1:4" x14ac:dyDescent="0.25">
      <c r="A297" s="56"/>
      <c r="B297" s="56" t="s">
        <v>103</v>
      </c>
      <c r="C297" s="56">
        <v>0</v>
      </c>
      <c r="D297" s="56" t="s">
        <v>28</v>
      </c>
    </row>
    <row r="298" spans="1:4" x14ac:dyDescent="0.25">
      <c r="A298" s="56"/>
      <c r="B298" s="56"/>
      <c r="C298" s="56">
        <v>866422181</v>
      </c>
      <c r="D298" s="56" t="s">
        <v>28</v>
      </c>
    </row>
    <row r="299" spans="1:4" x14ac:dyDescent="0.25">
      <c r="A299" s="56"/>
      <c r="B299" s="56"/>
      <c r="C299" s="56">
        <v>866422188</v>
      </c>
      <c r="D299" s="56" t="s">
        <v>28</v>
      </c>
    </row>
    <row r="300" spans="1:4" x14ac:dyDescent="0.25">
      <c r="A300" s="56"/>
      <c r="B300" s="56"/>
      <c r="C300" s="56">
        <v>866422193</v>
      </c>
      <c r="D300" s="56" t="s">
        <v>28</v>
      </c>
    </row>
    <row r="301" spans="1:4" x14ac:dyDescent="0.25">
      <c r="A301" s="56"/>
      <c r="B301" s="56" t="s">
        <v>104</v>
      </c>
      <c r="C301" s="56">
        <v>0</v>
      </c>
      <c r="D301" s="56" t="s">
        <v>28</v>
      </c>
    </row>
    <row r="302" spans="1:4" x14ac:dyDescent="0.25">
      <c r="A302" s="56"/>
      <c r="B302" s="56" t="s">
        <v>105</v>
      </c>
      <c r="C302" s="56">
        <v>0</v>
      </c>
      <c r="D302" s="56" t="s">
        <v>28</v>
      </c>
    </row>
    <row r="303" spans="1:4" x14ac:dyDescent="0.25">
      <c r="A303" s="56"/>
      <c r="B303" s="56" t="s">
        <v>106</v>
      </c>
      <c r="C303" s="56">
        <v>0</v>
      </c>
      <c r="D303" s="56" t="s">
        <v>28</v>
      </c>
    </row>
    <row r="304" spans="1:4" x14ac:dyDescent="0.25">
      <c r="A304" s="56"/>
      <c r="B304" s="56"/>
      <c r="C304" s="56">
        <v>866416034</v>
      </c>
      <c r="D304" s="56" t="s">
        <v>28</v>
      </c>
    </row>
    <row r="305" spans="1:4" x14ac:dyDescent="0.25">
      <c r="A305" s="56"/>
      <c r="B305" s="56" t="s">
        <v>107</v>
      </c>
      <c r="C305" s="56">
        <v>0</v>
      </c>
      <c r="D305" s="56" t="s">
        <v>86</v>
      </c>
    </row>
    <row r="306" spans="1:4" x14ac:dyDescent="0.25">
      <c r="A306" s="56"/>
      <c r="B306" s="56"/>
      <c r="C306" s="56">
        <v>8059455000</v>
      </c>
      <c r="D306" s="56" t="s">
        <v>86</v>
      </c>
    </row>
    <row r="307" spans="1:4" x14ac:dyDescent="0.25">
      <c r="A307" s="56"/>
      <c r="B307" s="56"/>
      <c r="C307" s="56">
        <v>8200553000</v>
      </c>
      <c r="D307" s="56" t="s">
        <v>86</v>
      </c>
    </row>
    <row r="308" spans="1:4" x14ac:dyDescent="0.25">
      <c r="A308" s="56"/>
      <c r="B308" s="56" t="s">
        <v>108</v>
      </c>
      <c r="C308" s="56">
        <v>0</v>
      </c>
      <c r="D308" s="56" t="s">
        <v>28</v>
      </c>
    </row>
    <row r="309" spans="1:4" x14ac:dyDescent="0.25">
      <c r="A309" s="56"/>
      <c r="B309" s="56" t="s">
        <v>109</v>
      </c>
      <c r="C309" s="56">
        <v>7529452000</v>
      </c>
      <c r="D309" s="56" t="s">
        <v>86</v>
      </c>
    </row>
    <row r="310" spans="1:4" x14ac:dyDescent="0.25">
      <c r="A310" s="56"/>
      <c r="B310" s="56"/>
      <c r="C310" s="56">
        <v>7529454000</v>
      </c>
      <c r="D310" s="56" t="s">
        <v>86</v>
      </c>
    </row>
    <row r="311" spans="1:4" x14ac:dyDescent="0.25">
      <c r="A311" s="56"/>
      <c r="B311" s="56"/>
      <c r="C311" s="56">
        <v>8819451000</v>
      </c>
      <c r="D311" s="56" t="s">
        <v>86</v>
      </c>
    </row>
    <row r="312" spans="1:4" x14ac:dyDescent="0.25">
      <c r="A312" s="56"/>
      <c r="B312" s="56"/>
      <c r="C312" s="56">
        <v>8819452000</v>
      </c>
      <c r="D312" s="56" t="s">
        <v>86</v>
      </c>
    </row>
    <row r="313" spans="1:4" x14ac:dyDescent="0.25">
      <c r="A313" s="56"/>
      <c r="B313" s="56"/>
      <c r="C313" s="56">
        <v>8819453000</v>
      </c>
      <c r="D313" s="56" t="s">
        <v>86</v>
      </c>
    </row>
    <row r="314" spans="1:4" x14ac:dyDescent="0.25">
      <c r="A314" s="56"/>
      <c r="B314" s="56" t="s">
        <v>110</v>
      </c>
      <c r="C314" s="56">
        <v>0</v>
      </c>
      <c r="D314" s="56" t="s">
        <v>28</v>
      </c>
    </row>
    <row r="315" spans="1:4" x14ac:dyDescent="0.25">
      <c r="A315" s="56"/>
      <c r="B315" s="56"/>
      <c r="C315" s="56">
        <v>866399526</v>
      </c>
      <c r="D315" s="56" t="s">
        <v>28</v>
      </c>
    </row>
    <row r="316" spans="1:4" x14ac:dyDescent="0.25">
      <c r="A316" s="56"/>
      <c r="B316" s="56"/>
      <c r="C316" s="56">
        <v>866399537</v>
      </c>
      <c r="D316" s="56" t="s">
        <v>28</v>
      </c>
    </row>
    <row r="317" spans="1:4" x14ac:dyDescent="0.25">
      <c r="A317" s="56"/>
      <c r="B317" s="56"/>
      <c r="C317" s="56">
        <v>866399570</v>
      </c>
      <c r="D317" s="56" t="s">
        <v>28</v>
      </c>
    </row>
    <row r="318" spans="1:4" x14ac:dyDescent="0.25">
      <c r="A318" s="56"/>
      <c r="B318" s="56" t="s">
        <v>111</v>
      </c>
      <c r="C318" s="56">
        <v>0</v>
      </c>
      <c r="D318" s="56" t="s">
        <v>86</v>
      </c>
    </row>
    <row r="319" spans="1:4" x14ac:dyDescent="0.25">
      <c r="A319" s="56"/>
      <c r="B319" s="56"/>
      <c r="C319" s="56">
        <v>8059452000</v>
      </c>
      <c r="D319" s="56" t="s">
        <v>86</v>
      </c>
    </row>
    <row r="320" spans="1:4" x14ac:dyDescent="0.25">
      <c r="A320" s="56"/>
      <c r="B320" s="56"/>
      <c r="C320" s="56">
        <v>8059453000</v>
      </c>
      <c r="D320" s="56" t="s">
        <v>86</v>
      </c>
    </row>
    <row r="321" spans="1:4" x14ac:dyDescent="0.25">
      <c r="A321" s="56"/>
      <c r="B321" s="56"/>
      <c r="C321" s="56">
        <v>8059454000</v>
      </c>
      <c r="D321" s="56" t="s">
        <v>86</v>
      </c>
    </row>
    <row r="322" spans="1:4" x14ac:dyDescent="0.25">
      <c r="A322" s="56"/>
      <c r="B322" s="56" t="s">
        <v>112</v>
      </c>
      <c r="C322" s="56">
        <v>0</v>
      </c>
      <c r="D322" s="56" t="s">
        <v>28</v>
      </c>
    </row>
    <row r="323" spans="1:4" x14ac:dyDescent="0.25">
      <c r="A323" s="56"/>
      <c r="B323" s="56" t="s">
        <v>113</v>
      </c>
      <c r="C323" s="56">
        <v>0</v>
      </c>
      <c r="D323" s="56" t="s">
        <v>86</v>
      </c>
    </row>
    <row r="324" spans="1:4" x14ac:dyDescent="0.25">
      <c r="A324" s="56"/>
      <c r="B324" s="56" t="s">
        <v>114</v>
      </c>
      <c r="C324" s="56">
        <v>0</v>
      </c>
      <c r="D324" s="56" t="s">
        <v>28</v>
      </c>
    </row>
    <row r="325" spans="1:4" x14ac:dyDescent="0.25">
      <c r="A325" s="56"/>
      <c r="B325" s="56" t="s">
        <v>115</v>
      </c>
      <c r="C325" s="56">
        <v>0</v>
      </c>
      <c r="D325" s="56" t="s">
        <v>28</v>
      </c>
    </row>
    <row r="326" spans="1:4" x14ac:dyDescent="0.25">
      <c r="A326" s="56"/>
      <c r="B326" s="56" t="s">
        <v>116</v>
      </c>
      <c r="C326" s="56" t="s">
        <v>117</v>
      </c>
      <c r="D326" s="56" t="s">
        <v>99</v>
      </c>
    </row>
    <row r="327" spans="1:4" x14ac:dyDescent="0.25">
      <c r="A327" s="56"/>
      <c r="B327" s="56" t="s">
        <v>118</v>
      </c>
      <c r="C327" s="56">
        <v>0</v>
      </c>
      <c r="D327" s="56" t="s">
        <v>28</v>
      </c>
    </row>
    <row r="328" spans="1:4" x14ac:dyDescent="0.25">
      <c r="A328" s="56"/>
      <c r="B328" s="56"/>
      <c r="C328" s="56">
        <v>866426415</v>
      </c>
      <c r="D328" s="56" t="s">
        <v>28</v>
      </c>
    </row>
    <row r="329" spans="1:4" x14ac:dyDescent="0.25">
      <c r="A329" s="56"/>
      <c r="B329" s="56" t="s">
        <v>119</v>
      </c>
      <c r="C329" s="56">
        <v>0</v>
      </c>
      <c r="D329" s="56" t="s">
        <v>86</v>
      </c>
    </row>
    <row r="330" spans="1:4" x14ac:dyDescent="0.25">
      <c r="A330" s="56"/>
      <c r="B330" s="56" t="s">
        <v>120</v>
      </c>
      <c r="C330" s="56">
        <v>0</v>
      </c>
      <c r="D330" s="56" t="s">
        <v>86</v>
      </c>
    </row>
    <row r="331" spans="1:4" x14ac:dyDescent="0.25">
      <c r="A331" s="56"/>
      <c r="B331" s="56"/>
      <c r="C331" s="56">
        <v>9819451000</v>
      </c>
      <c r="D331" s="56" t="s">
        <v>86</v>
      </c>
    </row>
    <row r="332" spans="1:4" x14ac:dyDescent="0.25">
      <c r="A332" s="56"/>
      <c r="B332" s="56"/>
      <c r="C332" s="56">
        <v>9819452000</v>
      </c>
      <c r="D332" s="56" t="s">
        <v>86</v>
      </c>
    </row>
    <row r="333" spans="1:4" x14ac:dyDescent="0.25">
      <c r="A333" s="56"/>
      <c r="B333" s="56" t="s">
        <v>121</v>
      </c>
      <c r="C333" s="56">
        <v>0</v>
      </c>
      <c r="D333" s="56" t="s">
        <v>86</v>
      </c>
    </row>
    <row r="334" spans="1:4" x14ac:dyDescent="0.25">
      <c r="A334" s="56"/>
      <c r="B334" s="56"/>
      <c r="C334" s="56">
        <v>1629452000</v>
      </c>
      <c r="D334" s="56" t="s">
        <v>86</v>
      </c>
    </row>
    <row r="335" spans="1:4" x14ac:dyDescent="0.25">
      <c r="A335" s="56"/>
      <c r="B335" s="56"/>
      <c r="C335" s="56">
        <v>1629453000</v>
      </c>
      <c r="D335" s="56" t="s">
        <v>86</v>
      </c>
    </row>
    <row r="336" spans="1:4" x14ac:dyDescent="0.25">
      <c r="A336" s="56"/>
      <c r="B336" s="56"/>
      <c r="C336" s="56">
        <v>9819453000</v>
      </c>
      <c r="D336" s="56" t="s">
        <v>86</v>
      </c>
    </row>
    <row r="337" spans="1:4" x14ac:dyDescent="0.25">
      <c r="A337" s="56"/>
      <c r="B337" s="56" t="s">
        <v>122</v>
      </c>
      <c r="C337" s="56">
        <v>3370553000</v>
      </c>
      <c r="D337" s="56" t="s">
        <v>86</v>
      </c>
    </row>
    <row r="338" spans="1:4" x14ac:dyDescent="0.25">
      <c r="A338" s="56"/>
      <c r="B338" s="56"/>
      <c r="C338" s="56">
        <v>3370554000</v>
      </c>
      <c r="D338" s="56" t="s">
        <v>86</v>
      </c>
    </row>
    <row r="339" spans="1:4" x14ac:dyDescent="0.25">
      <c r="A339" s="56"/>
      <c r="B339" s="56"/>
      <c r="C339" s="56">
        <v>3370555000</v>
      </c>
      <c r="D339" s="56" t="s">
        <v>86</v>
      </c>
    </row>
    <row r="340" spans="1:4" x14ac:dyDescent="0.25">
      <c r="A340" s="56"/>
      <c r="B340" s="56"/>
      <c r="C340" s="56">
        <v>8200551000</v>
      </c>
      <c r="D340" s="56" t="s">
        <v>86</v>
      </c>
    </row>
    <row r="341" spans="1:4" x14ac:dyDescent="0.25">
      <c r="A341" s="56"/>
      <c r="B341" s="56"/>
      <c r="C341" s="56">
        <v>8200554000</v>
      </c>
      <c r="D341" s="56" t="s">
        <v>86</v>
      </c>
    </row>
    <row r="342" spans="1:4" x14ac:dyDescent="0.25">
      <c r="A342" s="56"/>
      <c r="B342" s="56" t="s">
        <v>123</v>
      </c>
      <c r="C342" s="56">
        <v>0</v>
      </c>
      <c r="D342" s="56" t="s">
        <v>33</v>
      </c>
    </row>
    <row r="343" spans="1:4" x14ac:dyDescent="0.25">
      <c r="A343" s="56"/>
      <c r="B343" s="56" t="s">
        <v>124</v>
      </c>
      <c r="C343" s="56">
        <v>0</v>
      </c>
      <c r="D343" s="56" t="s">
        <v>86</v>
      </c>
    </row>
    <row r="344" spans="1:4" x14ac:dyDescent="0.25">
      <c r="A344" s="56"/>
      <c r="B344" s="56" t="s">
        <v>125</v>
      </c>
      <c r="C344" s="56">
        <v>0</v>
      </c>
      <c r="D344" s="56" t="s">
        <v>33</v>
      </c>
    </row>
    <row r="345" spans="1:4" x14ac:dyDescent="0.25">
      <c r="A345" s="56"/>
      <c r="B345" s="56" t="s">
        <v>126</v>
      </c>
      <c r="C345" s="56" t="s">
        <v>117</v>
      </c>
      <c r="D345" s="56" t="s">
        <v>99</v>
      </c>
    </row>
    <row r="346" spans="1:4" x14ac:dyDescent="0.25">
      <c r="A346" s="56"/>
      <c r="B346" s="56" t="s">
        <v>127</v>
      </c>
      <c r="C346" s="56">
        <v>0</v>
      </c>
      <c r="D346" s="56" t="s">
        <v>33</v>
      </c>
    </row>
    <row r="347" spans="1:4" x14ac:dyDescent="0.25">
      <c r="A347" s="56"/>
      <c r="B347" s="56" t="s">
        <v>128</v>
      </c>
      <c r="C347" s="56">
        <v>0</v>
      </c>
      <c r="D347" s="56" t="s">
        <v>129</v>
      </c>
    </row>
    <row r="348" spans="1:4" x14ac:dyDescent="0.25">
      <c r="A348" s="56"/>
      <c r="B348" s="56" t="s">
        <v>130</v>
      </c>
      <c r="C348" s="56">
        <v>0</v>
      </c>
      <c r="D348" s="56" t="s">
        <v>33</v>
      </c>
    </row>
    <row r="349" spans="1:4" x14ac:dyDescent="0.25">
      <c r="A349" s="56"/>
      <c r="B349" s="56" t="s">
        <v>131</v>
      </c>
      <c r="C349" s="56">
        <v>0</v>
      </c>
      <c r="D349" s="56" t="s">
        <v>86</v>
      </c>
    </row>
    <row r="350" spans="1:4" x14ac:dyDescent="0.25">
      <c r="A350" s="56"/>
      <c r="B350" s="56" t="s">
        <v>132</v>
      </c>
      <c r="C350" s="56">
        <v>0</v>
      </c>
      <c r="D350" s="56" t="s">
        <v>20</v>
      </c>
    </row>
    <row r="351" spans="1:4" x14ac:dyDescent="0.25">
      <c r="A351" s="56"/>
      <c r="B351" s="56" t="s">
        <v>133</v>
      </c>
      <c r="C351" s="56">
        <v>0</v>
      </c>
      <c r="D351" s="56" t="s">
        <v>28</v>
      </c>
    </row>
    <row r="352" spans="1:4" x14ac:dyDescent="0.25">
      <c r="A352" s="56"/>
      <c r="B352" s="56" t="s">
        <v>134</v>
      </c>
      <c r="C352" s="56">
        <v>0</v>
      </c>
      <c r="D352" s="56" t="s">
        <v>28</v>
      </c>
    </row>
    <row r="353" spans="1:4" x14ac:dyDescent="0.25">
      <c r="A353" s="56"/>
      <c r="B353" s="56" t="s">
        <v>135</v>
      </c>
      <c r="C353" s="56">
        <v>0</v>
      </c>
      <c r="D353" s="56" t="s">
        <v>28</v>
      </c>
    </row>
    <row r="354" spans="1:4" x14ac:dyDescent="0.25">
      <c r="A354" s="56"/>
      <c r="B354" s="56"/>
      <c r="C354" s="56">
        <v>866422276</v>
      </c>
      <c r="D354" s="56" t="s">
        <v>28</v>
      </c>
    </row>
    <row r="355" spans="1:4" x14ac:dyDescent="0.25">
      <c r="A355" s="56"/>
      <c r="B355" s="56"/>
      <c r="C355" s="56">
        <v>866422284</v>
      </c>
      <c r="D355" s="56" t="s">
        <v>28</v>
      </c>
    </row>
    <row r="356" spans="1:4" x14ac:dyDescent="0.25">
      <c r="A356" s="56"/>
      <c r="B356" s="56"/>
      <c r="C356" s="56">
        <v>866422290</v>
      </c>
      <c r="D356" s="56" t="s">
        <v>28</v>
      </c>
    </row>
    <row r="357" spans="1:4" x14ac:dyDescent="0.25">
      <c r="A357" s="56"/>
      <c r="B357" s="56" t="s">
        <v>136</v>
      </c>
      <c r="C357" s="56">
        <v>0</v>
      </c>
      <c r="D357" s="56" t="s">
        <v>28</v>
      </c>
    </row>
    <row r="358" spans="1:4" x14ac:dyDescent="0.25">
      <c r="A358" s="56"/>
      <c r="B358" s="56"/>
      <c r="C358" s="56">
        <v>866399277</v>
      </c>
      <c r="D358" s="56" t="s">
        <v>28</v>
      </c>
    </row>
    <row r="359" spans="1:4" x14ac:dyDescent="0.25">
      <c r="A359" s="56"/>
      <c r="B359" s="56"/>
      <c r="C359" s="56">
        <v>866399287</v>
      </c>
      <c r="D359" s="56" t="s">
        <v>28</v>
      </c>
    </row>
    <row r="360" spans="1:4" x14ac:dyDescent="0.25">
      <c r="A360" s="56"/>
      <c r="B360" s="56"/>
      <c r="C360" s="56">
        <v>866399295</v>
      </c>
      <c r="D360" s="56" t="s">
        <v>28</v>
      </c>
    </row>
    <row r="361" spans="1:4" x14ac:dyDescent="0.25">
      <c r="A361" s="56"/>
      <c r="B361" s="56"/>
      <c r="C361" s="56">
        <v>866399321</v>
      </c>
      <c r="D361" s="56" t="s">
        <v>28</v>
      </c>
    </row>
    <row r="362" spans="1:4" x14ac:dyDescent="0.25">
      <c r="A362" s="56"/>
      <c r="B362" s="56" t="s">
        <v>137</v>
      </c>
      <c r="C362" s="56">
        <v>0</v>
      </c>
      <c r="D362" s="56" t="s">
        <v>28</v>
      </c>
    </row>
    <row r="363" spans="1:4" x14ac:dyDescent="0.25">
      <c r="A363" s="56"/>
      <c r="B363" s="56" t="s">
        <v>138</v>
      </c>
      <c r="C363" s="56">
        <v>0</v>
      </c>
      <c r="D363" s="56" t="s">
        <v>28</v>
      </c>
    </row>
    <row r="364" spans="1:4" x14ac:dyDescent="0.25">
      <c r="A364" s="56"/>
      <c r="B364" s="56" t="s">
        <v>139</v>
      </c>
      <c r="C364" s="56">
        <v>0</v>
      </c>
      <c r="D364" s="56" t="s">
        <v>28</v>
      </c>
    </row>
    <row r="365" spans="1:4" x14ac:dyDescent="0.25">
      <c r="A365" s="56"/>
      <c r="B365" s="56" t="s">
        <v>140</v>
      </c>
      <c r="C365" s="56">
        <v>866439098</v>
      </c>
      <c r="D365" s="56" t="s">
        <v>28</v>
      </c>
    </row>
    <row r="366" spans="1:4" x14ac:dyDescent="0.25">
      <c r="A366" s="56"/>
      <c r="B366" s="56"/>
      <c r="C366" s="56">
        <v>866439109</v>
      </c>
      <c r="D366" s="56" t="s">
        <v>28</v>
      </c>
    </row>
    <row r="367" spans="1:4" x14ac:dyDescent="0.25">
      <c r="A367" s="56"/>
      <c r="B367" s="56"/>
      <c r="C367" s="56">
        <v>866439120</v>
      </c>
      <c r="D367" s="56" t="s">
        <v>28</v>
      </c>
    </row>
    <row r="368" spans="1:4" x14ac:dyDescent="0.25">
      <c r="A368" s="56"/>
      <c r="B368" s="56"/>
      <c r="C368" s="56">
        <v>866439129</v>
      </c>
      <c r="D368" s="56" t="s">
        <v>28</v>
      </c>
    </row>
    <row r="369" spans="1:4" x14ac:dyDescent="0.25">
      <c r="A369" s="56"/>
      <c r="B369" s="56"/>
      <c r="C369" s="56">
        <v>866439142</v>
      </c>
      <c r="D369" s="56" t="s">
        <v>28</v>
      </c>
    </row>
    <row r="370" spans="1:4" x14ac:dyDescent="0.25">
      <c r="A370" s="56"/>
      <c r="B370" s="56" t="s">
        <v>141</v>
      </c>
      <c r="C370" s="56">
        <v>0</v>
      </c>
      <c r="D370" s="56" t="s">
        <v>28</v>
      </c>
    </row>
    <row r="371" spans="1:4" x14ac:dyDescent="0.25">
      <c r="A371" s="56"/>
      <c r="B371" s="56"/>
      <c r="C371" s="56">
        <v>866457855</v>
      </c>
      <c r="D371" s="56" t="s">
        <v>28</v>
      </c>
    </row>
    <row r="372" spans="1:4" x14ac:dyDescent="0.25">
      <c r="A372" s="56"/>
      <c r="B372" s="56"/>
      <c r="C372" s="56">
        <v>866457867</v>
      </c>
      <c r="D372" s="56" t="s">
        <v>28</v>
      </c>
    </row>
    <row r="373" spans="1:4" x14ac:dyDescent="0.25">
      <c r="A373" s="56"/>
      <c r="B373" s="56" t="s">
        <v>142</v>
      </c>
      <c r="C373" s="56">
        <v>866439146</v>
      </c>
      <c r="D373" s="56" t="s">
        <v>28</v>
      </c>
    </row>
    <row r="374" spans="1:4" x14ac:dyDescent="0.25">
      <c r="A374" s="56"/>
      <c r="B374" s="56"/>
      <c r="C374" s="56">
        <v>866443504</v>
      </c>
      <c r="D374" s="56" t="s">
        <v>28</v>
      </c>
    </row>
    <row r="375" spans="1:4" x14ac:dyDescent="0.25">
      <c r="A375" s="56"/>
      <c r="B375" s="56"/>
      <c r="C375" s="56">
        <v>866443513</v>
      </c>
      <c r="D375" s="56" t="s">
        <v>28</v>
      </c>
    </row>
    <row r="376" spans="1:4" x14ac:dyDescent="0.25">
      <c r="A376" s="56"/>
      <c r="B376" s="56"/>
      <c r="C376" s="56">
        <v>866443519</v>
      </c>
      <c r="D376" s="56" t="s">
        <v>28</v>
      </c>
    </row>
    <row r="377" spans="1:4" x14ac:dyDescent="0.25">
      <c r="A377" s="56"/>
      <c r="B377" s="56"/>
      <c r="C377" s="56">
        <v>866443528</v>
      </c>
      <c r="D377" s="56" t="s">
        <v>28</v>
      </c>
    </row>
    <row r="378" spans="1:4" x14ac:dyDescent="0.25">
      <c r="A378" s="56"/>
      <c r="B378" s="56" t="s">
        <v>143</v>
      </c>
      <c r="C378" s="56">
        <v>0</v>
      </c>
      <c r="D378" s="56" t="s">
        <v>28</v>
      </c>
    </row>
    <row r="379" spans="1:4" x14ac:dyDescent="0.25">
      <c r="A379" s="56"/>
      <c r="B379" s="56" t="s">
        <v>144</v>
      </c>
      <c r="C379" s="56">
        <v>866443534</v>
      </c>
      <c r="D379" s="56" t="s">
        <v>28</v>
      </c>
    </row>
    <row r="380" spans="1:4" x14ac:dyDescent="0.25">
      <c r="A380" s="56"/>
      <c r="B380" s="56"/>
      <c r="C380" s="56">
        <v>866443538</v>
      </c>
      <c r="D380" s="56" t="s">
        <v>28</v>
      </c>
    </row>
    <row r="381" spans="1:4" x14ac:dyDescent="0.25">
      <c r="A381" s="56"/>
      <c r="B381" s="56"/>
      <c r="C381" s="56">
        <v>866443545</v>
      </c>
      <c r="D381" s="56" t="s">
        <v>28</v>
      </c>
    </row>
    <row r="382" spans="1:4" x14ac:dyDescent="0.25">
      <c r="A382" s="56"/>
      <c r="B382" s="56"/>
      <c r="C382" s="56">
        <v>866443555</v>
      </c>
      <c r="D382" s="56" t="s">
        <v>28</v>
      </c>
    </row>
    <row r="383" spans="1:4" x14ac:dyDescent="0.25">
      <c r="A383" s="56"/>
      <c r="B383" s="56"/>
      <c r="C383" s="56">
        <v>866443564</v>
      </c>
      <c r="D383" s="56" t="s">
        <v>28</v>
      </c>
    </row>
    <row r="384" spans="1:4" x14ac:dyDescent="0.25">
      <c r="A384" s="56"/>
      <c r="B384" s="56" t="s">
        <v>145</v>
      </c>
      <c r="C384" s="56">
        <v>0</v>
      </c>
      <c r="D384" s="56" t="s">
        <v>28</v>
      </c>
    </row>
    <row r="385" spans="1:4" x14ac:dyDescent="0.25">
      <c r="A385" s="56"/>
      <c r="B385" s="56"/>
      <c r="C385" s="56">
        <v>866399710</v>
      </c>
      <c r="D385" s="56" t="s">
        <v>28</v>
      </c>
    </row>
    <row r="386" spans="1:4" x14ac:dyDescent="0.25">
      <c r="A386" s="56"/>
      <c r="B386" s="56" t="s">
        <v>146</v>
      </c>
      <c r="C386" s="56">
        <v>4088451000</v>
      </c>
      <c r="D386" s="56" t="s">
        <v>86</v>
      </c>
    </row>
    <row r="387" spans="1:4" x14ac:dyDescent="0.25">
      <c r="A387" s="56"/>
      <c r="B387" s="56"/>
      <c r="C387" s="56">
        <v>4088452000</v>
      </c>
      <c r="D387" s="56" t="s">
        <v>86</v>
      </c>
    </row>
    <row r="388" spans="1:4" x14ac:dyDescent="0.25">
      <c r="A388" s="56"/>
      <c r="B388" s="56"/>
      <c r="C388" s="56">
        <v>4088453000</v>
      </c>
      <c r="D388" s="56" t="s">
        <v>86</v>
      </c>
    </row>
    <row r="389" spans="1:4" x14ac:dyDescent="0.25">
      <c r="A389" s="56"/>
      <c r="B389" s="56"/>
      <c r="C389" s="56">
        <v>4088454000</v>
      </c>
      <c r="D389" s="56" t="s">
        <v>86</v>
      </c>
    </row>
    <row r="390" spans="1:4" x14ac:dyDescent="0.25">
      <c r="A390" s="56"/>
      <c r="B390" s="56"/>
      <c r="C390" s="56">
        <v>4088455000</v>
      </c>
      <c r="D390" s="56" t="s">
        <v>86</v>
      </c>
    </row>
    <row r="391" spans="1:4" x14ac:dyDescent="0.25">
      <c r="A391" s="56"/>
      <c r="B391" s="56" t="s">
        <v>147</v>
      </c>
      <c r="C391" s="56">
        <v>866404998</v>
      </c>
      <c r="D391" s="56" t="s">
        <v>28</v>
      </c>
    </row>
    <row r="392" spans="1:4" x14ac:dyDescent="0.25">
      <c r="A392" s="56"/>
      <c r="B392" s="56"/>
      <c r="C392" s="56">
        <v>866405009</v>
      </c>
      <c r="D392" s="56" t="s">
        <v>28</v>
      </c>
    </row>
    <row r="393" spans="1:4" x14ac:dyDescent="0.25">
      <c r="A393" s="56"/>
      <c r="B393" s="56"/>
      <c r="C393" s="56">
        <v>866399740</v>
      </c>
      <c r="D393" s="56" t="s">
        <v>28</v>
      </c>
    </row>
    <row r="394" spans="1:4" x14ac:dyDescent="0.25">
      <c r="A394" s="56"/>
      <c r="B394" s="56"/>
      <c r="C394" s="56">
        <v>866399773</v>
      </c>
      <c r="D394" s="56" t="s">
        <v>28</v>
      </c>
    </row>
    <row r="395" spans="1:4" x14ac:dyDescent="0.25">
      <c r="A395" s="56"/>
      <c r="B395" s="56"/>
      <c r="C395" s="56">
        <v>866422538</v>
      </c>
      <c r="D395" s="56" t="s">
        <v>28</v>
      </c>
    </row>
    <row r="396" spans="1:4" x14ac:dyDescent="0.25">
      <c r="A396" s="56"/>
      <c r="B396" s="56" t="s">
        <v>148</v>
      </c>
      <c r="C396" s="56" t="s">
        <v>149</v>
      </c>
      <c r="D396" s="56" t="s">
        <v>17</v>
      </c>
    </row>
    <row r="397" spans="1:4" x14ac:dyDescent="0.25">
      <c r="A397" s="56"/>
      <c r="B397" s="56"/>
      <c r="C397" s="56" t="s">
        <v>150</v>
      </c>
      <c r="D397" s="56" t="s">
        <v>17</v>
      </c>
    </row>
    <row r="398" spans="1:4" x14ac:dyDescent="0.25">
      <c r="A398" s="56"/>
      <c r="B398" s="56"/>
      <c r="C398" s="56" t="s">
        <v>151</v>
      </c>
      <c r="D398" s="56" t="s">
        <v>17</v>
      </c>
    </row>
    <row r="399" spans="1:4" x14ac:dyDescent="0.25">
      <c r="A399" s="56"/>
      <c r="B399" s="56"/>
      <c r="C399" s="56" t="s">
        <v>152</v>
      </c>
      <c r="D399" s="56" t="s">
        <v>17</v>
      </c>
    </row>
    <row r="400" spans="1:4" x14ac:dyDescent="0.25">
      <c r="A400" s="56"/>
      <c r="B400" s="56" t="s">
        <v>153</v>
      </c>
      <c r="C400" s="56">
        <v>866482584</v>
      </c>
      <c r="D400" s="56" t="s">
        <v>28</v>
      </c>
    </row>
    <row r="401" spans="1:4" x14ac:dyDescent="0.25">
      <c r="A401" s="56"/>
      <c r="B401" s="56"/>
      <c r="C401" s="56">
        <v>866482601</v>
      </c>
      <c r="D401" s="56" t="s">
        <v>28</v>
      </c>
    </row>
    <row r="402" spans="1:4" x14ac:dyDescent="0.25">
      <c r="A402" s="56"/>
      <c r="B402" s="56"/>
      <c r="C402" s="56">
        <v>866482612</v>
      </c>
      <c r="D402" s="56" t="s">
        <v>28</v>
      </c>
    </row>
    <row r="403" spans="1:4" x14ac:dyDescent="0.25">
      <c r="A403" s="56"/>
      <c r="B403" s="56"/>
      <c r="C403" s="56">
        <v>866482620</v>
      </c>
      <c r="D403" s="56" t="s">
        <v>28</v>
      </c>
    </row>
    <row r="404" spans="1:4" x14ac:dyDescent="0.25">
      <c r="A404" s="56"/>
      <c r="B404" s="56"/>
      <c r="C404" s="56">
        <v>866482441</v>
      </c>
      <c r="D404" s="56" t="s">
        <v>28</v>
      </c>
    </row>
    <row r="405" spans="1:4" x14ac:dyDescent="0.25">
      <c r="A405" s="56"/>
      <c r="B405" s="56" t="s">
        <v>154</v>
      </c>
      <c r="C405" s="56">
        <v>866422352</v>
      </c>
      <c r="D405" s="56" t="s">
        <v>28</v>
      </c>
    </row>
    <row r="406" spans="1:4" x14ac:dyDescent="0.25">
      <c r="A406" s="56"/>
      <c r="B406" s="56"/>
      <c r="C406" s="56">
        <v>866422359</v>
      </c>
      <c r="D406" s="56" t="s">
        <v>28</v>
      </c>
    </row>
    <row r="407" spans="1:4" x14ac:dyDescent="0.25">
      <c r="A407" s="56"/>
      <c r="B407" s="56"/>
      <c r="C407" s="56">
        <v>866422364</v>
      </c>
      <c r="D407" s="56" t="s">
        <v>28</v>
      </c>
    </row>
    <row r="408" spans="1:4" x14ac:dyDescent="0.25">
      <c r="A408" s="56"/>
      <c r="B408" s="56"/>
      <c r="C408" s="56">
        <v>866422369</v>
      </c>
      <c r="D408" s="56" t="s">
        <v>28</v>
      </c>
    </row>
    <row r="409" spans="1:4" x14ac:dyDescent="0.25">
      <c r="A409" s="56"/>
      <c r="B409" s="56"/>
      <c r="C409" s="56">
        <v>866422378</v>
      </c>
      <c r="D409" s="56" t="s">
        <v>28</v>
      </c>
    </row>
    <row r="410" spans="1:4" x14ac:dyDescent="0.25">
      <c r="A410" s="56"/>
      <c r="B410" s="56" t="s">
        <v>155</v>
      </c>
      <c r="C410" s="56">
        <v>3370551000</v>
      </c>
      <c r="D410" s="56" t="s">
        <v>86</v>
      </c>
    </row>
    <row r="411" spans="1:4" x14ac:dyDescent="0.25">
      <c r="A411" s="56"/>
      <c r="B411" s="56"/>
      <c r="C411" s="56">
        <v>3370552000</v>
      </c>
      <c r="D411" s="56" t="s">
        <v>86</v>
      </c>
    </row>
    <row r="412" spans="1:4" x14ac:dyDescent="0.25">
      <c r="A412" s="56"/>
      <c r="B412" s="56"/>
      <c r="C412" s="56">
        <v>4889452000</v>
      </c>
      <c r="D412" s="56" t="s">
        <v>86</v>
      </c>
    </row>
    <row r="413" spans="1:4" x14ac:dyDescent="0.25">
      <c r="A413" s="56"/>
      <c r="B413" s="56"/>
      <c r="C413" s="56">
        <v>4895454000</v>
      </c>
      <c r="D413" s="56" t="s">
        <v>86</v>
      </c>
    </row>
    <row r="414" spans="1:4" x14ac:dyDescent="0.25">
      <c r="A414" s="56"/>
      <c r="B414" s="56"/>
      <c r="C414" s="56">
        <v>4889455000</v>
      </c>
      <c r="D414" s="56" t="s">
        <v>86</v>
      </c>
    </row>
    <row r="415" spans="1:4" x14ac:dyDescent="0.25">
      <c r="A415" s="56"/>
      <c r="B415" s="56" t="s">
        <v>156</v>
      </c>
      <c r="C415" s="56">
        <v>9088451000</v>
      </c>
      <c r="D415" s="56" t="s">
        <v>86</v>
      </c>
    </row>
    <row r="416" spans="1:4" x14ac:dyDescent="0.25">
      <c r="A416" s="56"/>
      <c r="B416" s="56"/>
      <c r="C416" s="56">
        <v>9088452000</v>
      </c>
      <c r="D416" s="56" t="s">
        <v>86</v>
      </c>
    </row>
    <row r="417" spans="1:4" x14ac:dyDescent="0.25">
      <c r="A417" s="56"/>
      <c r="B417" s="56"/>
      <c r="C417" s="56">
        <v>9088453000</v>
      </c>
      <c r="D417" s="56" t="s">
        <v>86</v>
      </c>
    </row>
    <row r="418" spans="1:4" x14ac:dyDescent="0.25">
      <c r="A418" s="56"/>
      <c r="B418" s="56"/>
      <c r="C418" s="56">
        <v>9088454000</v>
      </c>
      <c r="D418" s="56" t="s">
        <v>86</v>
      </c>
    </row>
    <row r="419" spans="1:4" x14ac:dyDescent="0.25">
      <c r="A419" s="56"/>
      <c r="B419" s="56"/>
      <c r="C419" s="56">
        <v>9088455000</v>
      </c>
      <c r="D419" s="56" t="s">
        <v>86</v>
      </c>
    </row>
    <row r="420" spans="1:4" x14ac:dyDescent="0.25">
      <c r="A420" s="56"/>
      <c r="B420" s="56" t="s">
        <v>157</v>
      </c>
      <c r="C420" s="56">
        <v>0</v>
      </c>
      <c r="D420" s="56" t="s">
        <v>28</v>
      </c>
    </row>
    <row r="421" spans="1:4" x14ac:dyDescent="0.25">
      <c r="A421" s="56"/>
      <c r="B421" s="56"/>
      <c r="C421" s="56">
        <v>866484219</v>
      </c>
      <c r="D421" s="56" t="s">
        <v>28</v>
      </c>
    </row>
    <row r="422" spans="1:4" x14ac:dyDescent="0.25">
      <c r="A422" s="56"/>
      <c r="B422" s="56"/>
      <c r="C422" s="56">
        <v>866482426</v>
      </c>
      <c r="D422" s="56" t="s">
        <v>28</v>
      </c>
    </row>
    <row r="423" spans="1:4" x14ac:dyDescent="0.25">
      <c r="A423" s="56"/>
      <c r="B423" s="56"/>
      <c r="C423" s="56">
        <v>866482436</v>
      </c>
      <c r="D423" s="56" t="s">
        <v>28</v>
      </c>
    </row>
    <row r="424" spans="1:4" x14ac:dyDescent="0.25">
      <c r="A424" s="56"/>
      <c r="B424" s="56" t="s">
        <v>158</v>
      </c>
      <c r="C424" s="56" t="s">
        <v>159</v>
      </c>
      <c r="D424" s="56" t="s">
        <v>160</v>
      </c>
    </row>
    <row r="425" spans="1:4" x14ac:dyDescent="0.25">
      <c r="A425" s="56"/>
      <c r="B425" s="56"/>
      <c r="C425" s="56" t="s">
        <v>161</v>
      </c>
      <c r="D425" s="56" t="s">
        <v>160</v>
      </c>
    </row>
    <row r="426" spans="1:4" x14ac:dyDescent="0.25">
      <c r="A426" s="56"/>
      <c r="B426" s="56" t="s">
        <v>162</v>
      </c>
      <c r="C426" s="56">
        <v>866422385</v>
      </c>
      <c r="D426" s="56" t="s">
        <v>28</v>
      </c>
    </row>
    <row r="427" spans="1:4" x14ac:dyDescent="0.25">
      <c r="A427" s="56"/>
      <c r="B427" s="56"/>
      <c r="C427" s="56">
        <v>866422392</v>
      </c>
      <c r="D427" s="56" t="s">
        <v>28</v>
      </c>
    </row>
    <row r="428" spans="1:4" x14ac:dyDescent="0.25">
      <c r="A428" s="56"/>
      <c r="B428" s="56"/>
      <c r="C428" s="56">
        <v>866422397</v>
      </c>
      <c r="D428" s="56" t="s">
        <v>28</v>
      </c>
    </row>
    <row r="429" spans="1:4" x14ac:dyDescent="0.25">
      <c r="A429" s="56"/>
      <c r="B429" s="56"/>
      <c r="C429" s="56">
        <v>866422406</v>
      </c>
      <c r="D429" s="56" t="s">
        <v>28</v>
      </c>
    </row>
    <row r="430" spans="1:4" x14ac:dyDescent="0.25">
      <c r="A430" s="56"/>
      <c r="B430" s="56"/>
      <c r="C430" s="56">
        <v>866422411</v>
      </c>
      <c r="D430" s="56" t="s">
        <v>28</v>
      </c>
    </row>
    <row r="431" spans="1:4" x14ac:dyDescent="0.25">
      <c r="A431" s="56"/>
      <c r="B431" s="56" t="s">
        <v>163</v>
      </c>
      <c r="C431" s="56">
        <v>7399451000</v>
      </c>
      <c r="D431" s="56" t="s">
        <v>86</v>
      </c>
    </row>
    <row r="432" spans="1:4" x14ac:dyDescent="0.25">
      <c r="A432" s="56"/>
      <c r="B432" s="56"/>
      <c r="C432" s="56">
        <v>7399452000</v>
      </c>
      <c r="D432" s="56" t="s">
        <v>86</v>
      </c>
    </row>
    <row r="433" spans="1:4" x14ac:dyDescent="0.25">
      <c r="A433" s="56"/>
      <c r="B433" s="56"/>
      <c r="C433" s="56">
        <v>7399453000</v>
      </c>
      <c r="D433" s="56" t="s">
        <v>86</v>
      </c>
    </row>
    <row r="434" spans="1:4" x14ac:dyDescent="0.25">
      <c r="A434" s="56"/>
      <c r="B434" s="56"/>
      <c r="C434" s="56">
        <v>7399454000</v>
      </c>
      <c r="D434" s="56" t="s">
        <v>86</v>
      </c>
    </row>
    <row r="435" spans="1:4" x14ac:dyDescent="0.25">
      <c r="A435" s="56"/>
      <c r="B435" s="56"/>
      <c r="C435" s="56">
        <v>7399455000</v>
      </c>
      <c r="D435" s="56" t="s">
        <v>86</v>
      </c>
    </row>
    <row r="436" spans="1:4" x14ac:dyDescent="0.25">
      <c r="A436" s="56"/>
      <c r="B436" s="56" t="s">
        <v>164</v>
      </c>
      <c r="C436" s="56">
        <v>2390551000</v>
      </c>
      <c r="D436" s="56" t="s">
        <v>86</v>
      </c>
    </row>
    <row r="437" spans="1:4" x14ac:dyDescent="0.25">
      <c r="A437" s="56"/>
      <c r="B437" s="56"/>
      <c r="C437" s="56">
        <v>2390552000</v>
      </c>
      <c r="D437" s="56" t="s">
        <v>86</v>
      </c>
    </row>
    <row r="438" spans="1:4" x14ac:dyDescent="0.25">
      <c r="A438" s="56"/>
      <c r="B438" s="56"/>
      <c r="C438" s="56">
        <v>2390553000</v>
      </c>
      <c r="D438" s="56" t="s">
        <v>86</v>
      </c>
    </row>
    <row r="439" spans="1:4" x14ac:dyDescent="0.25">
      <c r="A439" s="56"/>
      <c r="B439" s="56"/>
      <c r="C439" s="56">
        <v>2390554000</v>
      </c>
      <c r="D439" s="56" t="s">
        <v>86</v>
      </c>
    </row>
    <row r="440" spans="1:4" x14ac:dyDescent="0.25">
      <c r="A440" s="56"/>
      <c r="B440" s="56"/>
      <c r="C440" s="56">
        <v>2390555000</v>
      </c>
      <c r="D440" s="56" t="s">
        <v>86</v>
      </c>
    </row>
    <row r="441" spans="1:4" x14ac:dyDescent="0.25">
      <c r="A441" s="56"/>
      <c r="B441" s="56" t="s">
        <v>165</v>
      </c>
      <c r="C441" s="56" t="s">
        <v>166</v>
      </c>
      <c r="D441" s="56" t="s">
        <v>167</v>
      </c>
    </row>
    <row r="442" spans="1:4" x14ac:dyDescent="0.25">
      <c r="A442" s="56"/>
      <c r="B442" s="56" t="s">
        <v>168</v>
      </c>
      <c r="C442" s="56">
        <v>866444071</v>
      </c>
      <c r="D442" s="56" t="s">
        <v>28</v>
      </c>
    </row>
    <row r="443" spans="1:4" x14ac:dyDescent="0.25">
      <c r="A443" s="56"/>
      <c r="B443" s="56"/>
      <c r="C443" s="56">
        <v>866476285</v>
      </c>
      <c r="D443" s="56" t="s">
        <v>28</v>
      </c>
    </row>
    <row r="444" spans="1:4" x14ac:dyDescent="0.25">
      <c r="A444" s="56"/>
      <c r="B444" s="56"/>
      <c r="C444" s="56">
        <v>866476299</v>
      </c>
      <c r="D444" s="56" t="s">
        <v>28</v>
      </c>
    </row>
    <row r="445" spans="1:4" x14ac:dyDescent="0.25">
      <c r="A445" s="56"/>
      <c r="B445" s="56"/>
      <c r="C445" s="56">
        <v>866476308</v>
      </c>
      <c r="D445" s="56" t="s">
        <v>28</v>
      </c>
    </row>
    <row r="446" spans="1:4" x14ac:dyDescent="0.25">
      <c r="A446" s="56"/>
      <c r="B446" s="56"/>
      <c r="C446" s="56">
        <v>866476322</v>
      </c>
      <c r="D446" s="56" t="s">
        <v>28</v>
      </c>
    </row>
    <row r="447" spans="1:4" x14ac:dyDescent="0.25">
      <c r="A447" s="56" t="s">
        <v>169</v>
      </c>
      <c r="B447" s="56">
        <v>815903</v>
      </c>
      <c r="C447" s="56" t="s">
        <v>170</v>
      </c>
      <c r="D447" s="56" t="s">
        <v>171</v>
      </c>
    </row>
    <row r="448" spans="1:4" x14ac:dyDescent="0.25">
      <c r="A448" s="56"/>
      <c r="B448" s="56">
        <v>815961</v>
      </c>
      <c r="C448" s="56">
        <v>0</v>
      </c>
      <c r="D448" s="56" t="s">
        <v>172</v>
      </c>
    </row>
    <row r="449" spans="1:4" x14ac:dyDescent="0.25">
      <c r="A449" s="56"/>
      <c r="B449" s="56">
        <v>815991</v>
      </c>
      <c r="C449" s="56">
        <v>0</v>
      </c>
      <c r="D449" s="56" t="s">
        <v>172</v>
      </c>
    </row>
    <row r="450" spans="1:4" x14ac:dyDescent="0.25">
      <c r="A450" s="56"/>
      <c r="B450" s="56">
        <v>816008</v>
      </c>
      <c r="C450" s="56">
        <v>0</v>
      </c>
      <c r="D450" s="56" t="s">
        <v>173</v>
      </c>
    </row>
    <row r="451" spans="1:4" x14ac:dyDescent="0.25">
      <c r="A451" s="56"/>
      <c r="B451" s="56">
        <v>816010</v>
      </c>
      <c r="C451" s="56" t="s">
        <v>174</v>
      </c>
      <c r="D451" s="56" t="s">
        <v>173</v>
      </c>
    </row>
    <row r="452" spans="1:4" x14ac:dyDescent="0.25">
      <c r="A452" s="56"/>
      <c r="B452" s="56" t="s">
        <v>175</v>
      </c>
      <c r="C452" s="56">
        <v>0</v>
      </c>
      <c r="D452" s="56" t="s">
        <v>172</v>
      </c>
    </row>
    <row r="453" spans="1:4" x14ac:dyDescent="0.25">
      <c r="A453" s="56"/>
      <c r="B453" s="56" t="s">
        <v>176</v>
      </c>
      <c r="C453" s="56">
        <v>0</v>
      </c>
      <c r="D453" s="56" t="s">
        <v>177</v>
      </c>
    </row>
    <row r="454" spans="1:4" x14ac:dyDescent="0.25">
      <c r="A454" s="56"/>
      <c r="B454" s="56" t="s">
        <v>178</v>
      </c>
      <c r="C454" s="56" t="s">
        <v>179</v>
      </c>
      <c r="D454" s="56" t="s">
        <v>180</v>
      </c>
    </row>
    <row r="455" spans="1:4" x14ac:dyDescent="0.25">
      <c r="A455" s="56"/>
      <c r="B455" s="56" t="s">
        <v>181</v>
      </c>
      <c r="C455" s="56" t="s">
        <v>182</v>
      </c>
      <c r="D455" s="56" t="s">
        <v>183</v>
      </c>
    </row>
    <row r="456" spans="1:4" x14ac:dyDescent="0.25">
      <c r="A456" s="56" t="s">
        <v>184</v>
      </c>
      <c r="B456" s="56">
        <v>814789</v>
      </c>
      <c r="C456" s="56">
        <v>866026059</v>
      </c>
      <c r="D456" s="56" t="s">
        <v>28</v>
      </c>
    </row>
    <row r="457" spans="1:4" x14ac:dyDescent="0.25">
      <c r="A457" s="56"/>
      <c r="B457" s="56"/>
      <c r="C457" s="56">
        <v>866026074</v>
      </c>
      <c r="D457" s="56" t="s">
        <v>28</v>
      </c>
    </row>
    <row r="458" spans="1:4" x14ac:dyDescent="0.25">
      <c r="A458" s="56"/>
      <c r="B458" s="56"/>
      <c r="C458" s="56">
        <v>866026083</v>
      </c>
      <c r="D458" s="56" t="s">
        <v>28</v>
      </c>
    </row>
    <row r="459" spans="1:4" x14ac:dyDescent="0.25">
      <c r="A459" s="56"/>
      <c r="B459" s="56"/>
      <c r="C459" s="56">
        <v>866026088</v>
      </c>
      <c r="D459" s="56" t="s">
        <v>28</v>
      </c>
    </row>
    <row r="460" spans="1:4" x14ac:dyDescent="0.25">
      <c r="A460" s="56"/>
      <c r="B460" s="56">
        <v>814790</v>
      </c>
      <c r="C460" s="56">
        <v>0</v>
      </c>
      <c r="D460" s="56" t="s">
        <v>28</v>
      </c>
    </row>
    <row r="461" spans="1:4" x14ac:dyDescent="0.25">
      <c r="A461" s="56"/>
      <c r="B461" s="56">
        <v>814791</v>
      </c>
      <c r="C461" s="56">
        <v>866025920</v>
      </c>
      <c r="D461" s="56" t="s">
        <v>28</v>
      </c>
    </row>
    <row r="462" spans="1:4" x14ac:dyDescent="0.25">
      <c r="A462" s="56"/>
      <c r="B462" s="56">
        <v>814793</v>
      </c>
      <c r="C462" s="56">
        <v>0</v>
      </c>
      <c r="D462" s="56" t="s">
        <v>28</v>
      </c>
    </row>
    <row r="463" spans="1:4" x14ac:dyDescent="0.25">
      <c r="A463" s="56"/>
      <c r="B463" s="56"/>
      <c r="C463" s="56">
        <v>866026028</v>
      </c>
      <c r="D463" s="56" t="s">
        <v>28</v>
      </c>
    </row>
    <row r="464" spans="1:4" x14ac:dyDescent="0.25">
      <c r="A464" s="56"/>
      <c r="B464" s="56"/>
      <c r="C464" s="56">
        <v>866026034</v>
      </c>
      <c r="D464" s="56" t="s">
        <v>28</v>
      </c>
    </row>
    <row r="465" spans="1:4" x14ac:dyDescent="0.25">
      <c r="A465" s="56"/>
      <c r="B465" s="56"/>
      <c r="C465" s="56">
        <v>866026039</v>
      </c>
      <c r="D465" s="56" t="s">
        <v>28</v>
      </c>
    </row>
    <row r="466" spans="1:4" x14ac:dyDescent="0.25">
      <c r="A466" s="56"/>
      <c r="B466" s="56"/>
      <c r="C466" s="56">
        <v>866026047</v>
      </c>
      <c r="D466" s="56" t="s">
        <v>28</v>
      </c>
    </row>
    <row r="467" spans="1:4" x14ac:dyDescent="0.25">
      <c r="A467" s="56"/>
      <c r="B467" s="56">
        <v>814794</v>
      </c>
      <c r="C467" s="56">
        <v>866025837</v>
      </c>
      <c r="D467" s="56" t="s">
        <v>28</v>
      </c>
    </row>
    <row r="468" spans="1:4" x14ac:dyDescent="0.25">
      <c r="A468" s="56"/>
      <c r="B468" s="56">
        <v>814796</v>
      </c>
      <c r="C468" s="56">
        <v>866025938</v>
      </c>
      <c r="D468" s="56" t="s">
        <v>28</v>
      </c>
    </row>
    <row r="469" spans="1:4" x14ac:dyDescent="0.25">
      <c r="A469" s="56"/>
      <c r="B469" s="56">
        <v>814797</v>
      </c>
      <c r="C469" s="56">
        <v>866025828</v>
      </c>
      <c r="D469" s="56" t="s">
        <v>28</v>
      </c>
    </row>
    <row r="470" spans="1:4" x14ac:dyDescent="0.25">
      <c r="A470" s="56"/>
      <c r="B470" s="56"/>
      <c r="C470" s="56">
        <v>866026103</v>
      </c>
      <c r="D470" s="56" t="s">
        <v>28</v>
      </c>
    </row>
    <row r="471" spans="1:4" x14ac:dyDescent="0.25">
      <c r="A471" s="56"/>
      <c r="B471" s="56">
        <v>815942</v>
      </c>
      <c r="C471" s="56">
        <v>0</v>
      </c>
      <c r="D471" s="56" t="s">
        <v>185</v>
      </c>
    </row>
    <row r="472" spans="1:4" x14ac:dyDescent="0.25">
      <c r="A472" s="56"/>
      <c r="B472" s="56">
        <v>815965</v>
      </c>
      <c r="C472" s="56">
        <v>0</v>
      </c>
      <c r="D472" s="56" t="s">
        <v>186</v>
      </c>
    </row>
    <row r="473" spans="1:4" x14ac:dyDescent="0.25">
      <c r="A473" s="56"/>
      <c r="B473" s="56">
        <v>815992</v>
      </c>
      <c r="C473" s="56">
        <v>0</v>
      </c>
      <c r="D473" s="56" t="s">
        <v>172</v>
      </c>
    </row>
    <row r="474" spans="1:4" x14ac:dyDescent="0.25">
      <c r="A474" s="56"/>
      <c r="B474" s="56">
        <v>816009</v>
      </c>
      <c r="C474" s="56">
        <v>0</v>
      </c>
      <c r="D474" s="56" t="s">
        <v>187</v>
      </c>
    </row>
    <row r="475" spans="1:4" x14ac:dyDescent="0.25">
      <c r="A475" s="56"/>
      <c r="B475" s="56" t="s">
        <v>188</v>
      </c>
      <c r="C475" s="56">
        <v>0</v>
      </c>
      <c r="D475" s="56" t="s">
        <v>172</v>
      </c>
    </row>
    <row r="476" spans="1:4" x14ac:dyDescent="0.25">
      <c r="A476" s="56"/>
      <c r="B476" s="56" t="s">
        <v>189</v>
      </c>
      <c r="C476" s="56">
        <v>0</v>
      </c>
      <c r="D476" s="56" t="s">
        <v>190</v>
      </c>
    </row>
    <row r="477" spans="1:4" x14ac:dyDescent="0.25">
      <c r="A477" s="56"/>
      <c r="B477" s="56" t="s">
        <v>191</v>
      </c>
      <c r="C477" s="56">
        <v>0</v>
      </c>
      <c r="D477" s="56" t="s">
        <v>192</v>
      </c>
    </row>
    <row r="478" spans="1:4" x14ac:dyDescent="0.25">
      <c r="A478" s="56"/>
      <c r="B478" s="56" t="s">
        <v>193</v>
      </c>
      <c r="C478" s="56">
        <v>0</v>
      </c>
      <c r="D478" s="56" t="s">
        <v>194</v>
      </c>
    </row>
    <row r="479" spans="1:4" x14ac:dyDescent="0.25">
      <c r="A479" s="56"/>
      <c r="B479" s="56" t="s">
        <v>195</v>
      </c>
      <c r="C479" s="56" t="s">
        <v>196</v>
      </c>
      <c r="D479" s="56" t="s">
        <v>197</v>
      </c>
    </row>
    <row r="480" spans="1:4" x14ac:dyDescent="0.25">
      <c r="A480" s="56"/>
      <c r="B480" s="56" t="s">
        <v>198</v>
      </c>
      <c r="C480" s="56" t="s">
        <v>196</v>
      </c>
      <c r="D480" s="56" t="s">
        <v>197</v>
      </c>
    </row>
    <row r="481" spans="1:4" x14ac:dyDescent="0.25">
      <c r="A481" s="56" t="s">
        <v>199</v>
      </c>
      <c r="B481" s="56" t="s">
        <v>200</v>
      </c>
      <c r="C481" s="56">
        <v>0</v>
      </c>
      <c r="D481" s="56" t="s">
        <v>201</v>
      </c>
    </row>
    <row r="482" spans="1:4" x14ac:dyDescent="0.25">
      <c r="A482" s="56"/>
      <c r="B482" s="56" t="s">
        <v>202</v>
      </c>
      <c r="C482" s="56">
        <v>0</v>
      </c>
      <c r="D482" s="56" t="s">
        <v>201</v>
      </c>
    </row>
    <row r="483" spans="1:4" x14ac:dyDescent="0.25">
      <c r="A483" s="56" t="s">
        <v>203</v>
      </c>
      <c r="B483" s="56">
        <v>815486</v>
      </c>
      <c r="C483" s="56" t="s">
        <v>204</v>
      </c>
      <c r="D483" s="56" t="s">
        <v>187</v>
      </c>
    </row>
    <row r="484" spans="1:4" x14ac:dyDescent="0.25">
      <c r="A484" s="56"/>
      <c r="B484" s="56" t="s">
        <v>205</v>
      </c>
      <c r="C484" s="56">
        <v>0</v>
      </c>
      <c r="D484" s="56" t="s">
        <v>172</v>
      </c>
    </row>
    <row r="485" spans="1:4" x14ac:dyDescent="0.25">
      <c r="A485" s="56"/>
      <c r="B485" s="56" t="s">
        <v>206</v>
      </c>
      <c r="C485" s="56" t="s">
        <v>207</v>
      </c>
      <c r="D485" s="56" t="s">
        <v>194</v>
      </c>
    </row>
    <row r="486" spans="1:4" x14ac:dyDescent="0.25">
      <c r="A486" s="56"/>
      <c r="B486" s="56" t="s">
        <v>208</v>
      </c>
      <c r="C486" s="56" t="s">
        <v>209</v>
      </c>
      <c r="D486" s="56" t="s">
        <v>210</v>
      </c>
    </row>
    <row r="487" spans="1:4" x14ac:dyDescent="0.25">
      <c r="A487" s="56" t="s">
        <v>211</v>
      </c>
      <c r="B487" s="56">
        <v>816007</v>
      </c>
      <c r="C487" s="56">
        <v>0</v>
      </c>
      <c r="D487" s="56" t="s">
        <v>212</v>
      </c>
    </row>
    <row r="488" spans="1:4" x14ac:dyDescent="0.25">
      <c r="A488" s="56"/>
      <c r="B488" s="56">
        <v>816011</v>
      </c>
      <c r="C488" s="56">
        <v>0</v>
      </c>
      <c r="D488" s="56" t="s">
        <v>172</v>
      </c>
    </row>
    <row r="489" spans="1:4" x14ac:dyDescent="0.25">
      <c r="A489" s="56"/>
      <c r="B489" s="56" t="s">
        <v>213</v>
      </c>
      <c r="C489" s="56">
        <v>0</v>
      </c>
      <c r="D489" s="56" t="s">
        <v>214</v>
      </c>
    </row>
    <row r="490" spans="1:4" x14ac:dyDescent="0.25">
      <c r="A490" s="56"/>
      <c r="B490" s="56" t="s">
        <v>215</v>
      </c>
      <c r="C490" s="56">
        <v>0</v>
      </c>
      <c r="D490" s="56" t="s">
        <v>194</v>
      </c>
    </row>
    <row r="491" spans="1:4" x14ac:dyDescent="0.25">
      <c r="A491" s="56"/>
      <c r="B491" s="56" t="s">
        <v>216</v>
      </c>
      <c r="C491" s="56">
        <v>0</v>
      </c>
      <c r="D491" s="56" t="s">
        <v>172</v>
      </c>
    </row>
    <row r="492" spans="1:4" x14ac:dyDescent="0.25">
      <c r="A492" s="56" t="s">
        <v>217</v>
      </c>
      <c r="B492" s="56">
        <v>814475</v>
      </c>
      <c r="C492" s="56">
        <v>0</v>
      </c>
      <c r="D492" s="56" t="s">
        <v>22</v>
      </c>
    </row>
    <row r="493" spans="1:4" x14ac:dyDescent="0.25">
      <c r="A493" s="56"/>
      <c r="B493" s="56"/>
      <c r="C493" s="56" t="s">
        <v>218</v>
      </c>
      <c r="D493" s="56" t="s">
        <v>22</v>
      </c>
    </row>
    <row r="494" spans="1:4" x14ac:dyDescent="0.25">
      <c r="A494" s="56"/>
      <c r="B494" s="56">
        <v>814937</v>
      </c>
      <c r="C494" s="56">
        <v>0</v>
      </c>
      <c r="D494" s="56" t="s">
        <v>22</v>
      </c>
    </row>
    <row r="495" spans="1:4" x14ac:dyDescent="0.25">
      <c r="A495" s="56"/>
      <c r="B495" s="56" t="s">
        <v>219</v>
      </c>
      <c r="C495" s="56">
        <v>0</v>
      </c>
      <c r="D495" s="56" t="s">
        <v>220</v>
      </c>
    </row>
    <row r="496" spans="1:4" x14ac:dyDescent="0.25">
      <c r="A496" s="56"/>
      <c r="B496" s="56" t="s">
        <v>221</v>
      </c>
      <c r="C496" s="56" t="s">
        <v>222</v>
      </c>
      <c r="D496" s="56" t="s">
        <v>172</v>
      </c>
    </row>
    <row r="497" spans="1:4" x14ac:dyDescent="0.25">
      <c r="A497" s="56" t="s">
        <v>223</v>
      </c>
      <c r="B497" s="56" t="s">
        <v>224</v>
      </c>
      <c r="C497" s="56">
        <v>0</v>
      </c>
      <c r="D497" s="56" t="s">
        <v>194</v>
      </c>
    </row>
    <row r="498" spans="1:4" x14ac:dyDescent="0.25">
      <c r="A498" s="56" t="s">
        <v>225</v>
      </c>
      <c r="B498" s="56">
        <v>815906</v>
      </c>
      <c r="C498" s="56">
        <v>0</v>
      </c>
      <c r="D498" s="56" t="s">
        <v>226</v>
      </c>
    </row>
    <row r="499" spans="1:4" x14ac:dyDescent="0.25">
      <c r="A499" s="56"/>
      <c r="B499" s="56" t="s">
        <v>227</v>
      </c>
      <c r="C499" s="56">
        <v>0</v>
      </c>
      <c r="D499" s="56" t="s">
        <v>228</v>
      </c>
    </row>
    <row r="500" spans="1:4" x14ac:dyDescent="0.25">
      <c r="A500" s="56" t="s">
        <v>50</v>
      </c>
      <c r="B500" s="56" t="s">
        <v>50</v>
      </c>
      <c r="C500" s="56" t="s">
        <v>50</v>
      </c>
      <c r="D500" s="56" t="s">
        <v>50</v>
      </c>
    </row>
    <row r="501" spans="1:4" x14ac:dyDescent="0.25">
      <c r="A501" s="56" t="s">
        <v>229</v>
      </c>
      <c r="B501" s="56" t="s">
        <v>230</v>
      </c>
      <c r="C501" s="56" t="s">
        <v>231</v>
      </c>
      <c r="D501" s="56" t="s">
        <v>201</v>
      </c>
    </row>
  </sheetData>
  <pageMargins left="0.70866141732283472" right="0.70866141732283472" top="0.55118110236220474" bottom="0.74803149606299213" header="0.11811023622047245" footer="0.31496062992125984"/>
  <pageSetup paperSize="9" scale="95" fitToHeight="0" orientation="portrait" r:id="rId2"/>
  <headerFooter>
    <oddFooter>&amp;C&amp;D&amp;R&amp;P/&amp;N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G76"/>
  <sheetViews>
    <sheetView topLeftCell="A46" workbookViewId="0">
      <selection activeCell="G63" sqref="G63"/>
    </sheetView>
  </sheetViews>
  <sheetFormatPr baseColWidth="10" defaultColWidth="11.42578125" defaultRowHeight="15" x14ac:dyDescent="0.25"/>
  <cols>
    <col min="1" max="1" width="22.85546875" bestFit="1" customWidth="1"/>
    <col min="2" max="2" width="19.5703125" bestFit="1" customWidth="1"/>
    <col min="3" max="3" width="20.42578125" bestFit="1" customWidth="1"/>
    <col min="4" max="4" width="27.85546875" customWidth="1"/>
    <col min="5" max="5" width="18.7109375" customWidth="1"/>
    <col min="7" max="7" width="21.85546875" bestFit="1" customWidth="1"/>
  </cols>
  <sheetData>
    <row r="2" spans="1:7" x14ac:dyDescent="0.25">
      <c r="A2" t="s">
        <v>232</v>
      </c>
      <c r="B2" t="s">
        <v>233</v>
      </c>
      <c r="C2" t="s">
        <v>234</v>
      </c>
      <c r="G2" t="s">
        <v>235</v>
      </c>
    </row>
    <row r="3" spans="1:7" x14ac:dyDescent="0.25">
      <c r="G3" t="s">
        <v>214</v>
      </c>
    </row>
    <row r="4" spans="1:7" x14ac:dyDescent="0.25">
      <c r="G4" t="s">
        <v>220</v>
      </c>
    </row>
    <row r="5" spans="1:7" x14ac:dyDescent="0.25">
      <c r="A5" t="s">
        <v>4</v>
      </c>
      <c r="B5" t="s">
        <v>4</v>
      </c>
      <c r="C5" t="s">
        <v>236</v>
      </c>
      <c r="G5" t="s">
        <v>28</v>
      </c>
    </row>
    <row r="6" spans="1:7" x14ac:dyDescent="0.25">
      <c r="A6" t="s">
        <v>237</v>
      </c>
      <c r="B6" t="s">
        <v>184</v>
      </c>
      <c r="C6" t="s">
        <v>238</v>
      </c>
      <c r="G6" t="s">
        <v>239</v>
      </c>
    </row>
    <row r="7" spans="1:7" x14ac:dyDescent="0.25">
      <c r="A7" t="s">
        <v>240</v>
      </c>
      <c r="B7" t="s">
        <v>169</v>
      </c>
      <c r="C7" t="s">
        <v>241</v>
      </c>
      <c r="G7" t="s">
        <v>242</v>
      </c>
    </row>
    <row r="8" spans="1:7" x14ac:dyDescent="0.25">
      <c r="A8" t="s">
        <v>243</v>
      </c>
      <c r="B8" t="s">
        <v>244</v>
      </c>
      <c r="C8" t="s">
        <v>245</v>
      </c>
      <c r="G8" t="s">
        <v>197</v>
      </c>
    </row>
    <row r="9" spans="1:7" x14ac:dyDescent="0.25">
      <c r="A9" t="s">
        <v>246</v>
      </c>
      <c r="B9" t="s">
        <v>229</v>
      </c>
      <c r="C9" t="s">
        <v>247</v>
      </c>
      <c r="G9" t="s">
        <v>248</v>
      </c>
    </row>
    <row r="10" spans="1:7" x14ac:dyDescent="0.25">
      <c r="A10" t="s">
        <v>199</v>
      </c>
      <c r="B10" t="s">
        <v>199</v>
      </c>
      <c r="C10" t="s">
        <v>241</v>
      </c>
      <c r="G10" t="s">
        <v>249</v>
      </c>
    </row>
    <row r="11" spans="1:7" x14ac:dyDescent="0.25">
      <c r="A11" t="s">
        <v>250</v>
      </c>
      <c r="B11" t="s">
        <v>250</v>
      </c>
      <c r="C11" t="s">
        <v>238</v>
      </c>
      <c r="G11" t="s">
        <v>70</v>
      </c>
    </row>
    <row r="12" spans="1:7" x14ac:dyDescent="0.25">
      <c r="A12" t="s">
        <v>251</v>
      </c>
      <c r="B12" t="s">
        <v>203</v>
      </c>
      <c r="C12" t="s">
        <v>245</v>
      </c>
      <c r="G12" t="s">
        <v>252</v>
      </c>
    </row>
    <row r="13" spans="1:7" x14ac:dyDescent="0.25">
      <c r="A13" t="s">
        <v>253</v>
      </c>
      <c r="B13" t="s">
        <v>211</v>
      </c>
      <c r="C13" t="s">
        <v>241</v>
      </c>
      <c r="G13" t="s">
        <v>254</v>
      </c>
    </row>
    <row r="14" spans="1:7" x14ac:dyDescent="0.25">
      <c r="A14" t="s">
        <v>255</v>
      </c>
      <c r="B14" t="s">
        <v>217</v>
      </c>
      <c r="C14" t="s">
        <v>238</v>
      </c>
      <c r="G14" t="s">
        <v>183</v>
      </c>
    </row>
    <row r="15" spans="1:7" x14ac:dyDescent="0.25">
      <c r="A15" t="s">
        <v>256</v>
      </c>
      <c r="B15" t="s">
        <v>223</v>
      </c>
      <c r="C15" t="s">
        <v>257</v>
      </c>
      <c r="G15" t="s">
        <v>172</v>
      </c>
    </row>
    <row r="16" spans="1:7" x14ac:dyDescent="0.25">
      <c r="A16" t="s">
        <v>225</v>
      </c>
      <c r="B16" t="s">
        <v>225</v>
      </c>
      <c r="C16" t="s">
        <v>238</v>
      </c>
      <c r="G16" t="s">
        <v>258</v>
      </c>
    </row>
    <row r="17" spans="1:7" x14ac:dyDescent="0.25">
      <c r="G17" t="s">
        <v>259</v>
      </c>
    </row>
    <row r="18" spans="1:7" x14ac:dyDescent="0.25">
      <c r="A18" t="s">
        <v>260</v>
      </c>
      <c r="G18" t="s">
        <v>261</v>
      </c>
    </row>
    <row r="19" spans="1:7" x14ac:dyDescent="0.25">
      <c r="G19" t="s">
        <v>99</v>
      </c>
    </row>
    <row r="20" spans="1:7" x14ac:dyDescent="0.25">
      <c r="A20" t="s">
        <v>262</v>
      </c>
      <c r="G20" t="s">
        <v>263</v>
      </c>
    </row>
    <row r="21" spans="1:7" x14ac:dyDescent="0.25">
      <c r="A21" t="s">
        <v>264</v>
      </c>
      <c r="G21" t="s">
        <v>265</v>
      </c>
    </row>
    <row r="22" spans="1:7" x14ac:dyDescent="0.25">
      <c r="G22" t="s">
        <v>266</v>
      </c>
    </row>
    <row r="23" spans="1:7" x14ac:dyDescent="0.25">
      <c r="A23" t="s">
        <v>235</v>
      </c>
      <c r="B23" t="s">
        <v>267</v>
      </c>
      <c r="G23" t="s">
        <v>228</v>
      </c>
    </row>
    <row r="24" spans="1:7" x14ac:dyDescent="0.25">
      <c r="A24" t="s">
        <v>268</v>
      </c>
      <c r="G24" t="s">
        <v>194</v>
      </c>
    </row>
    <row r="25" spans="1:7" x14ac:dyDescent="0.25">
      <c r="G25" t="s">
        <v>269</v>
      </c>
    </row>
    <row r="26" spans="1:7" x14ac:dyDescent="0.25">
      <c r="G26" t="s">
        <v>270</v>
      </c>
    </row>
    <row r="27" spans="1:7" x14ac:dyDescent="0.25">
      <c r="G27" t="s">
        <v>271</v>
      </c>
    </row>
    <row r="28" spans="1:7" x14ac:dyDescent="0.25">
      <c r="G28" t="s">
        <v>272</v>
      </c>
    </row>
    <row r="29" spans="1:7" x14ac:dyDescent="0.25">
      <c r="A29" t="s">
        <v>273</v>
      </c>
      <c r="G29" t="s">
        <v>190</v>
      </c>
    </row>
    <row r="30" spans="1:7" x14ac:dyDescent="0.25">
      <c r="A30" t="s">
        <v>274</v>
      </c>
      <c r="G30" t="s">
        <v>275</v>
      </c>
    </row>
    <row r="31" spans="1:7" x14ac:dyDescent="0.25">
      <c r="A31" t="s">
        <v>276</v>
      </c>
      <c r="G31" t="s">
        <v>180</v>
      </c>
    </row>
    <row r="32" spans="1:7" x14ac:dyDescent="0.25">
      <c r="A32" t="s">
        <v>277</v>
      </c>
      <c r="G32" s="469" t="s">
        <v>278</v>
      </c>
    </row>
    <row r="33" spans="1:7" x14ac:dyDescent="0.25">
      <c r="G33" t="s">
        <v>33</v>
      </c>
    </row>
    <row r="34" spans="1:7" x14ac:dyDescent="0.25">
      <c r="G34" t="s">
        <v>279</v>
      </c>
    </row>
    <row r="35" spans="1:7" x14ac:dyDescent="0.25">
      <c r="A35" t="s">
        <v>280</v>
      </c>
      <c r="G35" t="s">
        <v>56</v>
      </c>
    </row>
    <row r="36" spans="1:7" x14ac:dyDescent="0.25">
      <c r="A36" t="s">
        <v>28</v>
      </c>
      <c r="G36" t="s">
        <v>160</v>
      </c>
    </row>
    <row r="37" spans="1:7" x14ac:dyDescent="0.25">
      <c r="G37" t="s">
        <v>281</v>
      </c>
    </row>
    <row r="38" spans="1:7" x14ac:dyDescent="0.25">
      <c r="A38" t="s">
        <v>282</v>
      </c>
      <c r="G38" t="s">
        <v>20</v>
      </c>
    </row>
    <row r="39" spans="1:7" x14ac:dyDescent="0.25">
      <c r="G39" t="s">
        <v>173</v>
      </c>
    </row>
    <row r="40" spans="1:7" x14ac:dyDescent="0.25">
      <c r="G40" t="s">
        <v>35</v>
      </c>
    </row>
    <row r="41" spans="1:7" x14ac:dyDescent="0.25">
      <c r="G41" t="s">
        <v>283</v>
      </c>
    </row>
    <row r="42" spans="1:7" x14ac:dyDescent="0.25">
      <c r="G42" t="s">
        <v>129</v>
      </c>
    </row>
    <row r="43" spans="1:7" x14ac:dyDescent="0.25">
      <c r="G43" t="s">
        <v>201</v>
      </c>
    </row>
    <row r="44" spans="1:7" x14ac:dyDescent="0.25">
      <c r="G44" t="s">
        <v>284</v>
      </c>
    </row>
    <row r="45" spans="1:7" x14ac:dyDescent="0.25">
      <c r="G45" t="s">
        <v>285</v>
      </c>
    </row>
    <row r="46" spans="1:7" x14ac:dyDescent="0.25">
      <c r="A46" s="343" t="s">
        <v>286</v>
      </c>
      <c r="B46" s="341" t="s">
        <v>287</v>
      </c>
      <c r="C46" s="342"/>
      <c r="D46" s="342"/>
      <c r="E46" s="342"/>
      <c r="G46" t="s">
        <v>288</v>
      </c>
    </row>
    <row r="47" spans="1:7" x14ac:dyDescent="0.25">
      <c r="A47" s="344"/>
      <c r="B47" s="131" t="s">
        <v>20</v>
      </c>
      <c r="C47" s="131" t="s">
        <v>20</v>
      </c>
      <c r="D47" s="131" t="s">
        <v>17</v>
      </c>
      <c r="E47" s="131" t="s">
        <v>17</v>
      </c>
      <c r="G47" t="s">
        <v>289</v>
      </c>
    </row>
    <row r="48" spans="1:7" x14ac:dyDescent="0.25">
      <c r="A48" s="345"/>
      <c r="B48" s="132" t="s">
        <v>290</v>
      </c>
      <c r="C48" s="132" t="s">
        <v>291</v>
      </c>
      <c r="D48" s="132" t="s">
        <v>290</v>
      </c>
      <c r="E48" s="132" t="s">
        <v>291</v>
      </c>
      <c r="G48" t="s">
        <v>292</v>
      </c>
    </row>
    <row r="49" spans="1:7" x14ac:dyDescent="0.25">
      <c r="A49" s="130" t="s">
        <v>293</v>
      </c>
      <c r="B49" s="133">
        <v>240</v>
      </c>
      <c r="C49" s="133"/>
      <c r="D49" s="133" t="s">
        <v>294</v>
      </c>
      <c r="E49" s="133">
        <v>420</v>
      </c>
      <c r="G49" t="s">
        <v>295</v>
      </c>
    </row>
    <row r="50" spans="1:7" x14ac:dyDescent="0.25">
      <c r="A50" s="130" t="s">
        <v>296</v>
      </c>
      <c r="B50" s="133">
        <v>300</v>
      </c>
      <c r="C50" s="133"/>
      <c r="D50" s="133" t="s">
        <v>294</v>
      </c>
      <c r="E50" s="133">
        <v>560</v>
      </c>
      <c r="G50" t="s">
        <v>297</v>
      </c>
    </row>
    <row r="51" spans="1:7" x14ac:dyDescent="0.25">
      <c r="A51" s="130" t="s">
        <v>298</v>
      </c>
      <c r="B51" s="133">
        <v>380</v>
      </c>
      <c r="C51" s="133"/>
      <c r="D51" s="133" t="s">
        <v>294</v>
      </c>
      <c r="E51" s="133"/>
      <c r="G51" t="s">
        <v>210</v>
      </c>
    </row>
    <row r="52" spans="1:7" x14ac:dyDescent="0.25">
      <c r="A52" s="130" t="s">
        <v>299</v>
      </c>
      <c r="B52" s="133">
        <v>400</v>
      </c>
      <c r="C52" s="133"/>
      <c r="D52" s="133" t="s">
        <v>294</v>
      </c>
      <c r="E52" s="133"/>
      <c r="G52" t="s">
        <v>6</v>
      </c>
    </row>
    <row r="53" spans="1:7" x14ac:dyDescent="0.25">
      <c r="G53" t="s">
        <v>300</v>
      </c>
    </row>
    <row r="54" spans="1:7" x14ac:dyDescent="0.25">
      <c r="G54" t="s">
        <v>17</v>
      </c>
    </row>
    <row r="55" spans="1:7" x14ac:dyDescent="0.25">
      <c r="G55" t="s">
        <v>280</v>
      </c>
    </row>
    <row r="56" spans="1:7" x14ac:dyDescent="0.25">
      <c r="G56" t="s">
        <v>86</v>
      </c>
    </row>
    <row r="57" spans="1:7" x14ac:dyDescent="0.25">
      <c r="G57" t="s">
        <v>282</v>
      </c>
    </row>
    <row r="58" spans="1:7" x14ac:dyDescent="0.25">
      <c r="A58" s="136"/>
      <c r="B58" t="s">
        <v>301</v>
      </c>
      <c r="G58" t="s">
        <v>167</v>
      </c>
    </row>
    <row r="59" spans="1:7" x14ac:dyDescent="0.25">
      <c r="A59" s="9"/>
      <c r="B59" t="s">
        <v>302</v>
      </c>
      <c r="C59" t="s">
        <v>303</v>
      </c>
      <c r="G59" t="s">
        <v>84</v>
      </c>
    </row>
    <row r="60" spans="1:7" x14ac:dyDescent="0.25">
      <c r="G60" t="s">
        <v>8</v>
      </c>
    </row>
    <row r="61" spans="1:7" ht="15.75" x14ac:dyDescent="0.25">
      <c r="A61" s="137" t="s">
        <v>304</v>
      </c>
      <c r="B61" s="137" t="s">
        <v>305</v>
      </c>
      <c r="C61" s="137" t="s">
        <v>306</v>
      </c>
      <c r="D61" s="137" t="s">
        <v>307</v>
      </c>
      <c r="G61" t="s">
        <v>308</v>
      </c>
    </row>
    <row r="62" spans="1:7" x14ac:dyDescent="0.25">
      <c r="A62" s="138">
        <v>10001</v>
      </c>
      <c r="B62" s="138" t="s">
        <v>309</v>
      </c>
      <c r="C62" s="139" t="s">
        <v>310</v>
      </c>
      <c r="D62" s="139" t="s">
        <v>311</v>
      </c>
      <c r="G62" s="469" t="s">
        <v>312</v>
      </c>
    </row>
    <row r="63" spans="1:7" x14ac:dyDescent="0.25">
      <c r="A63" s="138">
        <v>10001</v>
      </c>
      <c r="B63" s="138" t="s">
        <v>313</v>
      </c>
      <c r="C63" s="139"/>
      <c r="D63" s="139" t="s">
        <v>314</v>
      </c>
      <c r="G63" t="s">
        <v>177</v>
      </c>
    </row>
    <row r="64" spans="1:7" x14ac:dyDescent="0.25">
      <c r="A64" s="140">
        <v>10002</v>
      </c>
      <c r="B64" s="140" t="s">
        <v>315</v>
      </c>
      <c r="C64" s="141" t="s">
        <v>316</v>
      </c>
      <c r="D64" s="141" t="s">
        <v>317</v>
      </c>
      <c r="G64" s="469" t="s">
        <v>318</v>
      </c>
    </row>
    <row r="65" spans="1:7" x14ac:dyDescent="0.25">
      <c r="A65" s="140">
        <v>10003</v>
      </c>
      <c r="B65" s="140" t="s">
        <v>319</v>
      </c>
      <c r="C65" s="141" t="s">
        <v>320</v>
      </c>
      <c r="D65" s="141" t="s">
        <v>321</v>
      </c>
      <c r="G65" t="s">
        <v>192</v>
      </c>
    </row>
    <row r="66" spans="1:7" x14ac:dyDescent="0.25">
      <c r="A66" s="142">
        <v>10004</v>
      </c>
      <c r="B66" s="142" t="s">
        <v>322</v>
      </c>
      <c r="C66" s="56"/>
      <c r="D66" s="56" t="s">
        <v>323</v>
      </c>
      <c r="G66" t="s">
        <v>324</v>
      </c>
    </row>
    <row r="67" spans="1:7" x14ac:dyDescent="0.25">
      <c r="A67" s="140">
        <v>10005</v>
      </c>
      <c r="B67" s="140" t="s">
        <v>325</v>
      </c>
      <c r="C67" s="141" t="s">
        <v>326</v>
      </c>
      <c r="D67" s="141" t="s">
        <v>323</v>
      </c>
      <c r="G67" t="s">
        <v>171</v>
      </c>
    </row>
    <row r="70" spans="1:7" x14ac:dyDescent="0.25">
      <c r="A70" s="401" t="s">
        <v>327</v>
      </c>
    </row>
    <row r="71" spans="1:7" ht="30" x14ac:dyDescent="0.25">
      <c r="A71" s="402" t="s">
        <v>328</v>
      </c>
      <c r="B71" s="403" t="s">
        <v>329</v>
      </c>
    </row>
    <row r="72" spans="1:7" x14ac:dyDescent="0.25">
      <c r="B72" s="404" t="s">
        <v>330</v>
      </c>
    </row>
    <row r="73" spans="1:7" x14ac:dyDescent="0.25">
      <c r="A73" t="s">
        <v>331</v>
      </c>
      <c r="B73" s="404"/>
    </row>
    <row r="74" spans="1:7" x14ac:dyDescent="0.25">
      <c r="A74" t="s">
        <v>332</v>
      </c>
      <c r="B74" s="404" t="s">
        <v>333</v>
      </c>
    </row>
    <row r="75" spans="1:7" x14ac:dyDescent="0.25">
      <c r="B75" s="404" t="s">
        <v>334</v>
      </c>
    </row>
    <row r="76" spans="1:7" x14ac:dyDescent="0.25">
      <c r="A76" t="s">
        <v>335</v>
      </c>
      <c r="B76" s="404" t="s">
        <v>336</v>
      </c>
    </row>
  </sheetData>
  <sortState xmlns:xlrd2="http://schemas.microsoft.com/office/spreadsheetml/2017/richdata2" ref="G3:G57">
    <sortCondition ref="G3:G5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7850-4E9A-438A-BAA2-7F77763717C1}">
  <sheetPr>
    <tabColor rgb="FFFF0000"/>
  </sheetPr>
  <dimension ref="A1:M1703"/>
  <sheetViews>
    <sheetView zoomScale="90" zoomScaleNormal="90" workbookViewId="0">
      <pane ySplit="3" topLeftCell="A4" activePane="bottomLeft" state="frozen"/>
      <selection pane="bottomLeft" activeCell="H4" sqref="H4"/>
    </sheetView>
  </sheetViews>
  <sheetFormatPr baseColWidth="10" defaultColWidth="11.42578125" defaultRowHeight="15" x14ac:dyDescent="0.25"/>
  <cols>
    <col min="1" max="1" width="16" style="23" customWidth="1"/>
    <col min="2" max="2" width="16.85546875" style="17" bestFit="1" customWidth="1"/>
    <col min="3" max="3" width="23.140625" style="18" bestFit="1" customWidth="1"/>
    <col min="4" max="4" width="21" style="18" customWidth="1"/>
    <col min="5" max="5" width="16.28515625" bestFit="1" customWidth="1"/>
    <col min="6" max="6" width="24" style="18" customWidth="1"/>
    <col min="7" max="7" width="18.85546875" style="18" customWidth="1"/>
    <col min="8" max="8" width="19.5703125" style="18" bestFit="1" customWidth="1"/>
    <col min="9" max="9" width="26.140625" style="18" customWidth="1"/>
    <col min="10" max="10" width="18.140625" style="10" bestFit="1" customWidth="1"/>
    <col min="11" max="11" width="19.28515625" style="10" customWidth="1"/>
    <col min="12" max="12" width="21.5703125" style="18" customWidth="1"/>
    <col min="13" max="13" width="16" style="10" customWidth="1"/>
    <col min="14" max="14" width="22.5703125" style="10" customWidth="1"/>
    <col min="15" max="15" width="20.42578125" style="10" customWidth="1"/>
    <col min="16" max="16384" width="11.42578125" style="10"/>
  </cols>
  <sheetData>
    <row r="1" spans="1:13" ht="21" x14ac:dyDescent="0.25">
      <c r="A1" s="31" t="s">
        <v>337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</row>
    <row r="2" spans="1:13" ht="19.5" thickBot="1" x14ac:dyDescent="0.3">
      <c r="A2" s="22"/>
      <c r="B2" s="20"/>
      <c r="C2" s="19"/>
      <c r="D2" s="20"/>
      <c r="E2" s="20"/>
      <c r="F2" s="20"/>
      <c r="G2" s="20"/>
      <c r="H2" s="20"/>
      <c r="I2" s="20"/>
      <c r="J2" s="20"/>
      <c r="L2" s="10"/>
    </row>
    <row r="3" spans="1:13" s="35" customFormat="1" ht="32.25" thickBot="1" x14ac:dyDescent="0.3">
      <c r="A3" s="32" t="s">
        <v>338</v>
      </c>
      <c r="B3" s="21" t="s">
        <v>1</v>
      </c>
      <c r="C3" s="21" t="s">
        <v>339</v>
      </c>
      <c r="D3" s="21" t="s">
        <v>340</v>
      </c>
      <c r="E3" s="21" t="s">
        <v>3</v>
      </c>
      <c r="F3" s="21" t="s">
        <v>341</v>
      </c>
      <c r="G3" s="21" t="s">
        <v>0</v>
      </c>
      <c r="H3" s="21" t="s">
        <v>342</v>
      </c>
      <c r="I3" s="21" t="s">
        <v>343</v>
      </c>
      <c r="J3" s="33" t="s">
        <v>344</v>
      </c>
      <c r="K3" s="34" t="s">
        <v>345</v>
      </c>
      <c r="L3" s="34" t="s">
        <v>346</v>
      </c>
      <c r="M3" s="34" t="s">
        <v>347</v>
      </c>
    </row>
    <row r="4" spans="1:13" ht="15.75" x14ac:dyDescent="0.25">
      <c r="B4" s="29"/>
      <c r="C4" s="12"/>
      <c r="D4" s="26"/>
      <c r="E4" s="13"/>
      <c r="F4" s="11"/>
      <c r="G4" s="13"/>
      <c r="H4" s="13" t="e">
        <f>VLOOKUP($G4,BDD!$B$5:$C$16,2,FALSE)</f>
        <v>#N/A</v>
      </c>
      <c r="I4" s="14"/>
      <c r="J4" s="12"/>
      <c r="K4" s="15"/>
      <c r="L4" s="15"/>
      <c r="M4" s="15"/>
    </row>
    <row r="5" spans="1:13" ht="15.75" x14ac:dyDescent="0.25">
      <c r="B5" s="29"/>
      <c r="C5" s="12"/>
      <c r="D5" s="27"/>
      <c r="E5" s="13"/>
      <c r="F5" s="11"/>
      <c r="G5" s="13"/>
      <c r="H5" s="13" t="e">
        <f>VLOOKUP($G5,BDD!$B$5:$C$16,2,FALSE)</f>
        <v>#N/A</v>
      </c>
      <c r="I5" s="14"/>
      <c r="J5" s="12"/>
      <c r="K5" s="15"/>
      <c r="L5" s="15"/>
      <c r="M5" s="15"/>
    </row>
    <row r="6" spans="1:13" ht="15.75" x14ac:dyDescent="0.25">
      <c r="B6" s="29"/>
      <c r="C6" s="12"/>
      <c r="D6" s="27"/>
      <c r="E6" s="13"/>
      <c r="F6" s="11"/>
      <c r="G6" s="13"/>
      <c r="H6" s="13" t="e">
        <f>VLOOKUP($G6,BDD!$B$5:$C$16,2,FALSE)</f>
        <v>#N/A</v>
      </c>
      <c r="I6" s="14"/>
      <c r="J6" s="12"/>
      <c r="K6" s="15"/>
      <c r="L6" s="15"/>
      <c r="M6" s="15"/>
    </row>
    <row r="7" spans="1:13" ht="15.75" x14ac:dyDescent="0.25">
      <c r="B7" s="29"/>
      <c r="C7" s="12"/>
      <c r="D7" s="27"/>
      <c r="E7" s="13"/>
      <c r="F7" s="11"/>
      <c r="G7" s="13"/>
      <c r="H7" s="13" t="e">
        <f>VLOOKUP($G7,BDD!$B$5:$C$16,2,FALSE)</f>
        <v>#N/A</v>
      </c>
      <c r="I7" s="14"/>
      <c r="J7" s="12"/>
      <c r="K7" s="15"/>
      <c r="L7" s="15"/>
      <c r="M7" s="15"/>
    </row>
    <row r="8" spans="1:13" ht="15.75" x14ac:dyDescent="0.25">
      <c r="B8" s="29"/>
      <c r="C8" s="12"/>
      <c r="D8" s="27"/>
      <c r="E8" s="13"/>
      <c r="F8" s="11"/>
      <c r="G8" s="13"/>
      <c r="H8" s="13" t="e">
        <f>VLOOKUP($G8,BDD!$B$5:$C$16,2,FALSE)</f>
        <v>#N/A</v>
      </c>
      <c r="I8" s="14"/>
      <c r="J8" s="12"/>
      <c r="K8" s="15"/>
      <c r="L8" s="15"/>
      <c r="M8" s="15"/>
    </row>
    <row r="9" spans="1:13" ht="15.75" x14ac:dyDescent="0.25">
      <c r="B9" s="30"/>
      <c r="C9" s="12"/>
      <c r="D9" s="27"/>
      <c r="E9" s="13"/>
      <c r="F9" s="11"/>
      <c r="G9" s="13"/>
      <c r="H9" s="13" t="e">
        <f>VLOOKUP($G9,BDD!$B$5:$C$16,2,FALSE)</f>
        <v>#N/A</v>
      </c>
      <c r="I9" s="14"/>
      <c r="J9" s="12"/>
      <c r="K9" s="15"/>
      <c r="L9" s="15"/>
      <c r="M9" s="15"/>
    </row>
    <row r="10" spans="1:13" ht="15.75" x14ac:dyDescent="0.25">
      <c r="B10" s="30"/>
      <c r="C10" s="12"/>
      <c r="D10" s="27"/>
      <c r="E10" s="13"/>
      <c r="F10" s="11"/>
      <c r="G10" s="13"/>
      <c r="H10" s="13" t="e">
        <f>VLOOKUP($G10,BDD!$B$5:$C$16,2,FALSE)</f>
        <v>#N/A</v>
      </c>
      <c r="I10" s="14"/>
      <c r="J10" s="12"/>
      <c r="K10" s="15"/>
      <c r="L10" s="15"/>
      <c r="M10" s="15"/>
    </row>
    <row r="11" spans="1:13" ht="15.75" x14ac:dyDescent="0.25">
      <c r="B11" s="30"/>
      <c r="C11" s="12"/>
      <c r="D11" s="27"/>
      <c r="E11" s="13"/>
      <c r="F11" s="11"/>
      <c r="G11" s="13"/>
      <c r="H11" s="13" t="e">
        <f>VLOOKUP($G11,BDD!$B$5:$C$16,2,FALSE)</f>
        <v>#N/A</v>
      </c>
      <c r="I11" s="14"/>
      <c r="J11" s="12"/>
      <c r="K11" s="15"/>
      <c r="L11" s="15"/>
      <c r="M11" s="15"/>
    </row>
    <row r="12" spans="1:13" ht="15.75" x14ac:dyDescent="0.25">
      <c r="B12" s="30"/>
      <c r="C12" s="12"/>
      <c r="D12" s="27"/>
      <c r="E12" s="13"/>
      <c r="F12" s="11"/>
      <c r="G12" s="13"/>
      <c r="H12" s="13" t="e">
        <f>VLOOKUP($G12,BDD!$B$5:$C$16,2,FALSE)</f>
        <v>#N/A</v>
      </c>
      <c r="I12" s="14"/>
      <c r="J12" s="12"/>
      <c r="K12" s="15"/>
      <c r="L12" s="15"/>
      <c r="M12" s="15"/>
    </row>
    <row r="13" spans="1:13" ht="15.75" x14ac:dyDescent="0.25">
      <c r="B13" s="30"/>
      <c r="C13" s="12"/>
      <c r="D13" s="27"/>
      <c r="E13" s="13"/>
      <c r="F13" s="11"/>
      <c r="G13" s="13"/>
      <c r="H13" s="13" t="e">
        <f>VLOOKUP($G13,BDD!$B$5:$C$16,2,FALSE)</f>
        <v>#N/A</v>
      </c>
      <c r="I13" s="14"/>
      <c r="J13" s="12"/>
      <c r="K13" s="15"/>
      <c r="L13" s="15"/>
      <c r="M13" s="15"/>
    </row>
    <row r="14" spans="1:13" ht="15.75" x14ac:dyDescent="0.25">
      <c r="B14" s="30"/>
      <c r="C14" s="12"/>
      <c r="D14" s="27"/>
      <c r="E14" s="13"/>
      <c r="F14" s="11"/>
      <c r="G14" s="13"/>
      <c r="H14" s="13" t="e">
        <f>VLOOKUP($G14,BDD!$B$5:$C$16,2,FALSE)</f>
        <v>#N/A</v>
      </c>
      <c r="I14" s="14"/>
      <c r="J14" s="12"/>
      <c r="K14" s="15"/>
      <c r="L14" s="15"/>
      <c r="M14" s="15"/>
    </row>
    <row r="15" spans="1:13" ht="15.75" x14ac:dyDescent="0.25">
      <c r="B15" s="30"/>
      <c r="C15" s="12"/>
      <c r="D15" s="27"/>
      <c r="E15" s="13"/>
      <c r="F15" s="11"/>
      <c r="G15" s="13"/>
      <c r="H15" s="13" t="e">
        <f>VLOOKUP($G15,BDD!$B$5:$C$16,2,FALSE)</f>
        <v>#N/A</v>
      </c>
      <c r="I15" s="14"/>
      <c r="J15" s="12"/>
      <c r="K15" s="15"/>
      <c r="L15" s="15"/>
      <c r="M15" s="15"/>
    </row>
    <row r="16" spans="1:13" ht="15.75" x14ac:dyDescent="0.25">
      <c r="B16" s="30"/>
      <c r="C16" s="12"/>
      <c r="D16" s="27"/>
      <c r="E16" s="13"/>
      <c r="F16" s="11"/>
      <c r="G16" s="13"/>
      <c r="H16" s="13" t="e">
        <f>VLOOKUP($G16,BDD!$B$5:$C$16,2,FALSE)</f>
        <v>#N/A</v>
      </c>
      <c r="I16" s="14"/>
      <c r="J16" s="12"/>
      <c r="K16" s="15"/>
      <c r="L16" s="15"/>
      <c r="M16" s="15"/>
    </row>
    <row r="17" spans="2:13" ht="15.75" x14ac:dyDescent="0.25">
      <c r="B17" s="30"/>
      <c r="C17" s="12"/>
      <c r="D17" s="27"/>
      <c r="E17" s="13"/>
      <c r="F17" s="11"/>
      <c r="G17" s="13"/>
      <c r="H17" s="13" t="e">
        <f>VLOOKUP($G17,BDD!$B$5:$C$16,2,FALSE)</f>
        <v>#N/A</v>
      </c>
      <c r="I17" s="14"/>
      <c r="J17" s="12"/>
      <c r="K17" s="15"/>
      <c r="L17" s="15"/>
      <c r="M17" s="15"/>
    </row>
    <row r="18" spans="2:13" ht="15.75" x14ac:dyDescent="0.25">
      <c r="B18" s="30"/>
      <c r="C18" s="12"/>
      <c r="D18" s="27"/>
      <c r="E18" s="13"/>
      <c r="F18" s="11"/>
      <c r="G18" s="13"/>
      <c r="H18" s="13" t="e">
        <f>VLOOKUP($G18,BDD!$B$5:$C$16,2,FALSE)</f>
        <v>#N/A</v>
      </c>
      <c r="I18" s="14"/>
      <c r="J18" s="12"/>
      <c r="K18" s="15"/>
      <c r="L18" s="15"/>
      <c r="M18" s="15"/>
    </row>
    <row r="19" spans="2:13" ht="15.75" x14ac:dyDescent="0.25">
      <c r="B19" s="30"/>
      <c r="C19" s="13"/>
      <c r="D19" s="27"/>
      <c r="E19" s="13"/>
      <c r="F19" s="13"/>
      <c r="G19" s="13"/>
      <c r="H19" s="13" t="e">
        <f>VLOOKUP($G19,BDD!$B$5:$C$16,2,FALSE)</f>
        <v>#N/A</v>
      </c>
      <c r="I19" s="14"/>
      <c r="J19" s="25"/>
      <c r="K19" s="24"/>
      <c r="L19" s="15"/>
      <c r="M19" s="15"/>
    </row>
    <row r="20" spans="2:13" ht="15.75" x14ac:dyDescent="0.25">
      <c r="B20" s="30"/>
      <c r="C20" s="13"/>
      <c r="D20" s="27"/>
      <c r="E20" s="13"/>
      <c r="F20" s="13"/>
      <c r="G20" s="13"/>
      <c r="H20" s="13" t="e">
        <f>VLOOKUP($G20,BDD!$B$5:$C$16,2,FALSE)</f>
        <v>#N/A</v>
      </c>
      <c r="I20" s="14"/>
      <c r="J20" s="25"/>
      <c r="K20" s="15"/>
      <c r="L20" s="15"/>
      <c r="M20" s="15"/>
    </row>
    <row r="21" spans="2:13" ht="15.75" x14ac:dyDescent="0.25">
      <c r="B21" s="30"/>
      <c r="C21" s="13"/>
      <c r="D21" s="27"/>
      <c r="E21" s="13"/>
      <c r="F21" s="13"/>
      <c r="G21" s="13"/>
      <c r="H21" s="13" t="e">
        <f>VLOOKUP($G21,BDD!$B$5:$C$16,2,FALSE)</f>
        <v>#N/A</v>
      </c>
      <c r="I21" s="14"/>
      <c r="J21" s="25"/>
      <c r="K21" s="15"/>
      <c r="L21" s="15"/>
      <c r="M21" s="15"/>
    </row>
    <row r="22" spans="2:13" ht="15.75" x14ac:dyDescent="0.25">
      <c r="B22" s="30"/>
      <c r="C22" s="13"/>
      <c r="D22" s="27"/>
      <c r="E22" s="13"/>
      <c r="F22" s="13"/>
      <c r="G22" s="13"/>
      <c r="H22" s="13" t="e">
        <f>VLOOKUP($G22,BDD!$B$5:$C$16,2,FALSE)</f>
        <v>#N/A</v>
      </c>
      <c r="I22" s="14"/>
      <c r="J22" s="25"/>
      <c r="K22" s="15"/>
      <c r="L22" s="15"/>
      <c r="M22" s="15"/>
    </row>
    <row r="23" spans="2:13" ht="15.75" x14ac:dyDescent="0.25">
      <c r="B23" s="30"/>
      <c r="C23" s="13"/>
      <c r="D23" s="27"/>
      <c r="E23" s="13"/>
      <c r="F23" s="13"/>
      <c r="G23" s="13"/>
      <c r="H23" s="13" t="e">
        <f>VLOOKUP($G23,BDD!$B$5:$C$16,2,FALSE)</f>
        <v>#N/A</v>
      </c>
      <c r="I23" s="14"/>
      <c r="J23" s="25"/>
      <c r="K23" s="15"/>
      <c r="L23" s="15"/>
      <c r="M23" s="15"/>
    </row>
    <row r="24" spans="2:13" ht="15.75" x14ac:dyDescent="0.25">
      <c r="B24" s="30"/>
      <c r="C24" s="13"/>
      <c r="D24" s="27"/>
      <c r="E24" s="13"/>
      <c r="F24" s="13"/>
      <c r="G24" s="13"/>
      <c r="H24" s="13" t="e">
        <f>VLOOKUP($G24,BDD!$B$5:$C$16,2,FALSE)</f>
        <v>#N/A</v>
      </c>
      <c r="I24" s="14"/>
      <c r="J24" s="16"/>
      <c r="K24" s="15"/>
      <c r="L24" s="15"/>
      <c r="M24" s="15"/>
    </row>
    <row r="25" spans="2:13" ht="15.75" x14ac:dyDescent="0.25">
      <c r="B25" s="30"/>
      <c r="C25" s="13"/>
      <c r="D25" s="27"/>
      <c r="E25" s="13"/>
      <c r="F25" s="13"/>
      <c r="G25" s="13"/>
      <c r="H25" s="13" t="e">
        <f>VLOOKUP($G25,BDD!$B$5:$C$16,2,FALSE)</f>
        <v>#N/A</v>
      </c>
      <c r="I25" s="14"/>
      <c r="J25" s="16"/>
      <c r="K25" s="15"/>
      <c r="L25" s="15"/>
      <c r="M25" s="15"/>
    </row>
    <row r="26" spans="2:13" ht="15.75" x14ac:dyDescent="0.25">
      <c r="B26" s="30"/>
      <c r="C26" s="13"/>
      <c r="D26" s="27"/>
      <c r="E26" s="13"/>
      <c r="F26" s="13"/>
      <c r="G26" s="13"/>
      <c r="H26" s="13" t="e">
        <f>VLOOKUP($G26,BDD!$B$5:$C$16,2,FALSE)</f>
        <v>#N/A</v>
      </c>
      <c r="I26" s="14"/>
      <c r="J26" s="16"/>
      <c r="K26" s="15"/>
      <c r="L26" s="15"/>
      <c r="M26" s="15"/>
    </row>
    <row r="27" spans="2:13" ht="15.75" x14ac:dyDescent="0.25">
      <c r="B27" s="30"/>
      <c r="C27" s="13"/>
      <c r="D27" s="27"/>
      <c r="E27" s="13"/>
      <c r="F27" s="13"/>
      <c r="G27" s="13"/>
      <c r="H27" s="13" t="e">
        <f>VLOOKUP($G27,BDD!$B$5:$C$16,2,FALSE)</f>
        <v>#N/A</v>
      </c>
      <c r="I27" s="14"/>
      <c r="J27" s="16"/>
      <c r="K27" s="15"/>
      <c r="L27" s="15"/>
      <c r="M27" s="15"/>
    </row>
    <row r="28" spans="2:13" ht="15.75" x14ac:dyDescent="0.25">
      <c r="B28" s="30"/>
      <c r="C28" s="13"/>
      <c r="D28" s="27"/>
      <c r="E28" s="13"/>
      <c r="F28" s="13"/>
      <c r="G28" s="13"/>
      <c r="H28" s="13" t="e">
        <f>VLOOKUP($G28,BDD!$B$5:$C$16,2,FALSE)</f>
        <v>#N/A</v>
      </c>
      <c r="I28" s="14"/>
      <c r="J28" s="16"/>
      <c r="K28" s="15"/>
      <c r="L28" s="15"/>
      <c r="M28" s="15"/>
    </row>
    <row r="29" spans="2:13" ht="15.75" x14ac:dyDescent="0.25">
      <c r="B29" s="30"/>
      <c r="C29" s="13"/>
      <c r="D29" s="27"/>
      <c r="E29" s="13"/>
      <c r="F29" s="13"/>
      <c r="G29" s="13"/>
      <c r="H29" s="13" t="e">
        <f>VLOOKUP($G29,BDD!$B$5:$C$16,2,FALSE)</f>
        <v>#N/A</v>
      </c>
      <c r="I29" s="14"/>
      <c r="J29" s="28"/>
      <c r="K29" s="15"/>
      <c r="L29" s="15"/>
      <c r="M29" s="15"/>
    </row>
    <row r="30" spans="2:13" ht="15.75" x14ac:dyDescent="0.25">
      <c r="B30" s="30"/>
      <c r="C30" s="13"/>
      <c r="D30" s="27"/>
      <c r="E30" s="13"/>
      <c r="F30" s="13"/>
      <c r="G30" s="13"/>
      <c r="H30" s="13" t="e">
        <f>VLOOKUP($G30,BDD!$B$5:$C$16,2,FALSE)</f>
        <v>#N/A</v>
      </c>
      <c r="I30" s="14"/>
      <c r="J30" s="28"/>
      <c r="K30" s="15"/>
      <c r="L30" s="15"/>
      <c r="M30" s="15"/>
    </row>
    <row r="31" spans="2:13" ht="15.75" x14ac:dyDescent="0.25">
      <c r="B31" s="30"/>
      <c r="C31" s="13"/>
      <c r="D31" s="27"/>
      <c r="E31" s="13"/>
      <c r="F31" s="13"/>
      <c r="G31" s="13"/>
      <c r="H31" s="13" t="e">
        <f>VLOOKUP($G31,BDD!$B$5:$C$16,2,FALSE)</f>
        <v>#N/A</v>
      </c>
      <c r="I31" s="14"/>
      <c r="J31" s="28"/>
      <c r="K31" s="15"/>
      <c r="L31" s="15"/>
      <c r="M31" s="15"/>
    </row>
    <row r="32" spans="2:13" ht="15.75" x14ac:dyDescent="0.25">
      <c r="B32" s="30"/>
      <c r="C32" s="13"/>
      <c r="D32" s="27"/>
      <c r="E32" s="13"/>
      <c r="F32" s="13"/>
      <c r="G32" s="13"/>
      <c r="H32" s="13" t="e">
        <f>VLOOKUP($G32,BDD!$B$5:$C$16,2,FALSE)</f>
        <v>#N/A</v>
      </c>
      <c r="I32" s="14"/>
      <c r="J32" s="28"/>
      <c r="K32" s="15"/>
      <c r="L32" s="15"/>
      <c r="M32" s="15"/>
    </row>
    <row r="33" spans="2:13" ht="15.75" x14ac:dyDescent="0.25">
      <c r="B33" s="30"/>
      <c r="C33" s="13"/>
      <c r="D33" s="27"/>
      <c r="E33" s="13"/>
      <c r="F33" s="13"/>
      <c r="G33" s="13"/>
      <c r="H33" s="13" t="e">
        <f>VLOOKUP($G33,BDD!$B$5:$C$16,2,FALSE)</f>
        <v>#N/A</v>
      </c>
      <c r="I33" s="14"/>
      <c r="J33" s="28"/>
      <c r="K33" s="15"/>
      <c r="L33" s="15"/>
      <c r="M33" s="15"/>
    </row>
    <row r="34" spans="2:13" ht="15.75" x14ac:dyDescent="0.25">
      <c r="B34" s="30"/>
      <c r="C34" s="13"/>
      <c r="D34" s="27"/>
      <c r="E34" s="13"/>
      <c r="F34" s="13"/>
      <c r="G34" s="13"/>
      <c r="H34" s="13" t="e">
        <f>VLOOKUP($G34,BDD!$B$5:$C$16,2,FALSE)</f>
        <v>#N/A</v>
      </c>
      <c r="I34" s="14"/>
      <c r="J34" s="16"/>
      <c r="K34" s="15"/>
      <c r="L34" s="15"/>
      <c r="M34" s="15"/>
    </row>
    <row r="35" spans="2:13" ht="15.75" x14ac:dyDescent="0.25">
      <c r="B35" s="30"/>
      <c r="C35" s="13"/>
      <c r="D35" s="27"/>
      <c r="E35" s="13"/>
      <c r="F35" s="13"/>
      <c r="G35" s="13"/>
      <c r="H35" s="13" t="e">
        <f>VLOOKUP($G35,BDD!$B$5:$C$16,2,FALSE)</f>
        <v>#N/A</v>
      </c>
      <c r="I35" s="14"/>
      <c r="J35" s="16"/>
      <c r="K35" s="15"/>
      <c r="L35" s="15"/>
      <c r="M35" s="15"/>
    </row>
    <row r="36" spans="2:13" ht="15.75" x14ac:dyDescent="0.25">
      <c r="B36" s="30"/>
      <c r="C36" s="13"/>
      <c r="D36" s="27"/>
      <c r="E36" s="13"/>
      <c r="F36" s="13"/>
      <c r="G36" s="13"/>
      <c r="H36" s="13" t="e">
        <f>VLOOKUP($G36,BDD!$B$5:$C$16,2,FALSE)</f>
        <v>#N/A</v>
      </c>
      <c r="I36" s="14"/>
      <c r="J36" s="28"/>
      <c r="K36" s="15"/>
      <c r="L36" s="15"/>
      <c r="M36" s="15"/>
    </row>
    <row r="37" spans="2:13" ht="15.75" x14ac:dyDescent="0.25">
      <c r="B37" s="30"/>
      <c r="C37" s="13"/>
      <c r="D37" s="27"/>
      <c r="E37" s="13"/>
      <c r="F37" s="13"/>
      <c r="G37" s="13"/>
      <c r="H37" s="13" t="e">
        <f>VLOOKUP($G37,BDD!$B$5:$C$16,2,FALSE)</f>
        <v>#N/A</v>
      </c>
      <c r="I37" s="14"/>
      <c r="J37" s="16"/>
      <c r="K37" s="15"/>
      <c r="L37" s="15"/>
      <c r="M37" s="15"/>
    </row>
    <row r="38" spans="2:13" ht="15.75" x14ac:dyDescent="0.25">
      <c r="B38" s="30"/>
      <c r="C38" s="13"/>
      <c r="D38" s="27"/>
      <c r="E38" s="13"/>
      <c r="F38" s="13"/>
      <c r="G38" s="13"/>
      <c r="H38" s="13" t="e">
        <f>VLOOKUP($G38,BDD!$B$5:$C$16,2,FALSE)</f>
        <v>#N/A</v>
      </c>
      <c r="I38" s="14"/>
      <c r="J38" s="16"/>
      <c r="K38" s="15"/>
      <c r="L38" s="15"/>
      <c r="M38" s="15"/>
    </row>
    <row r="39" spans="2:13" ht="15.75" x14ac:dyDescent="0.25">
      <c r="B39" s="30"/>
      <c r="C39" s="13"/>
      <c r="D39" s="27"/>
      <c r="E39" s="13"/>
      <c r="F39" s="13"/>
      <c r="G39" s="13"/>
      <c r="H39" s="13" t="e">
        <f>VLOOKUP($G39,BDD!$B$5:$C$16,2,FALSE)</f>
        <v>#N/A</v>
      </c>
      <c r="I39" s="14"/>
      <c r="J39" s="28"/>
      <c r="K39" s="15"/>
      <c r="L39" s="15"/>
      <c r="M39" s="15"/>
    </row>
    <row r="40" spans="2:13" ht="15.75" x14ac:dyDescent="0.25">
      <c r="B40" s="30"/>
      <c r="C40" s="13"/>
      <c r="D40" s="27"/>
      <c r="E40" s="13"/>
      <c r="F40" s="13"/>
      <c r="G40" s="13"/>
      <c r="H40" s="13" t="e">
        <f>VLOOKUP($G40,BDD!$B$5:$C$16,2,FALSE)</f>
        <v>#N/A</v>
      </c>
      <c r="I40" s="14"/>
      <c r="J40" s="16"/>
      <c r="K40" s="15"/>
      <c r="L40" s="15"/>
      <c r="M40" s="15"/>
    </row>
    <row r="41" spans="2:13" ht="15.75" x14ac:dyDescent="0.25">
      <c r="B41" s="30"/>
      <c r="C41" s="13"/>
      <c r="D41" s="27"/>
      <c r="E41" s="13"/>
      <c r="F41" s="13"/>
      <c r="G41" s="13"/>
      <c r="H41" s="13" t="e">
        <f>VLOOKUP($G41,BDD!$B$5:$C$16,2,FALSE)</f>
        <v>#N/A</v>
      </c>
      <c r="I41" s="14"/>
      <c r="J41" s="16"/>
      <c r="K41" s="15"/>
      <c r="L41" s="15"/>
      <c r="M41" s="15"/>
    </row>
    <row r="42" spans="2:13" ht="15.75" x14ac:dyDescent="0.25">
      <c r="B42" s="30"/>
      <c r="C42" s="13"/>
      <c r="D42" s="27"/>
      <c r="E42" s="13"/>
      <c r="F42" s="13"/>
      <c r="G42" s="13"/>
      <c r="H42" s="13" t="e">
        <f>VLOOKUP($G42,BDD!$B$5:$C$16,2,FALSE)</f>
        <v>#N/A</v>
      </c>
      <c r="I42" s="14"/>
      <c r="J42" s="16"/>
      <c r="K42" s="15"/>
      <c r="L42" s="15"/>
      <c r="M42" s="15"/>
    </row>
    <row r="43" spans="2:13" ht="15.75" x14ac:dyDescent="0.25">
      <c r="B43" s="30"/>
      <c r="C43" s="13"/>
      <c r="D43" s="27"/>
      <c r="E43" s="13"/>
      <c r="F43" s="13"/>
      <c r="G43" s="13"/>
      <c r="H43" s="13" t="e">
        <f>VLOOKUP($G43,BDD!$B$5:$C$16,2,FALSE)</f>
        <v>#N/A</v>
      </c>
      <c r="I43" s="14"/>
      <c r="J43" s="16"/>
      <c r="K43" s="15"/>
      <c r="L43" s="15"/>
      <c r="M43" s="15"/>
    </row>
    <row r="44" spans="2:13" ht="15.75" x14ac:dyDescent="0.25">
      <c r="B44" s="30"/>
      <c r="C44" s="13"/>
      <c r="D44" s="27"/>
      <c r="E44" s="13"/>
      <c r="F44" s="13"/>
      <c r="G44" s="13"/>
      <c r="H44" s="13" t="e">
        <f>VLOOKUP($G44,BDD!$B$5:$C$16,2,FALSE)</f>
        <v>#N/A</v>
      </c>
      <c r="I44" s="14"/>
      <c r="J44" s="16"/>
      <c r="K44" s="15"/>
      <c r="L44" s="15"/>
      <c r="M44" s="15"/>
    </row>
    <row r="45" spans="2:13" ht="15.75" x14ac:dyDescent="0.25">
      <c r="B45" s="30"/>
      <c r="C45" s="13"/>
      <c r="D45" s="27"/>
      <c r="E45" s="13"/>
      <c r="F45" s="13"/>
      <c r="G45" s="13"/>
      <c r="H45" s="13" t="e">
        <f>VLOOKUP($G45,BDD!$B$5:$C$16,2,FALSE)</f>
        <v>#N/A</v>
      </c>
      <c r="I45" s="14"/>
      <c r="J45" s="28"/>
      <c r="K45" s="15"/>
      <c r="L45" s="15"/>
      <c r="M45" s="15"/>
    </row>
    <row r="46" spans="2:13" ht="15.75" x14ac:dyDescent="0.25">
      <c r="B46" s="30"/>
      <c r="C46" s="13"/>
      <c r="D46" s="27"/>
      <c r="E46" s="13"/>
      <c r="F46" s="13"/>
      <c r="G46" s="13"/>
      <c r="H46" s="13" t="e">
        <f>VLOOKUP($G46,BDD!$B$5:$C$16,2,FALSE)</f>
        <v>#N/A</v>
      </c>
      <c r="I46" s="14"/>
      <c r="J46" s="28"/>
      <c r="K46" s="15"/>
      <c r="L46" s="15"/>
      <c r="M46" s="15"/>
    </row>
    <row r="47" spans="2:13" ht="15.75" x14ac:dyDescent="0.25">
      <c r="B47" s="30"/>
      <c r="C47" s="13"/>
      <c r="D47" s="27"/>
      <c r="E47" s="13"/>
      <c r="F47" s="13"/>
      <c r="G47" s="13"/>
      <c r="H47" s="13" t="e">
        <f>VLOOKUP($G47,BDD!$B$5:$C$16,2,FALSE)</f>
        <v>#N/A</v>
      </c>
      <c r="I47" s="14"/>
      <c r="J47" s="16"/>
      <c r="K47" s="15"/>
      <c r="L47" s="15"/>
      <c r="M47" s="15"/>
    </row>
    <row r="48" spans="2:13" ht="15.75" x14ac:dyDescent="0.25">
      <c r="B48" s="30"/>
      <c r="C48" s="13"/>
      <c r="D48" s="27"/>
      <c r="E48" s="13"/>
      <c r="F48" s="13"/>
      <c r="G48" s="13"/>
      <c r="H48" s="13" t="e">
        <f>VLOOKUP($G48,BDD!$B$5:$C$16,2,FALSE)</f>
        <v>#N/A</v>
      </c>
      <c r="I48" s="14"/>
      <c r="J48" s="16"/>
      <c r="K48" s="15"/>
      <c r="L48" s="15"/>
      <c r="M48" s="15"/>
    </row>
    <row r="49" spans="2:13" ht="15.75" x14ac:dyDescent="0.25">
      <c r="B49" s="30"/>
      <c r="C49" s="13"/>
      <c r="D49" s="13"/>
      <c r="E49" s="13"/>
      <c r="F49" s="13"/>
      <c r="G49" s="13"/>
      <c r="H49" s="13" t="e">
        <f>VLOOKUP($G49,BDD!$B$5:$C$16,2,FALSE)</f>
        <v>#N/A</v>
      </c>
      <c r="I49" s="14"/>
      <c r="J49" s="28"/>
      <c r="K49" s="15"/>
      <c r="L49" s="15"/>
      <c r="M49" s="15"/>
    </row>
    <row r="50" spans="2:13" ht="15.75" x14ac:dyDescent="0.25">
      <c r="B50" s="30"/>
      <c r="C50" s="13"/>
      <c r="D50" s="13"/>
      <c r="E50" s="13"/>
      <c r="F50" s="13"/>
      <c r="G50" s="13"/>
      <c r="H50" s="13" t="e">
        <f>VLOOKUP($G50,BDD!$B$5:$C$16,2,FALSE)</f>
        <v>#N/A</v>
      </c>
      <c r="I50" s="14"/>
      <c r="J50" s="28"/>
      <c r="K50" s="15"/>
      <c r="L50" s="15"/>
      <c r="M50" s="15"/>
    </row>
    <row r="51" spans="2:13" ht="15.75" x14ac:dyDescent="0.25">
      <c r="B51" s="30"/>
      <c r="C51" s="13"/>
      <c r="D51" s="13"/>
      <c r="E51" s="13"/>
      <c r="F51" s="13"/>
      <c r="G51" s="13"/>
      <c r="H51" s="13" t="e">
        <f>VLOOKUP($G51,BDD!$B$5:$C$16,2,FALSE)</f>
        <v>#N/A</v>
      </c>
      <c r="I51" s="14"/>
      <c r="J51" s="28"/>
      <c r="K51" s="15"/>
      <c r="L51" s="15"/>
      <c r="M51" s="15"/>
    </row>
    <row r="52" spans="2:13" ht="15.75" x14ac:dyDescent="0.25">
      <c r="B52" s="30"/>
      <c r="C52" s="13"/>
      <c r="D52" s="13"/>
      <c r="E52" s="13"/>
      <c r="F52" s="13"/>
      <c r="G52" s="13"/>
      <c r="H52" s="13" t="e">
        <f>VLOOKUP($G52,BDD!$B$5:$C$16,2,FALSE)</f>
        <v>#N/A</v>
      </c>
      <c r="I52" s="14"/>
      <c r="J52" s="28"/>
      <c r="K52" s="15"/>
      <c r="L52" s="15"/>
      <c r="M52" s="15"/>
    </row>
    <row r="53" spans="2:13" ht="15.75" x14ac:dyDescent="0.25">
      <c r="B53" s="30"/>
      <c r="C53" s="13"/>
      <c r="D53" s="13"/>
      <c r="E53" s="13"/>
      <c r="F53" s="13"/>
      <c r="G53" s="13"/>
      <c r="H53" s="13" t="e">
        <f>VLOOKUP($G53,BDD!$B$5:$C$16,2,FALSE)</f>
        <v>#N/A</v>
      </c>
      <c r="I53" s="14"/>
      <c r="J53" s="28"/>
      <c r="K53" s="15"/>
      <c r="L53" s="15"/>
      <c r="M53" s="15"/>
    </row>
    <row r="54" spans="2:13" ht="15.75" x14ac:dyDescent="0.25">
      <c r="B54" s="30"/>
      <c r="C54" s="13"/>
      <c r="D54" s="13"/>
      <c r="E54" s="13"/>
      <c r="F54" s="13"/>
      <c r="G54" s="13"/>
      <c r="H54" s="13" t="e">
        <f>VLOOKUP($G54,BDD!$B$5:$C$16,2,FALSE)</f>
        <v>#N/A</v>
      </c>
      <c r="I54" s="14"/>
      <c r="J54" s="28"/>
      <c r="K54" s="15"/>
      <c r="L54" s="15"/>
      <c r="M54" s="15"/>
    </row>
    <row r="55" spans="2:13" ht="15.75" x14ac:dyDescent="0.25">
      <c r="B55" s="30"/>
      <c r="C55" s="13"/>
      <c r="D55" s="13"/>
      <c r="E55" s="13"/>
      <c r="F55" s="13"/>
      <c r="G55" s="13"/>
      <c r="H55" s="13" t="e">
        <f>VLOOKUP($G55,BDD!$B$5:$C$16,2,FALSE)</f>
        <v>#N/A</v>
      </c>
      <c r="I55" s="14"/>
      <c r="J55" s="28"/>
      <c r="K55" s="15"/>
      <c r="L55" s="15"/>
      <c r="M55" s="15"/>
    </row>
    <row r="56" spans="2:13" ht="15.75" x14ac:dyDescent="0.25">
      <c r="B56" s="30"/>
      <c r="C56" s="13"/>
      <c r="D56" s="13"/>
      <c r="E56" s="13"/>
      <c r="F56" s="13"/>
      <c r="G56" s="13"/>
      <c r="H56" s="13" t="e">
        <f>VLOOKUP($G56,BDD!$B$5:$C$16,2,FALSE)</f>
        <v>#N/A</v>
      </c>
      <c r="I56" s="14"/>
      <c r="J56" s="28"/>
      <c r="K56" s="15"/>
      <c r="L56" s="15"/>
      <c r="M56" s="15"/>
    </row>
    <row r="57" spans="2:13" ht="15.75" x14ac:dyDescent="0.25">
      <c r="B57" s="30"/>
      <c r="C57" s="13"/>
      <c r="D57" s="13"/>
      <c r="E57" s="13"/>
      <c r="F57" s="13"/>
      <c r="G57" s="13"/>
      <c r="H57" s="13" t="e">
        <f>VLOOKUP($G57,BDD!$B$5:$C$16,2,FALSE)</f>
        <v>#N/A</v>
      </c>
      <c r="I57" s="14"/>
      <c r="J57" s="28"/>
      <c r="K57" s="15"/>
      <c r="L57" s="15"/>
      <c r="M57" s="15"/>
    </row>
    <row r="58" spans="2:13" ht="15.75" x14ac:dyDescent="0.25">
      <c r="B58" s="30"/>
      <c r="C58" s="13"/>
      <c r="D58" s="13"/>
      <c r="E58" s="13"/>
      <c r="F58" s="13"/>
      <c r="G58" s="13"/>
      <c r="H58" s="13" t="e">
        <f>VLOOKUP($G58,BDD!$B$5:$C$16,2,FALSE)</f>
        <v>#N/A</v>
      </c>
      <c r="I58" s="14"/>
      <c r="J58" s="28"/>
      <c r="K58" s="15"/>
      <c r="L58" s="15"/>
      <c r="M58" s="15"/>
    </row>
    <row r="59" spans="2:13" ht="15.75" x14ac:dyDescent="0.25">
      <c r="B59" s="30"/>
      <c r="C59" s="13"/>
      <c r="D59" s="13"/>
      <c r="E59" s="13"/>
      <c r="F59" s="13"/>
      <c r="G59" s="13"/>
      <c r="H59" s="13" t="e">
        <f>VLOOKUP($G59,BDD!$B$5:$C$16,2,FALSE)</f>
        <v>#N/A</v>
      </c>
      <c r="I59" s="14"/>
      <c r="J59" s="28"/>
      <c r="K59" s="15"/>
      <c r="L59" s="15"/>
      <c r="M59" s="15"/>
    </row>
    <row r="60" spans="2:13" ht="15.75" x14ac:dyDescent="0.25">
      <c r="B60" s="30"/>
      <c r="C60" s="13"/>
      <c r="D60" s="13"/>
      <c r="E60" s="13"/>
      <c r="F60" s="13"/>
      <c r="G60" s="13"/>
      <c r="H60" s="13" t="e">
        <f>VLOOKUP($G60,BDD!$B$5:$C$16,2,FALSE)</f>
        <v>#N/A</v>
      </c>
      <c r="I60" s="14"/>
      <c r="J60" s="28"/>
      <c r="K60" s="15"/>
      <c r="L60" s="15"/>
      <c r="M60" s="15"/>
    </row>
    <row r="61" spans="2:13" ht="15.75" x14ac:dyDescent="0.25">
      <c r="B61" s="30"/>
      <c r="C61" s="13"/>
      <c r="D61" s="13"/>
      <c r="E61" s="13"/>
      <c r="F61" s="13"/>
      <c r="G61" s="13"/>
      <c r="H61" s="13" t="e">
        <f>VLOOKUP($G61,BDD!$B$5:$C$16,2,FALSE)</f>
        <v>#N/A</v>
      </c>
      <c r="I61" s="14"/>
      <c r="J61" s="28"/>
      <c r="K61" s="15"/>
      <c r="L61" s="15"/>
      <c r="M61" s="15"/>
    </row>
    <row r="62" spans="2:13" ht="15.75" x14ac:dyDescent="0.25">
      <c r="B62" s="30"/>
      <c r="C62" s="13"/>
      <c r="D62" s="13"/>
      <c r="E62" s="13"/>
      <c r="F62" s="13"/>
      <c r="G62" s="13"/>
      <c r="H62" s="13" t="e">
        <f>VLOOKUP($G62,BDD!$B$5:$C$16,2,FALSE)</f>
        <v>#N/A</v>
      </c>
      <c r="I62" s="14"/>
      <c r="J62" s="28"/>
      <c r="K62" s="15"/>
      <c r="L62" s="15"/>
      <c r="M62" s="15"/>
    </row>
    <row r="63" spans="2:13" ht="15.75" x14ac:dyDescent="0.25">
      <c r="B63" s="30"/>
      <c r="C63" s="13"/>
      <c r="D63" s="13"/>
      <c r="E63" s="13"/>
      <c r="F63" s="13"/>
      <c r="G63" s="13"/>
      <c r="H63" s="13" t="e">
        <f>VLOOKUP($G63,BDD!$B$5:$C$16,2,FALSE)</f>
        <v>#N/A</v>
      </c>
      <c r="I63" s="14"/>
      <c r="J63" s="28"/>
      <c r="K63" s="15"/>
      <c r="L63" s="15"/>
      <c r="M63" s="15"/>
    </row>
    <row r="64" spans="2:13" ht="15.75" x14ac:dyDescent="0.25">
      <c r="B64" s="30"/>
      <c r="C64" s="13"/>
      <c r="D64" s="13"/>
      <c r="E64" s="13"/>
      <c r="F64" s="13"/>
      <c r="G64" s="13"/>
      <c r="H64" s="13" t="e">
        <f>VLOOKUP($G64,BDD!$B$5:$C$16,2,FALSE)</f>
        <v>#N/A</v>
      </c>
      <c r="I64" s="14"/>
      <c r="J64" s="28"/>
      <c r="K64" s="15"/>
      <c r="L64" s="15"/>
      <c r="M64" s="15"/>
    </row>
    <row r="65" spans="2:13" ht="15.75" x14ac:dyDescent="0.25">
      <c r="B65" s="30"/>
      <c r="C65" s="13"/>
      <c r="D65" s="13"/>
      <c r="E65" s="13"/>
      <c r="F65" s="13"/>
      <c r="G65" s="13"/>
      <c r="H65" s="13" t="e">
        <f>VLOOKUP($G65,BDD!$B$5:$C$16,2,FALSE)</f>
        <v>#N/A</v>
      </c>
      <c r="I65" s="14"/>
      <c r="J65" s="28"/>
      <c r="K65" s="15"/>
      <c r="L65" s="15"/>
      <c r="M65" s="15"/>
    </row>
    <row r="66" spans="2:13" ht="15.75" x14ac:dyDescent="0.25">
      <c r="B66" s="30"/>
      <c r="C66" s="13"/>
      <c r="D66" s="13"/>
      <c r="E66" s="13"/>
      <c r="F66" s="13"/>
      <c r="G66" s="13"/>
      <c r="H66" s="13" t="e">
        <f>VLOOKUP($G66,BDD!$B$5:$C$16,2,FALSE)</f>
        <v>#N/A</v>
      </c>
      <c r="I66" s="14"/>
      <c r="J66" s="28"/>
      <c r="K66" s="15"/>
      <c r="L66" s="15"/>
      <c r="M66" s="15"/>
    </row>
    <row r="67" spans="2:13" ht="15.75" x14ac:dyDescent="0.25">
      <c r="B67" s="30"/>
      <c r="C67" s="13"/>
      <c r="D67" s="13"/>
      <c r="E67" s="13"/>
      <c r="F67" s="13"/>
      <c r="G67" s="13"/>
      <c r="H67" s="13" t="e">
        <f>VLOOKUP($G67,BDD!$B$5:$C$16,2,FALSE)</f>
        <v>#N/A</v>
      </c>
      <c r="I67" s="14"/>
      <c r="J67" s="28"/>
      <c r="K67" s="15"/>
      <c r="L67" s="15"/>
      <c r="M67" s="15"/>
    </row>
    <row r="68" spans="2:13" ht="15.75" x14ac:dyDescent="0.25">
      <c r="B68" s="30"/>
      <c r="C68" s="13"/>
      <c r="D68" s="13"/>
      <c r="E68" s="13"/>
      <c r="F68" s="13"/>
      <c r="G68" s="13"/>
      <c r="H68" s="13" t="e">
        <f>VLOOKUP($G68,BDD!$B$5:$C$16,2,FALSE)</f>
        <v>#N/A</v>
      </c>
      <c r="I68" s="14"/>
      <c r="J68" s="28"/>
      <c r="K68" s="15"/>
      <c r="L68" s="15"/>
      <c r="M68" s="15"/>
    </row>
    <row r="69" spans="2:13" ht="15.75" x14ac:dyDescent="0.25">
      <c r="B69" s="30"/>
      <c r="C69" s="13"/>
      <c r="D69" s="13"/>
      <c r="E69" s="13"/>
      <c r="F69" s="13"/>
      <c r="G69" s="13"/>
      <c r="H69" s="13" t="e">
        <f>VLOOKUP($G69,BDD!$B$5:$C$16,2,FALSE)</f>
        <v>#N/A</v>
      </c>
      <c r="I69" s="14"/>
      <c r="J69" s="28"/>
      <c r="K69" s="15"/>
      <c r="L69" s="15"/>
      <c r="M69" s="15"/>
    </row>
    <row r="70" spans="2:13" ht="15.75" x14ac:dyDescent="0.25">
      <c r="B70" s="13"/>
      <c r="C70" s="13"/>
      <c r="D70" s="13"/>
      <c r="E70" s="13"/>
      <c r="F70" s="13"/>
      <c r="G70" s="13"/>
      <c r="H70" s="13" t="e">
        <f>VLOOKUP($G70,BDD!$B$5:$C$16,2,FALSE)</f>
        <v>#N/A</v>
      </c>
      <c r="I70" s="14"/>
      <c r="J70" s="16"/>
      <c r="K70" s="15"/>
      <c r="L70" s="15"/>
      <c r="M70" s="15"/>
    </row>
    <row r="71" spans="2:13" ht="15.75" x14ac:dyDescent="0.25">
      <c r="B71" s="13"/>
      <c r="C71" s="13"/>
      <c r="D71" s="13"/>
      <c r="E71" s="13"/>
      <c r="F71" s="13"/>
      <c r="G71" s="13"/>
      <c r="H71" s="13" t="e">
        <f>VLOOKUP($G71,BDD!$B$5:$C$16,2,FALSE)</f>
        <v>#N/A</v>
      </c>
      <c r="I71" s="14"/>
      <c r="J71" s="16"/>
      <c r="K71" s="15"/>
      <c r="L71" s="15"/>
      <c r="M71" s="15"/>
    </row>
    <row r="72" spans="2:13" ht="15.75" x14ac:dyDescent="0.25">
      <c r="B72" s="13"/>
      <c r="C72" s="13"/>
      <c r="D72" s="13"/>
      <c r="E72" s="13"/>
      <c r="F72" s="13"/>
      <c r="G72" s="13"/>
      <c r="H72" s="13" t="e">
        <f>VLOOKUP($G72,BDD!$B$5:$C$16,2,FALSE)</f>
        <v>#N/A</v>
      </c>
      <c r="I72" s="14"/>
      <c r="J72" s="16"/>
      <c r="K72" s="15"/>
      <c r="L72" s="15"/>
      <c r="M72" s="15"/>
    </row>
    <row r="73" spans="2:13" ht="15.75" x14ac:dyDescent="0.25">
      <c r="B73" s="13"/>
      <c r="C73" s="13"/>
      <c r="D73" s="13"/>
      <c r="E73" s="13"/>
      <c r="F73" s="13"/>
      <c r="G73" s="13"/>
      <c r="H73" s="13" t="e">
        <f>VLOOKUP($G73,BDD!$B$5:$C$16,2,FALSE)</f>
        <v>#N/A</v>
      </c>
      <c r="I73" s="14"/>
      <c r="J73" s="16"/>
      <c r="K73" s="15"/>
      <c r="L73" s="15"/>
      <c r="M73" s="15"/>
    </row>
    <row r="74" spans="2:13" ht="15.75" x14ac:dyDescent="0.25">
      <c r="B74" s="13"/>
      <c r="C74" s="13"/>
      <c r="D74" s="13"/>
      <c r="E74" s="13"/>
      <c r="F74" s="13"/>
      <c r="G74" s="13"/>
      <c r="H74" s="13" t="e">
        <f>VLOOKUP($G74,BDD!$B$5:$C$16,2,FALSE)</f>
        <v>#N/A</v>
      </c>
      <c r="I74" s="14"/>
      <c r="J74" s="16"/>
      <c r="K74" s="15"/>
      <c r="L74" s="15"/>
      <c r="M74" s="15"/>
    </row>
    <row r="75" spans="2:13" ht="15.75" x14ac:dyDescent="0.25">
      <c r="B75" s="13"/>
      <c r="C75" s="13"/>
      <c r="D75" s="13"/>
      <c r="E75" s="13"/>
      <c r="F75" s="13"/>
      <c r="G75" s="13"/>
      <c r="H75" s="13" t="e">
        <f>VLOOKUP($G75,BDD!$B$5:$C$16,2,FALSE)</f>
        <v>#N/A</v>
      </c>
      <c r="I75" s="14"/>
      <c r="J75" s="16"/>
      <c r="K75" s="15"/>
      <c r="L75" s="15"/>
      <c r="M75" s="15"/>
    </row>
    <row r="76" spans="2:13" ht="15.75" x14ac:dyDescent="0.25">
      <c r="B76" s="13"/>
      <c r="C76" s="13"/>
      <c r="D76" s="13"/>
      <c r="E76" s="13"/>
      <c r="F76" s="13"/>
      <c r="G76" s="13"/>
      <c r="H76" s="13" t="e">
        <f>VLOOKUP($G76,BDD!$B$5:$C$16,2,FALSE)</f>
        <v>#N/A</v>
      </c>
      <c r="I76" s="14"/>
      <c r="J76" s="16"/>
      <c r="K76" s="15"/>
      <c r="L76" s="15"/>
      <c r="M76" s="15"/>
    </row>
    <row r="77" spans="2:13" ht="15.75" x14ac:dyDescent="0.25">
      <c r="B77" s="13"/>
      <c r="C77" s="13"/>
      <c r="D77" s="13"/>
      <c r="E77" s="13"/>
      <c r="F77" s="13"/>
      <c r="G77" s="13"/>
      <c r="H77" s="13" t="e">
        <f>VLOOKUP($G77,BDD!$B$5:$C$16,2,FALSE)</f>
        <v>#N/A</v>
      </c>
      <c r="I77" s="14"/>
      <c r="J77" s="16"/>
      <c r="K77" s="15"/>
      <c r="L77" s="15"/>
      <c r="M77" s="15"/>
    </row>
    <row r="78" spans="2:13" ht="15.75" x14ac:dyDescent="0.25">
      <c r="B78" s="13"/>
      <c r="C78" s="13"/>
      <c r="D78" s="13"/>
      <c r="E78" s="13"/>
      <c r="F78" s="13"/>
      <c r="G78" s="13"/>
      <c r="H78" s="13" t="e">
        <f>VLOOKUP($G78,BDD!$B$5:$C$16,2,FALSE)</f>
        <v>#N/A</v>
      </c>
      <c r="I78" s="14"/>
      <c r="J78" s="16"/>
      <c r="K78" s="15"/>
      <c r="L78" s="15"/>
      <c r="M78" s="15"/>
    </row>
    <row r="79" spans="2:13" ht="15.75" x14ac:dyDescent="0.25">
      <c r="B79" s="13"/>
      <c r="C79" s="13"/>
      <c r="D79" s="13"/>
      <c r="E79" s="13"/>
      <c r="F79" s="13"/>
      <c r="G79" s="13"/>
      <c r="H79" s="13" t="e">
        <f>VLOOKUP($G79,BDD!$B$5:$C$16,2,FALSE)</f>
        <v>#N/A</v>
      </c>
      <c r="I79" s="14"/>
      <c r="J79" s="16"/>
      <c r="K79" s="15"/>
      <c r="L79" s="15"/>
      <c r="M79" s="15"/>
    </row>
    <row r="80" spans="2:13" ht="15.75" x14ac:dyDescent="0.25">
      <c r="B80" s="13"/>
      <c r="C80" s="13"/>
      <c r="D80" s="13"/>
      <c r="E80" s="13"/>
      <c r="F80" s="13"/>
      <c r="G80" s="13"/>
      <c r="H80" s="13" t="e">
        <f>VLOOKUP($G80,BDD!$B$5:$C$16,2,FALSE)</f>
        <v>#N/A</v>
      </c>
      <c r="I80" s="14"/>
      <c r="J80" s="16"/>
      <c r="K80" s="15"/>
      <c r="L80" s="15"/>
      <c r="M80" s="15"/>
    </row>
    <row r="81" spans="2:13" ht="15.75" x14ac:dyDescent="0.25">
      <c r="B81" s="13"/>
      <c r="C81" s="13"/>
      <c r="D81" s="13"/>
      <c r="E81" s="13"/>
      <c r="F81" s="13"/>
      <c r="G81" s="13"/>
      <c r="H81" s="13" t="e">
        <f>VLOOKUP($G81,BDD!$B$5:$C$16,2,FALSE)</f>
        <v>#N/A</v>
      </c>
      <c r="I81" s="14"/>
      <c r="J81" s="16"/>
      <c r="K81" s="15"/>
      <c r="L81" s="15"/>
      <c r="M81" s="15"/>
    </row>
    <row r="82" spans="2:13" ht="15.75" x14ac:dyDescent="0.25">
      <c r="B82" s="13"/>
      <c r="C82" s="13"/>
      <c r="D82" s="13"/>
      <c r="E82" s="13"/>
      <c r="F82" s="13"/>
      <c r="G82" s="13"/>
      <c r="H82" s="13" t="e">
        <f>VLOOKUP($G82,BDD!$B$5:$C$16,2,FALSE)</f>
        <v>#N/A</v>
      </c>
      <c r="I82" s="14"/>
      <c r="J82" s="16"/>
      <c r="K82" s="15"/>
      <c r="L82" s="15"/>
      <c r="M82" s="15"/>
    </row>
    <row r="83" spans="2:13" ht="15.75" x14ac:dyDescent="0.25">
      <c r="B83" s="13"/>
      <c r="C83" s="13"/>
      <c r="D83" s="13"/>
      <c r="E83" s="13"/>
      <c r="F83" s="13"/>
      <c r="G83" s="13"/>
      <c r="H83" s="13" t="e">
        <f>VLOOKUP($G83,BDD!$B$5:$C$16,2,FALSE)</f>
        <v>#N/A</v>
      </c>
      <c r="I83" s="14"/>
      <c r="J83" s="16"/>
      <c r="K83" s="15"/>
      <c r="L83" s="15"/>
      <c r="M83" s="15"/>
    </row>
    <row r="84" spans="2:13" ht="15.75" x14ac:dyDescent="0.25">
      <c r="B84" s="13"/>
      <c r="C84" s="13"/>
      <c r="D84" s="13"/>
      <c r="E84" s="13"/>
      <c r="F84" s="13"/>
      <c r="G84" s="13"/>
      <c r="H84" s="13" t="e">
        <f>VLOOKUP($G84,BDD!$B$5:$C$16,2,FALSE)</f>
        <v>#N/A</v>
      </c>
      <c r="I84" s="14"/>
      <c r="J84" s="16"/>
      <c r="K84" s="15"/>
      <c r="L84" s="15"/>
      <c r="M84" s="15"/>
    </row>
    <row r="85" spans="2:13" ht="15.75" x14ac:dyDescent="0.25">
      <c r="B85" s="13"/>
      <c r="C85" s="13"/>
      <c r="D85" s="13"/>
      <c r="E85" s="13"/>
      <c r="F85" s="13"/>
      <c r="G85" s="13"/>
      <c r="H85" s="13" t="e">
        <f>VLOOKUP($G85,BDD!$B$5:$C$16,2,FALSE)</f>
        <v>#N/A</v>
      </c>
      <c r="I85" s="14"/>
      <c r="J85" s="16"/>
      <c r="K85" s="15"/>
      <c r="L85" s="15"/>
      <c r="M85" s="15"/>
    </row>
    <row r="86" spans="2:13" ht="15.75" x14ac:dyDescent="0.25">
      <c r="B86" s="13"/>
      <c r="C86" s="13"/>
      <c r="D86" s="13"/>
      <c r="E86" s="13"/>
      <c r="F86" s="13"/>
      <c r="G86" s="13"/>
      <c r="H86" s="13" t="e">
        <f>VLOOKUP($G86,BDD!$B$5:$C$16,2,FALSE)</f>
        <v>#N/A</v>
      </c>
      <c r="I86" s="14"/>
      <c r="J86" s="16"/>
      <c r="K86" s="15"/>
      <c r="L86" s="15"/>
      <c r="M86" s="15"/>
    </row>
    <row r="87" spans="2:13" ht="15.75" x14ac:dyDescent="0.25">
      <c r="B87" s="13"/>
      <c r="C87" s="13"/>
      <c r="D87" s="13"/>
      <c r="E87" s="13"/>
      <c r="F87" s="13"/>
      <c r="G87" s="13"/>
      <c r="H87" s="13" t="e">
        <f>VLOOKUP($G87,BDD!$B$5:$C$16,2,FALSE)</f>
        <v>#N/A</v>
      </c>
      <c r="I87" s="14"/>
      <c r="J87" s="16"/>
      <c r="K87" s="15"/>
      <c r="L87" s="15"/>
      <c r="M87" s="15"/>
    </row>
    <row r="88" spans="2:13" ht="15.75" x14ac:dyDescent="0.25">
      <c r="B88" s="13"/>
      <c r="C88" s="13"/>
      <c r="D88" s="13"/>
      <c r="E88" s="13"/>
      <c r="F88" s="13"/>
      <c r="G88" s="13"/>
      <c r="H88" s="13" t="e">
        <f>VLOOKUP($G88,BDD!$B$5:$C$16,2,FALSE)</f>
        <v>#N/A</v>
      </c>
      <c r="I88" s="14"/>
      <c r="J88" s="16"/>
      <c r="K88" s="15"/>
      <c r="L88" s="15"/>
      <c r="M88" s="15"/>
    </row>
    <row r="89" spans="2:13" ht="15.75" x14ac:dyDescent="0.25">
      <c r="B89" s="13"/>
      <c r="C89" s="13"/>
      <c r="D89" s="13"/>
      <c r="E89" s="13"/>
      <c r="F89" s="13"/>
      <c r="G89" s="13"/>
      <c r="H89" s="13" t="e">
        <f>VLOOKUP($G89,BDD!$B$5:$C$16,2,FALSE)</f>
        <v>#N/A</v>
      </c>
      <c r="I89" s="14"/>
      <c r="J89" s="16"/>
      <c r="K89" s="15"/>
      <c r="L89" s="15"/>
      <c r="M89" s="15"/>
    </row>
    <row r="90" spans="2:13" ht="15.75" x14ac:dyDescent="0.25">
      <c r="B90" s="13"/>
      <c r="C90" s="13"/>
      <c r="D90" s="13"/>
      <c r="E90" s="13"/>
      <c r="F90" s="13"/>
      <c r="G90" s="13"/>
      <c r="H90" s="13" t="e">
        <f>VLOOKUP($G90,BDD!$B$5:$C$16,2,FALSE)</f>
        <v>#N/A</v>
      </c>
      <c r="I90" s="14"/>
      <c r="J90" s="16"/>
      <c r="K90" s="15"/>
      <c r="L90" s="15"/>
      <c r="M90" s="15"/>
    </row>
    <row r="91" spans="2:13" ht="15.75" x14ac:dyDescent="0.25">
      <c r="B91" s="13"/>
      <c r="C91" s="13"/>
      <c r="D91" s="13"/>
      <c r="E91" s="13"/>
      <c r="F91" s="13"/>
      <c r="G91" s="13"/>
      <c r="H91" s="13" t="e">
        <f>VLOOKUP($G91,BDD!$B$5:$C$16,2,FALSE)</f>
        <v>#N/A</v>
      </c>
      <c r="I91" s="14"/>
      <c r="J91" s="16"/>
      <c r="K91" s="15"/>
      <c r="L91" s="15"/>
      <c r="M91" s="15"/>
    </row>
    <row r="92" spans="2:13" ht="15.75" x14ac:dyDescent="0.25">
      <c r="B92" s="13"/>
      <c r="C92" s="13"/>
      <c r="D92" s="13"/>
      <c r="E92" s="13"/>
      <c r="F92" s="13"/>
      <c r="G92" s="13"/>
      <c r="H92" s="13" t="e">
        <f>VLOOKUP($G92,BDD!$B$5:$C$16,2,FALSE)</f>
        <v>#N/A</v>
      </c>
      <c r="I92" s="14"/>
      <c r="J92" s="16"/>
      <c r="K92" s="15"/>
      <c r="L92" s="15"/>
      <c r="M92" s="15"/>
    </row>
    <row r="93" spans="2:13" ht="15.75" x14ac:dyDescent="0.25">
      <c r="B93" s="13"/>
      <c r="C93" s="13"/>
      <c r="D93" s="13"/>
      <c r="E93" s="13"/>
      <c r="F93" s="13"/>
      <c r="G93" s="13"/>
      <c r="H93" s="13" t="e">
        <f>VLOOKUP($G93,BDD!$B$5:$C$16,2,FALSE)</f>
        <v>#N/A</v>
      </c>
      <c r="I93" s="14"/>
      <c r="J93" s="16"/>
      <c r="K93" s="15"/>
      <c r="L93" s="15"/>
      <c r="M93" s="15"/>
    </row>
    <row r="94" spans="2:13" ht="15.75" x14ac:dyDescent="0.25">
      <c r="B94" s="13"/>
      <c r="C94" s="13"/>
      <c r="D94" s="13"/>
      <c r="E94" s="13"/>
      <c r="F94" s="13"/>
      <c r="G94" s="13"/>
      <c r="H94" s="13" t="e">
        <f>VLOOKUP($G94,BDD!$B$5:$C$16,2,FALSE)</f>
        <v>#N/A</v>
      </c>
      <c r="I94" s="14"/>
      <c r="J94" s="16"/>
      <c r="K94" s="15"/>
      <c r="L94" s="15"/>
      <c r="M94" s="15"/>
    </row>
    <row r="95" spans="2:13" ht="15.75" x14ac:dyDescent="0.25">
      <c r="B95" s="13"/>
      <c r="C95" s="13"/>
      <c r="D95" s="13"/>
      <c r="E95" s="13"/>
      <c r="F95" s="13"/>
      <c r="G95" s="13"/>
      <c r="H95" s="13" t="e">
        <f>VLOOKUP($G95,BDD!$B$5:$C$16,2,FALSE)</f>
        <v>#N/A</v>
      </c>
      <c r="I95" s="14"/>
      <c r="J95" s="16"/>
      <c r="K95" s="15"/>
      <c r="L95" s="15"/>
      <c r="M95" s="15"/>
    </row>
    <row r="96" spans="2:13" ht="15.75" x14ac:dyDescent="0.25">
      <c r="B96" s="13"/>
      <c r="C96" s="13"/>
      <c r="D96" s="13"/>
      <c r="E96" s="13"/>
      <c r="F96" s="13"/>
      <c r="G96" s="13"/>
      <c r="H96" s="13" t="e">
        <f>VLOOKUP($G96,BDD!$B$5:$C$16,2,FALSE)</f>
        <v>#N/A</v>
      </c>
      <c r="I96" s="14"/>
      <c r="J96" s="16"/>
      <c r="K96" s="15"/>
      <c r="L96" s="15"/>
      <c r="M96" s="15"/>
    </row>
    <row r="97" spans="2:13" ht="15.75" x14ac:dyDescent="0.25">
      <c r="B97" s="13"/>
      <c r="C97" s="13"/>
      <c r="D97" s="13"/>
      <c r="E97" s="13"/>
      <c r="F97" s="13"/>
      <c r="G97" s="13"/>
      <c r="H97" s="13" t="e">
        <f>VLOOKUP($G97,BDD!$B$5:$C$16,2,FALSE)</f>
        <v>#N/A</v>
      </c>
      <c r="I97" s="14"/>
      <c r="J97" s="16"/>
      <c r="K97" s="15"/>
      <c r="L97" s="15"/>
      <c r="M97" s="15"/>
    </row>
    <row r="98" spans="2:13" ht="15.75" x14ac:dyDescent="0.25">
      <c r="B98" s="13"/>
      <c r="C98" s="13"/>
      <c r="D98" s="13"/>
      <c r="E98" s="13"/>
      <c r="F98" s="13"/>
      <c r="G98" s="13"/>
      <c r="H98" s="13" t="e">
        <f>VLOOKUP($G98,BDD!$B$5:$C$16,2,FALSE)</f>
        <v>#N/A</v>
      </c>
      <c r="I98" s="14"/>
      <c r="J98" s="16"/>
      <c r="K98" s="15"/>
      <c r="L98" s="15"/>
      <c r="M98" s="15"/>
    </row>
    <row r="99" spans="2:13" ht="15.75" x14ac:dyDescent="0.25">
      <c r="B99" s="13"/>
      <c r="C99" s="13"/>
      <c r="D99" s="13"/>
      <c r="E99" s="13"/>
      <c r="F99" s="13"/>
      <c r="G99" s="13"/>
      <c r="H99" s="13" t="e">
        <f>VLOOKUP($G99,BDD!$B$5:$C$16,2,FALSE)</f>
        <v>#N/A</v>
      </c>
      <c r="I99" s="14"/>
      <c r="J99" s="16"/>
      <c r="K99" s="15"/>
      <c r="L99" s="15"/>
      <c r="M99" s="15"/>
    </row>
    <row r="100" spans="2:13" ht="15.75" x14ac:dyDescent="0.25">
      <c r="B100" s="13"/>
      <c r="C100" s="13"/>
      <c r="D100" s="13"/>
      <c r="E100" s="13"/>
      <c r="F100" s="13"/>
      <c r="G100" s="13"/>
      <c r="H100" s="13" t="e">
        <f>VLOOKUP($G100,BDD!$B$5:$C$16,2,FALSE)</f>
        <v>#N/A</v>
      </c>
      <c r="I100" s="14"/>
      <c r="J100" s="16"/>
      <c r="K100" s="15"/>
      <c r="L100" s="15"/>
      <c r="M100" s="15"/>
    </row>
    <row r="101" spans="2:13" ht="15.75" x14ac:dyDescent="0.25">
      <c r="B101" s="13"/>
      <c r="C101" s="13"/>
      <c r="D101" s="13"/>
      <c r="E101" s="13"/>
      <c r="F101" s="13"/>
      <c r="G101" s="13"/>
      <c r="H101" s="13" t="e">
        <f>VLOOKUP($G101,BDD!$B$5:$C$16,2,FALSE)</f>
        <v>#N/A</v>
      </c>
      <c r="I101" s="14"/>
      <c r="J101" s="16"/>
      <c r="K101" s="15"/>
      <c r="L101" s="15"/>
      <c r="M101" s="15"/>
    </row>
    <row r="102" spans="2:13" ht="15.75" x14ac:dyDescent="0.25">
      <c r="B102" s="13"/>
      <c r="C102" s="13"/>
      <c r="D102" s="13"/>
      <c r="E102" s="13"/>
      <c r="F102" s="13"/>
      <c r="G102" s="13"/>
      <c r="H102" s="13" t="e">
        <f>VLOOKUP($G102,BDD!$B$5:$C$16,2,FALSE)</f>
        <v>#N/A</v>
      </c>
      <c r="I102" s="14"/>
      <c r="J102" s="16"/>
      <c r="K102" s="15"/>
      <c r="L102" s="15"/>
      <c r="M102" s="15"/>
    </row>
    <row r="103" spans="2:13" ht="15.75" x14ac:dyDescent="0.25">
      <c r="B103" s="13"/>
      <c r="C103" s="13"/>
      <c r="D103" s="13"/>
      <c r="E103" s="13"/>
      <c r="F103" s="13"/>
      <c r="G103" s="13"/>
      <c r="H103" s="13" t="e">
        <f>VLOOKUP($G103,BDD!$B$5:$C$16,2,FALSE)</f>
        <v>#N/A</v>
      </c>
      <c r="I103" s="14"/>
      <c r="J103" s="16"/>
      <c r="K103" s="15"/>
      <c r="L103" s="15"/>
      <c r="M103" s="15"/>
    </row>
    <row r="104" spans="2:13" ht="15.75" x14ac:dyDescent="0.25">
      <c r="B104" s="13"/>
      <c r="C104" s="13"/>
      <c r="D104" s="13"/>
      <c r="E104" s="13"/>
      <c r="F104" s="13"/>
      <c r="G104" s="13"/>
      <c r="H104" s="13" t="e">
        <f>VLOOKUP($G104,BDD!$B$5:$C$16,2,FALSE)</f>
        <v>#N/A</v>
      </c>
      <c r="I104" s="14"/>
      <c r="J104" s="16"/>
      <c r="K104" s="15"/>
      <c r="L104" s="15"/>
      <c r="M104" s="15"/>
    </row>
    <row r="105" spans="2:13" ht="15.75" x14ac:dyDescent="0.25">
      <c r="B105" s="13"/>
      <c r="C105" s="13"/>
      <c r="D105" s="13"/>
      <c r="E105" s="13"/>
      <c r="F105" s="13"/>
      <c r="G105" s="13"/>
      <c r="H105" s="13" t="e">
        <f>VLOOKUP($G105,BDD!$B$5:$C$16,2,FALSE)</f>
        <v>#N/A</v>
      </c>
      <c r="I105" s="14"/>
      <c r="J105" s="16"/>
      <c r="K105" s="15"/>
      <c r="L105" s="15"/>
      <c r="M105" s="15"/>
    </row>
    <row r="106" spans="2:13" ht="15.75" x14ac:dyDescent="0.25">
      <c r="B106" s="13"/>
      <c r="C106" s="13"/>
      <c r="D106" s="13"/>
      <c r="E106" s="13"/>
      <c r="F106" s="13"/>
      <c r="G106" s="13"/>
      <c r="H106" s="13" t="e">
        <f>VLOOKUP($G106,BDD!$B$5:$C$16,2,FALSE)</f>
        <v>#N/A</v>
      </c>
      <c r="I106" s="14"/>
      <c r="J106" s="16"/>
      <c r="K106" s="15"/>
      <c r="L106" s="15"/>
      <c r="M106" s="15"/>
    </row>
    <row r="107" spans="2:13" ht="15.75" x14ac:dyDescent="0.25">
      <c r="B107" s="13"/>
      <c r="C107" s="13"/>
      <c r="D107" s="13"/>
      <c r="E107" s="13"/>
      <c r="F107" s="13"/>
      <c r="G107" s="13"/>
      <c r="H107" s="13" t="e">
        <f>VLOOKUP($G107,BDD!$B$5:$C$16,2,FALSE)</f>
        <v>#N/A</v>
      </c>
      <c r="I107" s="14"/>
      <c r="J107" s="16"/>
      <c r="K107" s="15"/>
      <c r="L107" s="15"/>
      <c r="M107" s="15"/>
    </row>
    <row r="108" spans="2:13" ht="15.75" x14ac:dyDescent="0.25">
      <c r="B108" s="13"/>
      <c r="C108" s="13"/>
      <c r="D108" s="13"/>
      <c r="E108" s="13"/>
      <c r="F108" s="13"/>
      <c r="G108" s="13"/>
      <c r="H108" s="13" t="e">
        <f>VLOOKUP($G108,BDD!$B$5:$C$16,2,FALSE)</f>
        <v>#N/A</v>
      </c>
      <c r="I108" s="14"/>
      <c r="J108" s="16"/>
      <c r="K108" s="15"/>
      <c r="L108" s="15"/>
      <c r="M108" s="15"/>
    </row>
    <row r="109" spans="2:13" ht="15.75" x14ac:dyDescent="0.25">
      <c r="B109" s="13"/>
      <c r="C109" s="13"/>
      <c r="D109" s="13"/>
      <c r="E109" s="13"/>
      <c r="F109" s="13"/>
      <c r="G109" s="13"/>
      <c r="H109" s="13" t="e">
        <f>VLOOKUP($G109,BDD!$B$5:$C$16,2,FALSE)</f>
        <v>#N/A</v>
      </c>
      <c r="I109" s="14"/>
      <c r="J109" s="16"/>
      <c r="K109" s="15"/>
      <c r="L109" s="15"/>
      <c r="M109" s="15"/>
    </row>
    <row r="110" spans="2:13" ht="15.75" x14ac:dyDescent="0.25">
      <c r="B110" s="13"/>
      <c r="C110" s="13"/>
      <c r="D110" s="13"/>
      <c r="E110" s="13"/>
      <c r="F110" s="13"/>
      <c r="G110" s="13"/>
      <c r="H110" s="13" t="e">
        <f>VLOOKUP($G110,BDD!$B$5:$C$16,2,FALSE)</f>
        <v>#N/A</v>
      </c>
      <c r="I110" s="14"/>
      <c r="J110" s="16"/>
      <c r="K110" s="15"/>
      <c r="L110" s="15"/>
      <c r="M110" s="15"/>
    </row>
    <row r="111" spans="2:13" ht="15.75" x14ac:dyDescent="0.25">
      <c r="B111" s="13"/>
      <c r="C111" s="13"/>
      <c r="D111" s="13"/>
      <c r="E111" s="13"/>
      <c r="F111" s="13"/>
      <c r="G111" s="13"/>
      <c r="H111" s="13" t="e">
        <f>VLOOKUP($G111,BDD!$B$5:$C$16,2,FALSE)</f>
        <v>#N/A</v>
      </c>
      <c r="I111" s="14"/>
      <c r="J111" s="16"/>
      <c r="K111" s="15"/>
      <c r="L111" s="15"/>
      <c r="M111" s="15"/>
    </row>
    <row r="112" spans="2:13" ht="15.75" x14ac:dyDescent="0.25">
      <c r="B112" s="13"/>
      <c r="C112" s="13"/>
      <c r="D112" s="13"/>
      <c r="E112" s="13"/>
      <c r="F112" s="13"/>
      <c r="G112" s="13"/>
      <c r="H112" s="13" t="e">
        <f>VLOOKUP($G112,BDD!$B$5:$C$16,2,FALSE)</f>
        <v>#N/A</v>
      </c>
      <c r="I112" s="14"/>
      <c r="J112" s="16"/>
      <c r="K112" s="15"/>
      <c r="L112" s="15"/>
      <c r="M112" s="15"/>
    </row>
    <row r="113" spans="2:13" ht="15.75" x14ac:dyDescent="0.25">
      <c r="B113" s="13"/>
      <c r="C113" s="13"/>
      <c r="D113" s="13"/>
      <c r="E113" s="13"/>
      <c r="F113" s="13"/>
      <c r="G113" s="13"/>
      <c r="H113" s="13" t="e">
        <f>VLOOKUP($G113,BDD!$B$5:$C$16,2,FALSE)</f>
        <v>#N/A</v>
      </c>
      <c r="I113" s="14"/>
      <c r="J113" s="16"/>
      <c r="K113" s="15"/>
      <c r="L113" s="15"/>
      <c r="M113" s="15"/>
    </row>
    <row r="114" spans="2:13" ht="15.75" x14ac:dyDescent="0.25">
      <c r="B114" s="13"/>
      <c r="C114" s="13"/>
      <c r="D114" s="13"/>
      <c r="E114" s="13"/>
      <c r="F114" s="13"/>
      <c r="G114" s="13"/>
      <c r="H114" s="13" t="e">
        <f>VLOOKUP($G114,BDD!$B$5:$C$16,2,FALSE)</f>
        <v>#N/A</v>
      </c>
      <c r="I114" s="14"/>
      <c r="J114" s="16"/>
      <c r="K114" s="15"/>
      <c r="L114" s="15"/>
      <c r="M114" s="15"/>
    </row>
    <row r="115" spans="2:13" ht="15.75" x14ac:dyDescent="0.25">
      <c r="B115" s="13"/>
      <c r="C115" s="13"/>
      <c r="D115" s="13"/>
      <c r="E115" s="13"/>
      <c r="F115" s="13"/>
      <c r="G115" s="13"/>
      <c r="H115" s="13" t="e">
        <f>VLOOKUP($G115,BDD!$B$5:$C$16,2,FALSE)</f>
        <v>#N/A</v>
      </c>
      <c r="I115" s="14"/>
      <c r="J115" s="16"/>
      <c r="K115" s="15"/>
      <c r="L115" s="15"/>
      <c r="M115" s="15"/>
    </row>
    <row r="116" spans="2:13" ht="15.75" x14ac:dyDescent="0.25">
      <c r="B116" s="13"/>
      <c r="C116" s="13"/>
      <c r="D116" s="13"/>
      <c r="E116" s="13"/>
      <c r="F116" s="13"/>
      <c r="G116" s="13"/>
      <c r="H116" s="13" t="e">
        <f>VLOOKUP($G116,BDD!$B$5:$C$16,2,FALSE)</f>
        <v>#N/A</v>
      </c>
      <c r="I116" s="14"/>
      <c r="J116" s="16"/>
      <c r="K116" s="15"/>
      <c r="L116" s="15"/>
      <c r="M116" s="15"/>
    </row>
    <row r="117" spans="2:13" ht="15.75" x14ac:dyDescent="0.25">
      <c r="B117" s="13"/>
      <c r="C117" s="13"/>
      <c r="D117" s="13"/>
      <c r="E117" s="13"/>
      <c r="F117" s="13"/>
      <c r="G117" s="13"/>
      <c r="H117" s="13" t="e">
        <f>VLOOKUP($G117,BDD!$B$5:$C$16,2,FALSE)</f>
        <v>#N/A</v>
      </c>
      <c r="I117" s="14"/>
      <c r="J117" s="16"/>
      <c r="K117" s="15"/>
      <c r="L117" s="15"/>
      <c r="M117" s="15"/>
    </row>
    <row r="118" spans="2:13" ht="15.75" x14ac:dyDescent="0.25">
      <c r="B118" s="13"/>
      <c r="C118" s="13"/>
      <c r="D118" s="13"/>
      <c r="E118" s="13"/>
      <c r="F118" s="13"/>
      <c r="G118" s="13"/>
      <c r="H118" s="13" t="e">
        <f>VLOOKUP($G118,BDD!$B$5:$C$16,2,FALSE)</f>
        <v>#N/A</v>
      </c>
      <c r="I118" s="14"/>
      <c r="J118" s="16"/>
      <c r="K118" s="15"/>
      <c r="L118" s="15"/>
      <c r="M118" s="15"/>
    </row>
    <row r="119" spans="2:13" ht="15.75" x14ac:dyDescent="0.25">
      <c r="B119" s="13"/>
      <c r="C119" s="13"/>
      <c r="D119" s="13"/>
      <c r="E119" s="13"/>
      <c r="F119" s="13"/>
      <c r="G119" s="13"/>
      <c r="H119" s="13" t="e">
        <f>VLOOKUP($G119,BDD!$B$5:$C$16,2,FALSE)</f>
        <v>#N/A</v>
      </c>
      <c r="I119" s="14"/>
      <c r="J119" s="16"/>
      <c r="K119" s="15"/>
      <c r="L119" s="15"/>
      <c r="M119" s="15"/>
    </row>
    <row r="120" spans="2:13" ht="15.75" x14ac:dyDescent="0.25">
      <c r="B120" s="13"/>
      <c r="C120" s="13"/>
      <c r="D120" s="13"/>
      <c r="E120" s="13"/>
      <c r="F120" s="13"/>
      <c r="G120" s="13"/>
      <c r="H120" s="13" t="e">
        <f>VLOOKUP($G120,BDD!$B$5:$C$16,2,FALSE)</f>
        <v>#N/A</v>
      </c>
      <c r="I120" s="14"/>
      <c r="J120" s="16"/>
      <c r="K120" s="15"/>
      <c r="L120" s="15"/>
      <c r="M120" s="15"/>
    </row>
    <row r="121" spans="2:13" ht="15.75" x14ac:dyDescent="0.25">
      <c r="B121" s="13"/>
      <c r="C121" s="13"/>
      <c r="D121" s="13"/>
      <c r="E121" s="13"/>
      <c r="F121" s="13"/>
      <c r="G121" s="13"/>
      <c r="H121" s="13" t="e">
        <f>VLOOKUP($G121,BDD!$B$5:$C$16,2,FALSE)</f>
        <v>#N/A</v>
      </c>
      <c r="I121" s="14"/>
      <c r="J121" s="16"/>
      <c r="K121" s="15"/>
      <c r="L121" s="15"/>
      <c r="M121" s="15"/>
    </row>
    <row r="122" spans="2:13" ht="15.75" x14ac:dyDescent="0.25">
      <c r="B122" s="13"/>
      <c r="C122" s="13"/>
      <c r="D122" s="13"/>
      <c r="E122" s="13"/>
      <c r="F122" s="13"/>
      <c r="G122" s="13"/>
      <c r="H122" s="13" t="e">
        <f>VLOOKUP($G122,BDD!$B$5:$C$16,2,FALSE)</f>
        <v>#N/A</v>
      </c>
      <c r="I122" s="14"/>
      <c r="J122" s="16"/>
      <c r="K122" s="15"/>
      <c r="L122" s="15"/>
      <c r="M122" s="15"/>
    </row>
    <row r="123" spans="2:13" ht="15.75" x14ac:dyDescent="0.25">
      <c r="B123" s="13"/>
      <c r="C123" s="13"/>
      <c r="D123" s="13"/>
      <c r="E123" s="13"/>
      <c r="F123" s="13"/>
      <c r="G123" s="13"/>
      <c r="H123" s="13" t="e">
        <f>VLOOKUP($G123,BDD!$B$5:$C$16,2,FALSE)</f>
        <v>#N/A</v>
      </c>
      <c r="I123" s="14"/>
      <c r="J123" s="16"/>
      <c r="K123" s="15"/>
      <c r="L123" s="15"/>
      <c r="M123" s="15"/>
    </row>
    <row r="124" spans="2:13" ht="15.75" x14ac:dyDescent="0.25">
      <c r="B124" s="13"/>
      <c r="C124" s="13"/>
      <c r="D124" s="13"/>
      <c r="E124" s="13"/>
      <c r="F124" s="13"/>
      <c r="G124" s="13"/>
      <c r="H124" s="13" t="e">
        <f>VLOOKUP($G124,BDD!$B$5:$C$16,2,FALSE)</f>
        <v>#N/A</v>
      </c>
      <c r="I124" s="14"/>
      <c r="J124" s="16"/>
      <c r="K124" s="15"/>
      <c r="L124" s="15"/>
      <c r="M124" s="15"/>
    </row>
    <row r="125" spans="2:13" ht="15.75" x14ac:dyDescent="0.25">
      <c r="B125" s="13"/>
      <c r="C125" s="13"/>
      <c r="D125" s="13"/>
      <c r="E125" s="13"/>
      <c r="F125" s="13"/>
      <c r="G125" s="13"/>
      <c r="H125" s="13" t="e">
        <f>VLOOKUP($G125,BDD!$B$5:$C$16,2,FALSE)</f>
        <v>#N/A</v>
      </c>
      <c r="I125" s="14"/>
      <c r="J125" s="16"/>
      <c r="K125" s="15"/>
      <c r="L125" s="15"/>
      <c r="M125" s="15"/>
    </row>
    <row r="126" spans="2:13" ht="15.75" x14ac:dyDescent="0.25">
      <c r="B126" s="13"/>
      <c r="C126" s="13"/>
      <c r="D126" s="13"/>
      <c r="E126" s="13"/>
      <c r="F126" s="13"/>
      <c r="G126" s="13"/>
      <c r="H126" s="13" t="e">
        <f>VLOOKUP($G126,BDD!$B$5:$C$16,2,FALSE)</f>
        <v>#N/A</v>
      </c>
      <c r="I126" s="14"/>
      <c r="J126" s="16"/>
      <c r="K126" s="15"/>
      <c r="L126" s="15"/>
      <c r="M126" s="15"/>
    </row>
    <row r="127" spans="2:13" ht="15.75" x14ac:dyDescent="0.25">
      <c r="B127" s="13"/>
      <c r="C127" s="13"/>
      <c r="D127" s="13"/>
      <c r="E127" s="13"/>
      <c r="F127" s="13"/>
      <c r="G127" s="13"/>
      <c r="H127" s="13" t="e">
        <f>VLOOKUP($G127,BDD!$B$5:$C$16,2,FALSE)</f>
        <v>#N/A</v>
      </c>
      <c r="I127" s="14"/>
      <c r="J127" s="16"/>
      <c r="K127" s="15"/>
      <c r="L127" s="15"/>
      <c r="M127" s="15"/>
    </row>
    <row r="128" spans="2:13" ht="15.75" x14ac:dyDescent="0.25">
      <c r="B128" s="13"/>
      <c r="C128" s="13"/>
      <c r="D128" s="13"/>
      <c r="E128" s="13"/>
      <c r="F128" s="13"/>
      <c r="G128" s="13"/>
      <c r="H128" s="13" t="e">
        <f>VLOOKUP($G128,BDD!$B$5:$C$16,2,FALSE)</f>
        <v>#N/A</v>
      </c>
      <c r="I128" s="14"/>
      <c r="J128" s="16"/>
      <c r="K128" s="15"/>
      <c r="L128" s="15"/>
      <c r="M128" s="15"/>
    </row>
    <row r="129" spans="2:13" ht="15.75" x14ac:dyDescent="0.25">
      <c r="B129" s="13"/>
      <c r="C129" s="13"/>
      <c r="D129" s="13"/>
      <c r="E129" s="13"/>
      <c r="F129" s="13"/>
      <c r="G129" s="13"/>
      <c r="H129" s="13" t="e">
        <f>VLOOKUP($G129,BDD!$B$5:$C$16,2,FALSE)</f>
        <v>#N/A</v>
      </c>
      <c r="I129" s="14"/>
      <c r="J129" s="16"/>
      <c r="K129" s="15"/>
      <c r="L129" s="15"/>
      <c r="M129" s="15"/>
    </row>
    <row r="130" spans="2:13" ht="15.75" x14ac:dyDescent="0.25">
      <c r="B130" s="13"/>
      <c r="C130" s="13"/>
      <c r="D130" s="13"/>
      <c r="E130" s="13"/>
      <c r="F130" s="13"/>
      <c r="G130" s="13"/>
      <c r="H130" s="13" t="e">
        <f>VLOOKUP($G130,BDD!$B$5:$C$16,2,FALSE)</f>
        <v>#N/A</v>
      </c>
      <c r="I130" s="14"/>
      <c r="J130" s="16"/>
      <c r="K130" s="15"/>
      <c r="L130" s="15"/>
      <c r="M130" s="15"/>
    </row>
    <row r="131" spans="2:13" ht="15.75" x14ac:dyDescent="0.25">
      <c r="B131" s="13"/>
      <c r="C131" s="13"/>
      <c r="D131" s="13"/>
      <c r="E131" s="13"/>
      <c r="F131" s="13"/>
      <c r="G131" s="13"/>
      <c r="H131" s="13" t="e">
        <f>VLOOKUP($G131,BDD!$B$5:$C$16,2,FALSE)</f>
        <v>#N/A</v>
      </c>
      <c r="I131" s="14"/>
      <c r="J131" s="16"/>
      <c r="K131" s="15"/>
      <c r="L131" s="15"/>
      <c r="M131" s="15"/>
    </row>
    <row r="132" spans="2:13" ht="15.75" x14ac:dyDescent="0.25">
      <c r="B132" s="13"/>
      <c r="C132" s="13"/>
      <c r="D132" s="13"/>
      <c r="E132" s="13"/>
      <c r="F132" s="13"/>
      <c r="G132" s="13"/>
      <c r="H132" s="13" t="e">
        <f>VLOOKUP($G132,BDD!$B$5:$C$16,2,FALSE)</f>
        <v>#N/A</v>
      </c>
      <c r="I132" s="14"/>
      <c r="J132" s="16"/>
      <c r="K132" s="15"/>
      <c r="L132" s="15"/>
      <c r="M132" s="15"/>
    </row>
    <row r="133" spans="2:13" ht="15.75" x14ac:dyDescent="0.25">
      <c r="B133" s="13"/>
      <c r="C133" s="13"/>
      <c r="D133" s="13"/>
      <c r="E133" s="13"/>
      <c r="F133" s="13"/>
      <c r="G133" s="13"/>
      <c r="H133" s="13" t="e">
        <f>VLOOKUP($G133,BDD!$B$5:$C$16,2,FALSE)</f>
        <v>#N/A</v>
      </c>
      <c r="I133" s="14"/>
      <c r="J133" s="16"/>
      <c r="K133" s="15"/>
      <c r="L133" s="15"/>
      <c r="M133" s="15"/>
    </row>
    <row r="134" spans="2:13" ht="15.75" x14ac:dyDescent="0.25">
      <c r="B134" s="13"/>
      <c r="C134" s="13"/>
      <c r="D134" s="13"/>
      <c r="E134" s="13"/>
      <c r="F134" s="13"/>
      <c r="G134" s="13"/>
      <c r="H134" s="13" t="e">
        <f>VLOOKUP($G134,BDD!$B$5:$C$16,2,FALSE)</f>
        <v>#N/A</v>
      </c>
      <c r="I134" s="14"/>
      <c r="J134" s="16"/>
      <c r="K134" s="15"/>
      <c r="L134" s="15"/>
      <c r="M134" s="15"/>
    </row>
    <row r="135" spans="2:13" ht="15.75" x14ac:dyDescent="0.25">
      <c r="B135" s="13"/>
      <c r="C135" s="13"/>
      <c r="D135" s="13"/>
      <c r="E135" s="13"/>
      <c r="F135" s="13"/>
      <c r="G135" s="13"/>
      <c r="H135" s="13" t="e">
        <f>VLOOKUP($G135,BDD!$B$5:$C$16,2,FALSE)</f>
        <v>#N/A</v>
      </c>
      <c r="I135" s="14"/>
      <c r="J135" s="16"/>
      <c r="K135" s="15"/>
      <c r="L135" s="15"/>
      <c r="M135" s="15"/>
    </row>
    <row r="136" spans="2:13" ht="15.75" x14ac:dyDescent="0.25">
      <c r="B136" s="13"/>
      <c r="C136" s="13"/>
      <c r="D136" s="13"/>
      <c r="E136" s="13"/>
      <c r="F136" s="13"/>
      <c r="G136" s="13"/>
      <c r="H136" s="13" t="e">
        <f>VLOOKUP($G136,BDD!$B$5:$C$16,2,FALSE)</f>
        <v>#N/A</v>
      </c>
      <c r="I136" s="14"/>
      <c r="J136" s="16"/>
      <c r="K136" s="15"/>
      <c r="L136" s="15"/>
      <c r="M136" s="15"/>
    </row>
    <row r="137" spans="2:13" ht="15.75" x14ac:dyDescent="0.25">
      <c r="B137" s="13"/>
      <c r="C137" s="13"/>
      <c r="D137" s="13"/>
      <c r="E137" s="13"/>
      <c r="F137" s="13"/>
      <c r="G137" s="13"/>
      <c r="H137" s="13" t="e">
        <f>VLOOKUP($G137,BDD!$B$5:$C$16,2,FALSE)</f>
        <v>#N/A</v>
      </c>
      <c r="I137" s="14"/>
      <c r="J137" s="16"/>
      <c r="K137" s="15"/>
      <c r="L137" s="15"/>
      <c r="M137" s="15"/>
    </row>
    <row r="138" spans="2:13" ht="15.75" x14ac:dyDescent="0.25">
      <c r="B138" s="13"/>
      <c r="C138" s="13"/>
      <c r="D138" s="13"/>
      <c r="E138" s="13"/>
      <c r="F138" s="13"/>
      <c r="G138" s="13"/>
      <c r="H138" s="13" t="e">
        <f>VLOOKUP($G138,BDD!$B$5:$C$16,2,FALSE)</f>
        <v>#N/A</v>
      </c>
      <c r="I138" s="14"/>
      <c r="J138" s="16"/>
      <c r="K138" s="15"/>
      <c r="L138" s="15"/>
      <c r="M138" s="15"/>
    </row>
    <row r="139" spans="2:13" ht="15.75" x14ac:dyDescent="0.25">
      <c r="B139" s="13"/>
      <c r="C139" s="13"/>
      <c r="D139" s="13"/>
      <c r="E139" s="13"/>
      <c r="F139" s="13"/>
      <c r="G139" s="13"/>
      <c r="H139" s="13" t="e">
        <f>VLOOKUP($G139,BDD!$B$5:$C$16,2,FALSE)</f>
        <v>#N/A</v>
      </c>
      <c r="I139" s="14"/>
      <c r="J139" s="16"/>
      <c r="K139" s="15"/>
      <c r="L139" s="15"/>
      <c r="M139" s="15"/>
    </row>
    <row r="140" spans="2:13" ht="15.75" x14ac:dyDescent="0.25">
      <c r="B140" s="13"/>
      <c r="C140" s="13"/>
      <c r="D140" s="13"/>
      <c r="E140" s="13"/>
      <c r="F140" s="13"/>
      <c r="G140" s="13"/>
      <c r="H140" s="13" t="e">
        <f>VLOOKUP($G140,BDD!$B$5:$C$16,2,FALSE)</f>
        <v>#N/A</v>
      </c>
      <c r="I140" s="14"/>
      <c r="J140" s="16"/>
      <c r="K140" s="15"/>
      <c r="L140" s="15"/>
      <c r="M140" s="15"/>
    </row>
    <row r="141" spans="2:13" ht="15.75" x14ac:dyDescent="0.25">
      <c r="B141" s="13"/>
      <c r="C141" s="13"/>
      <c r="D141" s="13"/>
      <c r="E141" s="13"/>
      <c r="F141" s="13"/>
      <c r="G141" s="13"/>
      <c r="H141" s="13" t="e">
        <f>VLOOKUP($G141,BDD!$B$5:$C$16,2,FALSE)</f>
        <v>#N/A</v>
      </c>
      <c r="I141" s="14"/>
      <c r="J141" s="16"/>
      <c r="K141" s="15"/>
      <c r="L141" s="15"/>
      <c r="M141" s="15"/>
    </row>
    <row r="142" spans="2:13" ht="15.75" x14ac:dyDescent="0.25">
      <c r="B142" s="13"/>
      <c r="C142" s="13"/>
      <c r="D142" s="13"/>
      <c r="E142" s="13"/>
      <c r="F142" s="13"/>
      <c r="G142" s="13"/>
      <c r="H142" s="13" t="e">
        <f>VLOOKUP($G142,BDD!$B$5:$C$16,2,FALSE)</f>
        <v>#N/A</v>
      </c>
      <c r="I142" s="14"/>
      <c r="J142" s="16"/>
      <c r="K142" s="15"/>
      <c r="L142" s="15"/>
      <c r="M142" s="15"/>
    </row>
    <row r="143" spans="2:13" ht="15.75" x14ac:dyDescent="0.25">
      <c r="B143" s="13"/>
      <c r="C143" s="13"/>
      <c r="D143" s="13"/>
      <c r="E143" s="13"/>
      <c r="F143" s="13"/>
      <c r="G143" s="13"/>
      <c r="H143" s="13" t="e">
        <f>VLOOKUP($G143,BDD!$B$5:$C$16,2,FALSE)</f>
        <v>#N/A</v>
      </c>
      <c r="I143" s="14"/>
      <c r="J143" s="16"/>
      <c r="K143" s="15"/>
      <c r="L143" s="15"/>
      <c r="M143" s="15"/>
    </row>
    <row r="144" spans="2:13" ht="15.75" x14ac:dyDescent="0.25">
      <c r="B144" s="13"/>
      <c r="C144" s="13"/>
      <c r="D144" s="13"/>
      <c r="E144" s="13"/>
      <c r="F144" s="13"/>
      <c r="G144" s="13"/>
      <c r="H144" s="13" t="e">
        <f>VLOOKUP($G144,BDD!$B$5:$C$16,2,FALSE)</f>
        <v>#N/A</v>
      </c>
      <c r="I144" s="14"/>
      <c r="J144" s="16"/>
      <c r="K144" s="15"/>
      <c r="L144" s="15"/>
      <c r="M144" s="15"/>
    </row>
    <row r="145" spans="2:13" ht="15.75" x14ac:dyDescent="0.25">
      <c r="B145" s="13"/>
      <c r="C145" s="13"/>
      <c r="D145" s="13"/>
      <c r="E145" s="13"/>
      <c r="F145" s="13"/>
      <c r="G145" s="13"/>
      <c r="H145" s="13" t="e">
        <f>VLOOKUP($G145,BDD!$B$5:$C$16,2,FALSE)</f>
        <v>#N/A</v>
      </c>
      <c r="I145" s="14"/>
      <c r="J145" s="16"/>
      <c r="K145" s="15"/>
      <c r="L145" s="15"/>
      <c r="M145" s="15"/>
    </row>
    <row r="146" spans="2:13" ht="15.75" x14ac:dyDescent="0.25">
      <c r="B146" s="13"/>
      <c r="C146" s="13"/>
      <c r="D146" s="13"/>
      <c r="E146" s="13"/>
      <c r="F146" s="13"/>
      <c r="G146" s="13"/>
      <c r="H146" s="13" t="e">
        <f>VLOOKUP($G146,BDD!$B$5:$C$16,2,FALSE)</f>
        <v>#N/A</v>
      </c>
      <c r="I146" s="14"/>
      <c r="J146" s="16"/>
      <c r="K146" s="15"/>
      <c r="L146" s="15"/>
      <c r="M146" s="15"/>
    </row>
    <row r="147" spans="2:13" ht="15.75" x14ac:dyDescent="0.25">
      <c r="B147" s="13"/>
      <c r="C147" s="13"/>
      <c r="D147" s="13"/>
      <c r="E147" s="13"/>
      <c r="F147" s="13"/>
      <c r="G147" s="13"/>
      <c r="H147" s="13" t="e">
        <f>VLOOKUP($G147,BDD!$B$5:$C$16,2,FALSE)</f>
        <v>#N/A</v>
      </c>
      <c r="I147" s="14"/>
      <c r="J147" s="16"/>
      <c r="K147" s="15"/>
      <c r="L147" s="15"/>
      <c r="M147" s="15"/>
    </row>
    <row r="148" spans="2:13" ht="15.75" x14ac:dyDescent="0.25">
      <c r="B148" s="13"/>
      <c r="C148" s="13"/>
      <c r="D148" s="13"/>
      <c r="E148" s="13"/>
      <c r="F148" s="13"/>
      <c r="G148" s="13"/>
      <c r="H148" s="13" t="e">
        <f>VLOOKUP($G148,BDD!$B$5:$C$16,2,FALSE)</f>
        <v>#N/A</v>
      </c>
      <c r="I148" s="14"/>
      <c r="J148" s="16"/>
      <c r="K148" s="15"/>
      <c r="L148" s="15"/>
      <c r="M148" s="15"/>
    </row>
    <row r="149" spans="2:13" ht="15.75" x14ac:dyDescent="0.25">
      <c r="B149" s="13"/>
      <c r="C149" s="13"/>
      <c r="D149" s="13"/>
      <c r="E149" s="13"/>
      <c r="F149" s="13"/>
      <c r="G149" s="13"/>
      <c r="H149" s="13" t="e">
        <f>VLOOKUP($G149,BDD!$B$5:$C$16,2,FALSE)</f>
        <v>#N/A</v>
      </c>
      <c r="I149" s="14"/>
      <c r="J149" s="16"/>
      <c r="K149" s="15"/>
      <c r="L149" s="15"/>
      <c r="M149" s="15"/>
    </row>
    <row r="150" spans="2:13" ht="15.75" x14ac:dyDescent="0.25">
      <c r="B150" s="13"/>
      <c r="C150" s="13"/>
      <c r="D150" s="13"/>
      <c r="E150" s="13"/>
      <c r="F150" s="13"/>
      <c r="G150" s="13"/>
      <c r="H150" s="13" t="e">
        <f>VLOOKUP($G150,BDD!$B$5:$C$16,2,FALSE)</f>
        <v>#N/A</v>
      </c>
      <c r="I150" s="14"/>
      <c r="J150" s="16"/>
      <c r="K150" s="15"/>
      <c r="L150" s="15"/>
      <c r="M150" s="15"/>
    </row>
    <row r="151" spans="2:13" ht="15.75" x14ac:dyDescent="0.25">
      <c r="B151" s="13"/>
      <c r="C151" s="13"/>
      <c r="D151" s="13"/>
      <c r="E151" s="13"/>
      <c r="F151" s="13"/>
      <c r="G151" s="13"/>
      <c r="H151" s="13" t="e">
        <f>VLOOKUP($G151,BDD!$B$5:$C$16,2,FALSE)</f>
        <v>#N/A</v>
      </c>
      <c r="I151" s="14"/>
      <c r="J151" s="16"/>
      <c r="K151" s="15"/>
      <c r="L151" s="15"/>
      <c r="M151" s="15"/>
    </row>
    <row r="152" spans="2:13" ht="15.75" x14ac:dyDescent="0.25">
      <c r="B152" s="13"/>
      <c r="C152" s="13"/>
      <c r="D152" s="13"/>
      <c r="E152" s="13"/>
      <c r="F152" s="13"/>
      <c r="G152" s="13"/>
      <c r="H152" s="13" t="e">
        <f>VLOOKUP($G152,BDD!$B$5:$C$16,2,FALSE)</f>
        <v>#N/A</v>
      </c>
      <c r="I152" s="14"/>
      <c r="J152" s="16"/>
      <c r="K152" s="15"/>
      <c r="L152" s="15"/>
      <c r="M152" s="15"/>
    </row>
    <row r="153" spans="2:13" ht="15.75" x14ac:dyDescent="0.25">
      <c r="B153" s="13"/>
      <c r="C153" s="13"/>
      <c r="D153" s="13"/>
      <c r="E153" s="13"/>
      <c r="F153" s="13"/>
      <c r="G153" s="13"/>
      <c r="H153" s="13" t="e">
        <f>VLOOKUP($G153,BDD!$B$5:$C$16,2,FALSE)</f>
        <v>#N/A</v>
      </c>
      <c r="I153" s="14"/>
      <c r="J153" s="16"/>
      <c r="K153" s="15"/>
      <c r="L153" s="15"/>
      <c r="M153" s="15"/>
    </row>
    <row r="154" spans="2:13" ht="15.75" x14ac:dyDescent="0.25">
      <c r="B154" s="13"/>
      <c r="C154" s="13"/>
      <c r="D154" s="13"/>
      <c r="E154" s="13"/>
      <c r="F154" s="13"/>
      <c r="G154" s="13"/>
      <c r="H154" s="13" t="e">
        <f>VLOOKUP($G154,BDD!$B$5:$C$16,2,FALSE)</f>
        <v>#N/A</v>
      </c>
      <c r="I154" s="14"/>
      <c r="J154" s="16"/>
      <c r="K154" s="15"/>
      <c r="L154" s="15"/>
      <c r="M154" s="15"/>
    </row>
    <row r="155" spans="2:13" ht="15.75" x14ac:dyDescent="0.25">
      <c r="B155" s="13"/>
      <c r="C155" s="13"/>
      <c r="D155" s="13"/>
      <c r="E155" s="13"/>
      <c r="F155" s="13"/>
      <c r="G155" s="13"/>
      <c r="H155" s="13" t="e">
        <f>VLOOKUP($G155,BDD!$B$5:$C$16,2,FALSE)</f>
        <v>#N/A</v>
      </c>
      <c r="I155" s="14"/>
      <c r="J155" s="16"/>
      <c r="K155" s="15"/>
      <c r="L155" s="15"/>
      <c r="M155" s="15"/>
    </row>
    <row r="156" spans="2:13" ht="15.75" x14ac:dyDescent="0.25">
      <c r="B156" s="13"/>
      <c r="C156" s="13"/>
      <c r="D156" s="13"/>
      <c r="E156" s="13"/>
      <c r="F156" s="13"/>
      <c r="G156" s="13"/>
      <c r="H156" s="13" t="e">
        <f>VLOOKUP($G156,BDD!$B$5:$C$16,2,FALSE)</f>
        <v>#N/A</v>
      </c>
      <c r="I156" s="14"/>
      <c r="J156" s="16"/>
      <c r="K156" s="15"/>
      <c r="L156" s="15"/>
      <c r="M156" s="15"/>
    </row>
    <row r="157" spans="2:13" ht="15.75" x14ac:dyDescent="0.25">
      <c r="B157" s="13"/>
      <c r="C157" s="13"/>
      <c r="D157" s="13"/>
      <c r="E157" s="13"/>
      <c r="F157" s="13"/>
      <c r="G157" s="13"/>
      <c r="H157" s="13" t="e">
        <f>VLOOKUP($G157,BDD!$B$5:$C$16,2,FALSE)</f>
        <v>#N/A</v>
      </c>
      <c r="I157" s="14"/>
      <c r="J157" s="16"/>
      <c r="K157" s="15"/>
      <c r="L157" s="15"/>
      <c r="M157" s="15"/>
    </row>
    <row r="158" spans="2:13" ht="15.75" x14ac:dyDescent="0.25">
      <c r="B158" s="13"/>
      <c r="C158" s="13"/>
      <c r="D158" s="13"/>
      <c r="E158" s="13"/>
      <c r="F158" s="13"/>
      <c r="G158" s="13"/>
      <c r="H158" s="13" t="e">
        <f>VLOOKUP($G158,BDD!$B$5:$C$16,2,FALSE)</f>
        <v>#N/A</v>
      </c>
      <c r="I158" s="14"/>
      <c r="J158" s="16"/>
      <c r="K158" s="15"/>
      <c r="L158" s="15"/>
      <c r="M158" s="15"/>
    </row>
    <row r="159" spans="2:13" ht="15.75" x14ac:dyDescent="0.25">
      <c r="B159" s="13"/>
      <c r="C159" s="13"/>
      <c r="D159" s="13"/>
      <c r="E159" s="13"/>
      <c r="F159" s="13"/>
      <c r="G159" s="13"/>
      <c r="H159" s="13" t="e">
        <f>VLOOKUP($G159,BDD!$B$5:$C$16,2,FALSE)</f>
        <v>#N/A</v>
      </c>
      <c r="I159" s="14"/>
      <c r="J159" s="16"/>
      <c r="K159" s="15"/>
      <c r="L159" s="15"/>
      <c r="M159" s="15"/>
    </row>
    <row r="160" spans="2:13" ht="15.75" x14ac:dyDescent="0.25">
      <c r="B160" s="13"/>
      <c r="C160" s="13"/>
      <c r="D160" s="13"/>
      <c r="E160" s="13"/>
      <c r="F160" s="13"/>
      <c r="G160" s="13"/>
      <c r="H160" s="13" t="e">
        <f>VLOOKUP($G160,BDD!$B$5:$C$16,2,FALSE)</f>
        <v>#N/A</v>
      </c>
      <c r="I160" s="14"/>
      <c r="J160" s="16"/>
      <c r="K160" s="15"/>
      <c r="L160" s="15"/>
      <c r="M160" s="15"/>
    </row>
    <row r="161" spans="2:13" ht="15.75" x14ac:dyDescent="0.25">
      <c r="B161" s="13"/>
      <c r="C161" s="13"/>
      <c r="D161" s="13"/>
      <c r="E161" s="13"/>
      <c r="F161" s="13"/>
      <c r="G161" s="13"/>
      <c r="H161" s="13" t="e">
        <f>VLOOKUP($G161,BDD!$B$5:$C$16,2,FALSE)</f>
        <v>#N/A</v>
      </c>
      <c r="I161" s="14"/>
      <c r="J161" s="16"/>
      <c r="K161" s="15"/>
      <c r="L161" s="15"/>
      <c r="M161" s="15"/>
    </row>
    <row r="162" spans="2:13" ht="15.75" x14ac:dyDescent="0.25">
      <c r="B162" s="13"/>
      <c r="C162" s="13"/>
      <c r="D162" s="13"/>
      <c r="E162" s="13"/>
      <c r="F162" s="13"/>
      <c r="G162" s="13"/>
      <c r="H162" s="13" t="e">
        <f>VLOOKUP($G162,BDD!$B$5:$C$16,2,FALSE)</f>
        <v>#N/A</v>
      </c>
      <c r="I162" s="14"/>
      <c r="J162" s="16"/>
      <c r="K162" s="15"/>
      <c r="L162" s="15"/>
      <c r="M162" s="15"/>
    </row>
    <row r="163" spans="2:13" ht="15.75" x14ac:dyDescent="0.25">
      <c r="B163" s="13"/>
      <c r="C163" s="13"/>
      <c r="D163" s="13"/>
      <c r="E163" s="13"/>
      <c r="F163" s="13"/>
      <c r="G163" s="13"/>
      <c r="H163" s="13" t="e">
        <f>VLOOKUP($G163,BDD!$B$5:$C$16,2,FALSE)</f>
        <v>#N/A</v>
      </c>
      <c r="I163" s="14"/>
      <c r="J163" s="16"/>
      <c r="K163" s="15"/>
      <c r="L163" s="15"/>
      <c r="M163" s="15"/>
    </row>
    <row r="164" spans="2:13" ht="15.75" x14ac:dyDescent="0.25">
      <c r="B164" s="13"/>
      <c r="C164" s="13"/>
      <c r="D164" s="13"/>
      <c r="E164" s="13"/>
      <c r="F164" s="13"/>
      <c r="G164" s="13"/>
      <c r="H164" s="13" t="e">
        <f>VLOOKUP($G164,BDD!$B$5:$C$16,2,FALSE)</f>
        <v>#N/A</v>
      </c>
      <c r="I164" s="14"/>
      <c r="J164" s="16"/>
      <c r="K164" s="15"/>
      <c r="L164" s="15"/>
      <c r="M164" s="15"/>
    </row>
    <row r="165" spans="2:13" ht="15.75" x14ac:dyDescent="0.25">
      <c r="B165" s="13"/>
      <c r="C165" s="13"/>
      <c r="D165" s="13"/>
      <c r="E165" s="13"/>
      <c r="F165" s="13"/>
      <c r="G165" s="13"/>
      <c r="H165" s="13" t="e">
        <f>VLOOKUP($G165,BDD!$B$5:$C$16,2,FALSE)</f>
        <v>#N/A</v>
      </c>
      <c r="I165" s="14"/>
      <c r="J165" s="16"/>
      <c r="K165" s="15"/>
      <c r="L165" s="15"/>
      <c r="M165" s="15"/>
    </row>
    <row r="166" spans="2:13" ht="15.75" x14ac:dyDescent="0.25">
      <c r="B166" s="13"/>
      <c r="C166" s="13"/>
      <c r="D166" s="13"/>
      <c r="E166" s="13"/>
      <c r="F166" s="13"/>
      <c r="G166" s="13"/>
      <c r="H166" s="13" t="e">
        <f>VLOOKUP($G166,BDD!$B$5:$C$16,2,FALSE)</f>
        <v>#N/A</v>
      </c>
      <c r="I166" s="14"/>
      <c r="J166" s="16"/>
      <c r="K166" s="15"/>
      <c r="L166" s="15"/>
      <c r="M166" s="15"/>
    </row>
    <row r="167" spans="2:13" ht="15.75" x14ac:dyDescent="0.25">
      <c r="B167" s="13"/>
      <c r="C167" s="13"/>
      <c r="D167" s="13"/>
      <c r="E167" s="13"/>
      <c r="F167" s="13"/>
      <c r="G167" s="13"/>
      <c r="H167" s="13" t="e">
        <f>VLOOKUP($G167,BDD!$B$5:$C$16,2,FALSE)</f>
        <v>#N/A</v>
      </c>
      <c r="I167" s="14"/>
      <c r="J167" s="16"/>
      <c r="K167" s="15"/>
      <c r="L167" s="15"/>
      <c r="M167" s="15"/>
    </row>
    <row r="168" spans="2:13" ht="15.75" x14ac:dyDescent="0.25">
      <c r="B168" s="13"/>
      <c r="C168" s="13"/>
      <c r="D168" s="13"/>
      <c r="E168" s="13"/>
      <c r="F168" s="13"/>
      <c r="G168" s="13"/>
      <c r="H168" s="13" t="e">
        <f>VLOOKUP($G168,BDD!$B$5:$C$16,2,FALSE)</f>
        <v>#N/A</v>
      </c>
      <c r="I168" s="14"/>
      <c r="J168" s="16"/>
      <c r="K168" s="15"/>
      <c r="L168" s="15"/>
      <c r="M168" s="15"/>
    </row>
    <row r="169" spans="2:13" ht="15.75" x14ac:dyDescent="0.25">
      <c r="B169" s="13"/>
      <c r="C169" s="13"/>
      <c r="D169" s="13"/>
      <c r="E169" s="13"/>
      <c r="F169" s="13"/>
      <c r="G169" s="13"/>
      <c r="H169" s="13" t="e">
        <f>VLOOKUP($G169,BDD!$B$5:$C$16,2,FALSE)</f>
        <v>#N/A</v>
      </c>
      <c r="I169" s="14"/>
      <c r="J169" s="16"/>
      <c r="K169" s="15"/>
      <c r="L169" s="15"/>
      <c r="M169" s="15"/>
    </row>
    <row r="170" spans="2:13" ht="15.75" x14ac:dyDescent="0.25">
      <c r="B170" s="13"/>
      <c r="C170" s="13"/>
      <c r="D170" s="13"/>
      <c r="E170" s="13"/>
      <c r="F170" s="13"/>
      <c r="G170" s="13"/>
      <c r="H170" s="13" t="e">
        <f>VLOOKUP($G170,BDD!$B$5:$C$16,2,FALSE)</f>
        <v>#N/A</v>
      </c>
      <c r="I170" s="14"/>
      <c r="J170" s="16"/>
      <c r="K170" s="15"/>
      <c r="L170" s="15"/>
      <c r="M170" s="15"/>
    </row>
    <row r="171" spans="2:13" ht="15.75" x14ac:dyDescent="0.25">
      <c r="B171" s="13"/>
      <c r="C171" s="13"/>
      <c r="D171" s="13"/>
      <c r="E171" s="13"/>
      <c r="F171" s="13"/>
      <c r="G171" s="13"/>
      <c r="H171" s="13" t="e">
        <f>VLOOKUP($G171,BDD!$B$5:$C$16,2,FALSE)</f>
        <v>#N/A</v>
      </c>
      <c r="I171" s="14"/>
      <c r="J171" s="16"/>
      <c r="K171" s="15"/>
      <c r="L171" s="15"/>
      <c r="M171" s="15"/>
    </row>
    <row r="172" spans="2:13" ht="15.75" x14ac:dyDescent="0.25">
      <c r="B172" s="13"/>
      <c r="C172" s="13"/>
      <c r="D172" s="13"/>
      <c r="E172" s="13"/>
      <c r="F172" s="13"/>
      <c r="G172" s="13"/>
      <c r="H172" s="13" t="e">
        <f>VLOOKUP($G172,BDD!$B$5:$C$16,2,FALSE)</f>
        <v>#N/A</v>
      </c>
      <c r="I172" s="14"/>
      <c r="J172" s="16"/>
      <c r="K172" s="15"/>
      <c r="L172" s="15"/>
      <c r="M172" s="15"/>
    </row>
    <row r="173" spans="2:13" ht="15.75" x14ac:dyDescent="0.25">
      <c r="B173" s="13"/>
      <c r="C173" s="13"/>
      <c r="D173" s="13"/>
      <c r="E173" s="13"/>
      <c r="F173" s="13"/>
      <c r="G173" s="13"/>
      <c r="H173" s="13" t="e">
        <f>VLOOKUP($G173,BDD!$B$5:$C$16,2,FALSE)</f>
        <v>#N/A</v>
      </c>
      <c r="I173" s="14"/>
      <c r="J173" s="16"/>
      <c r="K173" s="15"/>
      <c r="L173" s="15"/>
      <c r="M173" s="15"/>
    </row>
    <row r="174" spans="2:13" ht="15.75" x14ac:dyDescent="0.25">
      <c r="B174" s="13"/>
      <c r="C174" s="13"/>
      <c r="D174" s="13"/>
      <c r="E174" s="13"/>
      <c r="F174" s="13"/>
      <c r="G174" s="13"/>
      <c r="H174" s="13" t="e">
        <f>VLOOKUP($G174,BDD!$B$5:$C$16,2,FALSE)</f>
        <v>#N/A</v>
      </c>
      <c r="I174" s="14"/>
      <c r="J174" s="16"/>
      <c r="K174" s="15"/>
      <c r="L174" s="15"/>
      <c r="M174" s="15"/>
    </row>
    <row r="175" spans="2:13" ht="15.75" x14ac:dyDescent="0.25">
      <c r="B175" s="13"/>
      <c r="C175" s="13"/>
      <c r="D175" s="13"/>
      <c r="E175" s="13"/>
      <c r="F175" s="13"/>
      <c r="G175" s="13"/>
      <c r="H175" s="13" t="e">
        <f>VLOOKUP($G175,BDD!$B$5:$C$16,2,FALSE)</f>
        <v>#N/A</v>
      </c>
      <c r="I175" s="14"/>
      <c r="J175" s="16"/>
      <c r="K175" s="15"/>
      <c r="L175" s="15"/>
      <c r="M175" s="15"/>
    </row>
    <row r="176" spans="2:13" ht="15.75" x14ac:dyDescent="0.25">
      <c r="B176" s="13"/>
      <c r="C176" s="13"/>
      <c r="D176" s="13"/>
      <c r="E176" s="13"/>
      <c r="F176" s="13"/>
      <c r="G176" s="13"/>
      <c r="H176" s="13" t="e">
        <f>VLOOKUP($G176,BDD!$B$5:$C$16,2,FALSE)</f>
        <v>#N/A</v>
      </c>
      <c r="I176" s="14"/>
      <c r="J176" s="16"/>
      <c r="K176" s="15"/>
      <c r="L176" s="15"/>
      <c r="M176" s="15"/>
    </row>
    <row r="177" spans="2:13" ht="15.75" x14ac:dyDescent="0.25">
      <c r="B177" s="13"/>
      <c r="C177" s="13"/>
      <c r="D177" s="13"/>
      <c r="E177" s="13"/>
      <c r="F177" s="13"/>
      <c r="G177" s="13"/>
      <c r="H177" s="13" t="e">
        <f>VLOOKUP($G177,BDD!$B$5:$C$16,2,FALSE)</f>
        <v>#N/A</v>
      </c>
      <c r="I177" s="14"/>
      <c r="J177" s="16"/>
      <c r="K177" s="15"/>
      <c r="L177" s="15"/>
      <c r="M177" s="15"/>
    </row>
    <row r="178" spans="2:13" ht="15.75" x14ac:dyDescent="0.25">
      <c r="B178" s="13"/>
      <c r="C178" s="13"/>
      <c r="D178" s="13"/>
      <c r="E178" s="13"/>
      <c r="F178" s="13"/>
      <c r="G178" s="13"/>
      <c r="H178" s="13" t="e">
        <f>VLOOKUP($G178,BDD!$B$5:$C$16,2,FALSE)</f>
        <v>#N/A</v>
      </c>
      <c r="I178" s="14"/>
      <c r="J178" s="16"/>
      <c r="K178" s="15"/>
      <c r="L178" s="15"/>
      <c r="M178" s="15"/>
    </row>
    <row r="179" spans="2:13" ht="15.75" x14ac:dyDescent="0.25">
      <c r="B179" s="13"/>
      <c r="C179" s="13"/>
      <c r="D179" s="13"/>
      <c r="E179" s="13"/>
      <c r="F179" s="13"/>
      <c r="G179" s="13"/>
      <c r="H179" s="13" t="e">
        <f>VLOOKUP($G179,BDD!$B$5:$C$16,2,FALSE)</f>
        <v>#N/A</v>
      </c>
      <c r="I179" s="14"/>
      <c r="J179" s="16"/>
      <c r="K179" s="15"/>
      <c r="L179" s="15"/>
      <c r="M179" s="15"/>
    </row>
    <row r="180" spans="2:13" ht="15.75" x14ac:dyDescent="0.25">
      <c r="B180" s="13"/>
      <c r="C180" s="13"/>
      <c r="D180" s="13"/>
      <c r="E180" s="13"/>
      <c r="F180" s="13"/>
      <c r="G180" s="13"/>
      <c r="H180" s="13" t="e">
        <f>VLOOKUP($G180,BDD!$B$5:$C$16,2,FALSE)</f>
        <v>#N/A</v>
      </c>
      <c r="I180" s="14"/>
      <c r="J180" s="16"/>
      <c r="K180" s="15"/>
      <c r="L180" s="15"/>
      <c r="M180" s="15"/>
    </row>
    <row r="181" spans="2:13" ht="15.75" x14ac:dyDescent="0.25">
      <c r="B181" s="13"/>
      <c r="C181" s="13"/>
      <c r="D181" s="13"/>
      <c r="E181" s="13"/>
      <c r="F181" s="13"/>
      <c r="G181" s="13"/>
      <c r="H181" s="13" t="e">
        <f>VLOOKUP($G181,BDD!$B$5:$C$16,2,FALSE)</f>
        <v>#N/A</v>
      </c>
      <c r="I181" s="14"/>
      <c r="J181" s="16"/>
      <c r="K181" s="15"/>
      <c r="L181" s="15"/>
      <c r="M181" s="15"/>
    </row>
    <row r="182" spans="2:13" ht="15.75" x14ac:dyDescent="0.25">
      <c r="B182" s="13"/>
      <c r="C182" s="13"/>
      <c r="D182" s="13"/>
      <c r="E182" s="13"/>
      <c r="F182" s="13"/>
      <c r="G182" s="13"/>
      <c r="H182" s="13" t="e">
        <f>VLOOKUP($G182,BDD!$B$5:$C$16,2,FALSE)</f>
        <v>#N/A</v>
      </c>
      <c r="I182" s="14"/>
      <c r="J182" s="16"/>
      <c r="K182" s="15"/>
      <c r="L182" s="15"/>
      <c r="M182" s="15"/>
    </row>
    <row r="183" spans="2:13" ht="15.75" x14ac:dyDescent="0.25">
      <c r="B183" s="13"/>
      <c r="C183" s="13"/>
      <c r="D183" s="13"/>
      <c r="E183" s="13"/>
      <c r="F183" s="13"/>
      <c r="G183" s="13"/>
      <c r="H183" s="13" t="e">
        <f>VLOOKUP($G183,BDD!$B$5:$C$16,2,FALSE)</f>
        <v>#N/A</v>
      </c>
      <c r="I183" s="14"/>
      <c r="J183" s="16"/>
      <c r="K183" s="15"/>
      <c r="L183" s="15"/>
      <c r="M183" s="15"/>
    </row>
    <row r="184" spans="2:13" ht="15.75" x14ac:dyDescent="0.25">
      <c r="B184" s="13"/>
      <c r="C184" s="13"/>
      <c r="D184" s="13"/>
      <c r="E184" s="13"/>
      <c r="F184" s="13"/>
      <c r="G184" s="13"/>
      <c r="H184" s="13" t="e">
        <f>VLOOKUP($G184,BDD!$B$5:$C$16,2,FALSE)</f>
        <v>#N/A</v>
      </c>
      <c r="I184" s="14"/>
      <c r="J184" s="16"/>
      <c r="K184" s="15"/>
      <c r="L184" s="15"/>
      <c r="M184" s="15"/>
    </row>
    <row r="185" spans="2:13" ht="15.75" x14ac:dyDescent="0.25">
      <c r="B185" s="13"/>
      <c r="C185" s="13"/>
      <c r="D185" s="13"/>
      <c r="E185" s="13"/>
      <c r="F185" s="13"/>
      <c r="G185" s="13"/>
      <c r="H185" s="13" t="e">
        <f>VLOOKUP($G185,BDD!$B$5:$C$16,2,FALSE)</f>
        <v>#N/A</v>
      </c>
      <c r="I185" s="14"/>
      <c r="J185" s="16"/>
      <c r="K185" s="15"/>
      <c r="L185" s="15"/>
      <c r="M185" s="15"/>
    </row>
    <row r="186" spans="2:13" ht="15.75" x14ac:dyDescent="0.25">
      <c r="B186" s="13"/>
      <c r="C186" s="13"/>
      <c r="D186" s="13"/>
      <c r="E186" s="13"/>
      <c r="F186" s="13"/>
      <c r="G186" s="13"/>
      <c r="H186" s="13" t="e">
        <f>VLOOKUP($G186,BDD!$B$5:$C$16,2,FALSE)</f>
        <v>#N/A</v>
      </c>
      <c r="I186" s="14"/>
      <c r="J186" s="16"/>
      <c r="K186" s="15"/>
      <c r="L186" s="15"/>
      <c r="M186" s="15"/>
    </row>
    <row r="187" spans="2:13" ht="15.75" x14ac:dyDescent="0.25">
      <c r="B187" s="13"/>
      <c r="C187" s="13"/>
      <c r="D187" s="13"/>
      <c r="E187" s="13"/>
      <c r="F187" s="13"/>
      <c r="G187" s="13"/>
      <c r="H187" s="13" t="e">
        <f>VLOOKUP($G187,BDD!$B$5:$C$16,2,FALSE)</f>
        <v>#N/A</v>
      </c>
      <c r="I187" s="14"/>
      <c r="J187" s="16"/>
      <c r="K187" s="15"/>
      <c r="L187" s="15"/>
      <c r="M187" s="15"/>
    </row>
    <row r="188" spans="2:13" ht="15.75" x14ac:dyDescent="0.25">
      <c r="B188" s="13"/>
      <c r="C188" s="13"/>
      <c r="D188" s="13"/>
      <c r="E188" s="13"/>
      <c r="F188" s="13"/>
      <c r="G188" s="13"/>
      <c r="H188" s="13" t="e">
        <f>VLOOKUP($G188,BDD!$B$5:$C$16,2,FALSE)</f>
        <v>#N/A</v>
      </c>
      <c r="I188" s="14"/>
      <c r="J188" s="16"/>
      <c r="K188" s="15"/>
      <c r="L188" s="15"/>
      <c r="M188" s="15"/>
    </row>
    <row r="189" spans="2:13" ht="15.75" x14ac:dyDescent="0.25">
      <c r="B189" s="13"/>
      <c r="C189" s="13"/>
      <c r="D189" s="13"/>
      <c r="E189" s="13"/>
      <c r="F189" s="13"/>
      <c r="G189" s="13"/>
      <c r="H189" s="13" t="e">
        <f>VLOOKUP($G189,BDD!$B$5:$C$16,2,FALSE)</f>
        <v>#N/A</v>
      </c>
      <c r="I189" s="14"/>
      <c r="J189" s="16"/>
      <c r="K189" s="15"/>
      <c r="L189" s="15"/>
      <c r="M189" s="15"/>
    </row>
    <row r="190" spans="2:13" ht="15.75" x14ac:dyDescent="0.25">
      <c r="B190" s="13"/>
      <c r="C190" s="13"/>
      <c r="D190" s="13"/>
      <c r="E190" s="13"/>
      <c r="F190" s="13"/>
      <c r="G190" s="13"/>
      <c r="H190" s="13" t="e">
        <f>VLOOKUP($G190,BDD!$B$5:$C$16,2,FALSE)</f>
        <v>#N/A</v>
      </c>
      <c r="I190" s="14"/>
      <c r="J190" s="16"/>
      <c r="K190" s="15"/>
      <c r="L190" s="15"/>
      <c r="M190" s="15"/>
    </row>
    <row r="191" spans="2:13" ht="15.75" x14ac:dyDescent="0.25">
      <c r="B191" s="13"/>
      <c r="C191" s="13"/>
      <c r="D191" s="13"/>
      <c r="E191" s="13"/>
      <c r="F191" s="13"/>
      <c r="G191" s="13"/>
      <c r="H191" s="13" t="e">
        <f>VLOOKUP($G191,BDD!$B$5:$C$16,2,FALSE)</f>
        <v>#N/A</v>
      </c>
      <c r="I191" s="14"/>
      <c r="J191" s="16"/>
      <c r="K191" s="15"/>
      <c r="L191" s="15"/>
      <c r="M191" s="15"/>
    </row>
    <row r="192" spans="2:13" ht="15.75" x14ac:dyDescent="0.25">
      <c r="B192" s="13"/>
      <c r="C192" s="13"/>
      <c r="D192" s="13"/>
      <c r="E192" s="13"/>
      <c r="F192" s="13"/>
      <c r="G192" s="13"/>
      <c r="H192" s="13" t="e">
        <f>VLOOKUP($G192,BDD!$B$5:$C$16,2,FALSE)</f>
        <v>#N/A</v>
      </c>
      <c r="I192" s="14"/>
      <c r="J192" s="16"/>
      <c r="K192" s="15"/>
      <c r="L192" s="15"/>
      <c r="M192" s="15"/>
    </row>
    <row r="193" spans="2:13" ht="15.75" x14ac:dyDescent="0.25">
      <c r="B193" s="13"/>
      <c r="C193" s="13"/>
      <c r="D193" s="13"/>
      <c r="E193" s="13"/>
      <c r="F193" s="13"/>
      <c r="G193" s="13"/>
      <c r="H193" s="13" t="e">
        <f>VLOOKUP($G193,BDD!$B$5:$C$16,2,FALSE)</f>
        <v>#N/A</v>
      </c>
      <c r="I193" s="14"/>
      <c r="J193" s="16"/>
      <c r="K193" s="15"/>
      <c r="L193" s="15"/>
      <c r="M193" s="15"/>
    </row>
    <row r="194" spans="2:13" ht="15.75" x14ac:dyDescent="0.25">
      <c r="B194" s="13"/>
      <c r="C194" s="13"/>
      <c r="D194" s="13"/>
      <c r="E194" s="13"/>
      <c r="F194" s="13"/>
      <c r="G194" s="13"/>
      <c r="H194" s="13" t="e">
        <f>VLOOKUP($G194,BDD!$B$5:$C$16,2,FALSE)</f>
        <v>#N/A</v>
      </c>
      <c r="I194" s="14"/>
      <c r="J194" s="16"/>
      <c r="K194" s="15"/>
      <c r="L194" s="15"/>
      <c r="M194" s="15"/>
    </row>
    <row r="195" spans="2:13" ht="15.75" x14ac:dyDescent="0.25">
      <c r="B195" s="13"/>
      <c r="C195" s="13"/>
      <c r="D195" s="13"/>
      <c r="E195" s="13"/>
      <c r="F195" s="13"/>
      <c r="G195" s="13"/>
      <c r="H195" s="13" t="e">
        <f>VLOOKUP($G195,BDD!$B$5:$C$16,2,FALSE)</f>
        <v>#N/A</v>
      </c>
      <c r="I195" s="14"/>
      <c r="J195" s="16"/>
      <c r="K195" s="15"/>
      <c r="L195" s="15"/>
      <c r="M195" s="15"/>
    </row>
    <row r="196" spans="2:13" ht="15.75" x14ac:dyDescent="0.25">
      <c r="B196" s="13"/>
      <c r="C196" s="13"/>
      <c r="D196" s="13"/>
      <c r="E196" s="13"/>
      <c r="F196" s="13"/>
      <c r="G196" s="13"/>
      <c r="H196" s="13" t="e">
        <f>VLOOKUP($G196,BDD!$B$5:$C$16,2,FALSE)</f>
        <v>#N/A</v>
      </c>
      <c r="I196" s="14"/>
      <c r="J196" s="16"/>
      <c r="K196" s="15"/>
      <c r="L196" s="15"/>
      <c r="M196" s="15"/>
    </row>
    <row r="197" spans="2:13" ht="15.75" x14ac:dyDescent="0.25">
      <c r="B197" s="13"/>
      <c r="C197" s="13"/>
      <c r="D197" s="13"/>
      <c r="E197" s="13"/>
      <c r="F197" s="13"/>
      <c r="G197" s="13"/>
      <c r="H197" s="13" t="e">
        <f>VLOOKUP($G197,BDD!$B$5:$C$16,2,FALSE)</f>
        <v>#N/A</v>
      </c>
      <c r="I197" s="14"/>
      <c r="J197" s="16"/>
      <c r="K197" s="15"/>
      <c r="L197" s="15"/>
      <c r="M197" s="15"/>
    </row>
    <row r="198" spans="2:13" ht="15.75" x14ac:dyDescent="0.25">
      <c r="B198" s="13"/>
      <c r="C198" s="13"/>
      <c r="D198" s="13"/>
      <c r="E198" s="13"/>
      <c r="F198" s="13"/>
      <c r="G198" s="13"/>
      <c r="H198" s="13" t="e">
        <f>VLOOKUP($G198,BDD!$B$5:$C$16,2,FALSE)</f>
        <v>#N/A</v>
      </c>
      <c r="I198" s="14"/>
      <c r="J198" s="16"/>
      <c r="K198" s="15"/>
      <c r="L198" s="15"/>
      <c r="M198" s="15"/>
    </row>
    <row r="199" spans="2:13" ht="15.75" x14ac:dyDescent="0.25">
      <c r="B199" s="13"/>
      <c r="C199" s="13"/>
      <c r="D199" s="13"/>
      <c r="E199" s="13"/>
      <c r="F199" s="13"/>
      <c r="G199" s="13"/>
      <c r="H199" s="13" t="e">
        <f>VLOOKUP($G199,BDD!$B$5:$C$16,2,FALSE)</f>
        <v>#N/A</v>
      </c>
      <c r="I199" s="14"/>
      <c r="J199" s="16"/>
      <c r="K199" s="15"/>
      <c r="L199" s="15"/>
      <c r="M199" s="15"/>
    </row>
    <row r="200" spans="2:13" ht="15.75" x14ac:dyDescent="0.25">
      <c r="B200" s="13"/>
      <c r="C200" s="13"/>
      <c r="D200" s="13"/>
      <c r="E200" s="13"/>
      <c r="F200" s="13"/>
      <c r="G200" s="13"/>
      <c r="H200" s="13" t="e">
        <f>VLOOKUP($G200,BDD!$B$5:$C$16,2,FALSE)</f>
        <v>#N/A</v>
      </c>
      <c r="I200" s="14"/>
      <c r="J200" s="16"/>
      <c r="K200" s="15"/>
      <c r="L200" s="15"/>
      <c r="M200" s="15"/>
    </row>
    <row r="201" spans="2:13" ht="15.75" x14ac:dyDescent="0.25">
      <c r="B201" s="13"/>
      <c r="C201" s="13"/>
      <c r="D201" s="13"/>
      <c r="E201" s="13"/>
      <c r="F201" s="13"/>
      <c r="G201" s="13"/>
      <c r="H201" s="13" t="e">
        <f>VLOOKUP($G201,BDD!$B$5:$C$16,2,FALSE)</f>
        <v>#N/A</v>
      </c>
      <c r="I201" s="14"/>
      <c r="J201" s="16"/>
      <c r="K201" s="15"/>
      <c r="L201" s="15"/>
      <c r="M201" s="15"/>
    </row>
    <row r="202" spans="2:13" ht="15.75" x14ac:dyDescent="0.25">
      <c r="B202" s="13"/>
      <c r="C202" s="13"/>
      <c r="D202" s="13"/>
      <c r="E202" s="13"/>
      <c r="F202" s="13"/>
      <c r="G202" s="13"/>
      <c r="H202" s="13" t="e">
        <f>VLOOKUP($G202,BDD!$B$5:$C$16,2,FALSE)</f>
        <v>#N/A</v>
      </c>
      <c r="I202" s="14"/>
      <c r="J202" s="16"/>
      <c r="K202" s="15"/>
      <c r="L202" s="15"/>
      <c r="M202" s="15"/>
    </row>
    <row r="203" spans="2:13" ht="15.75" x14ac:dyDescent="0.25">
      <c r="B203" s="13"/>
      <c r="C203" s="13"/>
      <c r="D203" s="13"/>
      <c r="E203" s="13"/>
      <c r="F203" s="13"/>
      <c r="G203" s="13"/>
      <c r="H203" s="13" t="e">
        <f>VLOOKUP($G203,BDD!$B$5:$C$16,2,FALSE)</f>
        <v>#N/A</v>
      </c>
      <c r="I203" s="14"/>
      <c r="J203" s="16"/>
      <c r="K203" s="15"/>
      <c r="L203" s="15"/>
      <c r="M203" s="15"/>
    </row>
    <row r="204" spans="2:13" ht="15.75" x14ac:dyDescent="0.25">
      <c r="B204" s="13"/>
      <c r="C204" s="13"/>
      <c r="D204" s="13"/>
      <c r="E204" s="13"/>
      <c r="F204" s="13"/>
      <c r="G204" s="13"/>
      <c r="H204" s="13" t="e">
        <f>VLOOKUP($G204,BDD!$B$5:$C$16,2,FALSE)</f>
        <v>#N/A</v>
      </c>
      <c r="I204" s="14"/>
      <c r="J204" s="16"/>
      <c r="K204" s="15"/>
      <c r="L204" s="15"/>
      <c r="M204" s="15"/>
    </row>
    <row r="205" spans="2:13" ht="15.75" x14ac:dyDescent="0.25">
      <c r="B205" s="13"/>
      <c r="C205" s="13"/>
      <c r="D205" s="13"/>
      <c r="E205" s="13"/>
      <c r="F205" s="13"/>
      <c r="G205" s="13"/>
      <c r="H205" s="13" t="e">
        <f>VLOOKUP($G205,BDD!$B$5:$C$16,2,FALSE)</f>
        <v>#N/A</v>
      </c>
      <c r="I205" s="14"/>
      <c r="J205" s="16"/>
      <c r="K205" s="15"/>
      <c r="L205" s="15"/>
      <c r="M205" s="15"/>
    </row>
    <row r="206" spans="2:13" ht="15.75" x14ac:dyDescent="0.25">
      <c r="B206" s="13"/>
      <c r="C206" s="13"/>
      <c r="D206" s="13"/>
      <c r="E206" s="13"/>
      <c r="F206" s="13"/>
      <c r="G206" s="13"/>
      <c r="H206" s="13" t="e">
        <f>VLOOKUP($G206,BDD!$B$5:$C$16,2,FALSE)</f>
        <v>#N/A</v>
      </c>
      <c r="I206" s="14"/>
      <c r="J206" s="16"/>
      <c r="K206" s="15"/>
      <c r="L206" s="15"/>
      <c r="M206" s="15"/>
    </row>
    <row r="207" spans="2:13" ht="15.75" x14ac:dyDescent="0.25">
      <c r="B207" s="13"/>
      <c r="C207" s="13"/>
      <c r="D207" s="13"/>
      <c r="E207" s="13"/>
      <c r="F207" s="13"/>
      <c r="G207" s="13"/>
      <c r="H207" s="13" t="e">
        <f>VLOOKUP($G207,BDD!$B$5:$C$16,2,FALSE)</f>
        <v>#N/A</v>
      </c>
      <c r="I207" s="14"/>
      <c r="J207" s="16"/>
      <c r="K207" s="15"/>
      <c r="L207" s="15"/>
      <c r="M207" s="15"/>
    </row>
    <row r="208" spans="2:13" ht="15.75" x14ac:dyDescent="0.25">
      <c r="B208" s="13"/>
      <c r="C208" s="13"/>
      <c r="D208" s="13"/>
      <c r="E208" s="13"/>
      <c r="F208" s="13"/>
      <c r="G208" s="13"/>
      <c r="H208" s="13" t="e">
        <f>VLOOKUP($G208,BDD!$B$5:$C$16,2,FALSE)</f>
        <v>#N/A</v>
      </c>
      <c r="I208" s="14"/>
      <c r="J208" s="16"/>
      <c r="K208" s="15"/>
      <c r="L208" s="15"/>
      <c r="M208" s="15"/>
    </row>
    <row r="209" spans="2:13" ht="15.75" x14ac:dyDescent="0.25">
      <c r="B209" s="13"/>
      <c r="C209" s="13"/>
      <c r="D209" s="13"/>
      <c r="E209" s="13"/>
      <c r="F209" s="13"/>
      <c r="G209" s="13"/>
      <c r="H209" s="13" t="e">
        <f>VLOOKUP($G209,BDD!$B$5:$C$16,2,FALSE)</f>
        <v>#N/A</v>
      </c>
      <c r="I209" s="14"/>
      <c r="J209" s="16"/>
      <c r="K209" s="15"/>
      <c r="L209" s="15"/>
      <c r="M209" s="15"/>
    </row>
    <row r="210" spans="2:13" ht="15.75" x14ac:dyDescent="0.25">
      <c r="B210" s="13"/>
      <c r="C210" s="13"/>
      <c r="D210" s="13"/>
      <c r="E210" s="13"/>
      <c r="F210" s="13"/>
      <c r="G210" s="13"/>
      <c r="H210" s="13" t="e">
        <f>VLOOKUP($G210,BDD!$B$5:$C$16,2,FALSE)</f>
        <v>#N/A</v>
      </c>
      <c r="I210" s="14"/>
      <c r="J210" s="16"/>
      <c r="K210" s="15"/>
      <c r="L210" s="15"/>
      <c r="M210" s="15"/>
    </row>
    <row r="211" spans="2:13" ht="15.75" x14ac:dyDescent="0.25">
      <c r="B211" s="13"/>
      <c r="C211" s="13"/>
      <c r="D211" s="13"/>
      <c r="E211" s="13"/>
      <c r="F211" s="13"/>
      <c r="G211" s="13"/>
      <c r="H211" s="13" t="e">
        <f>VLOOKUP($G211,BDD!$B$5:$C$16,2,FALSE)</f>
        <v>#N/A</v>
      </c>
      <c r="I211" s="14"/>
      <c r="J211" s="16"/>
      <c r="K211" s="15"/>
      <c r="L211" s="15"/>
      <c r="M211" s="15"/>
    </row>
    <row r="212" spans="2:13" ht="15.75" x14ac:dyDescent="0.25">
      <c r="B212" s="13"/>
      <c r="C212" s="13"/>
      <c r="D212" s="13"/>
      <c r="E212" s="13"/>
      <c r="F212" s="13"/>
      <c r="G212" s="13"/>
      <c r="H212" s="13" t="e">
        <f>VLOOKUP($G212,BDD!$B$5:$C$16,2,FALSE)</f>
        <v>#N/A</v>
      </c>
      <c r="I212" s="14"/>
      <c r="J212" s="16"/>
      <c r="K212" s="15"/>
      <c r="L212" s="15"/>
      <c r="M212" s="15"/>
    </row>
    <row r="213" spans="2:13" ht="15.75" x14ac:dyDescent="0.25">
      <c r="B213" s="13"/>
      <c r="C213" s="13"/>
      <c r="D213" s="13"/>
      <c r="E213" s="13"/>
      <c r="F213" s="13"/>
      <c r="G213" s="13"/>
      <c r="H213" s="13" t="e">
        <f>VLOOKUP($G213,BDD!$B$5:$C$16,2,FALSE)</f>
        <v>#N/A</v>
      </c>
      <c r="I213" s="14"/>
      <c r="J213" s="16"/>
      <c r="K213" s="15"/>
      <c r="L213" s="15"/>
      <c r="M213" s="15"/>
    </row>
    <row r="214" spans="2:13" ht="15.75" x14ac:dyDescent="0.25">
      <c r="B214" s="13"/>
      <c r="C214" s="13"/>
      <c r="D214" s="13"/>
      <c r="E214" s="13"/>
      <c r="F214" s="13"/>
      <c r="G214" s="13"/>
      <c r="H214" s="13" t="e">
        <f>VLOOKUP($G214,BDD!$B$5:$C$16,2,FALSE)</f>
        <v>#N/A</v>
      </c>
      <c r="I214" s="14"/>
      <c r="J214" s="16"/>
      <c r="K214" s="15"/>
      <c r="L214" s="15"/>
      <c r="M214" s="15"/>
    </row>
    <row r="215" spans="2:13" ht="15.75" x14ac:dyDescent="0.25">
      <c r="B215" s="13"/>
      <c r="C215" s="13"/>
      <c r="D215" s="13"/>
      <c r="E215" s="13"/>
      <c r="F215" s="13"/>
      <c r="G215" s="13"/>
      <c r="H215" s="13" t="e">
        <f>VLOOKUP($G215,BDD!$B$5:$C$16,2,FALSE)</f>
        <v>#N/A</v>
      </c>
      <c r="I215" s="14"/>
      <c r="J215" s="16"/>
      <c r="K215" s="15"/>
      <c r="L215" s="15"/>
      <c r="M215" s="15"/>
    </row>
    <row r="216" spans="2:13" ht="15.75" x14ac:dyDescent="0.25">
      <c r="B216" s="13"/>
      <c r="C216" s="13"/>
      <c r="D216" s="13"/>
      <c r="E216" s="13"/>
      <c r="F216" s="13"/>
      <c r="G216" s="13"/>
      <c r="H216" s="13" t="e">
        <f>VLOOKUP($G216,BDD!$B$5:$C$16,2,FALSE)</f>
        <v>#N/A</v>
      </c>
      <c r="I216" s="14"/>
      <c r="J216" s="16"/>
      <c r="K216" s="15"/>
      <c r="L216" s="15"/>
      <c r="M216" s="15"/>
    </row>
    <row r="217" spans="2:13" ht="15.75" x14ac:dyDescent="0.25">
      <c r="B217" s="13"/>
      <c r="C217" s="13"/>
      <c r="D217" s="13"/>
      <c r="E217" s="13"/>
      <c r="F217" s="13"/>
      <c r="G217" s="13"/>
      <c r="H217" s="13" t="e">
        <f>VLOOKUP($G217,BDD!$B$5:$C$16,2,FALSE)</f>
        <v>#N/A</v>
      </c>
      <c r="I217" s="14"/>
      <c r="J217" s="16"/>
      <c r="K217" s="15"/>
      <c r="L217" s="15"/>
      <c r="M217" s="15"/>
    </row>
    <row r="218" spans="2:13" ht="15.75" x14ac:dyDescent="0.25">
      <c r="B218" s="13"/>
      <c r="C218" s="13"/>
      <c r="D218" s="13"/>
      <c r="E218" s="13"/>
      <c r="F218" s="13"/>
      <c r="G218" s="13"/>
      <c r="H218" s="13" t="e">
        <f>VLOOKUP($G218,BDD!$B$5:$C$16,2,FALSE)</f>
        <v>#N/A</v>
      </c>
      <c r="I218" s="14"/>
      <c r="J218" s="16"/>
      <c r="K218" s="15"/>
      <c r="L218" s="15"/>
      <c r="M218" s="15"/>
    </row>
    <row r="219" spans="2:13" ht="15.75" x14ac:dyDescent="0.25">
      <c r="B219" s="13"/>
      <c r="C219" s="13"/>
      <c r="D219" s="13"/>
      <c r="E219" s="13"/>
      <c r="F219" s="13"/>
      <c r="G219" s="13"/>
      <c r="H219" s="13" t="e">
        <f>VLOOKUP($G219,BDD!$B$5:$C$16,2,FALSE)</f>
        <v>#N/A</v>
      </c>
      <c r="I219" s="14"/>
      <c r="J219" s="16"/>
      <c r="K219" s="15"/>
      <c r="L219" s="15"/>
      <c r="M219" s="15"/>
    </row>
    <row r="220" spans="2:13" ht="15.75" x14ac:dyDescent="0.25">
      <c r="B220" s="13"/>
      <c r="C220" s="13"/>
      <c r="D220" s="13"/>
      <c r="E220" s="13"/>
      <c r="F220" s="13"/>
      <c r="G220" s="13"/>
      <c r="H220" s="13" t="e">
        <f>VLOOKUP($G220,BDD!$B$5:$C$16,2,FALSE)</f>
        <v>#N/A</v>
      </c>
      <c r="I220" s="14"/>
      <c r="J220" s="16"/>
      <c r="K220" s="15"/>
      <c r="L220" s="15"/>
      <c r="M220" s="15"/>
    </row>
    <row r="221" spans="2:13" ht="15.75" x14ac:dyDescent="0.25">
      <c r="B221" s="13"/>
      <c r="C221" s="13"/>
      <c r="D221" s="13"/>
      <c r="E221" s="13"/>
      <c r="F221" s="13"/>
      <c r="G221" s="13"/>
      <c r="H221" s="13" t="e">
        <f>VLOOKUP($G221,BDD!$B$5:$C$16,2,FALSE)</f>
        <v>#N/A</v>
      </c>
      <c r="I221" s="14"/>
      <c r="J221" s="16"/>
      <c r="K221" s="15"/>
      <c r="L221" s="15"/>
      <c r="M221" s="15"/>
    </row>
    <row r="222" spans="2:13" ht="15.75" x14ac:dyDescent="0.25">
      <c r="B222" s="13"/>
      <c r="C222" s="13"/>
      <c r="D222" s="13"/>
      <c r="E222" s="13"/>
      <c r="F222" s="13"/>
      <c r="G222" s="13"/>
      <c r="H222" s="13" t="e">
        <f>VLOOKUP($G222,BDD!$B$5:$C$16,2,FALSE)</f>
        <v>#N/A</v>
      </c>
      <c r="I222" s="14"/>
      <c r="J222" s="16"/>
      <c r="K222" s="15"/>
      <c r="L222" s="15"/>
      <c r="M222" s="15"/>
    </row>
    <row r="223" spans="2:13" ht="15.75" x14ac:dyDescent="0.25">
      <c r="B223" s="13"/>
      <c r="C223" s="13"/>
      <c r="D223" s="13"/>
      <c r="E223" s="13"/>
      <c r="F223" s="13"/>
      <c r="G223" s="13"/>
      <c r="H223" s="13" t="e">
        <f>VLOOKUP($G223,BDD!$B$5:$C$16,2,FALSE)</f>
        <v>#N/A</v>
      </c>
      <c r="I223" s="14"/>
      <c r="J223" s="16"/>
      <c r="K223" s="15"/>
      <c r="L223" s="15"/>
      <c r="M223" s="15"/>
    </row>
    <row r="224" spans="2:13" ht="15.75" x14ac:dyDescent="0.25">
      <c r="B224" s="13"/>
      <c r="C224" s="13"/>
      <c r="D224" s="13"/>
      <c r="E224" s="13"/>
      <c r="F224" s="13"/>
      <c r="G224" s="13"/>
      <c r="H224" s="13" t="e">
        <f>VLOOKUP($G224,BDD!$B$5:$C$16,2,FALSE)</f>
        <v>#N/A</v>
      </c>
      <c r="I224" s="14"/>
      <c r="J224" s="16"/>
      <c r="K224" s="15"/>
      <c r="L224" s="15"/>
      <c r="M224" s="15"/>
    </row>
    <row r="225" spans="2:13" ht="15.75" x14ac:dyDescent="0.25">
      <c r="B225" s="13"/>
      <c r="C225" s="13"/>
      <c r="D225" s="13"/>
      <c r="E225" s="13"/>
      <c r="F225" s="13"/>
      <c r="G225" s="13"/>
      <c r="H225" s="13" t="e">
        <f>VLOOKUP($G225,BDD!$B$5:$C$16,2,FALSE)</f>
        <v>#N/A</v>
      </c>
      <c r="I225" s="14"/>
      <c r="J225" s="16"/>
      <c r="K225" s="15"/>
      <c r="L225" s="15"/>
      <c r="M225" s="15"/>
    </row>
    <row r="226" spans="2:13" ht="15.75" x14ac:dyDescent="0.25">
      <c r="B226" s="13"/>
      <c r="C226" s="13"/>
      <c r="D226" s="13"/>
      <c r="E226" s="13"/>
      <c r="F226" s="13"/>
      <c r="G226" s="13"/>
      <c r="H226" s="13" t="e">
        <f>VLOOKUP($G226,BDD!$B$5:$C$16,2,FALSE)</f>
        <v>#N/A</v>
      </c>
      <c r="I226" s="14"/>
      <c r="J226" s="16"/>
      <c r="K226" s="15"/>
      <c r="L226" s="15"/>
      <c r="M226" s="15"/>
    </row>
    <row r="227" spans="2:13" ht="15.75" x14ac:dyDescent="0.25">
      <c r="B227" s="13"/>
      <c r="C227" s="13"/>
      <c r="D227" s="13"/>
      <c r="E227" s="13"/>
      <c r="F227" s="13"/>
      <c r="G227" s="13"/>
      <c r="H227" s="13" t="e">
        <f>VLOOKUP($G227,BDD!$B$5:$C$16,2,FALSE)</f>
        <v>#N/A</v>
      </c>
      <c r="I227" s="14"/>
      <c r="J227" s="16"/>
      <c r="K227" s="15"/>
      <c r="L227" s="15"/>
      <c r="M227" s="15"/>
    </row>
    <row r="228" spans="2:13" ht="15.75" x14ac:dyDescent="0.25">
      <c r="B228" s="13"/>
      <c r="C228" s="13"/>
      <c r="D228" s="13"/>
      <c r="E228" s="13"/>
      <c r="F228" s="13"/>
      <c r="G228" s="13"/>
      <c r="H228" s="13" t="e">
        <f>VLOOKUP($G228,BDD!$B$5:$C$16,2,FALSE)</f>
        <v>#N/A</v>
      </c>
      <c r="I228" s="14"/>
      <c r="J228" s="16"/>
      <c r="K228" s="15"/>
      <c r="L228" s="15"/>
      <c r="M228" s="15"/>
    </row>
    <row r="229" spans="2:13" ht="15.75" x14ac:dyDescent="0.25">
      <c r="B229" s="13"/>
      <c r="C229" s="13"/>
      <c r="D229" s="13"/>
      <c r="E229" s="13"/>
      <c r="F229" s="13"/>
      <c r="G229" s="13"/>
      <c r="H229" s="13" t="e">
        <f>VLOOKUP($G229,BDD!$B$5:$C$16,2,FALSE)</f>
        <v>#N/A</v>
      </c>
      <c r="I229" s="14"/>
      <c r="J229" s="16"/>
      <c r="K229" s="15"/>
      <c r="L229" s="15"/>
      <c r="M229" s="15"/>
    </row>
    <row r="230" spans="2:13" ht="15.75" x14ac:dyDescent="0.25">
      <c r="B230" s="13"/>
      <c r="C230" s="13"/>
      <c r="D230" s="13"/>
      <c r="E230" s="13"/>
      <c r="F230" s="13"/>
      <c r="G230" s="13"/>
      <c r="H230" s="13" t="e">
        <f>VLOOKUP($G230,BDD!$B$5:$C$16,2,FALSE)</f>
        <v>#N/A</v>
      </c>
      <c r="I230" s="14"/>
      <c r="J230" s="16"/>
      <c r="K230" s="15"/>
      <c r="L230" s="15"/>
      <c r="M230" s="15"/>
    </row>
    <row r="231" spans="2:13" ht="15.75" x14ac:dyDescent="0.25">
      <c r="B231" s="13"/>
      <c r="C231" s="13"/>
      <c r="D231" s="13"/>
      <c r="E231" s="13"/>
      <c r="F231" s="13"/>
      <c r="G231" s="13"/>
      <c r="H231" s="13" t="e">
        <f>VLOOKUP($G231,BDD!$B$5:$C$16,2,FALSE)</f>
        <v>#N/A</v>
      </c>
      <c r="I231" s="14"/>
      <c r="J231" s="16"/>
      <c r="K231" s="15"/>
      <c r="L231" s="15"/>
      <c r="M231" s="15"/>
    </row>
    <row r="232" spans="2:13" ht="15.75" x14ac:dyDescent="0.25">
      <c r="B232" s="13"/>
      <c r="C232" s="13"/>
      <c r="D232" s="13"/>
      <c r="E232" s="13"/>
      <c r="F232" s="13"/>
      <c r="G232" s="13"/>
      <c r="H232" s="13" t="e">
        <f>VLOOKUP($G232,BDD!$B$5:$C$16,2,FALSE)</f>
        <v>#N/A</v>
      </c>
      <c r="I232" s="14"/>
      <c r="J232" s="16"/>
      <c r="K232" s="15"/>
      <c r="L232" s="15"/>
      <c r="M232" s="15"/>
    </row>
    <row r="233" spans="2:13" ht="15.75" x14ac:dyDescent="0.25">
      <c r="B233" s="13"/>
      <c r="C233" s="13"/>
      <c r="D233" s="13"/>
      <c r="E233" s="13"/>
      <c r="F233" s="13"/>
      <c r="G233" s="13"/>
      <c r="H233" s="13" t="e">
        <f>VLOOKUP($G233,BDD!$B$5:$C$16,2,FALSE)</f>
        <v>#N/A</v>
      </c>
      <c r="I233" s="14"/>
      <c r="J233" s="16"/>
      <c r="K233" s="15"/>
      <c r="L233" s="15"/>
      <c r="M233" s="15"/>
    </row>
    <row r="234" spans="2:13" ht="15.75" x14ac:dyDescent="0.25">
      <c r="B234" s="13"/>
      <c r="C234" s="13"/>
      <c r="D234" s="13"/>
      <c r="E234" s="13"/>
      <c r="F234" s="13"/>
      <c r="G234" s="13"/>
      <c r="H234" s="13" t="e">
        <f>VLOOKUP($G234,BDD!$B$5:$C$16,2,FALSE)</f>
        <v>#N/A</v>
      </c>
      <c r="I234" s="14"/>
      <c r="J234" s="16"/>
      <c r="K234" s="15"/>
      <c r="L234" s="15"/>
      <c r="M234" s="15"/>
    </row>
    <row r="235" spans="2:13" ht="15.75" x14ac:dyDescent="0.25">
      <c r="B235" s="13"/>
      <c r="C235" s="13"/>
      <c r="D235" s="13"/>
      <c r="E235" s="13"/>
      <c r="F235" s="13"/>
      <c r="G235" s="13"/>
      <c r="H235" s="13" t="e">
        <f>VLOOKUP($G235,BDD!$B$5:$C$16,2,FALSE)</f>
        <v>#N/A</v>
      </c>
      <c r="I235" s="14"/>
      <c r="J235" s="16"/>
      <c r="K235" s="15"/>
      <c r="L235" s="15"/>
      <c r="M235" s="15"/>
    </row>
    <row r="236" spans="2:13" ht="15.75" x14ac:dyDescent="0.25">
      <c r="B236" s="13"/>
      <c r="C236" s="13"/>
      <c r="D236" s="13"/>
      <c r="E236" s="13"/>
      <c r="F236" s="13"/>
      <c r="G236" s="13"/>
      <c r="H236" s="13" t="e">
        <f>VLOOKUP($G236,BDD!$B$5:$C$16,2,FALSE)</f>
        <v>#N/A</v>
      </c>
      <c r="I236" s="14"/>
      <c r="J236" s="16"/>
      <c r="K236" s="15"/>
      <c r="L236" s="15"/>
      <c r="M236" s="15"/>
    </row>
    <row r="237" spans="2:13" ht="15.75" x14ac:dyDescent="0.25">
      <c r="B237" s="13"/>
      <c r="C237" s="13"/>
      <c r="D237" s="13"/>
      <c r="E237" s="13"/>
      <c r="F237" s="13"/>
      <c r="G237" s="13"/>
      <c r="H237" s="13" t="e">
        <f>VLOOKUP($G237,BDD!$B$5:$C$16,2,FALSE)</f>
        <v>#N/A</v>
      </c>
      <c r="I237" s="14"/>
      <c r="J237" s="16"/>
      <c r="K237" s="15"/>
      <c r="L237" s="15"/>
      <c r="M237" s="15"/>
    </row>
    <row r="238" spans="2:13" ht="15.75" x14ac:dyDescent="0.25">
      <c r="B238" s="13"/>
      <c r="C238" s="13"/>
      <c r="D238" s="13"/>
      <c r="E238" s="13"/>
      <c r="F238" s="13"/>
      <c r="G238" s="13"/>
      <c r="H238" s="13" t="e">
        <f>VLOOKUP($G238,BDD!$B$5:$C$16,2,FALSE)</f>
        <v>#N/A</v>
      </c>
      <c r="I238" s="14"/>
      <c r="J238" s="16"/>
      <c r="K238" s="15"/>
      <c r="L238" s="15"/>
      <c r="M238" s="15"/>
    </row>
    <row r="239" spans="2:13" ht="15.75" x14ac:dyDescent="0.25">
      <c r="B239" s="13"/>
      <c r="C239" s="13"/>
      <c r="D239" s="13"/>
      <c r="E239" s="13"/>
      <c r="F239" s="13"/>
      <c r="G239" s="13"/>
      <c r="H239" s="13" t="e">
        <f>VLOOKUP($G239,BDD!$B$5:$C$16,2,FALSE)</f>
        <v>#N/A</v>
      </c>
      <c r="I239" s="14"/>
      <c r="J239" s="16"/>
      <c r="K239" s="15"/>
      <c r="L239" s="15"/>
      <c r="M239" s="15"/>
    </row>
    <row r="240" spans="2:13" ht="15.75" x14ac:dyDescent="0.25">
      <c r="B240" s="13"/>
      <c r="C240" s="13"/>
      <c r="D240" s="13"/>
      <c r="E240" s="13"/>
      <c r="F240" s="13"/>
      <c r="G240" s="13"/>
      <c r="H240" s="13" t="e">
        <f>VLOOKUP($G240,BDD!$B$5:$C$16,2,FALSE)</f>
        <v>#N/A</v>
      </c>
      <c r="I240" s="14"/>
      <c r="J240" s="16"/>
      <c r="K240" s="15"/>
      <c r="L240" s="15"/>
      <c r="M240" s="15"/>
    </row>
    <row r="241" spans="2:13" ht="15.75" x14ac:dyDescent="0.25">
      <c r="B241" s="13"/>
      <c r="C241" s="13"/>
      <c r="D241" s="13"/>
      <c r="E241" s="13"/>
      <c r="F241" s="13"/>
      <c r="G241" s="13"/>
      <c r="H241" s="13" t="e">
        <f>VLOOKUP($G241,BDD!$B$5:$C$16,2,FALSE)</f>
        <v>#N/A</v>
      </c>
      <c r="I241" s="14"/>
      <c r="J241" s="16"/>
      <c r="K241" s="15"/>
      <c r="L241" s="15"/>
      <c r="M241" s="15"/>
    </row>
    <row r="242" spans="2:13" ht="15.75" x14ac:dyDescent="0.25">
      <c r="B242" s="13"/>
      <c r="C242" s="13"/>
      <c r="D242" s="13"/>
      <c r="E242" s="13"/>
      <c r="F242" s="13"/>
      <c r="G242" s="13"/>
      <c r="H242" s="13" t="e">
        <f>VLOOKUP($G242,BDD!$B$5:$C$16,2,FALSE)</f>
        <v>#N/A</v>
      </c>
      <c r="I242" s="14"/>
      <c r="J242" s="16"/>
      <c r="K242" s="15"/>
      <c r="L242" s="15"/>
      <c r="M242" s="15"/>
    </row>
    <row r="243" spans="2:13" ht="15.75" x14ac:dyDescent="0.25">
      <c r="B243" s="13"/>
      <c r="C243" s="13"/>
      <c r="D243" s="13"/>
      <c r="E243" s="13"/>
      <c r="F243" s="13"/>
      <c r="G243" s="13"/>
      <c r="H243" s="13" t="e">
        <f>VLOOKUP($G243,BDD!$B$5:$C$16,2,FALSE)</f>
        <v>#N/A</v>
      </c>
      <c r="I243" s="14"/>
      <c r="J243" s="16"/>
      <c r="K243" s="15"/>
      <c r="L243" s="15"/>
      <c r="M243" s="15"/>
    </row>
    <row r="244" spans="2:13" ht="15.75" x14ac:dyDescent="0.25">
      <c r="B244" s="13"/>
      <c r="C244" s="13"/>
      <c r="D244" s="13"/>
      <c r="E244" s="13"/>
      <c r="F244" s="13"/>
      <c r="G244" s="13"/>
      <c r="H244" s="13" t="e">
        <f>VLOOKUP($G244,BDD!$B$5:$C$16,2,FALSE)</f>
        <v>#N/A</v>
      </c>
      <c r="I244" s="14"/>
      <c r="J244" s="16"/>
      <c r="K244" s="15"/>
      <c r="L244" s="15"/>
      <c r="M244" s="15"/>
    </row>
    <row r="245" spans="2:13" ht="15.75" x14ac:dyDescent="0.25">
      <c r="B245" s="13"/>
      <c r="C245" s="13"/>
      <c r="D245" s="13"/>
      <c r="E245" s="13"/>
      <c r="F245" s="13"/>
      <c r="G245" s="13"/>
      <c r="H245" s="13" t="e">
        <f>VLOOKUP($G245,BDD!$B$5:$C$16,2,FALSE)</f>
        <v>#N/A</v>
      </c>
      <c r="I245" s="14"/>
      <c r="J245" s="16"/>
      <c r="K245" s="15"/>
      <c r="L245" s="15"/>
      <c r="M245" s="15"/>
    </row>
    <row r="246" spans="2:13" ht="15.75" x14ac:dyDescent="0.25">
      <c r="B246" s="13"/>
      <c r="C246" s="13"/>
      <c r="D246" s="13"/>
      <c r="E246" s="13"/>
      <c r="F246" s="13"/>
      <c r="G246" s="13"/>
      <c r="H246" s="13" t="e">
        <f>VLOOKUP($G246,BDD!$B$5:$C$16,2,FALSE)</f>
        <v>#N/A</v>
      </c>
      <c r="I246" s="14"/>
      <c r="J246" s="16"/>
      <c r="K246" s="15"/>
      <c r="L246" s="15"/>
      <c r="M246" s="15"/>
    </row>
    <row r="247" spans="2:13" ht="15.75" x14ac:dyDescent="0.25">
      <c r="B247" s="13"/>
      <c r="C247" s="13"/>
      <c r="D247" s="13"/>
      <c r="E247" s="13"/>
      <c r="F247" s="13"/>
      <c r="G247" s="13"/>
      <c r="H247" s="13" t="e">
        <f>VLOOKUP($G247,BDD!$B$5:$C$16,2,FALSE)</f>
        <v>#N/A</v>
      </c>
      <c r="I247" s="14"/>
      <c r="J247" s="16"/>
      <c r="K247" s="15"/>
      <c r="L247" s="15"/>
      <c r="M247" s="15"/>
    </row>
    <row r="248" spans="2:13" ht="15.75" x14ac:dyDescent="0.25">
      <c r="B248" s="13"/>
      <c r="C248" s="13"/>
      <c r="D248" s="13"/>
      <c r="E248" s="13"/>
      <c r="F248" s="13"/>
      <c r="G248" s="13"/>
      <c r="H248" s="13" t="e">
        <f>VLOOKUP($G248,BDD!$B$5:$C$16,2,FALSE)</f>
        <v>#N/A</v>
      </c>
      <c r="I248" s="14"/>
      <c r="J248" s="16"/>
      <c r="K248" s="15"/>
      <c r="L248" s="15"/>
      <c r="M248" s="15"/>
    </row>
    <row r="249" spans="2:13" ht="15.75" x14ac:dyDescent="0.25">
      <c r="B249" s="13"/>
      <c r="C249" s="13"/>
      <c r="D249" s="13"/>
      <c r="E249" s="13"/>
      <c r="F249" s="13"/>
      <c r="G249" s="13"/>
      <c r="H249" s="13" t="e">
        <f>VLOOKUP($G249,BDD!$B$5:$C$16,2,FALSE)</f>
        <v>#N/A</v>
      </c>
      <c r="I249" s="14"/>
      <c r="J249" s="16"/>
      <c r="K249" s="15"/>
      <c r="L249" s="15"/>
      <c r="M249" s="15"/>
    </row>
    <row r="250" spans="2:13" ht="15.75" x14ac:dyDescent="0.25">
      <c r="B250" s="13"/>
      <c r="C250" s="13"/>
      <c r="D250" s="13"/>
      <c r="E250" s="13"/>
      <c r="F250" s="13"/>
      <c r="G250" s="13"/>
      <c r="H250" s="13" t="e">
        <f>VLOOKUP($G250,BDD!$B$5:$C$16,2,FALSE)</f>
        <v>#N/A</v>
      </c>
      <c r="I250" s="14"/>
      <c r="J250" s="16"/>
      <c r="K250" s="15"/>
      <c r="L250" s="15"/>
      <c r="M250" s="15"/>
    </row>
    <row r="251" spans="2:13" ht="15.75" x14ac:dyDescent="0.25">
      <c r="B251" s="13"/>
      <c r="C251" s="13"/>
      <c r="D251" s="13"/>
      <c r="E251" s="13"/>
      <c r="F251" s="13"/>
      <c r="G251" s="13"/>
      <c r="H251" s="13" t="e">
        <f>VLOOKUP($G251,BDD!$B$5:$C$16,2,FALSE)</f>
        <v>#N/A</v>
      </c>
      <c r="I251" s="14"/>
      <c r="J251" s="16"/>
      <c r="K251" s="15"/>
      <c r="L251" s="15"/>
      <c r="M251" s="15"/>
    </row>
    <row r="252" spans="2:13" ht="15.75" x14ac:dyDescent="0.25">
      <c r="B252" s="13"/>
      <c r="C252" s="13"/>
      <c r="D252" s="13"/>
      <c r="E252" s="13"/>
      <c r="F252" s="13"/>
      <c r="G252" s="13"/>
      <c r="H252" s="13" t="e">
        <f>VLOOKUP($G252,BDD!$B$5:$C$16,2,FALSE)</f>
        <v>#N/A</v>
      </c>
      <c r="I252" s="14"/>
      <c r="J252" s="16"/>
      <c r="K252" s="15"/>
      <c r="L252" s="15"/>
      <c r="M252" s="15"/>
    </row>
    <row r="253" spans="2:13" ht="15.75" x14ac:dyDescent="0.25">
      <c r="B253" s="13"/>
      <c r="C253" s="13"/>
      <c r="D253" s="13"/>
      <c r="E253" s="13"/>
      <c r="F253" s="13"/>
      <c r="G253" s="13"/>
      <c r="H253" s="13" t="e">
        <f>VLOOKUP($G253,BDD!$B$5:$C$16,2,FALSE)</f>
        <v>#N/A</v>
      </c>
      <c r="I253" s="14"/>
      <c r="J253" s="16"/>
      <c r="K253" s="15"/>
      <c r="L253" s="15"/>
      <c r="M253" s="15"/>
    </row>
    <row r="254" spans="2:13" ht="15.75" x14ac:dyDescent="0.25">
      <c r="B254" s="13"/>
      <c r="C254" s="13"/>
      <c r="D254" s="13"/>
      <c r="E254" s="13"/>
      <c r="F254" s="13"/>
      <c r="G254" s="13"/>
      <c r="H254" s="13" t="e">
        <f>VLOOKUP($G254,BDD!$B$5:$C$16,2,FALSE)</f>
        <v>#N/A</v>
      </c>
      <c r="I254" s="14"/>
      <c r="J254" s="16"/>
      <c r="K254" s="15"/>
      <c r="L254" s="15"/>
      <c r="M254" s="15"/>
    </row>
    <row r="255" spans="2:13" ht="15.75" x14ac:dyDescent="0.25">
      <c r="B255" s="13"/>
      <c r="C255" s="13"/>
      <c r="D255" s="13"/>
      <c r="E255" s="13"/>
      <c r="F255" s="13"/>
      <c r="G255" s="13"/>
      <c r="H255" s="13" t="e">
        <f>VLOOKUP($G255,BDD!$B$5:$C$16,2,FALSE)</f>
        <v>#N/A</v>
      </c>
      <c r="I255" s="14"/>
      <c r="J255" s="16"/>
      <c r="K255" s="15"/>
      <c r="L255" s="15"/>
      <c r="M255" s="15"/>
    </row>
    <row r="256" spans="2:13" ht="15.75" x14ac:dyDescent="0.25">
      <c r="B256" s="13"/>
      <c r="C256" s="13"/>
      <c r="D256" s="13"/>
      <c r="E256" s="13"/>
      <c r="F256" s="13"/>
      <c r="G256" s="13"/>
      <c r="H256" s="13" t="e">
        <f>VLOOKUP($G256,BDD!$B$5:$C$16,2,FALSE)</f>
        <v>#N/A</v>
      </c>
      <c r="I256" s="14"/>
      <c r="J256" s="16"/>
      <c r="K256" s="15"/>
      <c r="L256" s="15"/>
      <c r="M256" s="15"/>
    </row>
    <row r="257" spans="2:13" ht="15.75" x14ac:dyDescent="0.25">
      <c r="B257" s="13"/>
      <c r="C257" s="13"/>
      <c r="D257" s="13"/>
      <c r="E257" s="13"/>
      <c r="F257" s="13"/>
      <c r="G257" s="13"/>
      <c r="H257" s="13" t="e">
        <f>VLOOKUP($G257,BDD!$B$5:$C$16,2,FALSE)</f>
        <v>#N/A</v>
      </c>
      <c r="I257" s="14"/>
      <c r="J257" s="16"/>
      <c r="K257" s="15"/>
      <c r="L257" s="15"/>
      <c r="M257" s="15"/>
    </row>
    <row r="258" spans="2:13" ht="15.75" x14ac:dyDescent="0.25">
      <c r="B258" s="13"/>
      <c r="C258" s="13"/>
      <c r="D258" s="13"/>
      <c r="E258" s="13"/>
      <c r="F258" s="13"/>
      <c r="G258" s="13"/>
      <c r="H258" s="13" t="e">
        <f>VLOOKUP($G258,BDD!$B$5:$C$16,2,FALSE)</f>
        <v>#N/A</v>
      </c>
      <c r="I258" s="14"/>
      <c r="J258" s="16"/>
      <c r="K258" s="15"/>
      <c r="L258" s="15"/>
      <c r="M258" s="15"/>
    </row>
    <row r="259" spans="2:13" ht="15.75" x14ac:dyDescent="0.25">
      <c r="B259" s="13"/>
      <c r="C259" s="13"/>
      <c r="D259" s="13"/>
      <c r="E259" s="13"/>
      <c r="F259" s="13"/>
      <c r="G259" s="13"/>
      <c r="H259" s="13" t="e">
        <f>VLOOKUP($G259,BDD!$B$5:$C$16,2,FALSE)</f>
        <v>#N/A</v>
      </c>
      <c r="I259" s="14"/>
      <c r="J259" s="16"/>
      <c r="K259" s="15"/>
      <c r="L259" s="15"/>
      <c r="M259" s="15"/>
    </row>
    <row r="260" spans="2:13" ht="15.75" x14ac:dyDescent="0.25">
      <c r="B260" s="13"/>
      <c r="C260" s="13"/>
      <c r="D260" s="13"/>
      <c r="E260" s="13"/>
      <c r="F260" s="13"/>
      <c r="G260" s="13"/>
      <c r="H260" s="13" t="e">
        <f>VLOOKUP($G260,BDD!$B$5:$C$16,2,FALSE)</f>
        <v>#N/A</v>
      </c>
      <c r="I260" s="14"/>
      <c r="J260" s="16"/>
      <c r="K260" s="15"/>
      <c r="L260" s="15"/>
      <c r="M260" s="15"/>
    </row>
    <row r="261" spans="2:13" ht="15.75" x14ac:dyDescent="0.25">
      <c r="B261" s="13"/>
      <c r="C261" s="13"/>
      <c r="D261" s="13"/>
      <c r="E261" s="13"/>
      <c r="F261" s="13"/>
      <c r="G261" s="13"/>
      <c r="H261" s="13" t="e">
        <f>VLOOKUP($G261,BDD!$B$5:$C$16,2,FALSE)</f>
        <v>#N/A</v>
      </c>
      <c r="I261" s="14"/>
      <c r="J261" s="16"/>
      <c r="K261" s="15"/>
      <c r="L261" s="15"/>
      <c r="M261" s="15"/>
    </row>
    <row r="262" spans="2:13" ht="15.75" x14ac:dyDescent="0.25">
      <c r="B262" s="13"/>
      <c r="C262" s="13"/>
      <c r="D262" s="13"/>
      <c r="E262" s="13"/>
      <c r="F262" s="13"/>
      <c r="G262" s="13"/>
      <c r="H262" s="13" t="e">
        <f>VLOOKUP($G262,BDD!$B$5:$C$16,2,FALSE)</f>
        <v>#N/A</v>
      </c>
      <c r="I262" s="14"/>
      <c r="J262" s="16"/>
      <c r="K262" s="15"/>
      <c r="L262" s="15"/>
      <c r="M262" s="15"/>
    </row>
    <row r="263" spans="2:13" ht="15.75" x14ac:dyDescent="0.25">
      <c r="B263" s="13"/>
      <c r="C263" s="13"/>
      <c r="D263" s="13"/>
      <c r="E263" s="13"/>
      <c r="F263" s="13"/>
      <c r="G263" s="13"/>
      <c r="H263" s="13" t="e">
        <f>VLOOKUP($G263,BDD!$B$5:$C$16,2,FALSE)</f>
        <v>#N/A</v>
      </c>
      <c r="I263" s="14"/>
      <c r="J263" s="16"/>
      <c r="K263" s="15"/>
      <c r="L263" s="15"/>
      <c r="M263" s="15"/>
    </row>
    <row r="264" spans="2:13" ht="15.75" x14ac:dyDescent="0.25">
      <c r="B264" s="13"/>
      <c r="C264" s="13"/>
      <c r="D264" s="13"/>
      <c r="E264" s="13"/>
      <c r="F264" s="13"/>
      <c r="G264" s="13"/>
      <c r="H264" s="13" t="e">
        <f>VLOOKUP($G264,BDD!$B$5:$C$16,2,FALSE)</f>
        <v>#N/A</v>
      </c>
      <c r="I264" s="14"/>
      <c r="J264" s="16"/>
      <c r="K264" s="15"/>
      <c r="L264" s="15"/>
      <c r="M264" s="15"/>
    </row>
    <row r="265" spans="2:13" ht="15.75" x14ac:dyDescent="0.25">
      <c r="B265" s="13"/>
      <c r="C265" s="13"/>
      <c r="D265" s="13"/>
      <c r="E265" s="13"/>
      <c r="F265" s="13"/>
      <c r="G265" s="13"/>
      <c r="H265" s="13" t="e">
        <f>VLOOKUP($G265,BDD!$B$5:$C$16,2,FALSE)</f>
        <v>#N/A</v>
      </c>
      <c r="I265" s="14"/>
      <c r="J265" s="16"/>
      <c r="K265" s="15"/>
      <c r="L265" s="15"/>
      <c r="M265" s="15"/>
    </row>
    <row r="266" spans="2:13" ht="15.75" x14ac:dyDescent="0.25">
      <c r="B266" s="13"/>
      <c r="C266" s="13"/>
      <c r="D266" s="13"/>
      <c r="E266" s="13"/>
      <c r="F266" s="13"/>
      <c r="G266" s="13"/>
      <c r="H266" s="13" t="e">
        <f>VLOOKUP($G266,BDD!$B$5:$C$16,2,FALSE)</f>
        <v>#N/A</v>
      </c>
      <c r="I266" s="14"/>
      <c r="J266" s="16"/>
      <c r="K266" s="15"/>
      <c r="L266" s="15"/>
      <c r="M266" s="15"/>
    </row>
    <row r="267" spans="2:13" ht="15.75" x14ac:dyDescent="0.25">
      <c r="B267" s="13"/>
      <c r="C267" s="13"/>
      <c r="D267" s="13"/>
      <c r="E267" s="13"/>
      <c r="F267" s="13"/>
      <c r="G267" s="13"/>
      <c r="H267" s="13" t="e">
        <f>VLOOKUP($G267,BDD!$B$5:$C$16,2,FALSE)</f>
        <v>#N/A</v>
      </c>
      <c r="I267" s="14"/>
      <c r="J267" s="16"/>
      <c r="K267" s="15"/>
      <c r="L267" s="15"/>
      <c r="M267" s="15"/>
    </row>
    <row r="268" spans="2:13" ht="15.75" x14ac:dyDescent="0.25">
      <c r="B268" s="13"/>
      <c r="C268" s="13"/>
      <c r="D268" s="13"/>
      <c r="E268" s="13"/>
      <c r="F268" s="13"/>
      <c r="G268" s="13"/>
      <c r="H268" s="13" t="e">
        <f>VLOOKUP($G268,BDD!$B$5:$C$16,2,FALSE)</f>
        <v>#N/A</v>
      </c>
      <c r="I268" s="14"/>
      <c r="J268" s="16"/>
      <c r="K268" s="15"/>
      <c r="L268" s="15"/>
      <c r="M268" s="15"/>
    </row>
    <row r="269" spans="2:13" ht="15.75" x14ac:dyDescent="0.25">
      <c r="B269" s="13"/>
      <c r="C269" s="13"/>
      <c r="D269" s="13"/>
      <c r="E269" s="13"/>
      <c r="F269" s="13"/>
      <c r="G269" s="13"/>
      <c r="H269" s="13" t="e">
        <f>VLOOKUP($G269,BDD!$B$5:$C$16,2,FALSE)</f>
        <v>#N/A</v>
      </c>
      <c r="I269" s="14"/>
      <c r="J269" s="16"/>
      <c r="K269" s="15"/>
      <c r="L269" s="15"/>
      <c r="M269" s="15"/>
    </row>
    <row r="270" spans="2:13" ht="15.75" x14ac:dyDescent="0.25">
      <c r="B270" s="13"/>
      <c r="C270" s="13"/>
      <c r="D270" s="13"/>
      <c r="E270" s="13"/>
      <c r="F270" s="13"/>
      <c r="G270" s="13"/>
      <c r="H270" s="13" t="e">
        <f>VLOOKUP($G270,BDD!$B$5:$C$16,2,FALSE)</f>
        <v>#N/A</v>
      </c>
      <c r="I270" s="14"/>
      <c r="J270" s="16"/>
      <c r="K270" s="15"/>
      <c r="L270" s="15"/>
      <c r="M270" s="15"/>
    </row>
    <row r="271" spans="2:13" ht="15.75" x14ac:dyDescent="0.25">
      <c r="B271" s="13"/>
      <c r="C271" s="13"/>
      <c r="D271" s="13"/>
      <c r="E271" s="13"/>
      <c r="F271" s="13"/>
      <c r="G271" s="13"/>
      <c r="H271" s="13" t="e">
        <f>VLOOKUP($G271,BDD!$B$5:$C$16,2,FALSE)</f>
        <v>#N/A</v>
      </c>
      <c r="I271" s="14"/>
      <c r="J271" s="16"/>
      <c r="K271" s="15"/>
      <c r="L271" s="15"/>
      <c r="M271" s="15"/>
    </row>
    <row r="272" spans="2:13" ht="15.75" x14ac:dyDescent="0.25">
      <c r="B272" s="13"/>
      <c r="C272" s="13"/>
      <c r="D272" s="13"/>
      <c r="E272" s="13"/>
      <c r="F272" s="13"/>
      <c r="G272" s="13"/>
      <c r="H272" s="13" t="e">
        <f>VLOOKUP($G272,BDD!$B$5:$C$16,2,FALSE)</f>
        <v>#N/A</v>
      </c>
      <c r="I272" s="14"/>
      <c r="J272" s="16"/>
      <c r="K272" s="15"/>
      <c r="L272" s="15"/>
      <c r="M272" s="15"/>
    </row>
    <row r="273" spans="2:13" ht="15.75" x14ac:dyDescent="0.25">
      <c r="B273" s="13"/>
      <c r="C273" s="13"/>
      <c r="D273" s="13"/>
      <c r="E273" s="13"/>
      <c r="F273" s="13"/>
      <c r="G273" s="13"/>
      <c r="H273" s="13" t="e">
        <f>VLOOKUP($G273,BDD!$B$5:$C$16,2,FALSE)</f>
        <v>#N/A</v>
      </c>
      <c r="I273" s="14"/>
      <c r="J273" s="16"/>
      <c r="K273" s="15"/>
      <c r="L273" s="15"/>
      <c r="M273" s="15"/>
    </row>
    <row r="274" spans="2:13" ht="15.75" x14ac:dyDescent="0.25">
      <c r="B274" s="13"/>
      <c r="C274" s="13"/>
      <c r="D274" s="13"/>
      <c r="E274" s="13"/>
      <c r="F274" s="13"/>
      <c r="G274" s="13"/>
      <c r="H274" s="13" t="e">
        <f>VLOOKUP($G274,BDD!$B$5:$C$16,2,FALSE)</f>
        <v>#N/A</v>
      </c>
      <c r="I274" s="14"/>
      <c r="J274" s="16"/>
      <c r="K274" s="15"/>
      <c r="L274" s="15"/>
      <c r="M274" s="15"/>
    </row>
    <row r="275" spans="2:13" ht="15.75" x14ac:dyDescent="0.25">
      <c r="B275" s="13"/>
      <c r="C275" s="13"/>
      <c r="D275" s="13"/>
      <c r="E275" s="13"/>
      <c r="F275" s="13"/>
      <c r="G275" s="13"/>
      <c r="H275" s="13" t="e">
        <f>VLOOKUP($G275,BDD!$B$5:$C$16,2,FALSE)</f>
        <v>#N/A</v>
      </c>
      <c r="I275" s="14"/>
      <c r="J275" s="16"/>
      <c r="K275" s="15"/>
      <c r="L275" s="15"/>
      <c r="M275" s="15"/>
    </row>
    <row r="276" spans="2:13" ht="15.75" x14ac:dyDescent="0.25">
      <c r="B276" s="13"/>
      <c r="C276" s="13"/>
      <c r="D276" s="13"/>
      <c r="E276" s="13"/>
      <c r="F276" s="13"/>
      <c r="G276" s="13"/>
      <c r="H276" s="13" t="e">
        <f>VLOOKUP($G276,BDD!$B$5:$C$16,2,FALSE)</f>
        <v>#N/A</v>
      </c>
      <c r="I276" s="14"/>
      <c r="J276" s="16"/>
      <c r="K276" s="15"/>
      <c r="L276" s="15"/>
      <c r="M276" s="15"/>
    </row>
    <row r="277" spans="2:13" ht="15.75" x14ac:dyDescent="0.25">
      <c r="B277" s="13"/>
      <c r="C277" s="13"/>
      <c r="D277" s="13"/>
      <c r="E277" s="13"/>
      <c r="F277" s="13"/>
      <c r="G277" s="13"/>
      <c r="H277" s="13" t="e">
        <f>VLOOKUP($G277,BDD!$B$5:$C$16,2,FALSE)</f>
        <v>#N/A</v>
      </c>
      <c r="I277" s="14"/>
      <c r="J277" s="16"/>
      <c r="K277" s="15"/>
      <c r="L277" s="15"/>
      <c r="M277" s="15"/>
    </row>
    <row r="278" spans="2:13" ht="15.75" x14ac:dyDescent="0.25">
      <c r="B278" s="13"/>
      <c r="C278" s="13"/>
      <c r="D278" s="13"/>
      <c r="E278" s="13"/>
      <c r="F278" s="13"/>
      <c r="G278" s="13"/>
      <c r="H278" s="13" t="e">
        <f>VLOOKUP($G278,BDD!$B$5:$C$16,2,FALSE)</f>
        <v>#N/A</v>
      </c>
      <c r="I278" s="14"/>
      <c r="J278" s="16"/>
      <c r="K278" s="15"/>
      <c r="L278" s="15"/>
      <c r="M278" s="15"/>
    </row>
    <row r="279" spans="2:13" ht="15.75" x14ac:dyDescent="0.25">
      <c r="B279" s="13"/>
      <c r="C279" s="13"/>
      <c r="D279" s="13"/>
      <c r="E279" s="13"/>
      <c r="F279" s="13"/>
      <c r="G279" s="13"/>
      <c r="H279" s="13" t="e">
        <f>VLOOKUP($G279,BDD!$B$5:$C$16,2,FALSE)</f>
        <v>#N/A</v>
      </c>
      <c r="I279" s="14"/>
      <c r="J279" s="16"/>
      <c r="K279" s="15"/>
      <c r="L279" s="15"/>
      <c r="M279" s="15"/>
    </row>
    <row r="280" spans="2:13" ht="15.75" x14ac:dyDescent="0.25">
      <c r="B280" s="13"/>
      <c r="C280" s="13"/>
      <c r="D280" s="13"/>
      <c r="E280" s="13"/>
      <c r="F280" s="13"/>
      <c r="G280" s="13"/>
      <c r="H280" s="13" t="e">
        <f>VLOOKUP($G280,BDD!$B$5:$C$16,2,FALSE)</f>
        <v>#N/A</v>
      </c>
      <c r="I280" s="14"/>
      <c r="J280" s="16"/>
      <c r="K280" s="15"/>
      <c r="L280" s="15"/>
      <c r="M280" s="15"/>
    </row>
    <row r="281" spans="2:13" ht="15.75" x14ac:dyDescent="0.25">
      <c r="B281" s="13"/>
      <c r="C281" s="13"/>
      <c r="D281" s="13"/>
      <c r="E281" s="13"/>
      <c r="F281" s="13"/>
      <c r="G281" s="13"/>
      <c r="H281" s="13" t="e">
        <f>VLOOKUP($G281,BDD!$B$5:$C$16,2,FALSE)</f>
        <v>#N/A</v>
      </c>
      <c r="I281" s="14"/>
      <c r="J281" s="16"/>
      <c r="K281" s="15"/>
      <c r="L281" s="15"/>
      <c r="M281" s="15"/>
    </row>
    <row r="282" spans="2:13" ht="15.75" x14ac:dyDescent="0.25">
      <c r="B282" s="13"/>
      <c r="C282" s="13"/>
      <c r="D282" s="13"/>
      <c r="E282" s="13"/>
      <c r="F282" s="13"/>
      <c r="G282" s="13"/>
      <c r="H282" s="13" t="e">
        <f>VLOOKUP($G282,BDD!$B$5:$C$16,2,FALSE)</f>
        <v>#N/A</v>
      </c>
      <c r="I282" s="14"/>
      <c r="J282" s="16"/>
      <c r="K282" s="15"/>
      <c r="L282" s="15"/>
      <c r="M282" s="15"/>
    </row>
    <row r="283" spans="2:13" ht="15.75" x14ac:dyDescent="0.25">
      <c r="B283" s="13"/>
      <c r="C283" s="13"/>
      <c r="D283" s="13"/>
      <c r="E283" s="13"/>
      <c r="F283" s="13"/>
      <c r="G283" s="13"/>
      <c r="H283" s="13" t="e">
        <f>VLOOKUP($G283,BDD!$B$5:$C$16,2,FALSE)</f>
        <v>#N/A</v>
      </c>
      <c r="I283" s="14"/>
      <c r="J283" s="16"/>
      <c r="K283" s="15"/>
      <c r="L283" s="15"/>
      <c r="M283" s="15"/>
    </row>
    <row r="284" spans="2:13" ht="15.75" x14ac:dyDescent="0.25">
      <c r="B284" s="13"/>
      <c r="C284" s="13"/>
      <c r="D284" s="13"/>
      <c r="E284" s="13"/>
      <c r="F284" s="13"/>
      <c r="G284" s="13"/>
      <c r="H284" s="13" t="e">
        <f>VLOOKUP($G284,BDD!$B$5:$C$16,2,FALSE)</f>
        <v>#N/A</v>
      </c>
      <c r="I284" s="14"/>
      <c r="J284" s="16"/>
      <c r="K284" s="15"/>
      <c r="L284" s="15"/>
      <c r="M284" s="15"/>
    </row>
    <row r="285" spans="2:13" ht="15.75" x14ac:dyDescent="0.25">
      <c r="B285" s="13"/>
      <c r="C285" s="13"/>
      <c r="D285" s="13"/>
      <c r="E285" s="13"/>
      <c r="F285" s="13"/>
      <c r="G285" s="13"/>
      <c r="H285" s="13" t="e">
        <f>VLOOKUP($G285,BDD!$B$5:$C$16,2,FALSE)</f>
        <v>#N/A</v>
      </c>
      <c r="I285" s="14"/>
      <c r="J285" s="16"/>
      <c r="K285" s="15"/>
      <c r="L285" s="15"/>
      <c r="M285" s="15"/>
    </row>
    <row r="286" spans="2:13" ht="15.75" x14ac:dyDescent="0.25">
      <c r="B286" s="13"/>
      <c r="C286" s="13"/>
      <c r="D286" s="13"/>
      <c r="E286" s="13"/>
      <c r="F286" s="13"/>
      <c r="G286" s="13"/>
      <c r="H286" s="13" t="e">
        <f>VLOOKUP($G286,BDD!$B$5:$C$16,2,FALSE)</f>
        <v>#N/A</v>
      </c>
      <c r="I286" s="14"/>
      <c r="J286" s="16"/>
      <c r="K286" s="15"/>
      <c r="L286" s="15"/>
      <c r="M286" s="15"/>
    </row>
    <row r="287" spans="2:13" ht="15.75" x14ac:dyDescent="0.25">
      <c r="B287" s="13"/>
      <c r="C287" s="13"/>
      <c r="D287" s="13"/>
      <c r="E287" s="13"/>
      <c r="F287" s="13"/>
      <c r="G287" s="13"/>
      <c r="H287" s="13" t="e">
        <f>VLOOKUP($G287,BDD!$B$5:$C$16,2,FALSE)</f>
        <v>#N/A</v>
      </c>
      <c r="I287" s="14"/>
      <c r="J287" s="16"/>
      <c r="K287" s="15"/>
      <c r="L287" s="15"/>
      <c r="M287" s="15"/>
    </row>
    <row r="288" spans="2:13" ht="15.75" x14ac:dyDescent="0.25">
      <c r="B288" s="13"/>
      <c r="C288" s="13"/>
      <c r="D288" s="13"/>
      <c r="E288" s="13"/>
      <c r="F288" s="13"/>
      <c r="G288" s="13"/>
      <c r="H288" s="13" t="e">
        <f>VLOOKUP($G288,BDD!$B$5:$C$16,2,FALSE)</f>
        <v>#N/A</v>
      </c>
      <c r="I288" s="14"/>
      <c r="J288" s="16"/>
      <c r="K288" s="15"/>
      <c r="L288" s="15"/>
      <c r="M288" s="15"/>
    </row>
    <row r="289" spans="2:13" ht="15.75" x14ac:dyDescent="0.25">
      <c r="B289" s="13"/>
      <c r="C289" s="13"/>
      <c r="D289" s="13"/>
      <c r="E289" s="13"/>
      <c r="F289" s="13"/>
      <c r="G289" s="13"/>
      <c r="H289" s="13" t="e">
        <f>VLOOKUP($G289,BDD!$B$5:$C$16,2,FALSE)</f>
        <v>#N/A</v>
      </c>
      <c r="I289" s="14"/>
      <c r="J289" s="16"/>
      <c r="K289" s="15"/>
      <c r="L289" s="15"/>
      <c r="M289" s="15"/>
    </row>
    <row r="290" spans="2:13" ht="15.75" x14ac:dyDescent="0.25">
      <c r="B290" s="13"/>
      <c r="C290" s="13"/>
      <c r="D290" s="13"/>
      <c r="E290" s="13"/>
      <c r="F290" s="13"/>
      <c r="G290" s="13"/>
      <c r="H290" s="13" t="e">
        <f>VLOOKUP($G290,BDD!$B$5:$C$16,2,FALSE)</f>
        <v>#N/A</v>
      </c>
      <c r="I290" s="14"/>
      <c r="J290" s="16"/>
      <c r="K290" s="15"/>
      <c r="L290" s="15"/>
      <c r="M290" s="15"/>
    </row>
    <row r="291" spans="2:13" ht="15.75" x14ac:dyDescent="0.25">
      <c r="B291" s="13"/>
      <c r="C291" s="13"/>
      <c r="D291" s="13"/>
      <c r="E291" s="13"/>
      <c r="F291" s="13"/>
      <c r="G291" s="13"/>
      <c r="H291" s="13" t="e">
        <f>VLOOKUP($G291,BDD!$B$5:$C$16,2,FALSE)</f>
        <v>#N/A</v>
      </c>
      <c r="I291" s="14"/>
      <c r="J291" s="16"/>
      <c r="K291" s="15"/>
      <c r="L291" s="15"/>
      <c r="M291" s="15"/>
    </row>
    <row r="292" spans="2:13" ht="15.75" x14ac:dyDescent="0.25">
      <c r="B292" s="13"/>
      <c r="C292" s="13"/>
      <c r="D292" s="13"/>
      <c r="E292" s="13"/>
      <c r="F292" s="13"/>
      <c r="G292" s="13"/>
      <c r="H292" s="13" t="e">
        <f>VLOOKUP($G292,BDD!$B$5:$C$16,2,FALSE)</f>
        <v>#N/A</v>
      </c>
      <c r="I292" s="14"/>
      <c r="J292" s="16"/>
      <c r="K292" s="15"/>
      <c r="L292" s="15"/>
      <c r="M292" s="15"/>
    </row>
    <row r="293" spans="2:13" ht="15.75" x14ac:dyDescent="0.25">
      <c r="B293" s="13"/>
      <c r="C293" s="13"/>
      <c r="D293" s="13"/>
      <c r="E293" s="13"/>
      <c r="F293" s="13"/>
      <c r="G293" s="13"/>
      <c r="H293" s="13" t="e">
        <f>VLOOKUP($G293,BDD!$B$5:$C$16,2,FALSE)</f>
        <v>#N/A</v>
      </c>
      <c r="I293" s="14"/>
      <c r="J293" s="16"/>
      <c r="K293" s="15"/>
      <c r="L293" s="15"/>
      <c r="M293" s="15"/>
    </row>
    <row r="294" spans="2:13" ht="15.75" x14ac:dyDescent="0.25">
      <c r="B294" s="13"/>
      <c r="C294" s="13"/>
      <c r="D294" s="13"/>
      <c r="E294" s="13"/>
      <c r="F294" s="13"/>
      <c r="G294" s="13"/>
      <c r="H294" s="13" t="e">
        <f>VLOOKUP($G294,BDD!$B$5:$C$16,2,FALSE)</f>
        <v>#N/A</v>
      </c>
      <c r="I294" s="14"/>
      <c r="J294" s="16"/>
      <c r="K294" s="15"/>
      <c r="L294" s="15"/>
      <c r="M294" s="15"/>
    </row>
    <row r="295" spans="2:13" ht="15.75" x14ac:dyDescent="0.25">
      <c r="B295" s="13"/>
      <c r="C295" s="13"/>
      <c r="D295" s="13"/>
      <c r="E295" s="13"/>
      <c r="F295" s="13"/>
      <c r="G295" s="13"/>
      <c r="H295" s="13" t="e">
        <f>VLOOKUP($G295,BDD!$B$5:$C$16,2,FALSE)</f>
        <v>#N/A</v>
      </c>
      <c r="I295" s="14"/>
      <c r="J295" s="16"/>
      <c r="K295" s="15"/>
      <c r="L295" s="15"/>
      <c r="M295" s="15"/>
    </row>
    <row r="296" spans="2:13" ht="15.75" x14ac:dyDescent="0.25">
      <c r="B296" s="13"/>
      <c r="C296" s="13"/>
      <c r="D296" s="13"/>
      <c r="E296" s="13"/>
      <c r="F296" s="13"/>
      <c r="G296" s="13"/>
      <c r="H296" s="13" t="e">
        <f>VLOOKUP($G296,BDD!$B$5:$C$16,2,FALSE)</f>
        <v>#N/A</v>
      </c>
      <c r="I296" s="14"/>
      <c r="J296" s="16"/>
      <c r="K296" s="15"/>
      <c r="L296" s="15"/>
      <c r="M296" s="15"/>
    </row>
    <row r="297" spans="2:13" ht="15.75" x14ac:dyDescent="0.25">
      <c r="B297" s="13"/>
      <c r="C297" s="13"/>
      <c r="D297" s="13"/>
      <c r="E297" s="13"/>
      <c r="F297" s="13"/>
      <c r="G297" s="13"/>
      <c r="H297" s="13" t="e">
        <f>VLOOKUP($G297,BDD!$B$5:$C$16,2,FALSE)</f>
        <v>#N/A</v>
      </c>
      <c r="I297" s="14"/>
      <c r="J297" s="16"/>
      <c r="K297" s="15"/>
      <c r="L297" s="15"/>
      <c r="M297" s="15"/>
    </row>
    <row r="298" spans="2:13" ht="15.75" x14ac:dyDescent="0.25">
      <c r="B298" s="13"/>
      <c r="C298" s="13"/>
      <c r="D298" s="13"/>
      <c r="E298" s="13"/>
      <c r="F298" s="13"/>
      <c r="G298" s="13"/>
      <c r="H298" s="13" t="e">
        <f>VLOOKUP($G298,BDD!$B$5:$C$16,2,FALSE)</f>
        <v>#N/A</v>
      </c>
      <c r="I298" s="14"/>
      <c r="J298" s="16"/>
      <c r="K298" s="15"/>
      <c r="L298" s="15"/>
      <c r="M298" s="15"/>
    </row>
    <row r="299" spans="2:13" ht="15.75" x14ac:dyDescent="0.25">
      <c r="B299" s="13"/>
      <c r="C299" s="13"/>
      <c r="D299" s="13"/>
      <c r="E299" s="13"/>
      <c r="F299" s="13"/>
      <c r="G299" s="13"/>
      <c r="H299" s="13" t="e">
        <f>VLOOKUP($G299,BDD!$B$5:$C$16,2,FALSE)</f>
        <v>#N/A</v>
      </c>
      <c r="I299" s="14"/>
      <c r="J299" s="16"/>
      <c r="K299" s="15"/>
      <c r="L299" s="15"/>
      <c r="M299" s="15"/>
    </row>
    <row r="300" spans="2:13" ht="15.75" x14ac:dyDescent="0.25">
      <c r="B300" s="13"/>
      <c r="C300" s="13"/>
      <c r="D300" s="13"/>
      <c r="E300" s="13"/>
      <c r="F300" s="13"/>
      <c r="G300" s="13"/>
      <c r="H300" s="13" t="e">
        <f>VLOOKUP($G300,BDD!$B$5:$C$16,2,FALSE)</f>
        <v>#N/A</v>
      </c>
      <c r="I300" s="14"/>
      <c r="J300" s="16"/>
      <c r="K300" s="15"/>
      <c r="L300" s="15"/>
      <c r="M300" s="15"/>
    </row>
    <row r="301" spans="2:13" ht="15.75" x14ac:dyDescent="0.25">
      <c r="B301" s="13"/>
      <c r="C301" s="13"/>
      <c r="D301" s="13"/>
      <c r="E301" s="13"/>
      <c r="F301" s="13"/>
      <c r="G301" s="13"/>
      <c r="H301" s="13" t="e">
        <f>VLOOKUP($G301,BDD!$B$5:$C$16,2,FALSE)</f>
        <v>#N/A</v>
      </c>
      <c r="I301" s="14"/>
      <c r="J301" s="16"/>
      <c r="K301" s="15"/>
      <c r="L301" s="15"/>
      <c r="M301" s="15"/>
    </row>
    <row r="302" spans="2:13" ht="15.75" x14ac:dyDescent="0.25">
      <c r="B302" s="13"/>
      <c r="C302" s="13"/>
      <c r="D302" s="13"/>
      <c r="E302" s="13"/>
      <c r="F302" s="13"/>
      <c r="G302" s="13"/>
      <c r="H302" s="13" t="e">
        <f>VLOOKUP($G302,BDD!$B$5:$C$16,2,FALSE)</f>
        <v>#N/A</v>
      </c>
      <c r="I302" s="14"/>
      <c r="J302" s="16"/>
      <c r="K302" s="15"/>
      <c r="L302" s="15"/>
      <c r="M302" s="15"/>
    </row>
    <row r="303" spans="2:13" ht="15.75" x14ac:dyDescent="0.25">
      <c r="B303" s="13"/>
      <c r="C303" s="13"/>
      <c r="D303" s="13"/>
      <c r="E303" s="13"/>
      <c r="F303" s="13"/>
      <c r="G303" s="13"/>
      <c r="H303" s="13" t="e">
        <f>VLOOKUP($G303,BDD!$B$5:$C$16,2,FALSE)</f>
        <v>#N/A</v>
      </c>
      <c r="I303" s="14"/>
      <c r="J303" s="16"/>
      <c r="K303" s="15"/>
      <c r="L303" s="15"/>
      <c r="M303" s="15"/>
    </row>
    <row r="304" spans="2:13" ht="15.75" x14ac:dyDescent="0.25">
      <c r="B304" s="13"/>
      <c r="C304" s="13"/>
      <c r="D304" s="13"/>
      <c r="E304" s="13"/>
      <c r="F304" s="13"/>
      <c r="G304" s="13"/>
      <c r="H304" s="13" t="e">
        <f>VLOOKUP($G304,BDD!$B$5:$C$16,2,FALSE)</f>
        <v>#N/A</v>
      </c>
      <c r="I304" s="14"/>
      <c r="J304" s="16"/>
      <c r="K304" s="15"/>
      <c r="L304" s="15"/>
      <c r="M304" s="15"/>
    </row>
    <row r="305" spans="2:13" ht="15.75" x14ac:dyDescent="0.25">
      <c r="B305" s="13"/>
      <c r="C305" s="13"/>
      <c r="D305" s="13"/>
      <c r="E305" s="13"/>
      <c r="F305" s="13"/>
      <c r="G305" s="13"/>
      <c r="H305" s="13" t="e">
        <f>VLOOKUP($G305,BDD!$B$5:$C$16,2,FALSE)</f>
        <v>#N/A</v>
      </c>
      <c r="I305" s="14"/>
      <c r="J305" s="16"/>
      <c r="K305" s="15"/>
      <c r="L305" s="15"/>
      <c r="M305" s="15"/>
    </row>
    <row r="306" spans="2:13" ht="15.75" x14ac:dyDescent="0.25">
      <c r="B306" s="13"/>
      <c r="C306" s="13"/>
      <c r="D306" s="13"/>
      <c r="E306" s="13"/>
      <c r="F306" s="13"/>
      <c r="G306" s="13"/>
      <c r="H306" s="13" t="e">
        <f>VLOOKUP($G306,BDD!$B$5:$C$16,2,FALSE)</f>
        <v>#N/A</v>
      </c>
      <c r="I306" s="14"/>
      <c r="J306" s="16"/>
      <c r="K306" s="15"/>
      <c r="L306" s="15"/>
      <c r="M306" s="15"/>
    </row>
    <row r="307" spans="2:13" ht="15.75" x14ac:dyDescent="0.25">
      <c r="B307" s="13"/>
      <c r="C307" s="13"/>
      <c r="D307" s="13"/>
      <c r="E307" s="13"/>
      <c r="F307" s="13"/>
      <c r="G307" s="13"/>
      <c r="H307" s="13" t="e">
        <f>VLOOKUP($G307,BDD!$B$5:$C$16,2,FALSE)</f>
        <v>#N/A</v>
      </c>
      <c r="I307" s="14"/>
      <c r="J307" s="16"/>
      <c r="K307" s="15"/>
      <c r="L307" s="15"/>
      <c r="M307" s="15"/>
    </row>
    <row r="308" spans="2:13" ht="15.75" x14ac:dyDescent="0.25">
      <c r="B308" s="13"/>
      <c r="C308" s="13"/>
      <c r="D308" s="13"/>
      <c r="E308" s="13"/>
      <c r="F308" s="13"/>
      <c r="G308" s="13"/>
      <c r="H308" s="13" t="e">
        <f>VLOOKUP($G308,BDD!$B$5:$C$16,2,FALSE)</f>
        <v>#N/A</v>
      </c>
      <c r="I308" s="14"/>
      <c r="J308" s="16"/>
      <c r="K308" s="15"/>
      <c r="L308" s="15"/>
      <c r="M308" s="15"/>
    </row>
    <row r="309" spans="2:13" ht="15.75" x14ac:dyDescent="0.25">
      <c r="B309" s="13"/>
      <c r="C309" s="13"/>
      <c r="D309" s="13"/>
      <c r="E309" s="13"/>
      <c r="F309" s="13"/>
      <c r="G309" s="13"/>
      <c r="H309" s="13" t="e">
        <f>VLOOKUP($G309,BDD!$B$5:$C$16,2,FALSE)</f>
        <v>#N/A</v>
      </c>
      <c r="I309" s="14"/>
      <c r="J309" s="16"/>
      <c r="K309" s="15"/>
      <c r="L309" s="15"/>
      <c r="M309" s="15"/>
    </row>
    <row r="310" spans="2:13" ht="15.75" x14ac:dyDescent="0.25">
      <c r="B310" s="13"/>
      <c r="C310" s="13"/>
      <c r="D310" s="13"/>
      <c r="E310" s="13"/>
      <c r="F310" s="13"/>
      <c r="G310" s="13"/>
      <c r="H310" s="13" t="e">
        <f>VLOOKUP($G310,BDD!$B$5:$C$16,2,FALSE)</f>
        <v>#N/A</v>
      </c>
      <c r="I310" s="14"/>
      <c r="J310" s="16"/>
      <c r="K310" s="15"/>
      <c r="L310" s="15"/>
      <c r="M310" s="15"/>
    </row>
    <row r="311" spans="2:13" ht="15.75" x14ac:dyDescent="0.25">
      <c r="B311" s="13"/>
      <c r="C311" s="13"/>
      <c r="D311" s="13"/>
      <c r="E311" s="13"/>
      <c r="F311" s="13"/>
      <c r="G311" s="13"/>
      <c r="H311" s="13" t="e">
        <f>VLOOKUP($G311,BDD!$B$5:$C$16,2,FALSE)</f>
        <v>#N/A</v>
      </c>
      <c r="I311" s="14"/>
      <c r="J311" s="16"/>
      <c r="K311" s="15"/>
      <c r="L311" s="15"/>
      <c r="M311" s="15"/>
    </row>
    <row r="312" spans="2:13" ht="15.75" x14ac:dyDescent="0.25">
      <c r="B312" s="13"/>
      <c r="C312" s="13"/>
      <c r="D312" s="13"/>
      <c r="E312" s="13"/>
      <c r="F312" s="13"/>
      <c r="G312" s="13"/>
      <c r="H312" s="13" t="e">
        <f>VLOOKUP($G312,BDD!$B$5:$C$16,2,FALSE)</f>
        <v>#N/A</v>
      </c>
      <c r="I312" s="14"/>
      <c r="J312" s="16"/>
      <c r="K312" s="15"/>
      <c r="L312" s="15"/>
      <c r="M312" s="15"/>
    </row>
    <row r="313" spans="2:13" ht="15.75" x14ac:dyDescent="0.25">
      <c r="B313" s="13"/>
      <c r="C313" s="13"/>
      <c r="D313" s="13"/>
      <c r="E313" s="13"/>
      <c r="F313" s="13"/>
      <c r="G313" s="13"/>
      <c r="H313" s="13" t="e">
        <f>VLOOKUP($G313,BDD!$B$5:$C$16,2,FALSE)</f>
        <v>#N/A</v>
      </c>
      <c r="I313" s="14"/>
      <c r="J313" s="16"/>
      <c r="K313" s="15"/>
      <c r="L313" s="15"/>
      <c r="M313" s="15"/>
    </row>
    <row r="314" spans="2:13" ht="15.75" x14ac:dyDescent="0.25">
      <c r="B314" s="13"/>
      <c r="C314" s="13"/>
      <c r="D314" s="13"/>
      <c r="E314" s="13"/>
      <c r="F314" s="13"/>
      <c r="G314" s="13"/>
      <c r="H314" s="13" t="e">
        <f>VLOOKUP($G314,BDD!$B$5:$C$16,2,FALSE)</f>
        <v>#N/A</v>
      </c>
      <c r="I314" s="14"/>
      <c r="J314" s="16"/>
      <c r="K314" s="15"/>
      <c r="L314" s="15"/>
      <c r="M314" s="15"/>
    </row>
    <row r="315" spans="2:13" ht="15.75" x14ac:dyDescent="0.25">
      <c r="B315" s="13"/>
      <c r="C315" s="13"/>
      <c r="D315" s="13"/>
      <c r="E315" s="13"/>
      <c r="F315" s="13"/>
      <c r="G315" s="13"/>
      <c r="H315" s="13" t="e">
        <f>VLOOKUP($G315,BDD!$B$5:$C$16,2,FALSE)</f>
        <v>#N/A</v>
      </c>
      <c r="I315" s="14"/>
      <c r="J315" s="16"/>
      <c r="K315" s="15"/>
      <c r="L315" s="15"/>
      <c r="M315" s="15"/>
    </row>
    <row r="316" spans="2:13" ht="15.75" x14ac:dyDescent="0.25">
      <c r="B316" s="13"/>
      <c r="C316" s="13"/>
      <c r="D316" s="13"/>
      <c r="E316" s="13"/>
      <c r="F316" s="13"/>
      <c r="G316" s="13"/>
      <c r="H316" s="13" t="e">
        <f>VLOOKUP($G316,BDD!$B$5:$C$16,2,FALSE)</f>
        <v>#N/A</v>
      </c>
      <c r="I316" s="14"/>
      <c r="J316" s="16"/>
      <c r="K316" s="15"/>
      <c r="L316" s="15"/>
      <c r="M316" s="15"/>
    </row>
    <row r="317" spans="2:13" ht="15.75" x14ac:dyDescent="0.25">
      <c r="B317" s="13"/>
      <c r="C317" s="13"/>
      <c r="D317" s="13"/>
      <c r="E317" s="13"/>
      <c r="F317" s="13"/>
      <c r="G317" s="13"/>
      <c r="H317" s="13" t="e">
        <f>VLOOKUP($G317,BDD!$B$5:$C$16,2,FALSE)</f>
        <v>#N/A</v>
      </c>
      <c r="I317" s="14"/>
      <c r="J317" s="16"/>
      <c r="K317" s="15"/>
      <c r="L317" s="15"/>
      <c r="M317" s="15"/>
    </row>
    <row r="318" spans="2:13" ht="15.75" x14ac:dyDescent="0.25">
      <c r="B318" s="13"/>
      <c r="C318" s="13"/>
      <c r="D318" s="13"/>
      <c r="E318" s="13"/>
      <c r="F318" s="13"/>
      <c r="G318" s="13"/>
      <c r="H318" s="13" t="e">
        <f>VLOOKUP($G318,BDD!$B$5:$C$16,2,FALSE)</f>
        <v>#N/A</v>
      </c>
      <c r="I318" s="14"/>
      <c r="J318" s="16"/>
      <c r="K318" s="15"/>
      <c r="L318" s="15"/>
      <c r="M318" s="15"/>
    </row>
    <row r="319" spans="2:13" ht="15.75" x14ac:dyDescent="0.25">
      <c r="B319" s="13"/>
      <c r="C319" s="13"/>
      <c r="D319" s="13"/>
      <c r="E319" s="13"/>
      <c r="F319" s="13"/>
      <c r="G319" s="13"/>
      <c r="H319" s="13" t="e">
        <f>VLOOKUP($G319,BDD!$B$5:$C$16,2,FALSE)</f>
        <v>#N/A</v>
      </c>
      <c r="I319" s="14"/>
      <c r="J319" s="16"/>
      <c r="K319" s="15"/>
      <c r="L319" s="15"/>
      <c r="M319" s="15"/>
    </row>
    <row r="320" spans="2:13" ht="15.75" x14ac:dyDescent="0.25">
      <c r="B320" s="13"/>
      <c r="C320" s="13"/>
      <c r="D320" s="13"/>
      <c r="E320" s="13"/>
      <c r="F320" s="13"/>
      <c r="G320" s="13"/>
      <c r="H320" s="13" t="e">
        <f>VLOOKUP($G320,BDD!$B$5:$C$16,2,FALSE)</f>
        <v>#N/A</v>
      </c>
      <c r="I320" s="14"/>
      <c r="J320" s="16"/>
      <c r="K320" s="15"/>
      <c r="L320" s="15"/>
      <c r="M320" s="15"/>
    </row>
    <row r="321" spans="2:13" ht="15.75" x14ac:dyDescent="0.25">
      <c r="B321" s="13"/>
      <c r="C321" s="13"/>
      <c r="D321" s="13"/>
      <c r="E321" s="13"/>
      <c r="F321" s="13"/>
      <c r="G321" s="13"/>
      <c r="H321" s="13" t="e">
        <f>VLOOKUP($G321,BDD!$B$5:$C$16,2,FALSE)</f>
        <v>#N/A</v>
      </c>
      <c r="I321" s="14"/>
      <c r="J321" s="16"/>
      <c r="K321" s="15"/>
      <c r="L321" s="15"/>
      <c r="M321" s="15"/>
    </row>
    <row r="322" spans="2:13" ht="15.75" x14ac:dyDescent="0.25">
      <c r="B322" s="13"/>
      <c r="C322" s="13"/>
      <c r="D322" s="13"/>
      <c r="E322" s="13"/>
      <c r="F322" s="13"/>
      <c r="G322" s="13"/>
      <c r="H322" s="13" t="e">
        <f>VLOOKUP($G322,BDD!$B$5:$C$16,2,FALSE)</f>
        <v>#N/A</v>
      </c>
      <c r="I322" s="14"/>
      <c r="J322" s="16"/>
      <c r="K322" s="15"/>
      <c r="L322" s="15"/>
      <c r="M322" s="15"/>
    </row>
    <row r="323" spans="2:13" ht="15.75" x14ac:dyDescent="0.25">
      <c r="B323" s="13"/>
      <c r="C323" s="13"/>
      <c r="D323" s="13"/>
      <c r="E323" s="13"/>
      <c r="F323" s="13"/>
      <c r="G323" s="13"/>
      <c r="H323" s="13" t="e">
        <f>VLOOKUP($G323,BDD!$B$5:$C$16,2,FALSE)</f>
        <v>#N/A</v>
      </c>
      <c r="I323" s="14"/>
      <c r="J323" s="16"/>
      <c r="K323" s="15"/>
      <c r="L323" s="15"/>
      <c r="M323" s="15"/>
    </row>
    <row r="324" spans="2:13" ht="15.75" x14ac:dyDescent="0.25">
      <c r="B324" s="13"/>
      <c r="C324" s="13"/>
      <c r="D324" s="13"/>
      <c r="E324" s="13"/>
      <c r="F324" s="13"/>
      <c r="G324" s="13"/>
      <c r="H324" s="13" t="e">
        <f>VLOOKUP($G324,BDD!$B$5:$C$16,2,FALSE)</f>
        <v>#N/A</v>
      </c>
      <c r="I324" s="14"/>
      <c r="J324" s="16"/>
      <c r="K324" s="15"/>
      <c r="L324" s="15"/>
      <c r="M324" s="15"/>
    </row>
    <row r="325" spans="2:13" ht="15.75" x14ac:dyDescent="0.25">
      <c r="B325" s="13"/>
      <c r="C325" s="13"/>
      <c r="D325" s="13"/>
      <c r="E325" s="13"/>
      <c r="F325" s="13"/>
      <c r="G325" s="13"/>
      <c r="H325" s="13" t="e">
        <f>VLOOKUP($G325,BDD!$B$5:$C$16,2,FALSE)</f>
        <v>#N/A</v>
      </c>
      <c r="I325" s="14"/>
      <c r="J325" s="16"/>
      <c r="K325" s="15"/>
      <c r="L325" s="15"/>
      <c r="M325" s="15"/>
    </row>
    <row r="326" spans="2:13" ht="15.75" x14ac:dyDescent="0.25">
      <c r="B326" s="13"/>
      <c r="C326" s="13"/>
      <c r="D326" s="13"/>
      <c r="E326" s="13"/>
      <c r="F326" s="13"/>
      <c r="G326" s="13"/>
      <c r="H326" s="13" t="e">
        <f>VLOOKUP($G326,BDD!$B$5:$C$16,2,FALSE)</f>
        <v>#N/A</v>
      </c>
      <c r="I326" s="14"/>
      <c r="J326" s="16"/>
      <c r="K326" s="15"/>
      <c r="L326" s="15"/>
      <c r="M326" s="15"/>
    </row>
    <row r="327" spans="2:13" ht="15.75" x14ac:dyDescent="0.25">
      <c r="B327" s="13"/>
      <c r="C327" s="13"/>
      <c r="D327" s="13"/>
      <c r="E327" s="13"/>
      <c r="F327" s="13"/>
      <c r="G327" s="13"/>
      <c r="H327" s="13" t="e">
        <f>VLOOKUP($G327,BDD!$B$5:$C$16,2,FALSE)</f>
        <v>#N/A</v>
      </c>
      <c r="I327" s="14"/>
      <c r="J327" s="16"/>
      <c r="K327" s="15"/>
      <c r="L327" s="15"/>
      <c r="M327" s="15"/>
    </row>
    <row r="328" spans="2:13" ht="15.75" x14ac:dyDescent="0.25">
      <c r="B328" s="13"/>
      <c r="C328" s="13"/>
      <c r="D328" s="13"/>
      <c r="E328" s="13"/>
      <c r="F328" s="13"/>
      <c r="G328" s="13"/>
      <c r="H328" s="13" t="e">
        <f>VLOOKUP($G328,BDD!$B$5:$C$16,2,FALSE)</f>
        <v>#N/A</v>
      </c>
      <c r="I328" s="14"/>
      <c r="J328" s="16"/>
      <c r="K328" s="15"/>
      <c r="L328" s="15"/>
      <c r="M328" s="15"/>
    </row>
    <row r="329" spans="2:13" ht="15.75" x14ac:dyDescent="0.25">
      <c r="B329" s="13"/>
      <c r="C329" s="13"/>
      <c r="D329" s="13"/>
      <c r="E329" s="13"/>
      <c r="F329" s="13"/>
      <c r="G329" s="13"/>
      <c r="H329" s="13" t="e">
        <f>VLOOKUP($G329,BDD!$B$5:$C$16,2,FALSE)</f>
        <v>#N/A</v>
      </c>
      <c r="I329" s="14"/>
      <c r="J329" s="16"/>
      <c r="K329" s="15"/>
      <c r="L329" s="15"/>
      <c r="M329" s="15"/>
    </row>
    <row r="330" spans="2:13" ht="15.75" x14ac:dyDescent="0.25">
      <c r="B330" s="13"/>
      <c r="C330" s="13"/>
      <c r="D330" s="13"/>
      <c r="E330" s="13"/>
      <c r="F330" s="13"/>
      <c r="G330" s="13"/>
      <c r="H330" s="13" t="e">
        <f>VLOOKUP($G330,BDD!$B$5:$C$16,2,FALSE)</f>
        <v>#N/A</v>
      </c>
      <c r="I330" s="14"/>
      <c r="J330" s="16"/>
      <c r="K330" s="15"/>
      <c r="L330" s="15"/>
      <c r="M330" s="15"/>
    </row>
    <row r="331" spans="2:13" ht="15.75" x14ac:dyDescent="0.25">
      <c r="B331" s="13"/>
      <c r="C331" s="13"/>
      <c r="D331" s="13"/>
      <c r="E331" s="13"/>
      <c r="F331" s="13"/>
      <c r="G331" s="13"/>
      <c r="H331" s="13" t="e">
        <f>VLOOKUP($G331,BDD!$B$5:$C$16,2,FALSE)</f>
        <v>#N/A</v>
      </c>
      <c r="I331" s="14"/>
      <c r="J331" s="16"/>
      <c r="K331" s="15"/>
      <c r="L331" s="15"/>
      <c r="M331" s="15"/>
    </row>
    <row r="332" spans="2:13" ht="15.75" x14ac:dyDescent="0.25">
      <c r="B332" s="13"/>
      <c r="C332" s="13"/>
      <c r="D332" s="13"/>
      <c r="E332" s="13"/>
      <c r="F332" s="13"/>
      <c r="G332" s="13"/>
      <c r="H332" s="13" t="e">
        <f>VLOOKUP($G332,BDD!$B$5:$C$16,2,FALSE)</f>
        <v>#N/A</v>
      </c>
      <c r="I332" s="14"/>
      <c r="J332" s="16"/>
      <c r="K332" s="15"/>
      <c r="L332" s="15"/>
      <c r="M332" s="15"/>
    </row>
    <row r="333" spans="2:13" ht="15.75" x14ac:dyDescent="0.25">
      <c r="B333" s="13"/>
      <c r="C333" s="13"/>
      <c r="D333" s="13"/>
      <c r="E333" s="13"/>
      <c r="F333" s="13"/>
      <c r="G333" s="13"/>
      <c r="H333" s="13" t="e">
        <f>VLOOKUP($G333,BDD!$B$5:$C$16,2,FALSE)</f>
        <v>#N/A</v>
      </c>
      <c r="I333" s="14"/>
      <c r="J333" s="16"/>
      <c r="K333" s="15"/>
      <c r="L333" s="15"/>
      <c r="M333" s="15"/>
    </row>
    <row r="334" spans="2:13" ht="15.75" x14ac:dyDescent="0.25">
      <c r="B334" s="13"/>
      <c r="C334" s="13"/>
      <c r="D334" s="13"/>
      <c r="E334" s="13"/>
      <c r="F334" s="13"/>
      <c r="G334" s="13"/>
      <c r="H334" s="13" t="e">
        <f>VLOOKUP($G334,BDD!$B$5:$C$16,2,FALSE)</f>
        <v>#N/A</v>
      </c>
      <c r="I334" s="14"/>
      <c r="J334" s="16"/>
      <c r="K334" s="15"/>
      <c r="L334" s="15"/>
      <c r="M334" s="15"/>
    </row>
    <row r="335" spans="2:13" ht="15.75" x14ac:dyDescent="0.25">
      <c r="B335" s="13"/>
      <c r="C335" s="13"/>
      <c r="D335" s="13"/>
      <c r="E335" s="13"/>
      <c r="F335" s="13"/>
      <c r="G335" s="13"/>
      <c r="H335" s="13" t="e">
        <f>VLOOKUP($G335,BDD!$B$5:$C$16,2,FALSE)</f>
        <v>#N/A</v>
      </c>
      <c r="I335" s="14"/>
      <c r="J335" s="16"/>
      <c r="K335" s="15"/>
      <c r="L335" s="15"/>
      <c r="M335" s="15"/>
    </row>
    <row r="336" spans="2:13" ht="15.75" x14ac:dyDescent="0.25">
      <c r="B336" s="13"/>
      <c r="C336" s="13"/>
      <c r="D336" s="13"/>
      <c r="E336" s="13"/>
      <c r="F336" s="13"/>
      <c r="G336" s="13"/>
      <c r="H336" s="13" t="e">
        <f>VLOOKUP($G336,BDD!$B$5:$C$16,2,FALSE)</f>
        <v>#N/A</v>
      </c>
      <c r="I336" s="14"/>
      <c r="J336" s="16"/>
      <c r="K336" s="15"/>
      <c r="L336" s="15"/>
      <c r="M336" s="15"/>
    </row>
    <row r="337" spans="2:13" ht="15.75" x14ac:dyDescent="0.25">
      <c r="B337" s="13"/>
      <c r="C337" s="13"/>
      <c r="D337" s="13"/>
      <c r="E337" s="13"/>
      <c r="F337" s="13"/>
      <c r="G337" s="13"/>
      <c r="H337" s="13" t="e">
        <f>VLOOKUP($G337,BDD!$B$5:$C$16,2,FALSE)</f>
        <v>#N/A</v>
      </c>
      <c r="I337" s="14"/>
      <c r="J337" s="16"/>
      <c r="K337" s="15"/>
      <c r="L337" s="15"/>
      <c r="M337" s="15"/>
    </row>
    <row r="338" spans="2:13" ht="15.75" x14ac:dyDescent="0.25">
      <c r="B338" s="13"/>
      <c r="C338" s="13"/>
      <c r="D338" s="13"/>
      <c r="E338" s="13"/>
      <c r="F338" s="13"/>
      <c r="G338" s="13"/>
      <c r="H338" s="13" t="e">
        <f>VLOOKUP($G338,BDD!$B$5:$C$16,2,FALSE)</f>
        <v>#N/A</v>
      </c>
      <c r="I338" s="14"/>
      <c r="J338" s="16"/>
      <c r="K338" s="15"/>
      <c r="L338" s="15"/>
      <c r="M338" s="15"/>
    </row>
    <row r="339" spans="2:13" ht="15.75" x14ac:dyDescent="0.25">
      <c r="B339" s="13"/>
      <c r="C339" s="13"/>
      <c r="D339" s="13"/>
      <c r="E339" s="13"/>
      <c r="F339" s="13"/>
      <c r="G339" s="13"/>
      <c r="H339" s="13" t="e">
        <f>VLOOKUP($G339,BDD!$B$5:$C$16,2,FALSE)</f>
        <v>#N/A</v>
      </c>
      <c r="I339" s="14"/>
      <c r="J339" s="16"/>
      <c r="K339" s="15"/>
      <c r="L339" s="15"/>
      <c r="M339" s="15"/>
    </row>
    <row r="340" spans="2:13" ht="15.75" x14ac:dyDescent="0.25">
      <c r="B340" s="13"/>
      <c r="C340" s="13"/>
      <c r="D340" s="13"/>
      <c r="E340" s="13"/>
      <c r="F340" s="13"/>
      <c r="G340" s="13"/>
      <c r="H340" s="13" t="e">
        <f>VLOOKUP($G340,BDD!$B$5:$C$16,2,FALSE)</f>
        <v>#N/A</v>
      </c>
      <c r="I340" s="14"/>
      <c r="J340" s="16"/>
      <c r="K340" s="15"/>
      <c r="L340" s="15"/>
      <c r="M340" s="15"/>
    </row>
    <row r="341" spans="2:13" ht="15.75" x14ac:dyDescent="0.25">
      <c r="B341" s="13"/>
      <c r="C341" s="13"/>
      <c r="D341" s="13"/>
      <c r="E341" s="13"/>
      <c r="F341" s="13"/>
      <c r="G341" s="13"/>
      <c r="H341" s="13" t="e">
        <f>VLOOKUP($G341,BDD!$B$5:$C$16,2,FALSE)</f>
        <v>#N/A</v>
      </c>
      <c r="I341" s="14"/>
      <c r="J341" s="16"/>
      <c r="K341" s="15"/>
      <c r="L341" s="15"/>
      <c r="M341" s="15"/>
    </row>
    <row r="342" spans="2:13" ht="15.75" x14ac:dyDescent="0.25">
      <c r="B342" s="13"/>
      <c r="C342" s="13"/>
      <c r="D342" s="13"/>
      <c r="E342" s="13"/>
      <c r="F342" s="13"/>
      <c r="G342" s="13"/>
      <c r="H342" s="13" t="e">
        <f>VLOOKUP($G342,BDD!$B$5:$C$16,2,FALSE)</f>
        <v>#N/A</v>
      </c>
      <c r="I342" s="14"/>
      <c r="J342" s="16"/>
      <c r="K342" s="15"/>
      <c r="L342" s="15"/>
      <c r="M342" s="15"/>
    </row>
    <row r="343" spans="2:13" ht="15.75" x14ac:dyDescent="0.25">
      <c r="B343" s="13"/>
      <c r="C343" s="13"/>
      <c r="D343" s="13"/>
      <c r="E343" s="13"/>
      <c r="F343" s="13"/>
      <c r="G343" s="13"/>
      <c r="H343" s="13" t="e">
        <f>VLOOKUP($G343,BDD!$B$5:$C$16,2,FALSE)</f>
        <v>#N/A</v>
      </c>
      <c r="I343" s="14"/>
      <c r="J343" s="16"/>
      <c r="K343" s="15"/>
      <c r="L343" s="15"/>
      <c r="M343" s="15"/>
    </row>
    <row r="344" spans="2:13" ht="15.75" x14ac:dyDescent="0.25">
      <c r="B344" s="13"/>
      <c r="C344" s="13"/>
      <c r="D344" s="13"/>
      <c r="E344" s="13"/>
      <c r="F344" s="13"/>
      <c r="G344" s="13"/>
      <c r="H344" s="13" t="e">
        <f>VLOOKUP($G344,BDD!$B$5:$C$16,2,FALSE)</f>
        <v>#N/A</v>
      </c>
      <c r="I344" s="14"/>
      <c r="J344" s="16"/>
      <c r="K344" s="15"/>
      <c r="L344" s="15"/>
      <c r="M344" s="15"/>
    </row>
    <row r="345" spans="2:13" ht="15.75" x14ac:dyDescent="0.25">
      <c r="B345" s="13"/>
      <c r="C345" s="13"/>
      <c r="D345" s="13"/>
      <c r="E345" s="13"/>
      <c r="F345" s="13"/>
      <c r="G345" s="13"/>
      <c r="H345" s="13" t="e">
        <f>VLOOKUP($G345,BDD!$B$5:$C$16,2,FALSE)</f>
        <v>#N/A</v>
      </c>
      <c r="I345" s="14"/>
      <c r="J345" s="16"/>
      <c r="K345" s="15"/>
      <c r="L345" s="15"/>
      <c r="M345" s="15"/>
    </row>
    <row r="346" spans="2:13" ht="15.75" x14ac:dyDescent="0.25">
      <c r="B346" s="13"/>
      <c r="C346" s="13"/>
      <c r="D346" s="13"/>
      <c r="E346" s="13"/>
      <c r="F346" s="13"/>
      <c r="G346" s="13"/>
      <c r="H346" s="13" t="e">
        <f>VLOOKUP($G346,BDD!$B$5:$C$16,2,FALSE)</f>
        <v>#N/A</v>
      </c>
      <c r="I346" s="14"/>
      <c r="J346" s="16"/>
      <c r="K346" s="15"/>
      <c r="L346" s="15"/>
      <c r="M346" s="15"/>
    </row>
    <row r="347" spans="2:13" ht="15.75" x14ac:dyDescent="0.25">
      <c r="B347" s="13"/>
      <c r="C347" s="13"/>
      <c r="D347" s="13"/>
      <c r="E347" s="13"/>
      <c r="F347" s="13"/>
      <c r="G347" s="13"/>
      <c r="H347" s="13" t="e">
        <f>VLOOKUP($G347,BDD!$B$5:$C$16,2,FALSE)</f>
        <v>#N/A</v>
      </c>
      <c r="I347" s="14"/>
      <c r="J347" s="16"/>
      <c r="K347" s="15"/>
      <c r="L347" s="15"/>
      <c r="M347" s="15"/>
    </row>
    <row r="348" spans="2:13" ht="15.75" x14ac:dyDescent="0.25">
      <c r="B348" s="13"/>
      <c r="C348" s="13"/>
      <c r="D348" s="13"/>
      <c r="E348" s="13"/>
      <c r="F348" s="13"/>
      <c r="G348" s="13"/>
      <c r="H348" s="13" t="e">
        <f>VLOOKUP($G348,BDD!$B$5:$C$16,2,FALSE)</f>
        <v>#N/A</v>
      </c>
      <c r="I348" s="14"/>
      <c r="J348" s="16"/>
      <c r="K348" s="15"/>
      <c r="L348" s="15"/>
      <c r="M348" s="15"/>
    </row>
    <row r="349" spans="2:13" ht="15.75" x14ac:dyDescent="0.25">
      <c r="B349" s="13"/>
      <c r="C349" s="13"/>
      <c r="D349" s="13"/>
      <c r="E349" s="13"/>
      <c r="F349" s="13"/>
      <c r="G349" s="13"/>
      <c r="H349" s="13" t="e">
        <f>VLOOKUP($G349,BDD!$B$5:$C$16,2,FALSE)</f>
        <v>#N/A</v>
      </c>
      <c r="I349" s="14"/>
      <c r="J349" s="16"/>
      <c r="K349" s="15"/>
      <c r="L349" s="15"/>
      <c r="M349" s="15"/>
    </row>
    <row r="350" spans="2:13" ht="15.75" x14ac:dyDescent="0.25">
      <c r="B350" s="13"/>
      <c r="C350" s="13"/>
      <c r="D350" s="13"/>
      <c r="E350" s="13"/>
      <c r="F350" s="13"/>
      <c r="G350" s="13"/>
      <c r="H350" s="13" t="e">
        <f>VLOOKUP($G350,BDD!$B$5:$C$16,2,FALSE)</f>
        <v>#N/A</v>
      </c>
      <c r="I350" s="14"/>
      <c r="J350" s="16"/>
      <c r="K350" s="15"/>
      <c r="L350" s="15"/>
      <c r="M350" s="15"/>
    </row>
    <row r="351" spans="2:13" ht="15.75" x14ac:dyDescent="0.25">
      <c r="B351" s="13"/>
      <c r="C351" s="13"/>
      <c r="D351" s="13"/>
      <c r="E351" s="13"/>
      <c r="F351" s="13"/>
      <c r="G351" s="13"/>
      <c r="H351" s="13" t="e">
        <f>VLOOKUP($G351,BDD!$B$5:$C$16,2,FALSE)</f>
        <v>#N/A</v>
      </c>
      <c r="I351" s="14"/>
      <c r="J351" s="16"/>
      <c r="K351" s="15"/>
      <c r="L351" s="15"/>
      <c r="M351" s="15"/>
    </row>
    <row r="352" spans="2:13" ht="15.75" x14ac:dyDescent="0.25">
      <c r="B352" s="13"/>
      <c r="C352" s="13"/>
      <c r="D352" s="13"/>
      <c r="E352" s="13"/>
      <c r="F352" s="13"/>
      <c r="G352" s="13"/>
      <c r="H352" s="13" t="e">
        <f>VLOOKUP($G352,BDD!$B$5:$C$16,2,FALSE)</f>
        <v>#N/A</v>
      </c>
      <c r="I352" s="14"/>
      <c r="J352" s="16"/>
      <c r="K352" s="15"/>
      <c r="L352" s="15"/>
      <c r="M352" s="15"/>
    </row>
    <row r="353" spans="2:13" ht="15.75" x14ac:dyDescent="0.25">
      <c r="B353" s="13"/>
      <c r="C353" s="13"/>
      <c r="D353" s="13"/>
      <c r="E353" s="13"/>
      <c r="F353" s="13"/>
      <c r="G353" s="13"/>
      <c r="H353" s="13" t="e">
        <f>VLOOKUP($G353,BDD!$B$5:$C$16,2,FALSE)</f>
        <v>#N/A</v>
      </c>
      <c r="I353" s="14"/>
      <c r="J353" s="16"/>
      <c r="K353" s="15"/>
      <c r="L353" s="15"/>
      <c r="M353" s="15"/>
    </row>
    <row r="354" spans="2:13" ht="15.75" x14ac:dyDescent="0.25">
      <c r="B354" s="13"/>
      <c r="C354" s="13"/>
      <c r="D354" s="13"/>
      <c r="E354" s="13"/>
      <c r="F354" s="13"/>
      <c r="G354" s="13"/>
      <c r="H354" s="13" t="e">
        <f>VLOOKUP($G354,BDD!$B$5:$C$16,2,FALSE)</f>
        <v>#N/A</v>
      </c>
      <c r="I354" s="14"/>
      <c r="J354" s="16"/>
      <c r="K354" s="15"/>
      <c r="L354" s="15"/>
      <c r="M354" s="15"/>
    </row>
    <row r="355" spans="2:13" ht="15.75" x14ac:dyDescent="0.25">
      <c r="B355" s="13"/>
      <c r="C355" s="13"/>
      <c r="D355" s="13"/>
      <c r="E355" s="13"/>
      <c r="F355" s="13"/>
      <c r="G355" s="13"/>
      <c r="H355" s="13" t="e">
        <f>VLOOKUP($G355,BDD!$B$5:$C$16,2,FALSE)</f>
        <v>#N/A</v>
      </c>
      <c r="I355" s="14"/>
      <c r="J355" s="16"/>
      <c r="K355" s="15"/>
      <c r="L355" s="15"/>
      <c r="M355" s="15"/>
    </row>
    <row r="356" spans="2:13" ht="15.75" x14ac:dyDescent="0.25">
      <c r="B356" s="13"/>
      <c r="C356" s="13"/>
      <c r="D356" s="13"/>
      <c r="E356" s="13"/>
      <c r="F356" s="13"/>
      <c r="G356" s="13"/>
      <c r="H356" s="13" t="e">
        <f>VLOOKUP($G356,BDD!$B$5:$C$16,2,FALSE)</f>
        <v>#N/A</v>
      </c>
      <c r="I356" s="14"/>
      <c r="J356" s="16"/>
      <c r="K356" s="15"/>
      <c r="L356" s="15"/>
      <c r="M356" s="15"/>
    </row>
    <row r="357" spans="2:13" ht="15.75" x14ac:dyDescent="0.25">
      <c r="B357" s="13"/>
      <c r="C357" s="13"/>
      <c r="D357" s="13"/>
      <c r="E357" s="13"/>
      <c r="F357" s="13"/>
      <c r="G357" s="13"/>
      <c r="H357" s="13" t="e">
        <f>VLOOKUP($G357,BDD!$B$5:$C$16,2,FALSE)</f>
        <v>#N/A</v>
      </c>
      <c r="I357" s="14"/>
      <c r="J357" s="16"/>
      <c r="K357" s="15"/>
      <c r="L357" s="15"/>
      <c r="M357" s="15"/>
    </row>
    <row r="358" spans="2:13" ht="15.75" x14ac:dyDescent="0.25">
      <c r="B358" s="13"/>
      <c r="C358" s="13"/>
      <c r="D358" s="13"/>
      <c r="E358" s="13"/>
      <c r="F358" s="13"/>
      <c r="G358" s="13"/>
      <c r="H358" s="13" t="e">
        <f>VLOOKUP($G358,BDD!$B$5:$C$16,2,FALSE)</f>
        <v>#N/A</v>
      </c>
      <c r="I358" s="14"/>
      <c r="J358" s="16"/>
      <c r="K358" s="15"/>
      <c r="L358" s="15"/>
      <c r="M358" s="15"/>
    </row>
    <row r="359" spans="2:13" ht="15.75" x14ac:dyDescent="0.25">
      <c r="B359" s="13"/>
      <c r="C359" s="13"/>
      <c r="D359" s="13"/>
      <c r="E359" s="13"/>
      <c r="F359" s="13"/>
      <c r="G359" s="13"/>
      <c r="H359" s="13" t="e">
        <f>VLOOKUP($G359,BDD!$B$5:$C$16,2,FALSE)</f>
        <v>#N/A</v>
      </c>
      <c r="I359" s="14"/>
      <c r="J359" s="16"/>
      <c r="K359" s="15"/>
      <c r="L359" s="15"/>
      <c r="M359" s="15"/>
    </row>
    <row r="360" spans="2:13" ht="15.75" x14ac:dyDescent="0.25">
      <c r="B360" s="13"/>
      <c r="C360" s="13"/>
      <c r="D360" s="13"/>
      <c r="E360" s="13"/>
      <c r="F360" s="13"/>
      <c r="G360" s="13"/>
      <c r="H360" s="13" t="e">
        <f>VLOOKUP($G360,BDD!$B$5:$C$16,2,FALSE)</f>
        <v>#N/A</v>
      </c>
      <c r="I360" s="14"/>
      <c r="J360" s="16"/>
      <c r="K360" s="15"/>
      <c r="L360" s="15"/>
      <c r="M360" s="15"/>
    </row>
    <row r="361" spans="2:13" ht="15.75" x14ac:dyDescent="0.25">
      <c r="B361" s="13"/>
      <c r="C361" s="13"/>
      <c r="D361" s="13"/>
      <c r="E361" s="13"/>
      <c r="F361" s="13"/>
      <c r="G361" s="13"/>
      <c r="H361" s="13" t="e">
        <f>VLOOKUP($G361,BDD!$B$5:$C$16,2,FALSE)</f>
        <v>#N/A</v>
      </c>
      <c r="I361" s="14"/>
      <c r="J361" s="16"/>
      <c r="K361" s="15"/>
      <c r="L361" s="15"/>
      <c r="M361" s="15"/>
    </row>
    <row r="362" spans="2:13" ht="15.75" x14ac:dyDescent="0.25">
      <c r="B362" s="13"/>
      <c r="C362" s="13"/>
      <c r="D362" s="13"/>
      <c r="E362" s="13"/>
      <c r="F362" s="13"/>
      <c r="G362" s="13"/>
      <c r="H362" s="13" t="e">
        <f>VLOOKUP($G362,BDD!$B$5:$C$16,2,FALSE)</f>
        <v>#N/A</v>
      </c>
      <c r="I362" s="14"/>
      <c r="J362" s="16"/>
      <c r="K362" s="15"/>
      <c r="L362" s="15"/>
      <c r="M362" s="15"/>
    </row>
    <row r="363" spans="2:13" ht="15.75" x14ac:dyDescent="0.25">
      <c r="B363" s="13"/>
      <c r="C363" s="13"/>
      <c r="D363" s="13"/>
      <c r="E363" s="13"/>
      <c r="F363" s="13"/>
      <c r="G363" s="13"/>
      <c r="H363" s="13" t="e">
        <f>VLOOKUP($G363,BDD!$B$5:$C$16,2,FALSE)</f>
        <v>#N/A</v>
      </c>
      <c r="I363" s="14"/>
      <c r="J363" s="16"/>
      <c r="K363" s="15"/>
      <c r="L363" s="15"/>
      <c r="M363" s="15"/>
    </row>
    <row r="364" spans="2:13" ht="15.75" x14ac:dyDescent="0.25">
      <c r="B364" s="13"/>
      <c r="C364" s="13"/>
      <c r="D364" s="13"/>
      <c r="E364" s="13"/>
      <c r="F364" s="13"/>
      <c r="G364" s="13"/>
      <c r="H364" s="13" t="e">
        <f>VLOOKUP($G364,BDD!$B$5:$C$16,2,FALSE)</f>
        <v>#N/A</v>
      </c>
      <c r="I364" s="14"/>
      <c r="J364" s="16"/>
      <c r="K364" s="15"/>
      <c r="L364" s="15"/>
      <c r="M364" s="15"/>
    </row>
    <row r="365" spans="2:13" ht="15.75" x14ac:dyDescent="0.25">
      <c r="B365" s="13"/>
      <c r="C365" s="13"/>
      <c r="D365" s="13"/>
      <c r="E365" s="13"/>
      <c r="F365" s="13"/>
      <c r="G365" s="13"/>
      <c r="H365" s="13" t="e">
        <f>VLOOKUP($G365,BDD!$B$5:$C$16,2,FALSE)</f>
        <v>#N/A</v>
      </c>
      <c r="I365" s="14"/>
      <c r="J365" s="16"/>
      <c r="K365" s="15"/>
      <c r="L365" s="15"/>
      <c r="M365" s="15"/>
    </row>
    <row r="366" spans="2:13" ht="15.75" x14ac:dyDescent="0.25">
      <c r="B366" s="13"/>
      <c r="C366" s="13"/>
      <c r="D366" s="13"/>
      <c r="E366" s="13"/>
      <c r="F366" s="13"/>
      <c r="G366" s="13"/>
      <c r="H366" s="13" t="e">
        <f>VLOOKUP($G366,BDD!$B$5:$C$16,2,FALSE)</f>
        <v>#N/A</v>
      </c>
      <c r="I366" s="14"/>
      <c r="J366" s="16"/>
      <c r="K366" s="15"/>
      <c r="L366" s="15"/>
      <c r="M366" s="15"/>
    </row>
    <row r="367" spans="2:13" ht="15.75" x14ac:dyDescent="0.25">
      <c r="B367" s="13"/>
      <c r="C367" s="13"/>
      <c r="D367" s="13"/>
      <c r="E367" s="13"/>
      <c r="F367" s="13"/>
      <c r="G367" s="13"/>
      <c r="H367" s="13" t="e">
        <f>VLOOKUP($G367,BDD!$B$5:$C$16,2,FALSE)</f>
        <v>#N/A</v>
      </c>
      <c r="I367" s="14"/>
      <c r="J367" s="16"/>
      <c r="K367" s="15"/>
      <c r="L367" s="15"/>
      <c r="M367" s="15"/>
    </row>
    <row r="368" spans="2:13" ht="15.75" x14ac:dyDescent="0.25">
      <c r="B368" s="13"/>
      <c r="C368" s="13"/>
      <c r="D368" s="13"/>
      <c r="E368" s="13"/>
      <c r="F368" s="13"/>
      <c r="G368" s="13"/>
      <c r="H368" s="13" t="e">
        <f>VLOOKUP($G368,BDD!$B$5:$C$16,2,FALSE)</f>
        <v>#N/A</v>
      </c>
      <c r="I368" s="14"/>
      <c r="J368" s="16"/>
      <c r="K368" s="15"/>
      <c r="L368" s="15"/>
      <c r="M368" s="15"/>
    </row>
    <row r="369" spans="2:13" ht="15.75" x14ac:dyDescent="0.25">
      <c r="B369" s="13"/>
      <c r="C369" s="13"/>
      <c r="D369" s="13"/>
      <c r="E369" s="13"/>
      <c r="F369" s="13"/>
      <c r="G369" s="13"/>
      <c r="H369" s="13" t="e">
        <f>VLOOKUP($G369,BDD!$B$5:$C$16,2,FALSE)</f>
        <v>#N/A</v>
      </c>
      <c r="I369" s="14"/>
      <c r="J369" s="16"/>
      <c r="K369" s="15"/>
      <c r="L369" s="15"/>
      <c r="M369" s="15"/>
    </row>
    <row r="370" spans="2:13" ht="15.75" x14ac:dyDescent="0.25">
      <c r="B370" s="13"/>
      <c r="C370" s="13"/>
      <c r="D370" s="13"/>
      <c r="E370" s="13"/>
      <c r="F370" s="13"/>
      <c r="G370" s="13"/>
      <c r="H370" s="13" t="e">
        <f>VLOOKUP($G370,BDD!$B$5:$C$16,2,FALSE)</f>
        <v>#N/A</v>
      </c>
      <c r="I370" s="14"/>
      <c r="J370" s="16"/>
      <c r="K370" s="15"/>
      <c r="L370" s="15"/>
      <c r="M370" s="15"/>
    </row>
    <row r="371" spans="2:13" ht="15.75" x14ac:dyDescent="0.25">
      <c r="B371" s="13"/>
      <c r="C371" s="13"/>
      <c r="D371" s="13"/>
      <c r="E371" s="13"/>
      <c r="F371" s="13"/>
      <c r="G371" s="13"/>
      <c r="H371" s="13" t="e">
        <f>VLOOKUP($G371,BDD!$B$5:$C$16,2,FALSE)</f>
        <v>#N/A</v>
      </c>
      <c r="I371" s="14"/>
      <c r="J371" s="16"/>
      <c r="K371" s="15"/>
      <c r="L371" s="15"/>
      <c r="M371" s="15"/>
    </row>
    <row r="372" spans="2:13" ht="15.75" x14ac:dyDescent="0.25">
      <c r="B372" s="13"/>
      <c r="C372" s="13"/>
      <c r="D372" s="13"/>
      <c r="E372" s="13"/>
      <c r="F372" s="13"/>
      <c r="G372" s="13"/>
      <c r="H372" s="13" t="e">
        <f>VLOOKUP($G372,BDD!$B$5:$C$16,2,FALSE)</f>
        <v>#N/A</v>
      </c>
      <c r="I372" s="14"/>
      <c r="J372" s="16"/>
      <c r="K372" s="15"/>
      <c r="L372" s="15"/>
      <c r="M372" s="15"/>
    </row>
    <row r="373" spans="2:13" ht="15.75" x14ac:dyDescent="0.25">
      <c r="B373" s="13"/>
      <c r="C373" s="13"/>
      <c r="D373" s="13"/>
      <c r="E373" s="13"/>
      <c r="F373" s="13"/>
      <c r="G373" s="13"/>
      <c r="H373" s="13" t="e">
        <f>VLOOKUP($G373,BDD!$B$5:$C$16,2,FALSE)</f>
        <v>#N/A</v>
      </c>
      <c r="I373" s="14"/>
      <c r="J373" s="16"/>
      <c r="K373" s="15"/>
      <c r="L373" s="15"/>
      <c r="M373" s="15"/>
    </row>
    <row r="374" spans="2:13" ht="15.75" x14ac:dyDescent="0.25">
      <c r="B374" s="13"/>
      <c r="C374" s="13"/>
      <c r="D374" s="13"/>
      <c r="E374" s="13"/>
      <c r="F374" s="13"/>
      <c r="G374" s="13"/>
      <c r="H374" s="13" t="e">
        <f>VLOOKUP($G374,BDD!$B$5:$C$16,2,FALSE)</f>
        <v>#N/A</v>
      </c>
      <c r="I374" s="14"/>
      <c r="J374" s="16"/>
      <c r="K374" s="15"/>
      <c r="L374" s="15"/>
      <c r="M374" s="15"/>
    </row>
    <row r="375" spans="2:13" ht="15.75" x14ac:dyDescent="0.25">
      <c r="B375" s="13"/>
      <c r="C375" s="13"/>
      <c r="D375" s="13"/>
      <c r="E375" s="13"/>
      <c r="F375" s="13"/>
      <c r="G375" s="13"/>
      <c r="H375" s="13" t="e">
        <f>VLOOKUP($G375,BDD!$B$5:$C$16,2,FALSE)</f>
        <v>#N/A</v>
      </c>
      <c r="I375" s="14"/>
      <c r="J375" s="16"/>
      <c r="K375" s="15"/>
      <c r="L375" s="15"/>
      <c r="M375" s="15"/>
    </row>
    <row r="376" spans="2:13" ht="15.75" x14ac:dyDescent="0.25">
      <c r="B376" s="13"/>
      <c r="C376" s="13"/>
      <c r="D376" s="13"/>
      <c r="E376" s="13"/>
      <c r="F376" s="13"/>
      <c r="G376" s="13"/>
      <c r="H376" s="13" t="e">
        <f>VLOOKUP($G376,BDD!$B$5:$C$16,2,FALSE)</f>
        <v>#N/A</v>
      </c>
      <c r="I376" s="14"/>
      <c r="J376" s="16"/>
      <c r="K376" s="15"/>
      <c r="L376" s="15"/>
      <c r="M376" s="15"/>
    </row>
    <row r="377" spans="2:13" ht="15.75" x14ac:dyDescent="0.25">
      <c r="B377" s="13"/>
      <c r="C377" s="13"/>
      <c r="D377" s="13"/>
      <c r="E377" s="13"/>
      <c r="F377" s="13"/>
      <c r="G377" s="13"/>
      <c r="H377" s="13" t="e">
        <f>VLOOKUP($G377,BDD!$B$5:$C$16,2,FALSE)</f>
        <v>#N/A</v>
      </c>
      <c r="I377" s="14"/>
      <c r="J377" s="16"/>
      <c r="K377" s="15"/>
      <c r="L377" s="15"/>
      <c r="M377" s="15"/>
    </row>
    <row r="378" spans="2:13" ht="15.75" x14ac:dyDescent="0.25">
      <c r="B378" s="13"/>
      <c r="C378" s="13"/>
      <c r="D378" s="13"/>
      <c r="E378" s="13"/>
      <c r="F378" s="13"/>
      <c r="G378" s="13"/>
      <c r="H378" s="13" t="e">
        <f>VLOOKUP($G378,BDD!$B$5:$C$16,2,FALSE)</f>
        <v>#N/A</v>
      </c>
      <c r="I378" s="14"/>
      <c r="J378" s="16"/>
      <c r="K378" s="15"/>
      <c r="L378" s="15"/>
      <c r="M378" s="15"/>
    </row>
    <row r="379" spans="2:13" ht="15.75" x14ac:dyDescent="0.25">
      <c r="B379" s="13"/>
      <c r="C379" s="13"/>
      <c r="D379" s="13"/>
      <c r="E379" s="13"/>
      <c r="F379" s="13"/>
      <c r="G379" s="13"/>
      <c r="H379" s="13" t="e">
        <f>VLOOKUP($G379,BDD!$B$5:$C$16,2,FALSE)</f>
        <v>#N/A</v>
      </c>
      <c r="I379" s="14"/>
      <c r="J379" s="16"/>
      <c r="K379" s="15"/>
      <c r="L379" s="15"/>
      <c r="M379" s="15"/>
    </row>
    <row r="380" spans="2:13" ht="15.75" x14ac:dyDescent="0.25">
      <c r="B380" s="13"/>
      <c r="C380" s="13"/>
      <c r="D380" s="13"/>
      <c r="E380" s="13"/>
      <c r="F380" s="13"/>
      <c r="G380" s="13"/>
      <c r="H380" s="13" t="e">
        <f>VLOOKUP($G380,BDD!$B$5:$C$16,2,FALSE)</f>
        <v>#N/A</v>
      </c>
      <c r="I380" s="14"/>
      <c r="J380" s="16"/>
      <c r="K380" s="15"/>
      <c r="L380" s="15"/>
      <c r="M380" s="15"/>
    </row>
    <row r="381" spans="2:13" ht="15.75" x14ac:dyDescent="0.25">
      <c r="B381" s="13"/>
      <c r="C381" s="13"/>
      <c r="D381" s="13"/>
      <c r="E381" s="13"/>
      <c r="F381" s="13"/>
      <c r="G381" s="13"/>
      <c r="H381" s="13" t="e">
        <f>VLOOKUP($G381,BDD!$B$5:$C$16,2,FALSE)</f>
        <v>#N/A</v>
      </c>
      <c r="I381" s="14"/>
      <c r="J381" s="16"/>
      <c r="K381" s="15"/>
      <c r="L381" s="15"/>
      <c r="M381" s="15"/>
    </row>
    <row r="382" spans="2:13" ht="15.75" x14ac:dyDescent="0.25">
      <c r="B382" s="13"/>
      <c r="C382" s="13"/>
      <c r="D382" s="13"/>
      <c r="E382" s="13"/>
      <c r="F382" s="13"/>
      <c r="G382" s="13"/>
      <c r="H382" s="13" t="e">
        <f>VLOOKUP($G382,BDD!$B$5:$C$16,2,FALSE)</f>
        <v>#N/A</v>
      </c>
      <c r="I382" s="14"/>
      <c r="J382" s="16"/>
      <c r="K382" s="15"/>
      <c r="L382" s="15"/>
      <c r="M382" s="15"/>
    </row>
    <row r="383" spans="2:13" ht="15.75" x14ac:dyDescent="0.25">
      <c r="B383" s="13"/>
      <c r="C383" s="13"/>
      <c r="D383" s="13"/>
      <c r="E383" s="13"/>
      <c r="F383" s="13"/>
      <c r="G383" s="13"/>
      <c r="H383" s="13" t="e">
        <f>VLOOKUP($G383,BDD!$B$5:$C$16,2,FALSE)</f>
        <v>#N/A</v>
      </c>
      <c r="I383" s="14"/>
      <c r="J383" s="16"/>
      <c r="K383" s="15"/>
      <c r="L383" s="15"/>
      <c r="M383" s="15"/>
    </row>
    <row r="384" spans="2:13" ht="15.75" x14ac:dyDescent="0.25">
      <c r="B384" s="13"/>
      <c r="C384" s="13"/>
      <c r="D384" s="13"/>
      <c r="E384" s="13"/>
      <c r="F384" s="13"/>
      <c r="G384" s="13"/>
      <c r="H384" s="13" t="e">
        <f>VLOOKUP($G384,BDD!$B$5:$C$16,2,FALSE)</f>
        <v>#N/A</v>
      </c>
      <c r="I384" s="14"/>
      <c r="J384" s="16"/>
      <c r="K384" s="15"/>
      <c r="L384" s="15"/>
      <c r="M384" s="15"/>
    </row>
    <row r="385" spans="2:13" ht="15.75" x14ac:dyDescent="0.25">
      <c r="B385" s="13"/>
      <c r="C385" s="13"/>
      <c r="D385" s="13"/>
      <c r="E385" s="13"/>
      <c r="F385" s="13"/>
      <c r="G385" s="13"/>
      <c r="H385" s="13" t="e">
        <f>VLOOKUP($G385,BDD!$B$5:$C$16,2,FALSE)</f>
        <v>#N/A</v>
      </c>
      <c r="I385" s="14"/>
      <c r="J385" s="16"/>
      <c r="K385" s="15"/>
      <c r="L385" s="15"/>
      <c r="M385" s="15"/>
    </row>
    <row r="386" spans="2:13" ht="15.75" x14ac:dyDescent="0.25">
      <c r="B386" s="13"/>
      <c r="C386" s="13"/>
      <c r="D386" s="13"/>
      <c r="E386" s="13"/>
      <c r="F386" s="13"/>
      <c r="G386" s="13"/>
      <c r="H386" s="13" t="e">
        <f>VLOOKUP($G386,BDD!$B$5:$C$16,2,FALSE)</f>
        <v>#N/A</v>
      </c>
      <c r="I386" s="14"/>
      <c r="J386" s="16"/>
      <c r="K386" s="15"/>
      <c r="L386" s="15"/>
      <c r="M386" s="15"/>
    </row>
    <row r="387" spans="2:13" ht="15.75" x14ac:dyDescent="0.25">
      <c r="B387" s="13"/>
      <c r="C387" s="13"/>
      <c r="D387" s="13"/>
      <c r="E387" s="13"/>
      <c r="F387" s="13"/>
      <c r="G387" s="13"/>
      <c r="H387" s="13" t="e">
        <f>VLOOKUP($G387,BDD!$B$5:$C$16,2,FALSE)</f>
        <v>#N/A</v>
      </c>
      <c r="I387" s="14"/>
      <c r="J387" s="16"/>
      <c r="K387" s="15"/>
      <c r="L387" s="15"/>
      <c r="M387" s="15"/>
    </row>
    <row r="388" spans="2:13" ht="15.75" x14ac:dyDescent="0.25">
      <c r="B388" s="13"/>
      <c r="C388" s="13"/>
      <c r="D388" s="13"/>
      <c r="E388" s="13"/>
      <c r="F388" s="13"/>
      <c r="G388" s="13"/>
      <c r="H388" s="13" t="e">
        <f>VLOOKUP($G388,BDD!$B$5:$C$16,2,FALSE)</f>
        <v>#N/A</v>
      </c>
      <c r="I388" s="14"/>
      <c r="J388" s="16"/>
      <c r="K388" s="15"/>
      <c r="L388" s="15"/>
      <c r="M388" s="15"/>
    </row>
    <row r="389" spans="2:13" ht="15.75" x14ac:dyDescent="0.25">
      <c r="B389" s="13"/>
      <c r="C389" s="13"/>
      <c r="D389" s="13"/>
      <c r="E389" s="13"/>
      <c r="F389" s="13"/>
      <c r="G389" s="13"/>
      <c r="H389" s="13" t="e">
        <f>VLOOKUP($G389,BDD!$B$5:$C$16,2,FALSE)</f>
        <v>#N/A</v>
      </c>
      <c r="I389" s="14"/>
      <c r="J389" s="16"/>
      <c r="K389" s="15"/>
      <c r="L389" s="15"/>
      <c r="M389" s="15"/>
    </row>
    <row r="390" spans="2:13" ht="15.75" x14ac:dyDescent="0.25">
      <c r="B390" s="13"/>
      <c r="C390" s="13"/>
      <c r="D390" s="13"/>
      <c r="E390" s="13"/>
      <c r="F390" s="13"/>
      <c r="G390" s="13"/>
      <c r="H390" s="13" t="e">
        <f>VLOOKUP($G390,BDD!$B$5:$C$16,2,FALSE)</f>
        <v>#N/A</v>
      </c>
      <c r="I390" s="14"/>
      <c r="J390" s="16"/>
      <c r="K390" s="15"/>
      <c r="L390" s="15"/>
      <c r="M390" s="15"/>
    </row>
    <row r="391" spans="2:13" ht="15.75" x14ac:dyDescent="0.25">
      <c r="B391" s="13"/>
      <c r="C391" s="13"/>
      <c r="D391" s="13"/>
      <c r="E391" s="13"/>
      <c r="F391" s="13"/>
      <c r="G391" s="13"/>
      <c r="H391" s="13" t="e">
        <f>VLOOKUP($G391,BDD!$B$5:$C$16,2,FALSE)</f>
        <v>#N/A</v>
      </c>
      <c r="I391" s="14"/>
      <c r="J391" s="16"/>
      <c r="K391" s="15"/>
      <c r="L391" s="15"/>
      <c r="M391" s="15"/>
    </row>
    <row r="392" spans="2:13" ht="15.75" x14ac:dyDescent="0.25">
      <c r="B392" s="13"/>
      <c r="C392" s="13"/>
      <c r="D392" s="13"/>
      <c r="E392" s="13"/>
      <c r="F392" s="13"/>
      <c r="G392" s="13"/>
      <c r="H392" s="13" t="e">
        <f>VLOOKUP($G392,BDD!$B$5:$C$16,2,FALSE)</f>
        <v>#N/A</v>
      </c>
      <c r="I392" s="14"/>
      <c r="J392" s="16"/>
      <c r="K392" s="15"/>
      <c r="L392" s="15"/>
      <c r="M392" s="15"/>
    </row>
    <row r="393" spans="2:13" ht="15.75" x14ac:dyDescent="0.25">
      <c r="B393" s="13"/>
      <c r="C393" s="13"/>
      <c r="D393" s="13"/>
      <c r="E393" s="13"/>
      <c r="F393" s="13"/>
      <c r="G393" s="13"/>
      <c r="H393" s="13" t="e">
        <f>VLOOKUP($G393,BDD!$B$5:$C$16,2,FALSE)</f>
        <v>#N/A</v>
      </c>
      <c r="I393" s="14"/>
      <c r="J393" s="16"/>
      <c r="K393" s="15"/>
      <c r="L393" s="15"/>
      <c r="M393" s="15"/>
    </row>
    <row r="394" spans="2:13" ht="15.75" x14ac:dyDescent="0.25">
      <c r="B394" s="13"/>
      <c r="C394" s="13"/>
      <c r="D394" s="13"/>
      <c r="E394" s="13"/>
      <c r="F394" s="13"/>
      <c r="G394" s="13"/>
      <c r="H394" s="13" t="e">
        <f>VLOOKUP($G394,BDD!$B$5:$C$16,2,FALSE)</f>
        <v>#N/A</v>
      </c>
      <c r="I394" s="14"/>
      <c r="J394" s="16"/>
      <c r="K394" s="15"/>
      <c r="L394" s="15"/>
      <c r="M394" s="15"/>
    </row>
    <row r="395" spans="2:13" ht="15.75" x14ac:dyDescent="0.25">
      <c r="B395" s="13"/>
      <c r="C395" s="13"/>
      <c r="D395" s="13"/>
      <c r="E395" s="13"/>
      <c r="F395" s="13"/>
      <c r="G395" s="13"/>
      <c r="H395" s="13" t="e">
        <f>VLOOKUP($G395,BDD!$B$5:$C$16,2,FALSE)</f>
        <v>#N/A</v>
      </c>
      <c r="I395" s="14"/>
      <c r="J395" s="16"/>
      <c r="K395" s="15"/>
      <c r="L395" s="15"/>
      <c r="M395" s="15"/>
    </row>
    <row r="396" spans="2:13" ht="15.75" x14ac:dyDescent="0.25">
      <c r="B396" s="13"/>
      <c r="C396" s="13"/>
      <c r="D396" s="13"/>
      <c r="E396" s="13"/>
      <c r="F396" s="13"/>
      <c r="G396" s="13"/>
      <c r="H396" s="13" t="e">
        <f>VLOOKUP($G396,BDD!$B$5:$C$16,2,FALSE)</f>
        <v>#N/A</v>
      </c>
      <c r="I396" s="14"/>
      <c r="J396" s="16"/>
      <c r="K396" s="15"/>
      <c r="L396" s="15"/>
      <c r="M396" s="15"/>
    </row>
    <row r="397" spans="2:13" ht="15.75" x14ac:dyDescent="0.25">
      <c r="B397" s="13"/>
      <c r="C397" s="13"/>
      <c r="D397" s="13"/>
      <c r="E397" s="13"/>
      <c r="F397" s="13"/>
      <c r="G397" s="13"/>
      <c r="H397" s="13" t="e">
        <f>VLOOKUP($G397,BDD!$B$5:$C$16,2,FALSE)</f>
        <v>#N/A</v>
      </c>
      <c r="I397" s="14"/>
      <c r="J397" s="16"/>
      <c r="K397" s="15"/>
      <c r="L397" s="15"/>
      <c r="M397" s="15"/>
    </row>
    <row r="398" spans="2:13" ht="15.75" x14ac:dyDescent="0.25">
      <c r="B398" s="13"/>
      <c r="C398" s="13"/>
      <c r="D398" s="13"/>
      <c r="E398" s="13"/>
      <c r="F398" s="13"/>
      <c r="G398" s="13"/>
      <c r="H398" s="13" t="e">
        <f>VLOOKUP($G398,BDD!$B$5:$C$16,2,FALSE)</f>
        <v>#N/A</v>
      </c>
      <c r="I398" s="14"/>
      <c r="J398" s="16"/>
      <c r="K398" s="15"/>
      <c r="L398" s="15"/>
      <c r="M398" s="15"/>
    </row>
    <row r="399" spans="2:13" ht="15.75" x14ac:dyDescent="0.25">
      <c r="B399" s="13"/>
      <c r="C399" s="13"/>
      <c r="D399" s="13"/>
      <c r="E399" s="13"/>
      <c r="F399" s="13"/>
      <c r="G399" s="13"/>
      <c r="H399" s="13" t="e">
        <f>VLOOKUP($G399,BDD!$B$5:$C$16,2,FALSE)</f>
        <v>#N/A</v>
      </c>
      <c r="I399" s="14"/>
      <c r="J399" s="16"/>
      <c r="K399" s="15"/>
      <c r="L399" s="15"/>
      <c r="M399" s="15"/>
    </row>
    <row r="400" spans="2:13" ht="15.75" x14ac:dyDescent="0.25">
      <c r="B400" s="13"/>
      <c r="C400" s="13"/>
      <c r="D400" s="13"/>
      <c r="E400" s="13"/>
      <c r="F400" s="13"/>
      <c r="G400" s="13"/>
      <c r="H400" s="13" t="e">
        <f>VLOOKUP($G400,BDD!$B$5:$C$16,2,FALSE)</f>
        <v>#N/A</v>
      </c>
      <c r="I400" s="14"/>
      <c r="J400" s="16"/>
      <c r="K400" s="15"/>
      <c r="L400" s="15"/>
      <c r="M400" s="15"/>
    </row>
    <row r="401" spans="2:13" ht="15.75" x14ac:dyDescent="0.25">
      <c r="B401" s="13"/>
      <c r="C401" s="13"/>
      <c r="D401" s="13"/>
      <c r="E401" s="13"/>
      <c r="F401" s="13"/>
      <c r="G401" s="13"/>
      <c r="H401" s="13" t="e">
        <f>VLOOKUP($G401,BDD!$B$5:$C$16,2,FALSE)</f>
        <v>#N/A</v>
      </c>
      <c r="I401" s="14"/>
      <c r="J401" s="16"/>
      <c r="K401" s="15"/>
      <c r="L401" s="15"/>
      <c r="M401" s="15"/>
    </row>
    <row r="402" spans="2:13" ht="15.75" x14ac:dyDescent="0.25">
      <c r="B402" s="13"/>
      <c r="C402" s="13"/>
      <c r="D402" s="13"/>
      <c r="E402" s="13"/>
      <c r="F402" s="13"/>
      <c r="G402" s="13"/>
      <c r="H402" s="13" t="e">
        <f>VLOOKUP($G402,BDD!$B$5:$C$16,2,FALSE)</f>
        <v>#N/A</v>
      </c>
      <c r="I402" s="14"/>
      <c r="J402" s="16"/>
      <c r="K402" s="15"/>
      <c r="L402" s="15"/>
      <c r="M402" s="15"/>
    </row>
    <row r="403" spans="2:13" ht="15.75" x14ac:dyDescent="0.25">
      <c r="B403" s="13"/>
      <c r="C403" s="13"/>
      <c r="D403" s="13"/>
      <c r="E403" s="13"/>
      <c r="F403" s="13"/>
      <c r="G403" s="13"/>
      <c r="H403" s="13" t="e">
        <f>VLOOKUP($G403,BDD!$B$5:$C$16,2,FALSE)</f>
        <v>#N/A</v>
      </c>
      <c r="I403" s="14"/>
      <c r="J403" s="16"/>
      <c r="K403" s="15"/>
      <c r="L403" s="15"/>
      <c r="M403" s="15"/>
    </row>
    <row r="404" spans="2:13" ht="15.75" x14ac:dyDescent="0.25">
      <c r="B404" s="13"/>
      <c r="C404" s="13"/>
      <c r="D404" s="13"/>
      <c r="E404" s="13"/>
      <c r="F404" s="13"/>
      <c r="G404" s="13"/>
      <c r="H404" s="13" t="e">
        <f>VLOOKUP($G404,BDD!$B$5:$C$16,2,FALSE)</f>
        <v>#N/A</v>
      </c>
      <c r="I404" s="14"/>
      <c r="J404" s="16"/>
      <c r="K404" s="15"/>
      <c r="L404" s="15"/>
      <c r="M404" s="15"/>
    </row>
    <row r="405" spans="2:13" ht="15.75" x14ac:dyDescent="0.25">
      <c r="B405" s="13"/>
      <c r="C405" s="13"/>
      <c r="D405" s="13"/>
      <c r="E405" s="13"/>
      <c r="F405" s="13"/>
      <c r="G405" s="13"/>
      <c r="H405" s="13" t="e">
        <f>VLOOKUP($G405,BDD!$B$5:$C$16,2,FALSE)</f>
        <v>#N/A</v>
      </c>
      <c r="I405" s="14"/>
      <c r="J405" s="16"/>
      <c r="K405" s="15"/>
      <c r="L405" s="15"/>
      <c r="M405" s="15"/>
    </row>
    <row r="406" spans="2:13" ht="15.75" x14ac:dyDescent="0.25">
      <c r="B406" s="13"/>
      <c r="C406" s="13"/>
      <c r="D406" s="13"/>
      <c r="E406" s="13"/>
      <c r="F406" s="13"/>
      <c r="G406" s="13"/>
      <c r="H406" s="13" t="e">
        <f>VLOOKUP($G406,BDD!$B$5:$C$16,2,FALSE)</f>
        <v>#N/A</v>
      </c>
      <c r="I406" s="14"/>
      <c r="J406" s="16"/>
      <c r="K406" s="15"/>
      <c r="L406" s="15"/>
      <c r="M406" s="15"/>
    </row>
    <row r="407" spans="2:13" ht="15.75" x14ac:dyDescent="0.25">
      <c r="B407" s="13"/>
      <c r="C407" s="13"/>
      <c r="D407" s="13"/>
      <c r="E407" s="13"/>
      <c r="F407" s="13"/>
      <c r="G407" s="13"/>
      <c r="H407" s="13" t="e">
        <f>VLOOKUP($G407,BDD!$B$5:$C$16,2,FALSE)</f>
        <v>#N/A</v>
      </c>
      <c r="I407" s="14"/>
      <c r="J407" s="16"/>
      <c r="K407" s="15"/>
      <c r="L407" s="15"/>
      <c r="M407" s="15"/>
    </row>
    <row r="408" spans="2:13" ht="15.75" x14ac:dyDescent="0.25">
      <c r="B408" s="13"/>
      <c r="C408" s="13"/>
      <c r="D408" s="13"/>
      <c r="E408" s="13"/>
      <c r="F408" s="13"/>
      <c r="G408" s="13"/>
      <c r="H408" s="13" t="e">
        <f>VLOOKUP($G408,BDD!$B$5:$C$16,2,FALSE)</f>
        <v>#N/A</v>
      </c>
      <c r="I408" s="14"/>
      <c r="J408" s="16"/>
      <c r="K408" s="15"/>
      <c r="L408" s="15"/>
      <c r="M408" s="15"/>
    </row>
    <row r="409" spans="2:13" ht="15.75" x14ac:dyDescent="0.25">
      <c r="B409" s="13"/>
      <c r="C409" s="13"/>
      <c r="D409" s="13"/>
      <c r="E409" s="13"/>
      <c r="F409" s="13"/>
      <c r="G409" s="13"/>
      <c r="H409" s="13" t="e">
        <f>VLOOKUP($G409,BDD!$B$5:$C$16,2,FALSE)</f>
        <v>#N/A</v>
      </c>
      <c r="I409" s="14"/>
      <c r="J409" s="16"/>
      <c r="K409" s="15"/>
      <c r="L409" s="15"/>
      <c r="M409" s="15"/>
    </row>
    <row r="410" spans="2:13" ht="15.75" x14ac:dyDescent="0.25">
      <c r="B410" s="13"/>
      <c r="C410" s="13"/>
      <c r="D410" s="13"/>
      <c r="E410" s="13"/>
      <c r="F410" s="13"/>
      <c r="G410" s="13"/>
      <c r="H410" s="13" t="e">
        <f>VLOOKUP($G410,BDD!$B$5:$C$16,2,FALSE)</f>
        <v>#N/A</v>
      </c>
      <c r="I410" s="14"/>
      <c r="J410" s="16"/>
      <c r="K410" s="15"/>
      <c r="L410" s="15"/>
      <c r="M410" s="15"/>
    </row>
    <row r="411" spans="2:13" ht="15.75" x14ac:dyDescent="0.25">
      <c r="B411" s="13"/>
      <c r="C411" s="13"/>
      <c r="D411" s="13"/>
      <c r="E411" s="13"/>
      <c r="F411" s="13"/>
      <c r="G411" s="13"/>
      <c r="H411" s="13" t="e">
        <f>VLOOKUP($G411,BDD!$B$5:$C$16,2,FALSE)</f>
        <v>#N/A</v>
      </c>
      <c r="I411" s="14"/>
      <c r="J411" s="16"/>
      <c r="K411" s="15"/>
      <c r="L411" s="15"/>
      <c r="M411" s="15"/>
    </row>
    <row r="412" spans="2:13" ht="15.75" x14ac:dyDescent="0.25">
      <c r="B412" s="13"/>
      <c r="C412" s="13"/>
      <c r="D412" s="13"/>
      <c r="E412" s="13"/>
      <c r="F412" s="13"/>
      <c r="G412" s="13"/>
      <c r="H412" s="13" t="e">
        <f>VLOOKUP($G412,BDD!$B$5:$C$16,2,FALSE)</f>
        <v>#N/A</v>
      </c>
      <c r="I412" s="14"/>
      <c r="J412" s="16"/>
      <c r="K412" s="15"/>
      <c r="L412" s="15"/>
      <c r="M412" s="15"/>
    </row>
    <row r="413" spans="2:13" ht="15.75" x14ac:dyDescent="0.25">
      <c r="B413" s="13"/>
      <c r="C413" s="13"/>
      <c r="D413" s="13"/>
      <c r="E413" s="13"/>
      <c r="F413" s="13"/>
      <c r="G413" s="13"/>
      <c r="H413" s="13" t="e">
        <f>VLOOKUP($G413,BDD!$B$5:$C$16,2,FALSE)</f>
        <v>#N/A</v>
      </c>
      <c r="I413" s="14"/>
      <c r="J413" s="16"/>
      <c r="K413" s="15"/>
      <c r="L413" s="15"/>
      <c r="M413" s="15"/>
    </row>
    <row r="414" spans="2:13" ht="15.75" x14ac:dyDescent="0.25">
      <c r="B414" s="13"/>
      <c r="C414" s="13"/>
      <c r="D414" s="13"/>
      <c r="E414" s="13"/>
      <c r="F414" s="13"/>
      <c r="G414" s="13"/>
      <c r="H414" s="13" t="e">
        <f>VLOOKUP($G414,BDD!$B$5:$C$16,2,FALSE)</f>
        <v>#N/A</v>
      </c>
      <c r="I414" s="14"/>
      <c r="J414" s="16"/>
      <c r="K414" s="15"/>
      <c r="L414" s="15"/>
      <c r="M414" s="15"/>
    </row>
    <row r="415" spans="2:13" ht="15.75" x14ac:dyDescent="0.25">
      <c r="B415" s="13"/>
      <c r="C415" s="13"/>
      <c r="D415" s="13"/>
      <c r="E415" s="13"/>
      <c r="F415" s="13"/>
      <c r="G415" s="13"/>
      <c r="H415" s="13" t="e">
        <f>VLOOKUP($G415,BDD!$B$5:$C$16,2,FALSE)</f>
        <v>#N/A</v>
      </c>
      <c r="I415" s="14"/>
      <c r="J415" s="16"/>
      <c r="K415" s="15"/>
      <c r="L415" s="15"/>
      <c r="M415" s="15"/>
    </row>
    <row r="416" spans="2:13" ht="15.75" x14ac:dyDescent="0.25">
      <c r="B416" s="13"/>
      <c r="C416" s="13"/>
      <c r="D416" s="13"/>
      <c r="E416" s="13"/>
      <c r="F416" s="13"/>
      <c r="G416" s="13"/>
      <c r="H416" s="13" t="e">
        <f>VLOOKUP($G416,BDD!$B$5:$C$16,2,FALSE)</f>
        <v>#N/A</v>
      </c>
      <c r="I416" s="14"/>
      <c r="J416" s="16"/>
      <c r="K416" s="15"/>
      <c r="L416" s="15"/>
      <c r="M416" s="15"/>
    </row>
    <row r="417" spans="2:13" ht="15.75" x14ac:dyDescent="0.25">
      <c r="B417" s="13"/>
      <c r="C417" s="13"/>
      <c r="D417" s="13"/>
      <c r="E417" s="13"/>
      <c r="F417" s="13"/>
      <c r="G417" s="13"/>
      <c r="H417" s="13" t="e">
        <f>VLOOKUP($G417,BDD!$B$5:$C$16,2,FALSE)</f>
        <v>#N/A</v>
      </c>
      <c r="I417" s="14"/>
      <c r="J417" s="16"/>
      <c r="K417" s="15"/>
      <c r="L417" s="15"/>
      <c r="M417" s="15"/>
    </row>
    <row r="418" spans="2:13" ht="15.75" x14ac:dyDescent="0.25">
      <c r="B418" s="13"/>
      <c r="C418" s="13"/>
      <c r="D418" s="13"/>
      <c r="E418" s="13"/>
      <c r="F418" s="13"/>
      <c r="G418" s="13"/>
      <c r="H418" s="13" t="e">
        <f>VLOOKUP($G418,BDD!$B$5:$C$16,2,FALSE)</f>
        <v>#N/A</v>
      </c>
      <c r="I418" s="14"/>
      <c r="J418" s="16"/>
      <c r="K418" s="15"/>
      <c r="L418" s="15"/>
      <c r="M418" s="15"/>
    </row>
    <row r="419" spans="2:13" ht="15.75" x14ac:dyDescent="0.25">
      <c r="B419" s="13"/>
      <c r="C419" s="13"/>
      <c r="D419" s="13"/>
      <c r="E419" s="13"/>
      <c r="F419" s="13"/>
      <c r="G419" s="13"/>
      <c r="H419" s="13" t="e">
        <f>VLOOKUP($G419,BDD!$B$5:$C$16,2,FALSE)</f>
        <v>#N/A</v>
      </c>
      <c r="I419" s="14"/>
      <c r="J419" s="16"/>
      <c r="K419" s="15"/>
      <c r="L419" s="15"/>
      <c r="M419" s="15"/>
    </row>
    <row r="420" spans="2:13" ht="15.75" x14ac:dyDescent="0.25">
      <c r="B420" s="13"/>
      <c r="C420" s="13"/>
      <c r="D420" s="13"/>
      <c r="E420" s="13"/>
      <c r="F420" s="13"/>
      <c r="G420" s="13"/>
      <c r="H420" s="13" t="e">
        <f>VLOOKUP($G420,BDD!$B$5:$C$16,2,FALSE)</f>
        <v>#N/A</v>
      </c>
      <c r="I420" s="14"/>
      <c r="J420" s="16"/>
      <c r="K420" s="15"/>
      <c r="L420" s="15"/>
      <c r="M420" s="15"/>
    </row>
    <row r="421" spans="2:13" ht="15.75" x14ac:dyDescent="0.25">
      <c r="B421" s="13"/>
      <c r="C421" s="13"/>
      <c r="D421" s="13"/>
      <c r="E421" s="13"/>
      <c r="F421" s="13"/>
      <c r="G421" s="13"/>
      <c r="H421" s="13" t="e">
        <f>VLOOKUP($G421,BDD!$B$5:$C$16,2,FALSE)</f>
        <v>#N/A</v>
      </c>
      <c r="I421" s="14"/>
      <c r="J421" s="16"/>
      <c r="K421" s="15"/>
      <c r="L421" s="15"/>
      <c r="M421" s="15"/>
    </row>
    <row r="422" spans="2:13" ht="15.75" x14ac:dyDescent="0.25">
      <c r="B422" s="13"/>
      <c r="C422" s="13"/>
      <c r="D422" s="13"/>
      <c r="E422" s="13"/>
      <c r="F422" s="13"/>
      <c r="G422" s="13"/>
      <c r="H422" s="13" t="e">
        <f>VLOOKUP($G422,BDD!$B$5:$C$16,2,FALSE)</f>
        <v>#N/A</v>
      </c>
      <c r="I422" s="14"/>
      <c r="J422" s="16"/>
      <c r="K422" s="15"/>
      <c r="L422" s="15"/>
      <c r="M422" s="15"/>
    </row>
    <row r="423" spans="2:13" ht="15.75" x14ac:dyDescent="0.25">
      <c r="B423" s="13"/>
      <c r="C423" s="13"/>
      <c r="D423" s="13"/>
      <c r="E423" s="13"/>
      <c r="F423" s="13"/>
      <c r="G423" s="13"/>
      <c r="H423" s="13" t="e">
        <f>VLOOKUP($G423,BDD!$B$5:$C$16,2,FALSE)</f>
        <v>#N/A</v>
      </c>
      <c r="I423" s="14"/>
      <c r="J423" s="16"/>
      <c r="K423" s="15"/>
      <c r="L423" s="15"/>
      <c r="M423" s="15"/>
    </row>
    <row r="424" spans="2:13" ht="15.75" x14ac:dyDescent="0.25">
      <c r="B424" s="13"/>
      <c r="C424" s="13"/>
      <c r="D424" s="13"/>
      <c r="E424" s="13"/>
      <c r="F424" s="13"/>
      <c r="G424" s="13"/>
      <c r="H424" s="13" t="e">
        <f>VLOOKUP($G424,BDD!$B$5:$C$16,2,FALSE)</f>
        <v>#N/A</v>
      </c>
      <c r="I424" s="14"/>
      <c r="J424" s="16"/>
      <c r="K424" s="15"/>
      <c r="L424" s="15"/>
      <c r="M424" s="15"/>
    </row>
    <row r="425" spans="2:13" ht="15.75" x14ac:dyDescent="0.25">
      <c r="B425" s="13"/>
      <c r="C425" s="13"/>
      <c r="D425" s="13"/>
      <c r="E425" s="13"/>
      <c r="F425" s="13"/>
      <c r="G425" s="13"/>
      <c r="H425" s="13" t="e">
        <f>VLOOKUP($G425,BDD!$B$5:$C$16,2,FALSE)</f>
        <v>#N/A</v>
      </c>
      <c r="I425" s="14"/>
      <c r="J425" s="16"/>
      <c r="K425" s="15"/>
      <c r="L425" s="15"/>
      <c r="M425" s="15"/>
    </row>
    <row r="426" spans="2:13" ht="15.75" x14ac:dyDescent="0.25">
      <c r="B426" s="13"/>
      <c r="C426" s="13"/>
      <c r="D426" s="13"/>
      <c r="E426" s="13"/>
      <c r="F426" s="13"/>
      <c r="G426" s="13"/>
      <c r="H426" s="13" t="e">
        <f>VLOOKUP($G426,BDD!$B$5:$C$16,2,FALSE)</f>
        <v>#N/A</v>
      </c>
      <c r="I426" s="14"/>
      <c r="J426" s="16"/>
      <c r="K426" s="15"/>
      <c r="L426" s="15"/>
      <c r="M426" s="15"/>
    </row>
    <row r="427" spans="2:13" ht="15.75" x14ac:dyDescent="0.25">
      <c r="B427" s="13"/>
      <c r="C427" s="13"/>
      <c r="D427" s="13"/>
      <c r="E427" s="13"/>
      <c r="F427" s="13"/>
      <c r="G427" s="13"/>
      <c r="H427" s="13" t="e">
        <f>VLOOKUP($G427,BDD!$B$5:$C$16,2,FALSE)</f>
        <v>#N/A</v>
      </c>
      <c r="I427" s="14"/>
      <c r="J427" s="16"/>
      <c r="K427" s="15"/>
      <c r="L427" s="15"/>
      <c r="M427" s="15"/>
    </row>
    <row r="428" spans="2:13" ht="15.75" x14ac:dyDescent="0.25">
      <c r="B428" s="13"/>
      <c r="C428" s="13"/>
      <c r="D428" s="13"/>
      <c r="E428" s="13"/>
      <c r="F428" s="13"/>
      <c r="G428" s="13"/>
      <c r="H428" s="13" t="e">
        <f>VLOOKUP($G428,BDD!$B$5:$C$16,2,FALSE)</f>
        <v>#N/A</v>
      </c>
      <c r="I428" s="14"/>
      <c r="J428" s="16"/>
      <c r="K428" s="15"/>
      <c r="L428" s="15"/>
      <c r="M428" s="15"/>
    </row>
    <row r="429" spans="2:13" ht="15.75" x14ac:dyDescent="0.25">
      <c r="B429" s="13"/>
      <c r="C429" s="13"/>
      <c r="D429" s="13"/>
      <c r="E429" s="13"/>
      <c r="F429" s="13"/>
      <c r="G429" s="13"/>
      <c r="H429" s="13" t="e">
        <f>VLOOKUP($G429,BDD!$B$5:$C$16,2,FALSE)</f>
        <v>#N/A</v>
      </c>
      <c r="I429" s="14"/>
      <c r="J429" s="16"/>
      <c r="K429" s="15"/>
      <c r="L429" s="15"/>
      <c r="M429" s="15"/>
    </row>
    <row r="430" spans="2:13" ht="15.75" x14ac:dyDescent="0.25">
      <c r="B430" s="13"/>
      <c r="C430" s="13"/>
      <c r="D430" s="13"/>
      <c r="E430" s="13"/>
      <c r="F430" s="13"/>
      <c r="G430" s="13"/>
      <c r="H430" s="13" t="e">
        <f>VLOOKUP($G430,BDD!$B$5:$C$16,2,FALSE)</f>
        <v>#N/A</v>
      </c>
      <c r="I430" s="14"/>
      <c r="J430" s="16"/>
      <c r="K430" s="15"/>
      <c r="L430" s="15"/>
      <c r="M430" s="15"/>
    </row>
    <row r="431" spans="2:13" ht="15.75" x14ac:dyDescent="0.25">
      <c r="B431" s="13"/>
      <c r="C431" s="13"/>
      <c r="D431" s="13"/>
      <c r="E431" s="13"/>
      <c r="F431" s="13"/>
      <c r="G431" s="13"/>
      <c r="H431" s="13" t="e">
        <f>VLOOKUP($G431,BDD!$B$5:$C$16,2,FALSE)</f>
        <v>#N/A</v>
      </c>
      <c r="I431" s="14"/>
      <c r="J431" s="16"/>
      <c r="K431" s="15"/>
      <c r="L431" s="15"/>
      <c r="M431" s="15"/>
    </row>
    <row r="432" spans="2:13" ht="15.75" x14ac:dyDescent="0.25">
      <c r="B432" s="13"/>
      <c r="C432" s="13"/>
      <c r="D432" s="13"/>
      <c r="E432" s="13"/>
      <c r="F432" s="13"/>
      <c r="G432" s="13"/>
      <c r="H432" s="13" t="e">
        <f>VLOOKUP($G432,BDD!$B$5:$C$16,2,FALSE)</f>
        <v>#N/A</v>
      </c>
      <c r="I432" s="14"/>
      <c r="J432" s="16"/>
      <c r="K432" s="15"/>
      <c r="L432" s="15"/>
      <c r="M432" s="15"/>
    </row>
    <row r="433" spans="2:13" ht="15.75" x14ac:dyDescent="0.25">
      <c r="B433" s="13"/>
      <c r="C433" s="13"/>
      <c r="D433" s="13"/>
      <c r="E433" s="13"/>
      <c r="F433" s="13"/>
      <c r="G433" s="13"/>
      <c r="H433" s="13" t="e">
        <f>VLOOKUP($G433,BDD!$B$5:$C$16,2,FALSE)</f>
        <v>#N/A</v>
      </c>
      <c r="I433" s="14"/>
      <c r="J433" s="16"/>
      <c r="K433" s="15"/>
      <c r="L433" s="15"/>
      <c r="M433" s="15"/>
    </row>
    <row r="434" spans="2:13" ht="15.75" x14ac:dyDescent="0.25">
      <c r="B434" s="13"/>
      <c r="C434" s="13"/>
      <c r="D434" s="13"/>
      <c r="E434" s="13"/>
      <c r="F434" s="13"/>
      <c r="G434" s="13"/>
      <c r="H434" s="13" t="e">
        <f>VLOOKUP($G434,BDD!$B$5:$C$16,2,FALSE)</f>
        <v>#N/A</v>
      </c>
      <c r="I434" s="14"/>
      <c r="J434" s="16"/>
      <c r="K434" s="15"/>
      <c r="L434" s="15"/>
      <c r="M434" s="15"/>
    </row>
    <row r="435" spans="2:13" ht="15.75" x14ac:dyDescent="0.25">
      <c r="B435" s="13"/>
      <c r="C435" s="13"/>
      <c r="D435" s="13"/>
      <c r="E435" s="13"/>
      <c r="F435" s="13"/>
      <c r="G435" s="13"/>
      <c r="H435" s="13" t="e">
        <f>VLOOKUP($G435,BDD!$B$5:$C$16,2,FALSE)</f>
        <v>#N/A</v>
      </c>
      <c r="I435" s="14"/>
      <c r="J435" s="16"/>
      <c r="K435" s="15"/>
      <c r="L435" s="15"/>
      <c r="M435" s="15"/>
    </row>
    <row r="436" spans="2:13" ht="15.75" x14ac:dyDescent="0.25">
      <c r="B436" s="13"/>
      <c r="C436" s="13"/>
      <c r="D436" s="13"/>
      <c r="E436" s="13"/>
      <c r="F436" s="13"/>
      <c r="G436" s="13"/>
      <c r="H436" s="13" t="e">
        <f>VLOOKUP($G436,BDD!$B$5:$C$16,2,FALSE)</f>
        <v>#N/A</v>
      </c>
      <c r="I436" s="14"/>
      <c r="J436" s="16"/>
      <c r="K436" s="15"/>
      <c r="L436" s="15"/>
      <c r="M436" s="15"/>
    </row>
    <row r="437" spans="2:13" ht="15.75" x14ac:dyDescent="0.25">
      <c r="B437" s="13"/>
      <c r="C437" s="13"/>
      <c r="D437" s="13"/>
      <c r="E437" s="13"/>
      <c r="F437" s="13"/>
      <c r="G437" s="13"/>
      <c r="H437" s="13" t="e">
        <f>VLOOKUP($G437,BDD!$B$5:$C$16,2,FALSE)</f>
        <v>#N/A</v>
      </c>
      <c r="I437" s="14"/>
      <c r="J437" s="16"/>
      <c r="K437" s="15"/>
      <c r="L437" s="15"/>
      <c r="M437" s="15"/>
    </row>
    <row r="438" spans="2:13" ht="15.75" x14ac:dyDescent="0.25">
      <c r="B438" s="13"/>
      <c r="C438" s="13"/>
      <c r="D438" s="13"/>
      <c r="E438" s="13"/>
      <c r="F438" s="13"/>
      <c r="G438" s="13"/>
      <c r="H438" s="13" t="e">
        <f>VLOOKUP($G438,BDD!$B$5:$C$16,2,FALSE)</f>
        <v>#N/A</v>
      </c>
      <c r="I438" s="14"/>
      <c r="J438" s="16"/>
      <c r="K438" s="15"/>
      <c r="L438" s="15"/>
      <c r="M438" s="15"/>
    </row>
    <row r="439" spans="2:13" ht="15.75" x14ac:dyDescent="0.25">
      <c r="B439" s="13"/>
      <c r="C439" s="13"/>
      <c r="D439" s="13"/>
      <c r="E439" s="13"/>
      <c r="F439" s="13"/>
      <c r="G439" s="13"/>
      <c r="H439" s="13" t="e">
        <f>VLOOKUP($G439,BDD!$B$5:$C$16,2,FALSE)</f>
        <v>#N/A</v>
      </c>
      <c r="I439" s="14"/>
      <c r="J439" s="16"/>
      <c r="K439" s="15"/>
      <c r="L439" s="15"/>
      <c r="M439" s="15"/>
    </row>
    <row r="440" spans="2:13" ht="15.75" x14ac:dyDescent="0.25">
      <c r="B440" s="13"/>
      <c r="C440" s="13"/>
      <c r="D440" s="13"/>
      <c r="E440" s="13"/>
      <c r="F440" s="13"/>
      <c r="G440" s="13"/>
      <c r="H440" s="13" t="e">
        <f>VLOOKUP($G440,BDD!$B$5:$C$16,2,FALSE)</f>
        <v>#N/A</v>
      </c>
      <c r="I440" s="14"/>
      <c r="J440" s="16"/>
      <c r="K440" s="15"/>
      <c r="L440" s="15"/>
      <c r="M440" s="15"/>
    </row>
    <row r="441" spans="2:13" ht="15.75" x14ac:dyDescent="0.25">
      <c r="B441" s="13"/>
      <c r="C441" s="13"/>
      <c r="D441" s="13"/>
      <c r="E441" s="13"/>
      <c r="F441" s="13"/>
      <c r="G441" s="13"/>
      <c r="H441" s="13" t="e">
        <f>VLOOKUP($G441,BDD!$B$5:$C$16,2,FALSE)</f>
        <v>#N/A</v>
      </c>
      <c r="I441" s="14"/>
      <c r="J441" s="16"/>
      <c r="K441" s="15"/>
      <c r="L441" s="15"/>
      <c r="M441" s="15"/>
    </row>
    <row r="442" spans="2:13" ht="15.75" x14ac:dyDescent="0.25">
      <c r="B442" s="13"/>
      <c r="C442" s="13"/>
      <c r="D442" s="13"/>
      <c r="E442" s="13"/>
      <c r="F442" s="13"/>
      <c r="G442" s="13"/>
      <c r="H442" s="13" t="e">
        <f>VLOOKUP($G442,BDD!$B$5:$C$16,2,FALSE)</f>
        <v>#N/A</v>
      </c>
      <c r="I442" s="14"/>
      <c r="J442" s="16"/>
      <c r="K442" s="15"/>
      <c r="L442" s="15"/>
      <c r="M442" s="15"/>
    </row>
    <row r="443" spans="2:13" ht="15.75" x14ac:dyDescent="0.25">
      <c r="B443" s="13"/>
      <c r="C443" s="13"/>
      <c r="D443" s="13"/>
      <c r="E443" s="13"/>
      <c r="F443" s="13"/>
      <c r="G443" s="13"/>
      <c r="H443" s="13" t="e">
        <f>VLOOKUP($G443,BDD!$B$5:$C$16,2,FALSE)</f>
        <v>#N/A</v>
      </c>
      <c r="I443" s="14"/>
      <c r="J443" s="16"/>
      <c r="K443" s="15"/>
      <c r="L443" s="15"/>
      <c r="M443" s="15"/>
    </row>
    <row r="444" spans="2:13" ht="15.75" x14ac:dyDescent="0.25">
      <c r="B444" s="13"/>
      <c r="C444" s="13"/>
      <c r="D444" s="13"/>
      <c r="E444" s="13"/>
      <c r="F444" s="13"/>
      <c r="G444" s="13"/>
      <c r="H444" s="13" t="e">
        <f>VLOOKUP($G444,BDD!$B$5:$C$16,2,FALSE)</f>
        <v>#N/A</v>
      </c>
      <c r="I444" s="14"/>
      <c r="J444" s="16"/>
      <c r="K444" s="15"/>
      <c r="L444" s="15"/>
      <c r="M444" s="15"/>
    </row>
    <row r="445" spans="2:13" ht="15.75" x14ac:dyDescent="0.25">
      <c r="B445" s="13"/>
      <c r="C445" s="13"/>
      <c r="D445" s="13"/>
      <c r="E445" s="13"/>
      <c r="F445" s="13"/>
      <c r="G445" s="13"/>
      <c r="H445" s="13" t="e">
        <f>VLOOKUP($G445,BDD!$B$5:$C$16,2,FALSE)</f>
        <v>#N/A</v>
      </c>
      <c r="I445" s="14"/>
      <c r="J445" s="16"/>
      <c r="K445" s="15"/>
      <c r="L445" s="15"/>
      <c r="M445" s="15"/>
    </row>
    <row r="446" spans="2:13" ht="15.75" x14ac:dyDescent="0.25">
      <c r="B446" s="13"/>
      <c r="C446" s="13"/>
      <c r="D446" s="13"/>
      <c r="E446" s="13"/>
      <c r="F446" s="13"/>
      <c r="G446" s="13"/>
      <c r="H446" s="13" t="e">
        <f>VLOOKUP($G446,BDD!$B$5:$C$16,2,FALSE)</f>
        <v>#N/A</v>
      </c>
      <c r="I446" s="14"/>
      <c r="J446" s="16"/>
      <c r="K446" s="15"/>
      <c r="L446" s="15"/>
      <c r="M446" s="15"/>
    </row>
    <row r="447" spans="2:13" ht="15.75" x14ac:dyDescent="0.25">
      <c r="B447" s="13"/>
      <c r="C447" s="13"/>
      <c r="D447" s="13"/>
      <c r="E447" s="13"/>
      <c r="F447" s="13"/>
      <c r="G447" s="13"/>
      <c r="H447" s="13" t="e">
        <f>VLOOKUP($G447,BDD!$B$5:$C$16,2,FALSE)</f>
        <v>#N/A</v>
      </c>
      <c r="I447" s="14"/>
      <c r="J447" s="16"/>
      <c r="K447" s="15"/>
      <c r="L447" s="15"/>
      <c r="M447" s="15"/>
    </row>
    <row r="448" spans="2:13" ht="15.75" x14ac:dyDescent="0.25">
      <c r="B448" s="13"/>
      <c r="C448" s="13"/>
      <c r="D448" s="13"/>
      <c r="E448" s="13"/>
      <c r="F448" s="13"/>
      <c r="G448" s="13"/>
      <c r="H448" s="13" t="e">
        <f>VLOOKUP($G448,BDD!$B$5:$C$16,2,FALSE)</f>
        <v>#N/A</v>
      </c>
      <c r="I448" s="14"/>
      <c r="J448" s="16"/>
      <c r="K448" s="15"/>
      <c r="L448" s="15"/>
      <c r="M448" s="15"/>
    </row>
    <row r="449" spans="2:13" ht="15.75" x14ac:dyDescent="0.25">
      <c r="B449" s="13"/>
      <c r="C449" s="13"/>
      <c r="D449" s="13"/>
      <c r="E449" s="13"/>
      <c r="F449" s="13"/>
      <c r="G449" s="13"/>
      <c r="H449" s="13" t="e">
        <f>VLOOKUP($G449,BDD!$B$5:$C$16,2,FALSE)</f>
        <v>#N/A</v>
      </c>
      <c r="I449" s="14"/>
      <c r="J449" s="16"/>
      <c r="K449" s="15"/>
      <c r="L449" s="15"/>
      <c r="M449" s="15"/>
    </row>
    <row r="450" spans="2:13" ht="15.75" x14ac:dyDescent="0.25">
      <c r="B450" s="13"/>
      <c r="C450" s="13"/>
      <c r="D450" s="13"/>
      <c r="E450" s="13"/>
      <c r="F450" s="13"/>
      <c r="G450" s="13"/>
      <c r="H450" s="13" t="e">
        <f>VLOOKUP($G450,BDD!$B$5:$C$16,2,FALSE)</f>
        <v>#N/A</v>
      </c>
      <c r="I450" s="14"/>
      <c r="J450" s="16"/>
      <c r="K450" s="15"/>
      <c r="L450" s="15"/>
      <c r="M450" s="15"/>
    </row>
    <row r="451" spans="2:13" ht="15.75" x14ac:dyDescent="0.25">
      <c r="B451" s="13"/>
      <c r="C451" s="13"/>
      <c r="D451" s="13"/>
      <c r="E451" s="13"/>
      <c r="F451" s="13"/>
      <c r="G451" s="13"/>
      <c r="H451" s="13" t="e">
        <f>VLOOKUP($G451,BDD!$B$5:$C$16,2,FALSE)</f>
        <v>#N/A</v>
      </c>
      <c r="I451" s="14"/>
      <c r="J451" s="16"/>
      <c r="K451" s="15"/>
      <c r="L451" s="15"/>
      <c r="M451" s="15"/>
    </row>
    <row r="452" spans="2:13" ht="15.75" x14ac:dyDescent="0.25">
      <c r="B452" s="13"/>
      <c r="C452" s="13"/>
      <c r="D452" s="13"/>
      <c r="E452" s="13"/>
      <c r="F452" s="13"/>
      <c r="G452" s="13"/>
      <c r="H452" s="13" t="e">
        <f>VLOOKUP($G452,BDD!$B$5:$C$16,2,FALSE)</f>
        <v>#N/A</v>
      </c>
      <c r="I452" s="14"/>
      <c r="J452" s="16"/>
      <c r="K452" s="15"/>
      <c r="L452" s="15"/>
      <c r="M452" s="15"/>
    </row>
    <row r="453" spans="2:13" ht="15.75" x14ac:dyDescent="0.25">
      <c r="B453" s="13"/>
      <c r="C453" s="13"/>
      <c r="D453" s="13"/>
      <c r="E453" s="13"/>
      <c r="F453" s="13"/>
      <c r="G453" s="13"/>
      <c r="H453" s="13" t="e">
        <f>VLOOKUP($G453,BDD!$B$5:$C$16,2,FALSE)</f>
        <v>#N/A</v>
      </c>
      <c r="I453" s="14"/>
      <c r="J453" s="16"/>
      <c r="K453" s="15"/>
      <c r="L453" s="15"/>
      <c r="M453" s="15"/>
    </row>
    <row r="454" spans="2:13" ht="15.75" x14ac:dyDescent="0.25">
      <c r="B454" s="13"/>
      <c r="C454" s="13"/>
      <c r="D454" s="13"/>
      <c r="E454" s="13"/>
      <c r="F454" s="13"/>
      <c r="G454" s="13"/>
      <c r="H454" s="13" t="e">
        <f>VLOOKUP($G454,BDD!$B$5:$C$16,2,FALSE)</f>
        <v>#N/A</v>
      </c>
      <c r="I454" s="14"/>
      <c r="J454" s="16"/>
      <c r="K454" s="15"/>
      <c r="L454" s="15"/>
      <c r="M454" s="15"/>
    </row>
    <row r="455" spans="2:13" ht="15.75" x14ac:dyDescent="0.25">
      <c r="B455" s="13"/>
      <c r="C455" s="13"/>
      <c r="D455" s="13"/>
      <c r="E455" s="13"/>
      <c r="F455" s="13"/>
      <c r="G455" s="13"/>
      <c r="H455" s="13" t="e">
        <f>VLOOKUP($G455,BDD!$B$5:$C$16,2,FALSE)</f>
        <v>#N/A</v>
      </c>
      <c r="I455" s="14"/>
      <c r="J455" s="16"/>
      <c r="K455" s="15"/>
      <c r="L455" s="15"/>
      <c r="M455" s="15"/>
    </row>
    <row r="456" spans="2:13" ht="15.75" x14ac:dyDescent="0.25">
      <c r="B456" s="13"/>
      <c r="C456" s="13"/>
      <c r="D456" s="13"/>
      <c r="E456" s="13"/>
      <c r="F456" s="13"/>
      <c r="G456" s="13"/>
      <c r="H456" s="13" t="e">
        <f>VLOOKUP($G456,BDD!$B$5:$C$16,2,FALSE)</f>
        <v>#N/A</v>
      </c>
      <c r="I456" s="14"/>
      <c r="J456" s="16"/>
      <c r="K456" s="15"/>
      <c r="L456" s="15"/>
      <c r="M456" s="15"/>
    </row>
    <row r="457" spans="2:13" ht="15.75" x14ac:dyDescent="0.25">
      <c r="B457" s="13"/>
      <c r="C457" s="13"/>
      <c r="D457" s="13"/>
      <c r="E457" s="13"/>
      <c r="F457" s="13"/>
      <c r="G457" s="13"/>
      <c r="H457" s="13" t="e">
        <f>VLOOKUP($G457,BDD!$B$5:$C$16,2,FALSE)</f>
        <v>#N/A</v>
      </c>
      <c r="I457" s="14"/>
      <c r="J457" s="16"/>
      <c r="K457" s="15"/>
      <c r="L457" s="15"/>
      <c r="M457" s="15"/>
    </row>
    <row r="458" spans="2:13" ht="15.75" x14ac:dyDescent="0.25">
      <c r="B458" s="13"/>
      <c r="C458" s="13"/>
      <c r="D458" s="13"/>
      <c r="E458" s="13"/>
      <c r="F458" s="13"/>
      <c r="G458" s="13"/>
      <c r="H458" s="13" t="e">
        <f>VLOOKUP($G458,BDD!$B$5:$C$16,2,FALSE)</f>
        <v>#N/A</v>
      </c>
      <c r="I458" s="14"/>
      <c r="J458" s="16"/>
      <c r="K458" s="15"/>
      <c r="L458" s="15"/>
      <c r="M458" s="15"/>
    </row>
    <row r="459" spans="2:13" ht="15.75" x14ac:dyDescent="0.25">
      <c r="B459" s="13"/>
      <c r="C459" s="13"/>
      <c r="D459" s="13"/>
      <c r="E459" s="13"/>
      <c r="F459" s="13"/>
      <c r="G459" s="13"/>
      <c r="H459" s="13" t="e">
        <f>VLOOKUP($G459,BDD!$B$5:$C$16,2,FALSE)</f>
        <v>#N/A</v>
      </c>
      <c r="I459" s="14"/>
      <c r="J459" s="16"/>
      <c r="K459" s="15"/>
      <c r="L459" s="15"/>
      <c r="M459" s="15"/>
    </row>
    <row r="460" spans="2:13" ht="15.75" x14ac:dyDescent="0.25">
      <c r="B460" s="13"/>
      <c r="C460" s="13"/>
      <c r="D460" s="13"/>
      <c r="E460" s="13"/>
      <c r="F460" s="13"/>
      <c r="G460" s="13"/>
      <c r="H460" s="13" t="e">
        <f>VLOOKUP($G460,BDD!$B$5:$C$16,2,FALSE)</f>
        <v>#N/A</v>
      </c>
      <c r="I460" s="14"/>
      <c r="J460" s="16"/>
      <c r="K460" s="15"/>
      <c r="L460" s="15"/>
      <c r="M460" s="15"/>
    </row>
    <row r="461" spans="2:13" ht="15.75" x14ac:dyDescent="0.25">
      <c r="B461" s="13"/>
      <c r="C461" s="13"/>
      <c r="D461" s="13"/>
      <c r="E461" s="13"/>
      <c r="F461" s="13"/>
      <c r="G461" s="13"/>
      <c r="H461" s="13" t="e">
        <f>VLOOKUP($G461,BDD!$B$5:$C$16,2,FALSE)</f>
        <v>#N/A</v>
      </c>
      <c r="I461" s="14"/>
      <c r="J461" s="16"/>
      <c r="K461" s="15"/>
      <c r="L461" s="15"/>
      <c r="M461" s="15"/>
    </row>
    <row r="462" spans="2:13" ht="15.75" x14ac:dyDescent="0.25">
      <c r="B462" s="13"/>
      <c r="C462" s="13"/>
      <c r="D462" s="13"/>
      <c r="E462" s="13"/>
      <c r="F462" s="13"/>
      <c r="G462" s="13"/>
      <c r="H462" s="13" t="e">
        <f>VLOOKUP($G462,BDD!$B$5:$C$16,2,FALSE)</f>
        <v>#N/A</v>
      </c>
      <c r="I462" s="14"/>
      <c r="J462" s="16"/>
      <c r="K462" s="15"/>
      <c r="L462" s="15"/>
      <c r="M462" s="15"/>
    </row>
    <row r="463" spans="2:13" ht="15.75" x14ac:dyDescent="0.25">
      <c r="B463" s="13"/>
      <c r="C463" s="13"/>
      <c r="D463" s="13"/>
      <c r="E463" s="13"/>
      <c r="F463" s="13"/>
      <c r="G463" s="13"/>
      <c r="H463" s="13" t="e">
        <f>VLOOKUP($G463,BDD!$B$5:$C$16,2,FALSE)</f>
        <v>#N/A</v>
      </c>
      <c r="I463" s="14"/>
      <c r="J463" s="16"/>
      <c r="K463" s="15"/>
      <c r="L463" s="15"/>
      <c r="M463" s="15"/>
    </row>
    <row r="464" spans="2:13" ht="15.75" x14ac:dyDescent="0.25">
      <c r="B464" s="13"/>
      <c r="C464" s="13"/>
      <c r="D464" s="13"/>
      <c r="E464" s="13"/>
      <c r="F464" s="13"/>
      <c r="G464" s="13"/>
      <c r="H464" s="13" t="e">
        <f>VLOOKUP($G464,BDD!$B$5:$C$16,2,FALSE)</f>
        <v>#N/A</v>
      </c>
      <c r="I464" s="14"/>
      <c r="J464" s="16"/>
      <c r="K464" s="15"/>
      <c r="L464" s="15"/>
      <c r="M464" s="15"/>
    </row>
    <row r="465" spans="2:13" ht="15.75" x14ac:dyDescent="0.25">
      <c r="B465" s="13"/>
      <c r="C465" s="13"/>
      <c r="D465" s="13"/>
      <c r="E465" s="13"/>
      <c r="F465" s="13"/>
      <c r="G465" s="13"/>
      <c r="H465" s="13" t="e">
        <f>VLOOKUP($G465,BDD!$B$5:$C$16,2,FALSE)</f>
        <v>#N/A</v>
      </c>
      <c r="I465" s="14"/>
      <c r="J465" s="16"/>
      <c r="K465" s="15"/>
      <c r="L465" s="15"/>
      <c r="M465" s="15"/>
    </row>
    <row r="466" spans="2:13" ht="15.75" x14ac:dyDescent="0.25">
      <c r="B466" s="13"/>
      <c r="C466" s="13"/>
      <c r="D466" s="13"/>
      <c r="E466" s="13"/>
      <c r="F466" s="13"/>
      <c r="G466" s="13"/>
      <c r="H466" s="13" t="e">
        <f>VLOOKUP($G466,BDD!$B$5:$C$16,2,FALSE)</f>
        <v>#N/A</v>
      </c>
      <c r="I466" s="14"/>
      <c r="J466" s="16"/>
      <c r="K466" s="15"/>
      <c r="L466" s="15"/>
      <c r="M466" s="15"/>
    </row>
    <row r="467" spans="2:13" ht="15.75" x14ac:dyDescent="0.25">
      <c r="B467" s="13"/>
      <c r="C467" s="13"/>
      <c r="D467" s="13"/>
      <c r="E467" s="13"/>
      <c r="F467" s="13"/>
      <c r="G467" s="13"/>
      <c r="H467" s="13" t="e">
        <f>VLOOKUP($G467,BDD!$B$5:$C$16,2,FALSE)</f>
        <v>#N/A</v>
      </c>
      <c r="I467" s="14"/>
      <c r="J467" s="16"/>
      <c r="K467" s="15"/>
      <c r="L467" s="15"/>
      <c r="M467" s="15"/>
    </row>
    <row r="468" spans="2:13" ht="15.75" x14ac:dyDescent="0.25">
      <c r="B468" s="13"/>
      <c r="C468" s="13"/>
      <c r="D468" s="13"/>
      <c r="E468" s="13"/>
      <c r="F468" s="13"/>
      <c r="G468" s="13"/>
      <c r="H468" s="13" t="e">
        <f>VLOOKUP($G468,BDD!$B$5:$C$16,2,FALSE)</f>
        <v>#N/A</v>
      </c>
      <c r="I468" s="14"/>
      <c r="J468" s="16"/>
      <c r="K468" s="15"/>
      <c r="L468" s="15"/>
      <c r="M468" s="15"/>
    </row>
    <row r="469" spans="2:13" ht="15.75" x14ac:dyDescent="0.25">
      <c r="B469" s="13"/>
      <c r="C469" s="13"/>
      <c r="D469" s="13"/>
      <c r="E469" s="13"/>
      <c r="F469" s="13"/>
      <c r="G469" s="13"/>
      <c r="H469" s="13" t="e">
        <f>VLOOKUP($G469,BDD!$B$5:$C$16,2,FALSE)</f>
        <v>#N/A</v>
      </c>
      <c r="I469" s="14"/>
      <c r="J469" s="16"/>
      <c r="K469" s="15"/>
      <c r="L469" s="15"/>
      <c r="M469" s="15"/>
    </row>
    <row r="470" spans="2:13" ht="15.75" x14ac:dyDescent="0.25">
      <c r="B470" s="13"/>
      <c r="C470" s="13"/>
      <c r="D470" s="13"/>
      <c r="E470" s="13"/>
      <c r="F470" s="13"/>
      <c r="G470" s="13"/>
      <c r="H470" s="13" t="e">
        <f>VLOOKUP($G470,BDD!$B$5:$C$16,2,FALSE)</f>
        <v>#N/A</v>
      </c>
      <c r="I470" s="14"/>
      <c r="J470" s="16"/>
      <c r="K470" s="15"/>
      <c r="L470" s="15"/>
      <c r="M470" s="15"/>
    </row>
    <row r="471" spans="2:13" ht="15.75" x14ac:dyDescent="0.25">
      <c r="B471" s="13"/>
      <c r="C471" s="13"/>
      <c r="D471" s="13"/>
      <c r="E471" s="13"/>
      <c r="F471" s="13"/>
      <c r="G471" s="13"/>
      <c r="H471" s="13" t="e">
        <f>VLOOKUP($G471,BDD!$B$5:$C$16,2,FALSE)</f>
        <v>#N/A</v>
      </c>
      <c r="I471" s="14"/>
      <c r="J471" s="16"/>
      <c r="K471" s="15"/>
      <c r="L471" s="15"/>
      <c r="M471" s="15"/>
    </row>
    <row r="472" spans="2:13" ht="15.75" x14ac:dyDescent="0.25">
      <c r="B472" s="13"/>
      <c r="C472" s="13"/>
      <c r="D472" s="13"/>
      <c r="E472" s="13"/>
      <c r="F472" s="13"/>
      <c r="G472" s="13"/>
      <c r="H472" s="13" t="e">
        <f>VLOOKUP($G472,BDD!$B$5:$C$16,2,FALSE)</f>
        <v>#N/A</v>
      </c>
      <c r="I472" s="14"/>
      <c r="J472" s="16"/>
      <c r="K472" s="15"/>
      <c r="L472" s="15"/>
      <c r="M472" s="15"/>
    </row>
    <row r="473" spans="2:13" ht="15.75" x14ac:dyDescent="0.25">
      <c r="B473" s="13"/>
      <c r="C473" s="13"/>
      <c r="D473" s="13"/>
      <c r="E473" s="13"/>
      <c r="F473" s="13"/>
      <c r="G473" s="13"/>
      <c r="H473" s="13" t="e">
        <f>VLOOKUP($G473,BDD!$B$5:$C$16,2,FALSE)</f>
        <v>#N/A</v>
      </c>
      <c r="I473" s="14"/>
      <c r="J473" s="16"/>
      <c r="K473" s="15"/>
      <c r="L473" s="15"/>
      <c r="M473" s="15"/>
    </row>
    <row r="474" spans="2:13" ht="15.75" x14ac:dyDescent="0.25">
      <c r="B474" s="13"/>
      <c r="C474" s="13"/>
      <c r="D474" s="13"/>
      <c r="E474" s="13"/>
      <c r="F474" s="13"/>
      <c r="G474" s="13"/>
      <c r="H474" s="13" t="e">
        <f>VLOOKUP($G474,BDD!$B$5:$C$16,2,FALSE)</f>
        <v>#N/A</v>
      </c>
      <c r="I474" s="14"/>
      <c r="J474" s="16"/>
      <c r="K474" s="15"/>
      <c r="L474" s="15"/>
      <c r="M474" s="15"/>
    </row>
    <row r="475" spans="2:13" ht="15.75" x14ac:dyDescent="0.25">
      <c r="B475" s="13"/>
      <c r="C475" s="13"/>
      <c r="D475" s="13"/>
      <c r="E475" s="13"/>
      <c r="F475" s="13"/>
      <c r="G475" s="13"/>
      <c r="H475" s="13" t="e">
        <f>VLOOKUP($G475,BDD!$B$5:$C$16,2,FALSE)</f>
        <v>#N/A</v>
      </c>
      <c r="I475" s="14"/>
      <c r="J475" s="16"/>
      <c r="K475" s="15"/>
      <c r="L475" s="15"/>
      <c r="M475" s="15"/>
    </row>
    <row r="476" spans="2:13" ht="15.75" x14ac:dyDescent="0.25">
      <c r="B476" s="13"/>
      <c r="C476" s="13"/>
      <c r="D476" s="13"/>
      <c r="E476" s="13"/>
      <c r="F476" s="13"/>
      <c r="G476" s="13"/>
      <c r="H476" s="13" t="e">
        <f>VLOOKUP($G476,BDD!$B$5:$C$16,2,FALSE)</f>
        <v>#N/A</v>
      </c>
      <c r="I476" s="14"/>
      <c r="J476" s="16"/>
      <c r="K476" s="15"/>
      <c r="L476" s="15"/>
      <c r="M476" s="15"/>
    </row>
    <row r="477" spans="2:13" ht="15.75" x14ac:dyDescent="0.25">
      <c r="B477" s="13"/>
      <c r="C477" s="13"/>
      <c r="D477" s="13"/>
      <c r="E477" s="13"/>
      <c r="F477" s="13"/>
      <c r="G477" s="13"/>
      <c r="H477" s="13" t="e">
        <f>VLOOKUP($G477,BDD!$B$5:$C$16,2,FALSE)</f>
        <v>#N/A</v>
      </c>
      <c r="I477" s="14"/>
      <c r="J477" s="16"/>
      <c r="K477" s="15"/>
      <c r="L477" s="15"/>
      <c r="M477" s="15"/>
    </row>
    <row r="478" spans="2:13" ht="15.75" x14ac:dyDescent="0.25">
      <c r="B478" s="13"/>
      <c r="C478" s="13"/>
      <c r="D478" s="13"/>
      <c r="E478" s="13"/>
      <c r="F478" s="13"/>
      <c r="G478" s="13"/>
      <c r="H478" s="13" t="e">
        <f>VLOOKUP($G478,BDD!$B$5:$C$16,2,FALSE)</f>
        <v>#N/A</v>
      </c>
      <c r="I478" s="14"/>
      <c r="J478" s="16"/>
      <c r="K478" s="15"/>
      <c r="L478" s="15"/>
      <c r="M478" s="15"/>
    </row>
    <row r="479" spans="2:13" ht="15.75" x14ac:dyDescent="0.25">
      <c r="B479" s="13"/>
      <c r="C479" s="13"/>
      <c r="D479" s="13"/>
      <c r="E479" s="13"/>
      <c r="F479" s="13"/>
      <c r="G479" s="13"/>
      <c r="H479" s="13" t="e">
        <f>VLOOKUP($G479,BDD!$B$5:$C$16,2,FALSE)</f>
        <v>#N/A</v>
      </c>
      <c r="I479" s="14"/>
      <c r="J479" s="16"/>
      <c r="K479" s="15"/>
      <c r="L479" s="15"/>
      <c r="M479" s="15"/>
    </row>
    <row r="480" spans="2:13" ht="15.75" x14ac:dyDescent="0.25">
      <c r="B480" s="13"/>
      <c r="C480" s="13"/>
      <c r="D480" s="13"/>
      <c r="E480" s="13"/>
      <c r="F480" s="13"/>
      <c r="G480" s="13"/>
      <c r="H480" s="13" t="e">
        <f>VLOOKUP($G480,BDD!$B$5:$C$16,2,FALSE)</f>
        <v>#N/A</v>
      </c>
      <c r="I480" s="14"/>
      <c r="J480" s="16"/>
      <c r="K480" s="15"/>
      <c r="L480" s="15"/>
      <c r="M480" s="15"/>
    </row>
    <row r="481" spans="2:13" ht="15.75" x14ac:dyDescent="0.25">
      <c r="B481" s="13"/>
      <c r="C481" s="13"/>
      <c r="D481" s="13"/>
      <c r="E481" s="13"/>
      <c r="F481" s="13"/>
      <c r="G481" s="13"/>
      <c r="H481" s="13" t="e">
        <f>VLOOKUP($G481,BDD!$B$5:$C$16,2,FALSE)</f>
        <v>#N/A</v>
      </c>
      <c r="I481" s="14"/>
      <c r="J481" s="16"/>
      <c r="K481" s="15"/>
      <c r="L481" s="15"/>
      <c r="M481" s="15"/>
    </row>
    <row r="482" spans="2:13" ht="15.75" x14ac:dyDescent="0.25">
      <c r="B482" s="13"/>
      <c r="C482" s="13"/>
      <c r="D482" s="13"/>
      <c r="E482" s="13"/>
      <c r="F482" s="13"/>
      <c r="G482" s="13"/>
      <c r="H482" s="13" t="e">
        <f>VLOOKUP($G482,BDD!$B$5:$C$16,2,FALSE)</f>
        <v>#N/A</v>
      </c>
      <c r="I482" s="14"/>
      <c r="J482" s="16"/>
      <c r="K482" s="15"/>
      <c r="L482" s="15"/>
      <c r="M482" s="15"/>
    </row>
    <row r="483" spans="2:13" ht="15.75" x14ac:dyDescent="0.25">
      <c r="B483" s="13"/>
      <c r="C483" s="13"/>
      <c r="D483" s="13"/>
      <c r="E483" s="13"/>
      <c r="F483" s="13"/>
      <c r="G483" s="13"/>
      <c r="H483" s="13" t="e">
        <f>VLOOKUP($G483,BDD!$B$5:$C$16,2,FALSE)</f>
        <v>#N/A</v>
      </c>
      <c r="I483" s="14"/>
      <c r="J483" s="16"/>
      <c r="K483" s="15"/>
      <c r="L483" s="15"/>
      <c r="M483" s="15"/>
    </row>
    <row r="484" spans="2:13" ht="15.75" x14ac:dyDescent="0.25">
      <c r="B484" s="13"/>
      <c r="C484" s="13"/>
      <c r="D484" s="13"/>
      <c r="E484" s="13"/>
      <c r="F484" s="13"/>
      <c r="G484" s="13"/>
      <c r="H484" s="13" t="e">
        <f>VLOOKUP($G484,BDD!$B$5:$C$16,2,FALSE)</f>
        <v>#N/A</v>
      </c>
      <c r="I484" s="14"/>
      <c r="J484" s="16"/>
      <c r="K484" s="15"/>
      <c r="L484" s="15"/>
      <c r="M484" s="15"/>
    </row>
    <row r="485" spans="2:13" ht="15.75" x14ac:dyDescent="0.25">
      <c r="B485" s="13"/>
      <c r="C485" s="13"/>
      <c r="D485" s="13"/>
      <c r="E485" s="13"/>
      <c r="F485" s="13"/>
      <c r="G485" s="13"/>
      <c r="H485" s="13" t="e">
        <f>VLOOKUP($G485,BDD!$B$5:$C$16,2,FALSE)</f>
        <v>#N/A</v>
      </c>
      <c r="I485" s="14"/>
      <c r="J485" s="16"/>
      <c r="K485" s="15"/>
      <c r="L485" s="15"/>
      <c r="M485" s="15"/>
    </row>
    <row r="486" spans="2:13" ht="15.75" x14ac:dyDescent="0.25">
      <c r="B486" s="13"/>
      <c r="C486" s="13"/>
      <c r="D486" s="13"/>
      <c r="E486" s="13"/>
      <c r="F486" s="13"/>
      <c r="G486" s="13"/>
      <c r="H486" s="13" t="e">
        <f>VLOOKUP($G486,BDD!$B$5:$C$16,2,FALSE)</f>
        <v>#N/A</v>
      </c>
      <c r="I486" s="14"/>
      <c r="J486" s="16"/>
      <c r="K486" s="15"/>
      <c r="L486" s="15"/>
      <c r="M486" s="15"/>
    </row>
    <row r="487" spans="2:13" ht="15.75" x14ac:dyDescent="0.25">
      <c r="B487" s="13"/>
      <c r="C487" s="13"/>
      <c r="D487" s="13"/>
      <c r="E487" s="13"/>
      <c r="F487" s="13"/>
      <c r="G487" s="13"/>
      <c r="H487" s="13" t="e">
        <f>VLOOKUP($G487,BDD!$B$5:$C$16,2,FALSE)</f>
        <v>#N/A</v>
      </c>
      <c r="I487" s="14"/>
      <c r="J487" s="16"/>
      <c r="K487" s="15"/>
      <c r="L487" s="15"/>
      <c r="M487" s="15"/>
    </row>
    <row r="488" spans="2:13" ht="15.75" x14ac:dyDescent="0.25">
      <c r="B488" s="13"/>
      <c r="C488" s="13"/>
      <c r="D488" s="13"/>
      <c r="E488" s="13"/>
      <c r="F488" s="13"/>
      <c r="G488" s="13"/>
      <c r="H488" s="13" t="e">
        <f>VLOOKUP($G488,BDD!$B$5:$C$16,2,FALSE)</f>
        <v>#N/A</v>
      </c>
      <c r="I488" s="14"/>
      <c r="J488" s="16"/>
      <c r="K488" s="15"/>
      <c r="L488" s="15"/>
      <c r="M488" s="15"/>
    </row>
    <row r="489" spans="2:13" ht="15.75" x14ac:dyDescent="0.25">
      <c r="B489" s="13"/>
      <c r="C489" s="13"/>
      <c r="D489" s="13"/>
      <c r="E489" s="13"/>
      <c r="F489" s="13"/>
      <c r="G489" s="13"/>
      <c r="H489" s="13" t="e">
        <f>VLOOKUP($G489,BDD!$B$5:$C$16,2,FALSE)</f>
        <v>#N/A</v>
      </c>
      <c r="I489" s="14"/>
      <c r="J489" s="16"/>
      <c r="K489" s="15"/>
      <c r="L489" s="15"/>
      <c r="M489" s="15"/>
    </row>
    <row r="490" spans="2:13" ht="15.75" x14ac:dyDescent="0.25">
      <c r="B490" s="13"/>
      <c r="C490" s="13"/>
      <c r="D490" s="13"/>
      <c r="E490" s="13"/>
      <c r="F490" s="13"/>
      <c r="G490" s="13"/>
      <c r="H490" s="13" t="e">
        <f>VLOOKUP($G490,BDD!$B$5:$C$16,2,FALSE)</f>
        <v>#N/A</v>
      </c>
      <c r="I490" s="14"/>
      <c r="J490" s="16"/>
      <c r="K490" s="15"/>
      <c r="L490" s="15"/>
      <c r="M490" s="15"/>
    </row>
    <row r="491" spans="2:13" ht="15.75" x14ac:dyDescent="0.25">
      <c r="B491" s="13"/>
      <c r="C491" s="13"/>
      <c r="D491" s="13"/>
      <c r="E491" s="13"/>
      <c r="F491" s="13"/>
      <c r="G491" s="13"/>
      <c r="H491" s="13" t="e">
        <f>VLOOKUP($G491,BDD!$B$5:$C$16,2,FALSE)</f>
        <v>#N/A</v>
      </c>
      <c r="I491" s="14"/>
      <c r="J491" s="16"/>
      <c r="K491" s="15"/>
      <c r="L491" s="15"/>
      <c r="M491" s="15"/>
    </row>
    <row r="492" spans="2:13" ht="15.75" x14ac:dyDescent="0.25">
      <c r="B492" s="13"/>
      <c r="C492" s="13"/>
      <c r="D492" s="13"/>
      <c r="E492" s="13"/>
      <c r="F492" s="13"/>
      <c r="G492" s="13"/>
      <c r="H492" s="13" t="e">
        <f>VLOOKUP($G492,BDD!$B$5:$C$16,2,FALSE)</f>
        <v>#N/A</v>
      </c>
      <c r="I492" s="14"/>
      <c r="J492" s="16"/>
      <c r="K492" s="15"/>
      <c r="L492" s="15"/>
      <c r="M492" s="15"/>
    </row>
    <row r="493" spans="2:13" ht="15.75" x14ac:dyDescent="0.25">
      <c r="B493" s="13"/>
      <c r="C493" s="13"/>
      <c r="D493" s="13"/>
      <c r="E493" s="13"/>
      <c r="F493" s="13"/>
      <c r="G493" s="13"/>
      <c r="H493" s="13" t="e">
        <f>VLOOKUP($G493,BDD!$B$5:$C$16,2,FALSE)</f>
        <v>#N/A</v>
      </c>
      <c r="I493" s="14"/>
      <c r="J493" s="16"/>
      <c r="K493" s="15"/>
      <c r="L493" s="15"/>
      <c r="M493" s="15"/>
    </row>
    <row r="494" spans="2:13" ht="15.75" x14ac:dyDescent="0.25">
      <c r="B494" s="13"/>
      <c r="C494" s="13"/>
      <c r="D494" s="13"/>
      <c r="E494" s="13"/>
      <c r="F494" s="13"/>
      <c r="G494" s="13"/>
      <c r="H494" s="13" t="e">
        <f>VLOOKUP($G494,BDD!$B$5:$C$16,2,FALSE)</f>
        <v>#N/A</v>
      </c>
      <c r="I494" s="14"/>
      <c r="J494" s="16"/>
      <c r="K494" s="15"/>
      <c r="L494" s="15"/>
      <c r="M494" s="15"/>
    </row>
    <row r="495" spans="2:13" ht="15.75" x14ac:dyDescent="0.25">
      <c r="B495" s="13"/>
      <c r="C495" s="13"/>
      <c r="D495" s="13"/>
      <c r="E495" s="13"/>
      <c r="F495" s="13"/>
      <c r="G495" s="13"/>
      <c r="H495" s="13" t="e">
        <f>VLOOKUP($G495,BDD!$B$5:$C$16,2,FALSE)</f>
        <v>#N/A</v>
      </c>
      <c r="I495" s="14"/>
      <c r="J495" s="16"/>
      <c r="K495" s="15"/>
      <c r="L495" s="15"/>
      <c r="M495" s="15"/>
    </row>
    <row r="496" spans="2:13" ht="15.75" x14ac:dyDescent="0.25">
      <c r="B496" s="13"/>
      <c r="C496" s="13"/>
      <c r="D496" s="13"/>
      <c r="E496" s="13"/>
      <c r="F496" s="13"/>
      <c r="G496" s="13"/>
      <c r="H496" s="13" t="e">
        <f>VLOOKUP($G496,BDD!$B$5:$C$16,2,FALSE)</f>
        <v>#N/A</v>
      </c>
      <c r="I496" s="14"/>
      <c r="J496" s="16"/>
      <c r="K496" s="15"/>
      <c r="L496" s="15"/>
      <c r="M496" s="15"/>
    </row>
    <row r="497" spans="2:13" ht="15.75" x14ac:dyDescent="0.25">
      <c r="B497" s="13"/>
      <c r="C497" s="13"/>
      <c r="D497" s="13"/>
      <c r="E497" s="13"/>
      <c r="F497" s="13"/>
      <c r="G497" s="13"/>
      <c r="H497" s="13" t="e">
        <f>VLOOKUP($G497,BDD!$B$5:$C$16,2,FALSE)</f>
        <v>#N/A</v>
      </c>
      <c r="I497" s="14"/>
      <c r="J497" s="16"/>
      <c r="K497" s="15"/>
      <c r="L497" s="15"/>
      <c r="M497" s="15"/>
    </row>
    <row r="498" spans="2:13" ht="15.75" x14ac:dyDescent="0.25">
      <c r="B498" s="13"/>
      <c r="C498" s="13"/>
      <c r="D498" s="13"/>
      <c r="E498" s="13"/>
      <c r="F498" s="13"/>
      <c r="G498" s="13"/>
      <c r="H498" s="13" t="e">
        <f>VLOOKUP($G498,BDD!$B$5:$C$16,2,FALSE)</f>
        <v>#N/A</v>
      </c>
      <c r="I498" s="14"/>
      <c r="J498" s="16"/>
      <c r="K498" s="15"/>
      <c r="L498" s="15"/>
      <c r="M498" s="15"/>
    </row>
    <row r="499" spans="2:13" ht="15.75" x14ac:dyDescent="0.25">
      <c r="B499" s="13"/>
      <c r="C499" s="13"/>
      <c r="D499" s="13"/>
      <c r="E499" s="13"/>
      <c r="F499" s="13"/>
      <c r="G499" s="13"/>
      <c r="H499" s="13" t="e">
        <f>VLOOKUP($G499,BDD!$B$5:$C$16,2,FALSE)</f>
        <v>#N/A</v>
      </c>
      <c r="I499" s="14"/>
      <c r="J499" s="16"/>
      <c r="K499" s="15"/>
      <c r="L499" s="15"/>
      <c r="M499" s="15"/>
    </row>
    <row r="500" spans="2:13" ht="15.75" x14ac:dyDescent="0.25">
      <c r="B500" s="13"/>
      <c r="C500" s="13"/>
      <c r="D500" s="13"/>
      <c r="E500" s="13"/>
      <c r="F500" s="13"/>
      <c r="G500" s="13"/>
      <c r="H500" s="13" t="e">
        <f>VLOOKUP($G500,BDD!$B$5:$C$16,2,FALSE)</f>
        <v>#N/A</v>
      </c>
      <c r="I500" s="14"/>
      <c r="J500" s="16"/>
      <c r="K500" s="15"/>
      <c r="L500" s="15"/>
      <c r="M500" s="15"/>
    </row>
    <row r="501" spans="2:13" ht="15.75" x14ac:dyDescent="0.25">
      <c r="B501" s="13"/>
      <c r="C501" s="13"/>
      <c r="D501" s="13"/>
      <c r="E501" s="13"/>
      <c r="F501" s="13"/>
      <c r="G501" s="13"/>
      <c r="H501" s="13" t="e">
        <f>VLOOKUP($G501,BDD!$B$5:$C$16,2,FALSE)</f>
        <v>#N/A</v>
      </c>
      <c r="I501" s="14"/>
      <c r="J501" s="16"/>
      <c r="K501" s="15"/>
      <c r="L501" s="15"/>
      <c r="M501" s="15"/>
    </row>
    <row r="502" spans="2:13" ht="15.75" x14ac:dyDescent="0.25">
      <c r="B502" s="13"/>
      <c r="C502" s="13"/>
      <c r="D502" s="13"/>
      <c r="E502" s="13"/>
      <c r="F502" s="13"/>
      <c r="G502" s="13"/>
      <c r="H502" s="13" t="e">
        <f>VLOOKUP($G502,BDD!$B$5:$C$16,2,FALSE)</f>
        <v>#N/A</v>
      </c>
      <c r="I502" s="14"/>
      <c r="J502" s="16"/>
      <c r="K502" s="15"/>
      <c r="L502" s="15"/>
      <c r="M502" s="15"/>
    </row>
    <row r="503" spans="2:13" ht="15.75" x14ac:dyDescent="0.25">
      <c r="B503" s="13"/>
      <c r="C503" s="13"/>
      <c r="D503" s="13"/>
      <c r="E503" s="13"/>
      <c r="F503" s="13"/>
      <c r="G503" s="13"/>
      <c r="H503" s="13" t="e">
        <f>VLOOKUP($G503,BDD!$B$5:$C$16,2,FALSE)</f>
        <v>#N/A</v>
      </c>
      <c r="I503" s="14"/>
      <c r="J503" s="16"/>
      <c r="K503" s="15"/>
      <c r="L503" s="15"/>
      <c r="M503" s="15"/>
    </row>
    <row r="504" spans="2:13" ht="15.75" x14ac:dyDescent="0.25">
      <c r="B504" s="13"/>
      <c r="C504" s="13"/>
      <c r="D504" s="13"/>
      <c r="E504" s="13"/>
      <c r="F504" s="13"/>
      <c r="G504" s="13"/>
      <c r="H504" s="13" t="e">
        <f>VLOOKUP($G504,BDD!$B$5:$C$16,2,FALSE)</f>
        <v>#N/A</v>
      </c>
      <c r="I504" s="14"/>
      <c r="J504" s="16"/>
      <c r="K504" s="15"/>
      <c r="L504" s="15"/>
      <c r="M504" s="15"/>
    </row>
    <row r="505" spans="2:13" ht="15.75" x14ac:dyDescent="0.25">
      <c r="B505" s="13"/>
      <c r="C505" s="13"/>
      <c r="D505" s="13"/>
      <c r="E505" s="13"/>
      <c r="F505" s="13"/>
      <c r="G505" s="13"/>
      <c r="H505" s="13" t="e">
        <f>VLOOKUP($G505,BDD!$B$5:$C$16,2,FALSE)</f>
        <v>#N/A</v>
      </c>
      <c r="I505" s="14"/>
      <c r="J505" s="16"/>
      <c r="K505" s="15"/>
      <c r="L505" s="15"/>
      <c r="M505" s="15"/>
    </row>
    <row r="506" spans="2:13" ht="15.75" x14ac:dyDescent="0.25">
      <c r="B506" s="13"/>
      <c r="C506" s="13"/>
      <c r="D506" s="13"/>
      <c r="E506" s="13"/>
      <c r="F506" s="13"/>
      <c r="G506" s="13"/>
      <c r="H506" s="13" t="e">
        <f>VLOOKUP($G506,BDD!$B$5:$C$16,2,FALSE)</f>
        <v>#N/A</v>
      </c>
      <c r="I506" s="14"/>
      <c r="J506" s="16"/>
      <c r="K506" s="15"/>
      <c r="L506" s="15"/>
      <c r="M506" s="15"/>
    </row>
    <row r="507" spans="2:13" ht="15.75" x14ac:dyDescent="0.25">
      <c r="B507" s="13"/>
      <c r="C507" s="13"/>
      <c r="D507" s="13"/>
      <c r="E507" s="13"/>
      <c r="F507" s="13"/>
      <c r="G507" s="13"/>
      <c r="H507" s="13" t="e">
        <f>VLOOKUP($G507,BDD!$B$5:$C$16,2,FALSE)</f>
        <v>#N/A</v>
      </c>
      <c r="I507" s="14"/>
      <c r="J507" s="16"/>
      <c r="K507" s="15"/>
      <c r="L507" s="15"/>
      <c r="M507" s="15"/>
    </row>
    <row r="508" spans="2:13" ht="15.75" x14ac:dyDescent="0.25">
      <c r="B508" s="13"/>
      <c r="C508" s="13"/>
      <c r="D508" s="13"/>
      <c r="E508" s="13"/>
      <c r="F508" s="13"/>
      <c r="G508" s="13"/>
      <c r="H508" s="13" t="e">
        <f>VLOOKUP($G508,BDD!$B$5:$C$16,2,FALSE)</f>
        <v>#N/A</v>
      </c>
      <c r="I508" s="14"/>
      <c r="J508" s="16"/>
      <c r="K508" s="15"/>
      <c r="L508" s="15"/>
      <c r="M508" s="15"/>
    </row>
    <row r="509" spans="2:13" ht="15.75" x14ac:dyDescent="0.25">
      <c r="B509" s="13"/>
      <c r="C509" s="13"/>
      <c r="D509" s="13"/>
      <c r="E509" s="13"/>
      <c r="F509" s="13"/>
      <c r="G509" s="13"/>
      <c r="H509" s="13" t="e">
        <f>VLOOKUP($G509,BDD!$B$5:$C$16,2,FALSE)</f>
        <v>#N/A</v>
      </c>
      <c r="I509" s="14"/>
      <c r="J509" s="16"/>
      <c r="K509" s="15"/>
      <c r="L509" s="15"/>
      <c r="M509" s="15"/>
    </row>
    <row r="510" spans="2:13" ht="15.75" x14ac:dyDescent="0.25">
      <c r="B510" s="13"/>
      <c r="C510" s="13"/>
      <c r="D510" s="13"/>
      <c r="E510" s="13"/>
      <c r="F510" s="13"/>
      <c r="G510" s="13"/>
      <c r="H510" s="13" t="e">
        <f>VLOOKUP($G510,BDD!$B$5:$C$16,2,FALSE)</f>
        <v>#N/A</v>
      </c>
      <c r="I510" s="14"/>
      <c r="J510" s="16"/>
      <c r="K510" s="15"/>
      <c r="L510" s="15"/>
      <c r="M510" s="15"/>
    </row>
    <row r="511" spans="2:13" ht="15.75" x14ac:dyDescent="0.25">
      <c r="B511" s="13"/>
      <c r="C511" s="13"/>
      <c r="D511" s="13"/>
      <c r="E511" s="13"/>
      <c r="F511" s="13"/>
      <c r="G511" s="13"/>
      <c r="H511" s="13" t="e">
        <f>VLOOKUP($G511,BDD!$B$5:$C$16,2,FALSE)</f>
        <v>#N/A</v>
      </c>
      <c r="I511" s="14"/>
      <c r="J511" s="16"/>
      <c r="K511" s="15"/>
      <c r="L511" s="15"/>
      <c r="M511" s="15"/>
    </row>
    <row r="512" spans="2:13" ht="15.75" x14ac:dyDescent="0.25">
      <c r="B512" s="13"/>
      <c r="C512" s="13"/>
      <c r="D512" s="13"/>
      <c r="E512" s="13"/>
      <c r="F512" s="13"/>
      <c r="G512" s="13"/>
      <c r="H512" s="13" t="e">
        <f>VLOOKUP($G512,BDD!$B$5:$C$16,2,FALSE)</f>
        <v>#N/A</v>
      </c>
      <c r="I512" s="14"/>
      <c r="J512" s="16"/>
      <c r="K512" s="15"/>
      <c r="L512" s="15"/>
      <c r="M512" s="15"/>
    </row>
    <row r="513" spans="2:13" ht="15.75" x14ac:dyDescent="0.25">
      <c r="B513" s="13"/>
      <c r="C513" s="13"/>
      <c r="D513" s="13"/>
      <c r="E513" s="13"/>
      <c r="F513" s="13"/>
      <c r="G513" s="13"/>
      <c r="H513" s="13" t="e">
        <f>VLOOKUP($G513,BDD!$B$5:$C$16,2,FALSE)</f>
        <v>#N/A</v>
      </c>
      <c r="I513" s="14"/>
      <c r="J513" s="16"/>
      <c r="K513" s="15"/>
      <c r="L513" s="15"/>
      <c r="M513" s="15"/>
    </row>
    <row r="514" spans="2:13" ht="15.75" x14ac:dyDescent="0.25">
      <c r="B514" s="13"/>
      <c r="C514" s="13"/>
      <c r="D514" s="13"/>
      <c r="E514" s="13"/>
      <c r="F514" s="13"/>
      <c r="G514" s="13"/>
      <c r="H514" s="13" t="e">
        <f>VLOOKUP($G514,BDD!$B$5:$C$16,2,FALSE)</f>
        <v>#N/A</v>
      </c>
      <c r="I514" s="14"/>
      <c r="J514" s="16"/>
      <c r="K514" s="15"/>
      <c r="L514" s="15"/>
      <c r="M514" s="15"/>
    </row>
    <row r="515" spans="2:13" ht="15.75" x14ac:dyDescent="0.25">
      <c r="B515" s="13"/>
      <c r="C515" s="13"/>
      <c r="D515" s="13"/>
      <c r="E515" s="13"/>
      <c r="F515" s="13"/>
      <c r="G515" s="13"/>
      <c r="H515" s="13" t="e">
        <f>VLOOKUP($G515,BDD!$B$5:$C$16,2,FALSE)</f>
        <v>#N/A</v>
      </c>
      <c r="I515" s="14"/>
      <c r="J515" s="16"/>
      <c r="K515" s="15"/>
      <c r="L515" s="15"/>
      <c r="M515" s="15"/>
    </row>
    <row r="516" spans="2:13" ht="15.75" x14ac:dyDescent="0.25">
      <c r="B516" s="13"/>
      <c r="C516" s="13"/>
      <c r="D516" s="13"/>
      <c r="E516" s="13"/>
      <c r="F516" s="13"/>
      <c r="G516" s="13"/>
      <c r="H516" s="13" t="e">
        <f>VLOOKUP($G516,BDD!$B$5:$C$16,2,FALSE)</f>
        <v>#N/A</v>
      </c>
      <c r="I516" s="14"/>
      <c r="J516" s="16"/>
      <c r="K516" s="15"/>
      <c r="L516" s="15"/>
      <c r="M516" s="15"/>
    </row>
    <row r="517" spans="2:13" ht="15.75" x14ac:dyDescent="0.25">
      <c r="B517" s="13"/>
      <c r="C517" s="13"/>
      <c r="D517" s="13"/>
      <c r="E517" s="13"/>
      <c r="F517" s="13"/>
      <c r="G517" s="13"/>
      <c r="H517" s="13" t="e">
        <f>VLOOKUP($G517,BDD!$B$5:$C$16,2,FALSE)</f>
        <v>#N/A</v>
      </c>
      <c r="I517" s="14"/>
      <c r="J517" s="16"/>
      <c r="K517" s="15"/>
      <c r="L517" s="15"/>
      <c r="M517" s="15"/>
    </row>
    <row r="518" spans="2:13" ht="15.75" x14ac:dyDescent="0.25">
      <c r="B518" s="13"/>
      <c r="C518" s="13"/>
      <c r="D518" s="13"/>
      <c r="E518" s="13"/>
      <c r="F518" s="13"/>
      <c r="G518" s="13"/>
      <c r="H518" s="13" t="e">
        <f>VLOOKUP($G518,BDD!$B$5:$C$16,2,FALSE)</f>
        <v>#N/A</v>
      </c>
      <c r="I518" s="14"/>
      <c r="J518" s="16"/>
      <c r="K518" s="15"/>
      <c r="L518" s="15"/>
      <c r="M518" s="15"/>
    </row>
    <row r="519" spans="2:13" ht="15.75" x14ac:dyDescent="0.25">
      <c r="B519" s="13"/>
      <c r="C519" s="13"/>
      <c r="D519" s="13"/>
      <c r="E519" s="13"/>
      <c r="F519" s="13"/>
      <c r="G519" s="13"/>
      <c r="H519" s="13" t="e">
        <f>VLOOKUP($G519,BDD!$B$5:$C$16,2,FALSE)</f>
        <v>#N/A</v>
      </c>
      <c r="I519" s="14"/>
      <c r="J519" s="16"/>
      <c r="K519" s="15"/>
      <c r="L519" s="15"/>
      <c r="M519" s="15"/>
    </row>
    <row r="520" spans="2:13" ht="15.75" x14ac:dyDescent="0.25">
      <c r="B520" s="13"/>
      <c r="C520" s="13"/>
      <c r="D520" s="13"/>
      <c r="E520" s="13"/>
      <c r="F520" s="13"/>
      <c r="G520" s="13"/>
      <c r="H520" s="13" t="e">
        <f>VLOOKUP($G520,BDD!$B$5:$C$16,2,FALSE)</f>
        <v>#N/A</v>
      </c>
      <c r="I520" s="14"/>
      <c r="J520" s="16"/>
      <c r="K520" s="15"/>
      <c r="L520" s="15"/>
      <c r="M520" s="15"/>
    </row>
    <row r="521" spans="2:13" ht="15.75" x14ac:dyDescent="0.25">
      <c r="B521" s="13"/>
      <c r="C521" s="13"/>
      <c r="D521" s="13"/>
      <c r="E521" s="13"/>
      <c r="F521" s="13"/>
      <c r="G521" s="13"/>
      <c r="H521" s="13" t="e">
        <f>VLOOKUP($G521,BDD!$B$5:$C$16,2,FALSE)</f>
        <v>#N/A</v>
      </c>
      <c r="I521" s="14"/>
      <c r="J521" s="16"/>
      <c r="K521" s="15"/>
      <c r="L521" s="15"/>
      <c r="M521" s="15"/>
    </row>
    <row r="522" spans="2:13" ht="15.75" x14ac:dyDescent="0.25">
      <c r="B522" s="13"/>
      <c r="C522" s="13"/>
      <c r="D522" s="13"/>
      <c r="E522" s="13"/>
      <c r="F522" s="13"/>
      <c r="G522" s="13"/>
      <c r="H522" s="13" t="e">
        <f>VLOOKUP($G522,BDD!$B$5:$C$16,2,FALSE)</f>
        <v>#N/A</v>
      </c>
      <c r="I522" s="14"/>
      <c r="J522" s="16"/>
      <c r="K522" s="15"/>
      <c r="L522" s="15"/>
      <c r="M522" s="15"/>
    </row>
    <row r="523" spans="2:13" ht="15.75" x14ac:dyDescent="0.25">
      <c r="B523" s="13"/>
      <c r="C523" s="13"/>
      <c r="D523" s="13"/>
      <c r="E523" s="13"/>
      <c r="F523" s="13"/>
      <c r="G523" s="13"/>
      <c r="H523" s="13" t="e">
        <f>VLOOKUP($G523,BDD!$B$5:$C$16,2,FALSE)</f>
        <v>#N/A</v>
      </c>
      <c r="I523" s="14"/>
      <c r="J523" s="16"/>
      <c r="K523" s="15"/>
      <c r="L523" s="15"/>
      <c r="M523" s="15"/>
    </row>
    <row r="524" spans="2:13" ht="15.75" x14ac:dyDescent="0.25">
      <c r="B524" s="13"/>
      <c r="C524" s="13"/>
      <c r="D524" s="13"/>
      <c r="E524" s="13"/>
      <c r="F524" s="13"/>
      <c r="G524" s="13"/>
      <c r="H524" s="13" t="e">
        <f>VLOOKUP($G524,BDD!$B$5:$C$16,2,FALSE)</f>
        <v>#N/A</v>
      </c>
      <c r="I524" s="14"/>
      <c r="J524" s="16"/>
      <c r="K524" s="15"/>
      <c r="L524" s="15"/>
      <c r="M524" s="15"/>
    </row>
    <row r="525" spans="2:13" ht="15.75" x14ac:dyDescent="0.25">
      <c r="B525" s="13"/>
      <c r="C525" s="13"/>
      <c r="D525" s="13"/>
      <c r="E525" s="13"/>
      <c r="F525" s="13"/>
      <c r="G525" s="13"/>
      <c r="H525" s="13" t="e">
        <f>VLOOKUP($G525,BDD!$B$5:$C$16,2,FALSE)</f>
        <v>#N/A</v>
      </c>
      <c r="I525" s="14"/>
      <c r="J525" s="16"/>
      <c r="K525" s="15"/>
      <c r="L525" s="15"/>
      <c r="M525" s="15"/>
    </row>
    <row r="526" spans="2:13" ht="15.75" x14ac:dyDescent="0.25">
      <c r="B526" s="13"/>
      <c r="C526" s="13"/>
      <c r="D526" s="13"/>
      <c r="E526" s="13"/>
      <c r="F526" s="13"/>
      <c r="G526" s="13"/>
      <c r="H526" s="13" t="e">
        <f>VLOOKUP($G526,BDD!$B$5:$C$16,2,FALSE)</f>
        <v>#N/A</v>
      </c>
      <c r="I526" s="14"/>
      <c r="J526" s="16"/>
      <c r="K526" s="15"/>
      <c r="L526" s="15"/>
      <c r="M526" s="15"/>
    </row>
    <row r="527" spans="2:13" ht="15.75" x14ac:dyDescent="0.25">
      <c r="B527" s="13"/>
      <c r="C527" s="13"/>
      <c r="D527" s="13"/>
      <c r="E527" s="13"/>
      <c r="F527" s="13"/>
      <c r="G527" s="13"/>
      <c r="H527" s="13" t="e">
        <f>VLOOKUP($G527,BDD!$B$5:$C$16,2,FALSE)</f>
        <v>#N/A</v>
      </c>
      <c r="I527" s="14"/>
      <c r="J527" s="16"/>
      <c r="K527" s="15"/>
      <c r="L527" s="15"/>
      <c r="M527" s="15"/>
    </row>
    <row r="528" spans="2:13" ht="15.75" x14ac:dyDescent="0.25">
      <c r="B528" s="13"/>
      <c r="C528" s="13"/>
      <c r="D528" s="13"/>
      <c r="E528" s="13"/>
      <c r="F528" s="13"/>
      <c r="G528" s="13"/>
      <c r="H528" s="13" t="e">
        <f>VLOOKUP($G528,BDD!$B$5:$C$16,2,FALSE)</f>
        <v>#N/A</v>
      </c>
      <c r="I528" s="14"/>
      <c r="J528" s="16"/>
      <c r="K528" s="15"/>
      <c r="L528" s="15"/>
      <c r="M528" s="15"/>
    </row>
    <row r="529" spans="2:13" ht="15.75" x14ac:dyDescent="0.25">
      <c r="B529" s="13"/>
      <c r="C529" s="13"/>
      <c r="D529" s="13"/>
      <c r="E529" s="13"/>
      <c r="F529" s="13"/>
      <c r="G529" s="13"/>
      <c r="H529" s="13" t="e">
        <f>VLOOKUP($G529,BDD!$B$5:$C$16,2,FALSE)</f>
        <v>#N/A</v>
      </c>
      <c r="I529" s="14"/>
      <c r="J529" s="16"/>
      <c r="K529" s="15"/>
      <c r="L529" s="15"/>
      <c r="M529" s="15"/>
    </row>
    <row r="530" spans="2:13" ht="15.75" x14ac:dyDescent="0.25">
      <c r="B530" s="13"/>
      <c r="C530" s="13"/>
      <c r="D530" s="13"/>
      <c r="E530" s="13"/>
      <c r="F530" s="13"/>
      <c r="G530" s="13"/>
      <c r="H530" s="13" t="e">
        <f>VLOOKUP($G530,BDD!$B$5:$C$16,2,FALSE)</f>
        <v>#N/A</v>
      </c>
      <c r="I530" s="14"/>
      <c r="J530" s="16"/>
      <c r="K530" s="15"/>
      <c r="L530" s="15"/>
      <c r="M530" s="15"/>
    </row>
    <row r="531" spans="2:13" ht="15.75" x14ac:dyDescent="0.25">
      <c r="B531" s="13"/>
      <c r="C531" s="13"/>
      <c r="D531" s="13"/>
      <c r="E531" s="13"/>
      <c r="F531" s="13"/>
      <c r="G531" s="13"/>
      <c r="H531" s="13" t="e">
        <f>VLOOKUP($G531,BDD!$B$5:$C$16,2,FALSE)</f>
        <v>#N/A</v>
      </c>
      <c r="I531" s="14"/>
      <c r="J531" s="16"/>
      <c r="K531" s="15"/>
      <c r="L531" s="15"/>
      <c r="M531" s="15"/>
    </row>
    <row r="532" spans="2:13" ht="15.75" x14ac:dyDescent="0.25">
      <c r="B532" s="13"/>
      <c r="C532" s="13"/>
      <c r="D532" s="13"/>
      <c r="E532" s="13"/>
      <c r="F532" s="13"/>
      <c r="G532" s="13"/>
      <c r="H532" s="13" t="e">
        <f>VLOOKUP($G532,BDD!$B$5:$C$16,2,FALSE)</f>
        <v>#N/A</v>
      </c>
      <c r="I532" s="14"/>
      <c r="J532" s="16"/>
      <c r="K532" s="15"/>
      <c r="L532" s="15"/>
      <c r="M532" s="15"/>
    </row>
    <row r="533" spans="2:13" ht="15.75" x14ac:dyDescent="0.25">
      <c r="B533" s="13"/>
      <c r="C533" s="13"/>
      <c r="D533" s="13"/>
      <c r="E533" s="13"/>
      <c r="F533" s="13"/>
      <c r="G533" s="13"/>
      <c r="H533" s="13" t="e">
        <f>VLOOKUP($G533,BDD!$B$5:$C$16,2,FALSE)</f>
        <v>#N/A</v>
      </c>
      <c r="I533" s="14"/>
      <c r="J533" s="16"/>
      <c r="K533" s="15"/>
      <c r="L533" s="15"/>
      <c r="M533" s="15"/>
    </row>
    <row r="534" spans="2:13" ht="15.75" x14ac:dyDescent="0.25">
      <c r="B534" s="13"/>
      <c r="C534" s="13"/>
      <c r="D534" s="13"/>
      <c r="E534" s="13"/>
      <c r="F534" s="13"/>
      <c r="G534" s="13"/>
      <c r="H534" s="13" t="e">
        <f>VLOOKUP($G534,BDD!$B$5:$C$16,2,FALSE)</f>
        <v>#N/A</v>
      </c>
      <c r="I534" s="14"/>
      <c r="J534" s="16"/>
      <c r="K534" s="15"/>
      <c r="L534" s="15"/>
      <c r="M534" s="15"/>
    </row>
    <row r="535" spans="2:13" ht="15.75" x14ac:dyDescent="0.25">
      <c r="B535" s="13"/>
      <c r="C535" s="13"/>
      <c r="D535" s="13"/>
      <c r="E535" s="13"/>
      <c r="F535" s="13"/>
      <c r="G535" s="13"/>
      <c r="H535" s="13" t="e">
        <f>VLOOKUP($G535,BDD!$B$5:$C$16,2,FALSE)</f>
        <v>#N/A</v>
      </c>
      <c r="I535" s="14"/>
      <c r="J535" s="16"/>
      <c r="K535" s="15"/>
      <c r="L535" s="15"/>
      <c r="M535" s="15"/>
    </row>
    <row r="536" spans="2:13" ht="15.75" x14ac:dyDescent="0.25">
      <c r="B536" s="13"/>
      <c r="C536" s="13"/>
      <c r="D536" s="13"/>
      <c r="E536" s="13"/>
      <c r="F536" s="13"/>
      <c r="G536" s="13"/>
      <c r="H536" s="13" t="e">
        <f>VLOOKUP($G536,BDD!$B$5:$C$16,2,FALSE)</f>
        <v>#N/A</v>
      </c>
      <c r="I536" s="14"/>
      <c r="J536" s="16"/>
      <c r="K536" s="15"/>
      <c r="L536" s="15"/>
      <c r="M536" s="15"/>
    </row>
    <row r="537" spans="2:13" ht="15.75" x14ac:dyDescent="0.25">
      <c r="B537" s="13"/>
      <c r="C537" s="13"/>
      <c r="D537" s="13"/>
      <c r="E537" s="13"/>
      <c r="F537" s="13"/>
      <c r="G537" s="13"/>
      <c r="H537" s="13" t="e">
        <f>VLOOKUP($G537,BDD!$B$5:$C$16,2,FALSE)</f>
        <v>#N/A</v>
      </c>
      <c r="I537" s="14"/>
      <c r="J537" s="16"/>
      <c r="K537" s="15"/>
      <c r="L537" s="15"/>
      <c r="M537" s="15"/>
    </row>
    <row r="538" spans="2:13" ht="15.75" x14ac:dyDescent="0.25">
      <c r="B538" s="13"/>
      <c r="C538" s="13"/>
      <c r="D538" s="13"/>
      <c r="E538" s="13"/>
      <c r="F538" s="13"/>
      <c r="G538" s="13"/>
      <c r="H538" s="13" t="e">
        <f>VLOOKUP($G538,BDD!$B$5:$C$16,2,FALSE)</f>
        <v>#N/A</v>
      </c>
      <c r="I538" s="14"/>
      <c r="J538" s="16"/>
      <c r="K538" s="15"/>
      <c r="L538" s="15"/>
      <c r="M538" s="15"/>
    </row>
    <row r="539" spans="2:13" ht="15.75" x14ac:dyDescent="0.25">
      <c r="B539" s="13"/>
      <c r="C539" s="13"/>
      <c r="D539" s="13"/>
      <c r="E539" s="13"/>
      <c r="F539" s="13"/>
      <c r="G539" s="13"/>
      <c r="H539" s="13" t="e">
        <f>VLOOKUP($G539,BDD!$B$5:$C$16,2,FALSE)</f>
        <v>#N/A</v>
      </c>
      <c r="I539" s="14"/>
      <c r="J539" s="16"/>
      <c r="K539" s="15"/>
      <c r="L539" s="15"/>
      <c r="M539" s="15"/>
    </row>
    <row r="540" spans="2:13" ht="15.75" x14ac:dyDescent="0.25">
      <c r="B540" s="13"/>
      <c r="C540" s="13"/>
      <c r="D540" s="13"/>
      <c r="E540" s="13"/>
      <c r="F540" s="13"/>
      <c r="G540" s="13"/>
      <c r="H540" s="13" t="e">
        <f>VLOOKUP($G540,BDD!$B$5:$C$16,2,FALSE)</f>
        <v>#N/A</v>
      </c>
      <c r="I540" s="14"/>
      <c r="J540" s="16"/>
      <c r="K540" s="15"/>
      <c r="L540" s="15"/>
      <c r="M540" s="15"/>
    </row>
    <row r="541" spans="2:13" ht="15.75" x14ac:dyDescent="0.25">
      <c r="B541" s="13"/>
      <c r="C541" s="13"/>
      <c r="D541" s="13"/>
      <c r="E541" s="13"/>
      <c r="F541" s="13"/>
      <c r="G541" s="13"/>
      <c r="H541" s="13" t="e">
        <f>VLOOKUP($G541,BDD!$B$5:$C$16,2,FALSE)</f>
        <v>#N/A</v>
      </c>
      <c r="I541" s="14"/>
      <c r="J541" s="16"/>
      <c r="K541" s="15"/>
      <c r="L541" s="15"/>
      <c r="M541" s="15"/>
    </row>
    <row r="542" spans="2:13" ht="15.75" x14ac:dyDescent="0.25">
      <c r="B542" s="13"/>
      <c r="C542" s="13"/>
      <c r="D542" s="13"/>
      <c r="E542" s="13"/>
      <c r="F542" s="13"/>
      <c r="G542" s="13"/>
      <c r="H542" s="13" t="e">
        <f>VLOOKUP($G542,BDD!$B$5:$C$16,2,FALSE)</f>
        <v>#N/A</v>
      </c>
      <c r="I542" s="14"/>
      <c r="J542" s="16"/>
      <c r="K542" s="15"/>
      <c r="L542" s="15"/>
      <c r="M542" s="15"/>
    </row>
    <row r="543" spans="2:13" ht="15.75" x14ac:dyDescent="0.25">
      <c r="B543" s="13"/>
      <c r="C543" s="13"/>
      <c r="D543" s="13"/>
      <c r="E543" s="13"/>
      <c r="F543" s="13"/>
      <c r="G543" s="13"/>
      <c r="H543" s="13" t="e">
        <f>VLOOKUP($G543,BDD!$B$5:$C$16,2,FALSE)</f>
        <v>#N/A</v>
      </c>
      <c r="I543" s="14"/>
      <c r="J543" s="16"/>
      <c r="K543" s="15"/>
      <c r="L543" s="15"/>
      <c r="M543" s="15"/>
    </row>
    <row r="544" spans="2:13" ht="15.75" x14ac:dyDescent="0.25">
      <c r="B544" s="13"/>
      <c r="C544" s="13"/>
      <c r="D544" s="13"/>
      <c r="E544" s="13"/>
      <c r="F544" s="13"/>
      <c r="G544" s="13"/>
      <c r="H544" s="13" t="e">
        <f>VLOOKUP($G544,BDD!$B$5:$C$16,2,FALSE)</f>
        <v>#N/A</v>
      </c>
      <c r="I544" s="14"/>
      <c r="J544" s="16"/>
      <c r="K544" s="15"/>
      <c r="L544" s="15"/>
      <c r="M544" s="15"/>
    </row>
    <row r="545" spans="2:13" ht="15.75" x14ac:dyDescent="0.25">
      <c r="B545" s="13"/>
      <c r="C545" s="13"/>
      <c r="D545" s="13"/>
      <c r="E545" s="13"/>
      <c r="F545" s="13"/>
      <c r="G545" s="13"/>
      <c r="H545" s="13" t="e">
        <f>VLOOKUP($G545,BDD!$B$5:$C$16,2,FALSE)</f>
        <v>#N/A</v>
      </c>
      <c r="I545" s="14"/>
      <c r="J545" s="16"/>
      <c r="K545" s="15"/>
      <c r="L545" s="15"/>
      <c r="M545" s="15"/>
    </row>
    <row r="546" spans="2:13" ht="15.75" x14ac:dyDescent="0.25">
      <c r="B546" s="13"/>
      <c r="C546" s="13"/>
      <c r="D546" s="13"/>
      <c r="E546" s="13"/>
      <c r="F546" s="13"/>
      <c r="G546" s="13"/>
      <c r="H546" s="13" t="e">
        <f>VLOOKUP($G546,BDD!$B$5:$C$16,2,FALSE)</f>
        <v>#N/A</v>
      </c>
      <c r="I546" s="14"/>
      <c r="J546" s="16"/>
      <c r="K546" s="15"/>
      <c r="L546" s="15"/>
      <c r="M546" s="15"/>
    </row>
    <row r="547" spans="2:13" ht="15.75" x14ac:dyDescent="0.25">
      <c r="B547" s="13"/>
      <c r="C547" s="13"/>
      <c r="D547" s="13"/>
      <c r="E547" s="13"/>
      <c r="F547" s="13"/>
      <c r="G547" s="13"/>
      <c r="H547" s="13" t="e">
        <f>VLOOKUP($G547,BDD!$B$5:$C$16,2,FALSE)</f>
        <v>#N/A</v>
      </c>
      <c r="I547" s="14"/>
      <c r="J547" s="16"/>
      <c r="K547" s="15"/>
      <c r="L547" s="15"/>
      <c r="M547" s="15"/>
    </row>
    <row r="548" spans="2:13" ht="15.75" x14ac:dyDescent="0.25">
      <c r="B548" s="13"/>
      <c r="C548" s="13"/>
      <c r="D548" s="13"/>
      <c r="E548" s="13"/>
      <c r="F548" s="13"/>
      <c r="G548" s="13"/>
      <c r="H548" s="13" t="e">
        <f>VLOOKUP($G548,BDD!$B$5:$C$16,2,FALSE)</f>
        <v>#N/A</v>
      </c>
      <c r="I548" s="14"/>
      <c r="J548" s="16"/>
      <c r="K548" s="15"/>
      <c r="L548" s="15"/>
      <c r="M548" s="15"/>
    </row>
    <row r="549" spans="2:13" ht="15.75" x14ac:dyDescent="0.25">
      <c r="B549" s="13"/>
      <c r="C549" s="13"/>
      <c r="D549" s="13"/>
      <c r="E549" s="13"/>
      <c r="F549" s="13"/>
      <c r="G549" s="13"/>
      <c r="H549" s="13" t="e">
        <f>VLOOKUP($G549,BDD!$B$5:$C$16,2,FALSE)</f>
        <v>#N/A</v>
      </c>
      <c r="I549" s="14"/>
      <c r="J549" s="16"/>
      <c r="K549" s="15"/>
      <c r="L549" s="15"/>
      <c r="M549" s="15"/>
    </row>
    <row r="550" spans="2:13" ht="15.75" x14ac:dyDescent="0.25">
      <c r="B550" s="13"/>
      <c r="C550" s="13"/>
      <c r="D550" s="13"/>
      <c r="E550" s="13"/>
      <c r="F550" s="13"/>
      <c r="G550" s="13"/>
      <c r="H550" s="13" t="e">
        <f>VLOOKUP($G550,BDD!$B$5:$C$16,2,FALSE)</f>
        <v>#N/A</v>
      </c>
      <c r="I550" s="14"/>
      <c r="J550" s="16"/>
      <c r="K550" s="15"/>
      <c r="L550" s="15"/>
      <c r="M550" s="15"/>
    </row>
    <row r="551" spans="2:13" ht="15.75" x14ac:dyDescent="0.25">
      <c r="B551" s="13"/>
      <c r="C551" s="13"/>
      <c r="D551" s="13"/>
      <c r="E551" s="13"/>
      <c r="F551" s="13"/>
      <c r="G551" s="13"/>
      <c r="H551" s="13" t="e">
        <f>VLOOKUP($G551,BDD!$B$5:$C$16,2,FALSE)</f>
        <v>#N/A</v>
      </c>
      <c r="I551" s="14"/>
      <c r="J551" s="16"/>
      <c r="K551" s="15"/>
      <c r="L551" s="15"/>
      <c r="M551" s="15"/>
    </row>
    <row r="552" spans="2:13" ht="15.75" x14ac:dyDescent="0.25">
      <c r="B552" s="13"/>
      <c r="C552" s="13"/>
      <c r="D552" s="13"/>
      <c r="E552" s="13"/>
      <c r="F552" s="13"/>
      <c r="G552" s="13"/>
      <c r="H552" s="13" t="e">
        <f>VLOOKUP($G552,BDD!$B$5:$C$16,2,FALSE)</f>
        <v>#N/A</v>
      </c>
      <c r="I552" s="14"/>
      <c r="J552" s="16"/>
      <c r="K552" s="15"/>
      <c r="L552" s="15"/>
      <c r="M552" s="15"/>
    </row>
    <row r="553" spans="2:13" ht="15.75" x14ac:dyDescent="0.25">
      <c r="B553" s="13"/>
      <c r="C553" s="13"/>
      <c r="D553" s="13"/>
      <c r="E553" s="13"/>
      <c r="F553" s="13"/>
      <c r="G553" s="13"/>
      <c r="H553" s="13" t="e">
        <f>VLOOKUP($G553,BDD!$B$5:$C$16,2,FALSE)</f>
        <v>#N/A</v>
      </c>
      <c r="I553" s="14"/>
      <c r="J553" s="16"/>
      <c r="K553" s="15"/>
      <c r="L553" s="15"/>
      <c r="M553" s="15"/>
    </row>
    <row r="554" spans="2:13" ht="15.75" x14ac:dyDescent="0.25">
      <c r="B554" s="13"/>
      <c r="C554" s="13"/>
      <c r="D554" s="13"/>
      <c r="E554" s="13"/>
      <c r="F554" s="13"/>
      <c r="G554" s="13"/>
      <c r="H554" s="13" t="e">
        <f>VLOOKUP($G554,BDD!$B$5:$C$16,2,FALSE)</f>
        <v>#N/A</v>
      </c>
      <c r="I554" s="14"/>
      <c r="J554" s="16"/>
      <c r="K554" s="15"/>
      <c r="L554" s="15"/>
      <c r="M554" s="15"/>
    </row>
    <row r="555" spans="2:13" ht="15.75" x14ac:dyDescent="0.25">
      <c r="B555" s="13"/>
      <c r="C555" s="13"/>
      <c r="D555" s="13"/>
      <c r="E555" s="13"/>
      <c r="F555" s="13"/>
      <c r="G555" s="13"/>
      <c r="H555" s="13" t="e">
        <f>VLOOKUP($G555,BDD!$B$5:$C$16,2,FALSE)</f>
        <v>#N/A</v>
      </c>
      <c r="I555" s="14"/>
      <c r="J555" s="16"/>
      <c r="K555" s="15"/>
      <c r="L555" s="15"/>
      <c r="M555" s="15"/>
    </row>
    <row r="556" spans="2:13" ht="15.75" x14ac:dyDescent="0.25">
      <c r="B556" s="13"/>
      <c r="C556" s="13"/>
      <c r="D556" s="13"/>
      <c r="E556" s="13"/>
      <c r="F556" s="13"/>
      <c r="G556" s="13"/>
      <c r="H556" s="13" t="e">
        <f>VLOOKUP($G556,BDD!$B$5:$C$16,2,FALSE)</f>
        <v>#N/A</v>
      </c>
      <c r="I556" s="14"/>
      <c r="J556" s="16"/>
      <c r="K556" s="15"/>
      <c r="L556" s="15"/>
      <c r="M556" s="15"/>
    </row>
    <row r="557" spans="2:13" ht="15.75" x14ac:dyDescent="0.25">
      <c r="B557" s="13"/>
      <c r="C557" s="13"/>
      <c r="D557" s="13"/>
      <c r="E557" s="13"/>
      <c r="F557" s="13"/>
      <c r="G557" s="13"/>
      <c r="H557" s="13" t="e">
        <f>VLOOKUP($G557,BDD!$B$5:$C$16,2,FALSE)</f>
        <v>#N/A</v>
      </c>
      <c r="I557" s="14"/>
      <c r="J557" s="16"/>
      <c r="K557" s="15"/>
      <c r="L557" s="15"/>
      <c r="M557" s="15"/>
    </row>
    <row r="558" spans="2:13" ht="15.75" x14ac:dyDescent="0.25">
      <c r="B558" s="13"/>
      <c r="C558" s="13"/>
      <c r="D558" s="13"/>
      <c r="E558" s="13"/>
      <c r="F558" s="13"/>
      <c r="G558" s="13"/>
      <c r="H558" s="13" t="e">
        <f>VLOOKUP($G558,BDD!$B$5:$C$16,2,FALSE)</f>
        <v>#N/A</v>
      </c>
      <c r="I558" s="14"/>
      <c r="J558" s="16"/>
      <c r="K558" s="15"/>
      <c r="L558" s="15"/>
      <c r="M558" s="15"/>
    </row>
    <row r="559" spans="2:13" ht="15.75" x14ac:dyDescent="0.25">
      <c r="B559" s="13"/>
      <c r="C559" s="13"/>
      <c r="D559" s="13"/>
      <c r="E559" s="13"/>
      <c r="F559" s="13"/>
      <c r="G559" s="13"/>
      <c r="H559" s="13" t="e">
        <f>VLOOKUP($G559,BDD!$B$5:$C$16,2,FALSE)</f>
        <v>#N/A</v>
      </c>
      <c r="I559" s="14"/>
      <c r="J559" s="16"/>
      <c r="K559" s="15"/>
      <c r="L559" s="15"/>
      <c r="M559" s="15"/>
    </row>
    <row r="560" spans="2:13" ht="15.75" x14ac:dyDescent="0.25">
      <c r="B560" s="13"/>
      <c r="C560" s="13"/>
      <c r="D560" s="13"/>
      <c r="E560" s="13"/>
      <c r="F560" s="13"/>
      <c r="G560" s="13"/>
      <c r="H560" s="13" t="e">
        <f>VLOOKUP($G560,BDD!$B$5:$C$16,2,FALSE)</f>
        <v>#N/A</v>
      </c>
      <c r="I560" s="14"/>
      <c r="J560" s="16"/>
      <c r="K560" s="15"/>
      <c r="L560" s="15"/>
      <c r="M560" s="15"/>
    </row>
    <row r="561" spans="2:13" ht="15.75" x14ac:dyDescent="0.25">
      <c r="B561" s="13"/>
      <c r="C561" s="13"/>
      <c r="D561" s="13"/>
      <c r="E561" s="13"/>
      <c r="F561" s="13"/>
      <c r="G561" s="13"/>
      <c r="H561" s="13" t="e">
        <f>VLOOKUP($G561,BDD!$B$5:$C$16,2,FALSE)</f>
        <v>#N/A</v>
      </c>
      <c r="I561" s="14"/>
      <c r="J561" s="16"/>
      <c r="K561" s="15"/>
      <c r="L561" s="15"/>
      <c r="M561" s="15"/>
    </row>
    <row r="562" spans="2:13" ht="15.75" x14ac:dyDescent="0.25">
      <c r="B562" s="13"/>
      <c r="C562" s="13"/>
      <c r="D562" s="13"/>
      <c r="E562" s="13"/>
      <c r="F562" s="13"/>
      <c r="G562" s="13"/>
      <c r="H562" s="13" t="e">
        <f>VLOOKUP($G562,BDD!$B$5:$C$16,2,FALSE)</f>
        <v>#N/A</v>
      </c>
      <c r="I562" s="14"/>
      <c r="J562" s="16"/>
      <c r="K562" s="15"/>
      <c r="L562" s="15"/>
      <c r="M562" s="15"/>
    </row>
    <row r="563" spans="2:13" ht="15.75" x14ac:dyDescent="0.25">
      <c r="B563" s="13"/>
      <c r="C563" s="13"/>
      <c r="D563" s="13"/>
      <c r="E563" s="13"/>
      <c r="F563" s="13"/>
      <c r="G563" s="13"/>
      <c r="H563" s="13" t="e">
        <f>VLOOKUP($G563,BDD!$B$5:$C$16,2,FALSE)</f>
        <v>#N/A</v>
      </c>
      <c r="I563" s="14"/>
      <c r="J563" s="16"/>
      <c r="K563" s="15"/>
      <c r="L563" s="15"/>
      <c r="M563" s="15"/>
    </row>
    <row r="564" spans="2:13" ht="15.75" x14ac:dyDescent="0.25">
      <c r="B564" s="13"/>
      <c r="C564" s="13"/>
      <c r="D564" s="13"/>
      <c r="E564" s="13"/>
      <c r="F564" s="13"/>
      <c r="G564" s="13"/>
      <c r="H564" s="13" t="e">
        <f>VLOOKUP($G564,BDD!$B$5:$C$16,2,FALSE)</f>
        <v>#N/A</v>
      </c>
      <c r="I564" s="14"/>
      <c r="J564" s="16"/>
      <c r="K564" s="15"/>
      <c r="L564" s="15"/>
      <c r="M564" s="15"/>
    </row>
    <row r="565" spans="2:13" ht="15.75" x14ac:dyDescent="0.25">
      <c r="B565" s="13"/>
      <c r="C565" s="13"/>
      <c r="D565" s="13"/>
      <c r="E565" s="13"/>
      <c r="F565" s="13"/>
      <c r="G565" s="13"/>
      <c r="H565" s="13" t="e">
        <f>VLOOKUP($G565,BDD!$B$5:$C$16,2,FALSE)</f>
        <v>#N/A</v>
      </c>
      <c r="I565" s="14"/>
      <c r="J565" s="16"/>
      <c r="K565" s="15"/>
      <c r="L565" s="15"/>
      <c r="M565" s="15"/>
    </row>
    <row r="566" spans="2:13" ht="15.75" x14ac:dyDescent="0.25">
      <c r="B566" s="13"/>
      <c r="C566" s="13"/>
      <c r="D566" s="13"/>
      <c r="E566" s="13"/>
      <c r="F566" s="13"/>
      <c r="G566" s="13"/>
      <c r="H566" s="13" t="e">
        <f>VLOOKUP($G566,BDD!$B$5:$C$16,2,FALSE)</f>
        <v>#N/A</v>
      </c>
      <c r="I566" s="14"/>
      <c r="J566" s="16"/>
      <c r="K566" s="15"/>
      <c r="L566" s="15"/>
      <c r="M566" s="15"/>
    </row>
    <row r="567" spans="2:13" ht="15.75" x14ac:dyDescent="0.25">
      <c r="B567" s="13"/>
      <c r="C567" s="13"/>
      <c r="D567" s="13"/>
      <c r="E567" s="13"/>
      <c r="F567" s="13"/>
      <c r="G567" s="13"/>
      <c r="H567" s="13" t="e">
        <f>VLOOKUP($G567,BDD!$B$5:$C$16,2,FALSE)</f>
        <v>#N/A</v>
      </c>
      <c r="I567" s="14"/>
      <c r="J567" s="16"/>
      <c r="K567" s="15"/>
      <c r="L567" s="15"/>
      <c r="M567" s="15"/>
    </row>
    <row r="568" spans="2:13" ht="15.75" x14ac:dyDescent="0.25">
      <c r="B568" s="13"/>
      <c r="C568" s="13"/>
      <c r="D568" s="13"/>
      <c r="E568" s="13"/>
      <c r="F568" s="13"/>
      <c r="G568" s="13"/>
      <c r="H568" s="13" t="e">
        <f>VLOOKUP($G568,BDD!$B$5:$C$16,2,FALSE)</f>
        <v>#N/A</v>
      </c>
      <c r="I568" s="14"/>
      <c r="J568" s="16"/>
      <c r="K568" s="15"/>
      <c r="L568" s="15"/>
      <c r="M568" s="15"/>
    </row>
    <row r="569" spans="2:13" ht="15.75" x14ac:dyDescent="0.25">
      <c r="B569" s="13"/>
      <c r="C569" s="13"/>
      <c r="D569" s="13"/>
      <c r="E569" s="13"/>
      <c r="F569" s="13"/>
      <c r="G569" s="13"/>
      <c r="H569" s="13" t="e">
        <f>VLOOKUP($G569,BDD!$B$5:$C$16,2,FALSE)</f>
        <v>#N/A</v>
      </c>
      <c r="I569" s="14"/>
      <c r="J569" s="16"/>
      <c r="K569" s="15"/>
      <c r="L569" s="15"/>
      <c r="M569" s="15"/>
    </row>
    <row r="570" spans="2:13" ht="15.75" x14ac:dyDescent="0.25">
      <c r="B570" s="13"/>
      <c r="C570" s="13"/>
      <c r="D570" s="13"/>
      <c r="E570" s="13"/>
      <c r="F570" s="13"/>
      <c r="G570" s="13"/>
      <c r="H570" s="13" t="e">
        <f>VLOOKUP($G570,BDD!$B$5:$C$16,2,FALSE)</f>
        <v>#N/A</v>
      </c>
      <c r="I570" s="14"/>
      <c r="J570" s="16"/>
      <c r="K570" s="15"/>
      <c r="L570" s="15"/>
      <c r="M570" s="15"/>
    </row>
    <row r="571" spans="2:13" ht="15.75" x14ac:dyDescent="0.25">
      <c r="B571" s="13"/>
      <c r="C571" s="13"/>
      <c r="D571" s="13"/>
      <c r="E571" s="13"/>
      <c r="F571" s="13"/>
      <c r="G571" s="13"/>
      <c r="H571" s="13" t="e">
        <f>VLOOKUP($G571,BDD!$B$5:$C$16,2,FALSE)</f>
        <v>#N/A</v>
      </c>
      <c r="I571" s="14"/>
      <c r="J571" s="16"/>
      <c r="K571" s="15"/>
      <c r="L571" s="15"/>
      <c r="M571" s="15"/>
    </row>
    <row r="572" spans="2:13" ht="15.75" x14ac:dyDescent="0.25">
      <c r="B572" s="13"/>
      <c r="C572" s="13"/>
      <c r="D572" s="13"/>
      <c r="E572" s="13"/>
      <c r="F572" s="13"/>
      <c r="G572" s="13"/>
      <c r="H572" s="13" t="e">
        <f>VLOOKUP($G572,BDD!$B$5:$C$16,2,FALSE)</f>
        <v>#N/A</v>
      </c>
      <c r="I572" s="14"/>
      <c r="J572" s="16"/>
      <c r="K572" s="15"/>
      <c r="L572" s="15"/>
      <c r="M572" s="15"/>
    </row>
    <row r="573" spans="2:13" ht="15.75" x14ac:dyDescent="0.25">
      <c r="B573" s="13"/>
      <c r="C573" s="13"/>
      <c r="D573" s="13"/>
      <c r="E573" s="13"/>
      <c r="F573" s="13"/>
      <c r="G573" s="13"/>
      <c r="H573" s="13" t="e">
        <f>VLOOKUP($G573,BDD!$B$5:$C$16,2,FALSE)</f>
        <v>#N/A</v>
      </c>
      <c r="I573" s="14"/>
      <c r="J573" s="16"/>
      <c r="K573" s="15"/>
      <c r="L573" s="15"/>
      <c r="M573" s="15"/>
    </row>
    <row r="574" spans="2:13" ht="15.75" x14ac:dyDescent="0.25">
      <c r="B574" s="13"/>
      <c r="C574" s="13"/>
      <c r="D574" s="13"/>
      <c r="E574" s="13"/>
      <c r="F574" s="13"/>
      <c r="G574" s="13"/>
      <c r="H574" s="13" t="e">
        <f>VLOOKUP($G574,BDD!$B$5:$C$16,2,FALSE)</f>
        <v>#N/A</v>
      </c>
      <c r="I574" s="14"/>
      <c r="J574" s="16"/>
      <c r="K574" s="15"/>
      <c r="L574" s="15"/>
      <c r="M574" s="15"/>
    </row>
    <row r="575" spans="2:13" ht="15.75" x14ac:dyDescent="0.25">
      <c r="B575" s="13"/>
      <c r="C575" s="13"/>
      <c r="D575" s="13"/>
      <c r="E575" s="13"/>
      <c r="F575" s="13"/>
      <c r="G575" s="13"/>
      <c r="H575" s="13" t="e">
        <f>VLOOKUP($G575,BDD!$B$5:$C$16,2,FALSE)</f>
        <v>#N/A</v>
      </c>
      <c r="I575" s="14"/>
      <c r="J575" s="16"/>
      <c r="K575" s="15"/>
      <c r="L575" s="15"/>
      <c r="M575" s="15"/>
    </row>
    <row r="576" spans="2:13" ht="15.75" x14ac:dyDescent="0.25">
      <c r="B576" s="13"/>
      <c r="C576" s="13"/>
      <c r="D576" s="13"/>
      <c r="E576" s="13"/>
      <c r="F576" s="13"/>
      <c r="G576" s="13"/>
      <c r="H576" s="13" t="e">
        <f>VLOOKUP($G576,BDD!$B$5:$C$16,2,FALSE)</f>
        <v>#N/A</v>
      </c>
      <c r="I576" s="14"/>
      <c r="J576" s="16"/>
      <c r="K576" s="15"/>
      <c r="L576" s="15"/>
      <c r="M576" s="15"/>
    </row>
    <row r="577" spans="2:13" ht="15.75" x14ac:dyDescent="0.25">
      <c r="B577" s="13"/>
      <c r="C577" s="13"/>
      <c r="D577" s="13"/>
      <c r="E577" s="13"/>
      <c r="F577" s="13"/>
      <c r="G577" s="13"/>
      <c r="H577" s="13" t="e">
        <f>VLOOKUP($G577,BDD!$B$5:$C$16,2,FALSE)</f>
        <v>#N/A</v>
      </c>
      <c r="I577" s="14"/>
      <c r="J577" s="16"/>
      <c r="K577" s="15"/>
      <c r="L577" s="15"/>
      <c r="M577" s="15"/>
    </row>
    <row r="578" spans="2:13" ht="15.75" x14ac:dyDescent="0.25">
      <c r="B578" s="13"/>
      <c r="C578" s="13"/>
      <c r="D578" s="13"/>
      <c r="E578" s="13"/>
      <c r="F578" s="13"/>
      <c r="G578" s="13"/>
      <c r="H578" s="13" t="e">
        <f>VLOOKUP($G578,BDD!$B$5:$C$16,2,FALSE)</f>
        <v>#N/A</v>
      </c>
      <c r="I578" s="14"/>
      <c r="J578" s="16"/>
      <c r="K578" s="15"/>
      <c r="L578" s="15"/>
      <c r="M578" s="15"/>
    </row>
    <row r="579" spans="2:13" ht="15.75" x14ac:dyDescent="0.25">
      <c r="B579" s="13"/>
      <c r="C579" s="13"/>
      <c r="D579" s="13"/>
      <c r="E579" s="13"/>
      <c r="F579" s="13"/>
      <c r="G579" s="13"/>
      <c r="H579" s="13" t="e">
        <f>VLOOKUP($G579,BDD!$B$5:$C$16,2,FALSE)</f>
        <v>#N/A</v>
      </c>
      <c r="I579" s="14"/>
      <c r="J579" s="16"/>
      <c r="K579" s="15"/>
      <c r="L579" s="15"/>
      <c r="M579" s="15"/>
    </row>
    <row r="580" spans="2:13" ht="15.75" x14ac:dyDescent="0.25">
      <c r="B580" s="13"/>
      <c r="C580" s="13"/>
      <c r="D580" s="13"/>
      <c r="E580" s="13"/>
      <c r="F580" s="13"/>
      <c r="G580" s="13"/>
      <c r="H580" s="13" t="e">
        <f>VLOOKUP($G580,BDD!$B$5:$C$16,2,FALSE)</f>
        <v>#N/A</v>
      </c>
      <c r="I580" s="14"/>
      <c r="J580" s="16"/>
      <c r="K580" s="15"/>
      <c r="L580" s="15"/>
      <c r="M580" s="15"/>
    </row>
    <row r="581" spans="2:13" ht="15.75" x14ac:dyDescent="0.25">
      <c r="B581" s="13"/>
      <c r="C581" s="13"/>
      <c r="D581" s="13"/>
      <c r="E581" s="13"/>
      <c r="F581" s="13"/>
      <c r="G581" s="13"/>
      <c r="H581" s="13" t="e">
        <f>VLOOKUP($G581,BDD!$B$5:$C$16,2,FALSE)</f>
        <v>#N/A</v>
      </c>
      <c r="I581" s="14"/>
      <c r="J581" s="16"/>
      <c r="K581" s="15"/>
      <c r="L581" s="15"/>
      <c r="M581" s="15"/>
    </row>
    <row r="582" spans="2:13" ht="15.75" x14ac:dyDescent="0.25">
      <c r="B582" s="13"/>
      <c r="C582" s="13"/>
      <c r="D582" s="13"/>
      <c r="E582" s="13"/>
      <c r="F582" s="13"/>
      <c r="G582" s="13"/>
      <c r="H582" s="13" t="e">
        <f>VLOOKUP($G582,BDD!$B$5:$C$16,2,FALSE)</f>
        <v>#N/A</v>
      </c>
      <c r="I582" s="14"/>
      <c r="J582" s="16"/>
      <c r="K582" s="15"/>
      <c r="L582" s="15"/>
      <c r="M582" s="15"/>
    </row>
    <row r="583" spans="2:13" ht="15.75" x14ac:dyDescent="0.25">
      <c r="B583" s="13"/>
      <c r="C583" s="13"/>
      <c r="D583" s="13"/>
      <c r="E583" s="13"/>
      <c r="F583" s="13"/>
      <c r="G583" s="13"/>
      <c r="H583" s="13" t="e">
        <f>VLOOKUP($G583,BDD!$B$5:$C$16,2,FALSE)</f>
        <v>#N/A</v>
      </c>
      <c r="I583" s="14"/>
      <c r="J583" s="16"/>
      <c r="K583" s="15"/>
      <c r="L583" s="15"/>
      <c r="M583" s="15"/>
    </row>
    <row r="584" spans="2:13" ht="15.75" x14ac:dyDescent="0.25">
      <c r="B584" s="13"/>
      <c r="C584" s="13"/>
      <c r="D584" s="13"/>
      <c r="E584" s="13"/>
      <c r="F584" s="13"/>
      <c r="G584" s="13"/>
      <c r="H584" s="13" t="e">
        <f>VLOOKUP($G584,BDD!$B$5:$C$16,2,FALSE)</f>
        <v>#N/A</v>
      </c>
      <c r="I584" s="14"/>
      <c r="J584" s="16"/>
      <c r="K584" s="15"/>
      <c r="L584" s="15"/>
      <c r="M584" s="15"/>
    </row>
    <row r="585" spans="2:13" ht="15.75" x14ac:dyDescent="0.25">
      <c r="B585" s="13"/>
      <c r="C585" s="13"/>
      <c r="D585" s="13"/>
      <c r="E585" s="13"/>
      <c r="F585" s="13"/>
      <c r="G585" s="13"/>
      <c r="H585" s="13" t="e">
        <f>VLOOKUP($G585,BDD!$B$5:$C$16,2,FALSE)</f>
        <v>#N/A</v>
      </c>
      <c r="I585" s="14"/>
      <c r="J585" s="16"/>
      <c r="K585" s="15"/>
      <c r="L585" s="15"/>
      <c r="M585" s="15"/>
    </row>
    <row r="586" spans="2:13" ht="15.75" x14ac:dyDescent="0.25">
      <c r="B586" s="13"/>
      <c r="C586" s="13"/>
      <c r="D586" s="13"/>
      <c r="E586" s="13"/>
      <c r="F586" s="13"/>
      <c r="G586" s="13"/>
      <c r="H586" s="13" t="e">
        <f>VLOOKUP($G586,BDD!$B$5:$C$16,2,FALSE)</f>
        <v>#N/A</v>
      </c>
      <c r="I586" s="14"/>
      <c r="J586" s="16"/>
      <c r="K586" s="15"/>
      <c r="L586" s="15"/>
      <c r="M586" s="15"/>
    </row>
    <row r="587" spans="2:13" ht="15.75" x14ac:dyDescent="0.25">
      <c r="B587" s="13"/>
      <c r="C587" s="13"/>
      <c r="D587" s="13"/>
      <c r="E587" s="13"/>
      <c r="F587" s="13"/>
      <c r="G587" s="13"/>
      <c r="H587" s="13" t="e">
        <f>VLOOKUP($G587,BDD!$B$5:$C$16,2,FALSE)</f>
        <v>#N/A</v>
      </c>
      <c r="I587" s="14"/>
      <c r="J587" s="16"/>
      <c r="K587" s="15"/>
      <c r="L587" s="15"/>
      <c r="M587" s="15"/>
    </row>
    <row r="588" spans="2:13" ht="15.75" x14ac:dyDescent="0.25">
      <c r="B588" s="13"/>
      <c r="C588" s="13"/>
      <c r="D588" s="13"/>
      <c r="E588" s="13"/>
      <c r="F588" s="13"/>
      <c r="G588" s="13"/>
      <c r="H588" s="13" t="e">
        <f>VLOOKUP($G588,BDD!$B$5:$C$16,2,FALSE)</f>
        <v>#N/A</v>
      </c>
      <c r="I588" s="14"/>
      <c r="J588" s="16"/>
      <c r="K588" s="15"/>
      <c r="L588" s="15"/>
      <c r="M588" s="15"/>
    </row>
    <row r="589" spans="2:13" ht="15.75" x14ac:dyDescent="0.25">
      <c r="B589" s="13"/>
      <c r="C589" s="13"/>
      <c r="D589" s="13"/>
      <c r="E589" s="13"/>
      <c r="F589" s="13"/>
      <c r="G589" s="13"/>
      <c r="H589" s="13" t="e">
        <f>VLOOKUP($G589,BDD!$B$5:$C$16,2,FALSE)</f>
        <v>#N/A</v>
      </c>
      <c r="I589" s="14"/>
      <c r="J589" s="16"/>
      <c r="K589" s="15"/>
      <c r="L589" s="15"/>
      <c r="M589" s="15"/>
    </row>
    <row r="590" spans="2:13" ht="15.75" x14ac:dyDescent="0.25">
      <c r="B590" s="13"/>
      <c r="C590" s="13"/>
      <c r="D590" s="13"/>
      <c r="E590" s="13"/>
      <c r="F590" s="13"/>
      <c r="G590" s="13"/>
      <c r="H590" s="13" t="e">
        <f>VLOOKUP($G590,BDD!$B$5:$C$16,2,FALSE)</f>
        <v>#N/A</v>
      </c>
      <c r="I590" s="14"/>
      <c r="J590" s="16"/>
      <c r="K590" s="15"/>
      <c r="L590" s="15"/>
      <c r="M590" s="15"/>
    </row>
    <row r="591" spans="2:13" ht="15.75" x14ac:dyDescent="0.25">
      <c r="B591" s="13"/>
      <c r="C591" s="13"/>
      <c r="D591" s="13"/>
      <c r="E591" s="13"/>
      <c r="F591" s="13"/>
      <c r="G591" s="13"/>
      <c r="H591" s="13" t="e">
        <f>VLOOKUP($G591,BDD!$B$5:$C$16,2,FALSE)</f>
        <v>#N/A</v>
      </c>
      <c r="I591" s="14"/>
      <c r="J591" s="16"/>
      <c r="K591" s="15"/>
      <c r="L591" s="15"/>
      <c r="M591" s="15"/>
    </row>
    <row r="592" spans="2:13" ht="15.75" x14ac:dyDescent="0.25">
      <c r="B592" s="13"/>
      <c r="C592" s="13"/>
      <c r="D592" s="13"/>
      <c r="E592" s="13"/>
      <c r="F592" s="13"/>
      <c r="G592" s="13"/>
      <c r="H592" s="13" t="e">
        <f>VLOOKUP($G592,BDD!$B$5:$C$16,2,FALSE)</f>
        <v>#N/A</v>
      </c>
      <c r="I592" s="14"/>
      <c r="J592" s="16"/>
      <c r="K592" s="15"/>
      <c r="L592" s="15"/>
      <c r="M592" s="15"/>
    </row>
    <row r="593" spans="2:13" ht="15.75" x14ac:dyDescent="0.25">
      <c r="B593" s="13"/>
      <c r="C593" s="13"/>
      <c r="D593" s="13"/>
      <c r="E593" s="13"/>
      <c r="F593" s="13"/>
      <c r="G593" s="13"/>
      <c r="H593" s="13" t="e">
        <f>VLOOKUP($G593,BDD!$B$5:$C$16,2,FALSE)</f>
        <v>#N/A</v>
      </c>
      <c r="I593" s="14"/>
      <c r="J593" s="16"/>
      <c r="K593" s="15"/>
      <c r="L593" s="15"/>
      <c r="M593" s="15"/>
    </row>
    <row r="594" spans="2:13" ht="15.75" x14ac:dyDescent="0.25">
      <c r="B594" s="13"/>
      <c r="C594" s="13"/>
      <c r="D594" s="13"/>
      <c r="E594" s="13"/>
      <c r="F594" s="13"/>
      <c r="G594" s="13"/>
      <c r="H594" s="13" t="e">
        <f>VLOOKUP($G594,BDD!$B$5:$C$16,2,FALSE)</f>
        <v>#N/A</v>
      </c>
      <c r="I594" s="14"/>
      <c r="J594" s="16"/>
      <c r="K594" s="15"/>
      <c r="L594" s="15"/>
      <c r="M594" s="15"/>
    </row>
    <row r="595" spans="2:13" ht="15.75" x14ac:dyDescent="0.25">
      <c r="B595" s="13"/>
      <c r="C595" s="13"/>
      <c r="D595" s="13"/>
      <c r="E595" s="13"/>
      <c r="F595" s="13"/>
      <c r="G595" s="13"/>
      <c r="H595" s="13" t="e">
        <f>VLOOKUP($G595,BDD!$B$5:$C$16,2,FALSE)</f>
        <v>#N/A</v>
      </c>
      <c r="I595" s="14"/>
      <c r="J595" s="16"/>
      <c r="K595" s="15"/>
      <c r="L595" s="15"/>
      <c r="M595" s="15"/>
    </row>
    <row r="596" spans="2:13" ht="15.75" x14ac:dyDescent="0.25">
      <c r="B596" s="13"/>
      <c r="C596" s="13"/>
      <c r="D596" s="13"/>
      <c r="E596" s="13"/>
      <c r="F596" s="13"/>
      <c r="G596" s="13"/>
      <c r="H596" s="13" t="e">
        <f>VLOOKUP($G596,BDD!$B$5:$C$16,2,FALSE)</f>
        <v>#N/A</v>
      </c>
      <c r="I596" s="14"/>
      <c r="J596" s="16"/>
      <c r="K596" s="15"/>
      <c r="L596" s="15"/>
      <c r="M596" s="15"/>
    </row>
    <row r="597" spans="2:13" ht="15.75" x14ac:dyDescent="0.25">
      <c r="B597" s="13"/>
      <c r="C597" s="13"/>
      <c r="D597" s="13"/>
      <c r="E597" s="13"/>
      <c r="F597" s="13"/>
      <c r="G597" s="13"/>
      <c r="H597" s="13" t="e">
        <f>VLOOKUP($G597,BDD!$B$5:$C$16,2,FALSE)</f>
        <v>#N/A</v>
      </c>
      <c r="I597" s="14"/>
      <c r="J597" s="16"/>
      <c r="K597" s="15"/>
      <c r="L597" s="15"/>
      <c r="M597" s="15"/>
    </row>
    <row r="598" spans="2:13" ht="15.75" x14ac:dyDescent="0.25">
      <c r="B598" s="13"/>
      <c r="C598" s="13"/>
      <c r="D598" s="13"/>
      <c r="E598" s="13"/>
      <c r="F598" s="13"/>
      <c r="G598" s="13"/>
      <c r="H598" s="13" t="e">
        <f>VLOOKUP($G598,BDD!$B$5:$C$16,2,FALSE)</f>
        <v>#N/A</v>
      </c>
      <c r="I598" s="14"/>
      <c r="J598" s="16"/>
      <c r="K598" s="15"/>
      <c r="L598" s="15"/>
      <c r="M598" s="15"/>
    </row>
    <row r="599" spans="2:13" ht="15.75" x14ac:dyDescent="0.25">
      <c r="B599" s="13"/>
      <c r="C599" s="13"/>
      <c r="D599" s="13"/>
      <c r="E599" s="13"/>
      <c r="F599" s="13"/>
      <c r="G599" s="13"/>
      <c r="H599" s="13" t="e">
        <f>VLOOKUP($G599,BDD!$B$5:$C$16,2,FALSE)</f>
        <v>#N/A</v>
      </c>
      <c r="I599" s="14"/>
      <c r="J599" s="16"/>
      <c r="K599" s="15"/>
      <c r="L599" s="15"/>
      <c r="M599" s="15"/>
    </row>
    <row r="600" spans="2:13" ht="15.75" x14ac:dyDescent="0.25">
      <c r="B600" s="13"/>
      <c r="C600" s="13"/>
      <c r="D600" s="13"/>
      <c r="E600" s="13"/>
      <c r="F600" s="13"/>
      <c r="G600" s="13"/>
      <c r="H600" s="13" t="e">
        <f>VLOOKUP($G600,BDD!$B$5:$C$16,2,FALSE)</f>
        <v>#N/A</v>
      </c>
      <c r="I600" s="14"/>
      <c r="J600" s="16"/>
      <c r="K600" s="15"/>
      <c r="L600" s="15"/>
      <c r="M600" s="15"/>
    </row>
    <row r="601" spans="2:13" ht="15.75" x14ac:dyDescent="0.25">
      <c r="B601" s="13"/>
      <c r="C601" s="13"/>
      <c r="D601" s="13"/>
      <c r="E601" s="13"/>
      <c r="F601" s="13"/>
      <c r="G601" s="13"/>
      <c r="H601" s="13" t="e">
        <f>VLOOKUP($G601,BDD!$B$5:$C$16,2,FALSE)</f>
        <v>#N/A</v>
      </c>
      <c r="I601" s="14"/>
      <c r="J601" s="16"/>
      <c r="K601" s="15"/>
      <c r="L601" s="15"/>
      <c r="M601" s="15"/>
    </row>
    <row r="602" spans="2:13" ht="15.75" x14ac:dyDescent="0.25">
      <c r="B602" s="13"/>
      <c r="C602" s="13"/>
      <c r="D602" s="13"/>
      <c r="E602" s="13"/>
      <c r="F602" s="13"/>
      <c r="G602" s="13"/>
      <c r="H602" s="13" t="e">
        <f>VLOOKUP($G602,BDD!$B$5:$C$16,2,FALSE)</f>
        <v>#N/A</v>
      </c>
      <c r="I602" s="14"/>
      <c r="J602" s="16"/>
      <c r="K602" s="15"/>
      <c r="L602" s="15"/>
      <c r="M602" s="15"/>
    </row>
    <row r="603" spans="2:13" ht="15.75" x14ac:dyDescent="0.25">
      <c r="B603" s="13"/>
      <c r="C603" s="13"/>
      <c r="D603" s="13"/>
      <c r="E603" s="13"/>
      <c r="F603" s="13"/>
      <c r="G603" s="13"/>
      <c r="H603" s="13" t="e">
        <f>VLOOKUP($G603,BDD!$B$5:$C$16,2,FALSE)</f>
        <v>#N/A</v>
      </c>
      <c r="I603" s="14"/>
      <c r="J603" s="16"/>
      <c r="K603" s="15"/>
      <c r="L603" s="15"/>
      <c r="M603" s="15"/>
    </row>
    <row r="604" spans="2:13" ht="15.75" x14ac:dyDescent="0.25">
      <c r="B604" s="13"/>
      <c r="C604" s="13"/>
      <c r="D604" s="13"/>
      <c r="E604" s="13"/>
      <c r="F604" s="13"/>
      <c r="G604" s="13"/>
      <c r="H604" s="13" t="e">
        <f>VLOOKUP($G604,BDD!$B$5:$C$16,2,FALSE)</f>
        <v>#N/A</v>
      </c>
      <c r="I604" s="14"/>
      <c r="J604" s="16"/>
      <c r="K604" s="15"/>
      <c r="L604" s="15"/>
      <c r="M604" s="15"/>
    </row>
    <row r="605" spans="2:13" ht="15.75" x14ac:dyDescent="0.25">
      <c r="B605" s="13"/>
      <c r="C605" s="13"/>
      <c r="D605" s="13"/>
      <c r="E605" s="13"/>
      <c r="F605" s="13"/>
      <c r="G605" s="13"/>
      <c r="H605" s="13" t="e">
        <f>VLOOKUP($G605,BDD!$B$5:$C$16,2,FALSE)</f>
        <v>#N/A</v>
      </c>
      <c r="I605" s="14"/>
      <c r="J605" s="16"/>
      <c r="K605" s="15"/>
      <c r="L605" s="15"/>
      <c r="M605" s="15"/>
    </row>
    <row r="606" spans="2:13" ht="15.75" x14ac:dyDescent="0.25">
      <c r="B606" s="13"/>
      <c r="C606" s="13"/>
      <c r="D606" s="13"/>
      <c r="E606" s="13"/>
      <c r="F606" s="13"/>
      <c r="G606" s="13"/>
      <c r="H606" s="13" t="e">
        <f>VLOOKUP($G606,BDD!$B$5:$C$16,2,FALSE)</f>
        <v>#N/A</v>
      </c>
      <c r="I606" s="14"/>
      <c r="J606" s="16"/>
      <c r="K606" s="15"/>
      <c r="L606" s="15"/>
      <c r="M606" s="15"/>
    </row>
    <row r="607" spans="2:13" ht="15.75" x14ac:dyDescent="0.25">
      <c r="B607" s="13"/>
      <c r="C607" s="13"/>
      <c r="D607" s="13"/>
      <c r="E607" s="13"/>
      <c r="F607" s="13"/>
      <c r="G607" s="13"/>
      <c r="H607" s="13" t="e">
        <f>VLOOKUP($G607,BDD!$B$5:$C$16,2,FALSE)</f>
        <v>#N/A</v>
      </c>
      <c r="I607" s="14"/>
      <c r="J607" s="16"/>
      <c r="K607" s="15"/>
      <c r="L607" s="15"/>
      <c r="M607" s="15"/>
    </row>
    <row r="608" spans="2:13" ht="15.75" x14ac:dyDescent="0.25">
      <c r="B608" s="13"/>
      <c r="C608" s="13"/>
      <c r="D608" s="13"/>
      <c r="E608" s="13"/>
      <c r="F608" s="13"/>
      <c r="G608" s="13"/>
      <c r="H608" s="13" t="e">
        <f>VLOOKUP($G608,BDD!$B$5:$C$16,2,FALSE)</f>
        <v>#N/A</v>
      </c>
      <c r="I608" s="14"/>
      <c r="J608" s="16"/>
      <c r="K608" s="15"/>
      <c r="L608" s="15"/>
      <c r="M608" s="15"/>
    </row>
    <row r="609" spans="2:13" ht="15.75" x14ac:dyDescent="0.25">
      <c r="B609" s="13"/>
      <c r="C609" s="13"/>
      <c r="D609" s="13"/>
      <c r="E609" s="13"/>
      <c r="F609" s="13"/>
      <c r="G609" s="13"/>
      <c r="H609" s="13" t="e">
        <f>VLOOKUP($G609,BDD!$B$5:$C$16,2,FALSE)</f>
        <v>#N/A</v>
      </c>
      <c r="I609" s="14"/>
      <c r="J609" s="16"/>
      <c r="K609" s="15"/>
      <c r="L609" s="15"/>
      <c r="M609" s="15"/>
    </row>
    <row r="610" spans="2:13" ht="15.75" x14ac:dyDescent="0.25">
      <c r="B610" s="13"/>
      <c r="C610" s="13"/>
      <c r="D610" s="13"/>
      <c r="E610" s="13"/>
      <c r="F610" s="13"/>
      <c r="G610" s="13"/>
      <c r="H610" s="13" t="e">
        <f>VLOOKUP($G610,BDD!$B$5:$C$16,2,FALSE)</f>
        <v>#N/A</v>
      </c>
      <c r="I610" s="14"/>
      <c r="J610" s="16"/>
      <c r="K610" s="15"/>
      <c r="L610" s="15"/>
      <c r="M610" s="15"/>
    </row>
    <row r="611" spans="2:13" ht="15.75" x14ac:dyDescent="0.25">
      <c r="B611" s="13"/>
      <c r="C611" s="13"/>
      <c r="D611" s="13"/>
      <c r="E611" s="13"/>
      <c r="F611" s="13"/>
      <c r="G611" s="13"/>
      <c r="H611" s="13" t="e">
        <f>VLOOKUP($G611,BDD!$B$5:$C$16,2,FALSE)</f>
        <v>#N/A</v>
      </c>
      <c r="I611" s="14"/>
      <c r="J611" s="16"/>
      <c r="K611" s="15"/>
      <c r="L611" s="15"/>
      <c r="M611" s="15"/>
    </row>
    <row r="612" spans="2:13" ht="15.75" x14ac:dyDescent="0.25">
      <c r="B612" s="13"/>
      <c r="C612" s="13"/>
      <c r="D612" s="13"/>
      <c r="E612" s="13"/>
      <c r="F612" s="13"/>
      <c r="G612" s="13"/>
      <c r="H612" s="13" t="e">
        <f>VLOOKUP($G612,BDD!$B$5:$C$16,2,FALSE)</f>
        <v>#N/A</v>
      </c>
      <c r="I612" s="14"/>
      <c r="J612" s="16"/>
      <c r="K612" s="15"/>
      <c r="L612" s="15"/>
      <c r="M612" s="15"/>
    </row>
    <row r="613" spans="2:13" ht="15.75" x14ac:dyDescent="0.25">
      <c r="B613" s="13"/>
      <c r="C613" s="13"/>
      <c r="D613" s="13"/>
      <c r="E613" s="13"/>
      <c r="F613" s="13"/>
      <c r="G613" s="13"/>
      <c r="H613" s="13" t="e">
        <f>VLOOKUP($G613,BDD!$B$5:$C$16,2,FALSE)</f>
        <v>#N/A</v>
      </c>
      <c r="I613" s="14"/>
      <c r="J613" s="16"/>
      <c r="K613" s="15"/>
      <c r="L613" s="15"/>
      <c r="M613" s="15"/>
    </row>
    <row r="614" spans="2:13" ht="15.75" x14ac:dyDescent="0.25">
      <c r="B614" s="13"/>
      <c r="C614" s="13"/>
      <c r="D614" s="13"/>
      <c r="E614" s="13"/>
      <c r="F614" s="13"/>
      <c r="G614" s="13"/>
      <c r="H614" s="13" t="e">
        <f>VLOOKUP($G614,BDD!$B$5:$C$16,2,FALSE)</f>
        <v>#N/A</v>
      </c>
      <c r="I614" s="14"/>
      <c r="J614" s="16"/>
      <c r="K614" s="15"/>
      <c r="L614" s="15"/>
      <c r="M614" s="15"/>
    </row>
    <row r="615" spans="2:13" ht="15.75" x14ac:dyDescent="0.25">
      <c r="B615" s="13"/>
      <c r="C615" s="13"/>
      <c r="D615" s="13"/>
      <c r="E615" s="13"/>
      <c r="F615" s="13"/>
      <c r="G615" s="13"/>
      <c r="H615" s="13" t="e">
        <f>VLOOKUP($G615,BDD!$B$5:$C$16,2,FALSE)</f>
        <v>#N/A</v>
      </c>
      <c r="I615" s="14"/>
      <c r="J615" s="16"/>
      <c r="K615" s="15"/>
      <c r="L615" s="15"/>
      <c r="M615" s="15"/>
    </row>
    <row r="616" spans="2:13" ht="15.75" x14ac:dyDescent="0.25">
      <c r="B616" s="13"/>
      <c r="C616" s="13"/>
      <c r="D616" s="13"/>
      <c r="E616" s="13"/>
      <c r="F616" s="13"/>
      <c r="G616" s="13"/>
      <c r="H616" s="13" t="e">
        <f>VLOOKUP($G616,BDD!$B$5:$C$16,2,FALSE)</f>
        <v>#N/A</v>
      </c>
      <c r="I616" s="14"/>
      <c r="J616" s="16"/>
      <c r="K616" s="15"/>
      <c r="L616" s="15"/>
      <c r="M616" s="15"/>
    </row>
    <row r="617" spans="2:13" ht="15.75" x14ac:dyDescent="0.25">
      <c r="B617" s="13"/>
      <c r="C617" s="13"/>
      <c r="D617" s="13"/>
      <c r="E617" s="13"/>
      <c r="F617" s="13"/>
      <c r="G617" s="13"/>
      <c r="H617" s="13" t="e">
        <f>VLOOKUP($G617,BDD!$B$5:$C$16,2,FALSE)</f>
        <v>#N/A</v>
      </c>
      <c r="I617" s="14"/>
      <c r="J617" s="16"/>
      <c r="K617" s="15"/>
      <c r="L617" s="15"/>
      <c r="M617" s="15"/>
    </row>
    <row r="618" spans="2:13" ht="15.75" x14ac:dyDescent="0.25">
      <c r="B618" s="13"/>
      <c r="C618" s="13"/>
      <c r="D618" s="13"/>
      <c r="E618" s="13"/>
      <c r="F618" s="13"/>
      <c r="G618" s="13"/>
      <c r="H618" s="13" t="e">
        <f>VLOOKUP($G618,BDD!$B$5:$C$16,2,FALSE)</f>
        <v>#N/A</v>
      </c>
      <c r="I618" s="14"/>
      <c r="J618" s="16"/>
      <c r="K618" s="15"/>
      <c r="L618" s="15"/>
      <c r="M618" s="15"/>
    </row>
    <row r="619" spans="2:13" ht="15.75" x14ac:dyDescent="0.25">
      <c r="B619" s="13"/>
      <c r="C619" s="13"/>
      <c r="D619" s="13"/>
      <c r="E619" s="13"/>
      <c r="F619" s="13"/>
      <c r="G619" s="13"/>
      <c r="H619" s="13" t="e">
        <f>VLOOKUP($G619,BDD!$B$5:$C$16,2,FALSE)</f>
        <v>#N/A</v>
      </c>
      <c r="I619" s="14"/>
      <c r="J619" s="16"/>
      <c r="K619" s="15"/>
      <c r="L619" s="15"/>
      <c r="M619" s="15"/>
    </row>
    <row r="620" spans="2:13" ht="15.75" x14ac:dyDescent="0.25">
      <c r="B620" s="13"/>
      <c r="C620" s="13"/>
      <c r="D620" s="13"/>
      <c r="E620" s="13"/>
      <c r="F620" s="13"/>
      <c r="G620" s="13"/>
      <c r="H620" s="13" t="e">
        <f>VLOOKUP($G620,BDD!$B$5:$C$16,2,FALSE)</f>
        <v>#N/A</v>
      </c>
      <c r="I620" s="14"/>
      <c r="J620" s="16"/>
      <c r="K620" s="15"/>
      <c r="L620" s="15"/>
      <c r="M620" s="15"/>
    </row>
    <row r="621" spans="2:13" ht="15.75" x14ac:dyDescent="0.25">
      <c r="B621" s="13"/>
      <c r="C621" s="13"/>
      <c r="D621" s="13"/>
      <c r="E621" s="13"/>
      <c r="F621" s="13"/>
      <c r="G621" s="13"/>
      <c r="H621" s="13" t="e">
        <f>VLOOKUP($G621,BDD!$B$5:$C$16,2,FALSE)</f>
        <v>#N/A</v>
      </c>
      <c r="I621" s="14"/>
      <c r="J621" s="16"/>
      <c r="K621" s="15"/>
      <c r="L621" s="15"/>
      <c r="M621" s="15"/>
    </row>
    <row r="622" spans="2:13" ht="15.75" x14ac:dyDescent="0.25">
      <c r="B622" s="13"/>
      <c r="C622" s="13"/>
      <c r="D622" s="13"/>
      <c r="E622" s="13"/>
      <c r="F622" s="13"/>
      <c r="G622" s="13"/>
      <c r="H622" s="13" t="e">
        <f>VLOOKUP($G622,BDD!$B$5:$C$16,2,FALSE)</f>
        <v>#N/A</v>
      </c>
      <c r="I622" s="14"/>
      <c r="J622" s="16"/>
      <c r="K622" s="15"/>
      <c r="L622" s="15"/>
      <c r="M622" s="15"/>
    </row>
    <row r="623" spans="2:13" ht="15.75" x14ac:dyDescent="0.25">
      <c r="B623" s="13"/>
      <c r="C623" s="13"/>
      <c r="D623" s="13"/>
      <c r="E623" s="13"/>
      <c r="F623" s="13"/>
      <c r="G623" s="13"/>
      <c r="H623" s="13" t="e">
        <f>VLOOKUP($G623,BDD!$B$5:$C$16,2,FALSE)</f>
        <v>#N/A</v>
      </c>
      <c r="I623" s="14"/>
      <c r="J623" s="16"/>
      <c r="K623" s="15"/>
      <c r="L623" s="15"/>
      <c r="M623" s="15"/>
    </row>
    <row r="624" spans="2:13" ht="15.75" x14ac:dyDescent="0.25">
      <c r="B624" s="13"/>
      <c r="C624" s="13"/>
      <c r="D624" s="13"/>
      <c r="E624" s="13"/>
      <c r="F624" s="13"/>
      <c r="G624" s="13"/>
      <c r="H624" s="13" t="e">
        <f>VLOOKUP($G624,BDD!$B$5:$C$16,2,FALSE)</f>
        <v>#N/A</v>
      </c>
      <c r="I624" s="14"/>
      <c r="J624" s="16"/>
      <c r="K624" s="15"/>
      <c r="L624" s="15"/>
      <c r="M624" s="15"/>
    </row>
    <row r="625" spans="2:13" ht="15.75" x14ac:dyDescent="0.25">
      <c r="B625" s="13"/>
      <c r="C625" s="13"/>
      <c r="D625" s="13"/>
      <c r="E625" s="13"/>
      <c r="F625" s="13"/>
      <c r="G625" s="13"/>
      <c r="H625" s="13" t="e">
        <f>VLOOKUP($G625,BDD!$B$5:$C$16,2,FALSE)</f>
        <v>#N/A</v>
      </c>
      <c r="I625" s="14"/>
      <c r="J625" s="16"/>
      <c r="K625" s="15"/>
      <c r="L625" s="15"/>
      <c r="M625" s="15"/>
    </row>
    <row r="626" spans="2:13" ht="15.75" x14ac:dyDescent="0.25">
      <c r="B626" s="13"/>
      <c r="C626" s="13"/>
      <c r="D626" s="13"/>
      <c r="E626" s="13"/>
      <c r="F626" s="13"/>
      <c r="G626" s="13"/>
      <c r="H626" s="13" t="e">
        <f>VLOOKUP($G626,BDD!$B$5:$C$16,2,FALSE)</f>
        <v>#N/A</v>
      </c>
      <c r="I626" s="14"/>
      <c r="J626" s="16"/>
      <c r="K626" s="15"/>
      <c r="L626" s="15"/>
      <c r="M626" s="15"/>
    </row>
    <row r="627" spans="2:13" ht="15.75" x14ac:dyDescent="0.25">
      <c r="B627" s="13"/>
      <c r="C627" s="13"/>
      <c r="D627" s="13"/>
      <c r="E627" s="13"/>
      <c r="F627" s="13"/>
      <c r="G627" s="13"/>
      <c r="H627" s="13" t="e">
        <f>VLOOKUP($G627,BDD!$B$5:$C$16,2,FALSE)</f>
        <v>#N/A</v>
      </c>
      <c r="I627" s="14"/>
      <c r="J627" s="16"/>
      <c r="K627" s="15"/>
      <c r="L627" s="15"/>
      <c r="M627" s="15"/>
    </row>
    <row r="628" spans="2:13" ht="15.75" x14ac:dyDescent="0.25">
      <c r="B628" s="13"/>
      <c r="C628" s="13"/>
      <c r="D628" s="13"/>
      <c r="E628" s="13"/>
      <c r="F628" s="13"/>
      <c r="G628" s="13"/>
      <c r="H628" s="13" t="e">
        <f>VLOOKUP($G628,BDD!$B$5:$C$16,2,FALSE)</f>
        <v>#N/A</v>
      </c>
      <c r="I628" s="14"/>
      <c r="J628" s="16"/>
      <c r="K628" s="15"/>
      <c r="L628" s="15"/>
      <c r="M628" s="15"/>
    </row>
    <row r="629" spans="2:13" ht="15.75" x14ac:dyDescent="0.25">
      <c r="B629" s="13"/>
      <c r="C629" s="13"/>
      <c r="D629" s="13"/>
      <c r="E629" s="13"/>
      <c r="F629" s="13"/>
      <c r="G629" s="13"/>
      <c r="H629" s="13" t="e">
        <f>VLOOKUP($G629,BDD!$B$5:$C$16,2,FALSE)</f>
        <v>#N/A</v>
      </c>
      <c r="I629" s="14"/>
      <c r="J629" s="16"/>
      <c r="K629" s="15"/>
      <c r="L629" s="15"/>
      <c r="M629" s="15"/>
    </row>
    <row r="630" spans="2:13" ht="15.75" x14ac:dyDescent="0.25">
      <c r="B630" s="13"/>
      <c r="C630" s="13"/>
      <c r="D630" s="13"/>
      <c r="E630" s="13"/>
      <c r="F630" s="13"/>
      <c r="G630" s="13"/>
      <c r="H630" s="13" t="e">
        <f>VLOOKUP($G630,BDD!$B$5:$C$16,2,FALSE)</f>
        <v>#N/A</v>
      </c>
      <c r="I630" s="14"/>
      <c r="J630" s="16"/>
      <c r="K630" s="15"/>
      <c r="L630" s="15"/>
      <c r="M630" s="15"/>
    </row>
    <row r="631" spans="2:13" ht="15.75" x14ac:dyDescent="0.25">
      <c r="B631" s="13"/>
      <c r="C631" s="13"/>
      <c r="D631" s="13"/>
      <c r="E631" s="13"/>
      <c r="F631" s="13"/>
      <c r="G631" s="13"/>
      <c r="H631" s="13" t="e">
        <f>VLOOKUP($G631,BDD!$B$5:$C$16,2,FALSE)</f>
        <v>#N/A</v>
      </c>
      <c r="I631" s="14"/>
      <c r="J631" s="16"/>
      <c r="K631" s="15"/>
      <c r="L631" s="15"/>
      <c r="M631" s="15"/>
    </row>
    <row r="632" spans="2:13" ht="15.75" x14ac:dyDescent="0.25">
      <c r="B632" s="13"/>
      <c r="C632" s="13"/>
      <c r="D632" s="13"/>
      <c r="E632" s="13"/>
      <c r="F632" s="13"/>
      <c r="G632" s="13"/>
      <c r="H632" s="13" t="e">
        <f>VLOOKUP($G632,BDD!$B$5:$C$16,2,FALSE)</f>
        <v>#N/A</v>
      </c>
      <c r="I632" s="14"/>
      <c r="J632" s="16"/>
      <c r="K632" s="15"/>
      <c r="L632" s="15"/>
      <c r="M632" s="15"/>
    </row>
    <row r="633" spans="2:13" ht="15.75" x14ac:dyDescent="0.25">
      <c r="B633" s="13"/>
      <c r="C633" s="13"/>
      <c r="D633" s="13"/>
      <c r="E633" s="13"/>
      <c r="F633" s="13"/>
      <c r="G633" s="13"/>
      <c r="H633" s="13" t="e">
        <f>VLOOKUP($G633,BDD!$B$5:$C$16,2,FALSE)</f>
        <v>#N/A</v>
      </c>
      <c r="I633" s="14"/>
      <c r="J633" s="16"/>
      <c r="K633" s="15"/>
      <c r="L633" s="15"/>
      <c r="M633" s="15"/>
    </row>
    <row r="634" spans="2:13" ht="15.75" x14ac:dyDescent="0.25">
      <c r="B634" s="13"/>
      <c r="C634" s="13"/>
      <c r="D634" s="13"/>
      <c r="E634" s="13"/>
      <c r="F634" s="13"/>
      <c r="G634" s="13"/>
      <c r="H634" s="13" t="e">
        <f>VLOOKUP($G634,BDD!$B$5:$C$16,2,FALSE)</f>
        <v>#N/A</v>
      </c>
      <c r="I634" s="14"/>
      <c r="J634" s="16"/>
      <c r="K634" s="15"/>
      <c r="L634" s="15"/>
      <c r="M634" s="15"/>
    </row>
    <row r="635" spans="2:13" ht="15.75" x14ac:dyDescent="0.25">
      <c r="B635" s="13"/>
      <c r="C635" s="13"/>
      <c r="D635" s="13"/>
      <c r="E635" s="13"/>
      <c r="F635" s="13"/>
      <c r="G635" s="13"/>
      <c r="H635" s="13" t="e">
        <f>VLOOKUP($G635,BDD!$B$5:$C$16,2,FALSE)</f>
        <v>#N/A</v>
      </c>
      <c r="I635" s="14"/>
      <c r="J635" s="16"/>
      <c r="K635" s="15"/>
      <c r="L635" s="15"/>
      <c r="M635" s="15"/>
    </row>
    <row r="636" spans="2:13" ht="15.75" x14ac:dyDescent="0.25">
      <c r="B636" s="13"/>
      <c r="C636" s="13"/>
      <c r="D636" s="13"/>
      <c r="E636" s="13"/>
      <c r="F636" s="13"/>
      <c r="G636" s="13"/>
      <c r="H636" s="13" t="e">
        <f>VLOOKUP($G636,BDD!$B$5:$C$16,2,FALSE)</f>
        <v>#N/A</v>
      </c>
      <c r="I636" s="14"/>
      <c r="J636" s="16"/>
      <c r="K636" s="15"/>
      <c r="L636" s="15"/>
      <c r="M636" s="15"/>
    </row>
    <row r="637" spans="2:13" ht="15.75" x14ac:dyDescent="0.25">
      <c r="B637" s="13"/>
      <c r="C637" s="13"/>
      <c r="D637" s="13"/>
      <c r="E637" s="13"/>
      <c r="F637" s="13"/>
      <c r="G637" s="13"/>
      <c r="H637" s="13" t="e">
        <f>VLOOKUP($G637,BDD!$B$5:$C$16,2,FALSE)</f>
        <v>#N/A</v>
      </c>
      <c r="I637" s="14"/>
      <c r="J637" s="16"/>
      <c r="K637" s="15"/>
      <c r="L637" s="15"/>
      <c r="M637" s="15"/>
    </row>
    <row r="638" spans="2:13" ht="15.75" x14ac:dyDescent="0.25">
      <c r="B638" s="13"/>
      <c r="C638" s="13"/>
      <c r="D638" s="13"/>
      <c r="E638" s="13"/>
      <c r="F638" s="13"/>
      <c r="G638" s="13"/>
      <c r="H638" s="13" t="e">
        <f>VLOOKUP($G638,BDD!$B$5:$C$16,2,FALSE)</f>
        <v>#N/A</v>
      </c>
      <c r="I638" s="14"/>
      <c r="J638" s="16"/>
      <c r="K638" s="15"/>
      <c r="L638" s="15"/>
      <c r="M638" s="15"/>
    </row>
    <row r="639" spans="2:13" ht="15.75" x14ac:dyDescent="0.25">
      <c r="B639" s="13"/>
      <c r="C639" s="13"/>
      <c r="D639" s="13"/>
      <c r="E639" s="13"/>
      <c r="F639" s="13"/>
      <c r="G639" s="13"/>
      <c r="H639" s="13" t="e">
        <f>VLOOKUP($G639,BDD!$B$5:$C$16,2,FALSE)</f>
        <v>#N/A</v>
      </c>
      <c r="I639" s="14"/>
      <c r="J639" s="16"/>
      <c r="K639" s="15"/>
      <c r="L639" s="15"/>
      <c r="M639" s="15"/>
    </row>
    <row r="640" spans="2:13" ht="15.75" x14ac:dyDescent="0.25">
      <c r="B640" s="13"/>
      <c r="C640" s="13"/>
      <c r="D640" s="13"/>
      <c r="E640" s="13"/>
      <c r="F640" s="13"/>
      <c r="G640" s="13"/>
      <c r="H640" s="13" t="e">
        <f>VLOOKUP($G640,BDD!$B$5:$C$16,2,FALSE)</f>
        <v>#N/A</v>
      </c>
      <c r="I640" s="14"/>
      <c r="J640" s="16"/>
      <c r="K640" s="15"/>
      <c r="L640" s="15"/>
      <c r="M640" s="15"/>
    </row>
    <row r="641" spans="2:13" ht="15.75" x14ac:dyDescent="0.25">
      <c r="B641" s="13"/>
      <c r="C641" s="13"/>
      <c r="D641" s="13"/>
      <c r="E641" s="13"/>
      <c r="F641" s="13"/>
      <c r="G641" s="13"/>
      <c r="H641" s="13" t="e">
        <f>VLOOKUP($G641,BDD!$B$5:$C$16,2,FALSE)</f>
        <v>#N/A</v>
      </c>
      <c r="I641" s="14"/>
      <c r="J641" s="16"/>
      <c r="K641" s="15"/>
      <c r="L641" s="15"/>
      <c r="M641" s="15"/>
    </row>
    <row r="642" spans="2:13" ht="15.75" x14ac:dyDescent="0.25">
      <c r="B642" s="13"/>
      <c r="C642" s="13"/>
      <c r="D642" s="13"/>
      <c r="E642" s="13"/>
      <c r="F642" s="13"/>
      <c r="G642" s="13"/>
      <c r="H642" s="13" t="e">
        <f>VLOOKUP($G642,BDD!$B$5:$C$16,2,FALSE)</f>
        <v>#N/A</v>
      </c>
      <c r="I642" s="14"/>
      <c r="J642" s="16"/>
      <c r="K642" s="15"/>
      <c r="L642" s="15"/>
      <c r="M642" s="15"/>
    </row>
    <row r="643" spans="2:13" ht="15.75" x14ac:dyDescent="0.25">
      <c r="B643" s="13"/>
      <c r="C643" s="13"/>
      <c r="D643" s="13"/>
      <c r="E643" s="13"/>
      <c r="F643" s="13"/>
      <c r="G643" s="13"/>
      <c r="H643" s="13" t="e">
        <f>VLOOKUP($G643,BDD!$B$5:$C$16,2,FALSE)</f>
        <v>#N/A</v>
      </c>
      <c r="I643" s="14"/>
      <c r="J643" s="16"/>
      <c r="K643" s="15"/>
      <c r="L643" s="15"/>
      <c r="M643" s="15"/>
    </row>
    <row r="644" spans="2:13" ht="15.75" x14ac:dyDescent="0.25">
      <c r="B644" s="13"/>
      <c r="C644" s="13"/>
      <c r="D644" s="13"/>
      <c r="E644" s="13"/>
      <c r="F644" s="13"/>
      <c r="G644" s="13"/>
      <c r="H644" s="13" t="e">
        <f>VLOOKUP($G644,BDD!$B$5:$C$16,2,FALSE)</f>
        <v>#N/A</v>
      </c>
      <c r="I644" s="14"/>
      <c r="J644" s="16"/>
      <c r="K644" s="15"/>
      <c r="L644" s="15"/>
      <c r="M644" s="15"/>
    </row>
    <row r="645" spans="2:13" ht="15.75" x14ac:dyDescent="0.25">
      <c r="B645" s="13"/>
      <c r="C645" s="13"/>
      <c r="D645" s="13"/>
      <c r="E645" s="13"/>
      <c r="F645" s="13"/>
      <c r="G645" s="13"/>
      <c r="H645" s="13" t="e">
        <f>VLOOKUP($G645,BDD!$B$5:$C$16,2,FALSE)</f>
        <v>#N/A</v>
      </c>
      <c r="I645" s="14"/>
      <c r="J645" s="16"/>
      <c r="K645" s="15"/>
      <c r="L645" s="15"/>
      <c r="M645" s="15"/>
    </row>
    <row r="646" spans="2:13" ht="15.75" x14ac:dyDescent="0.25">
      <c r="B646" s="13"/>
      <c r="C646" s="13"/>
      <c r="D646" s="13"/>
      <c r="E646" s="13"/>
      <c r="F646" s="13"/>
      <c r="G646" s="13"/>
      <c r="H646" s="13" t="e">
        <f>VLOOKUP($G646,BDD!$B$5:$C$16,2,FALSE)</f>
        <v>#N/A</v>
      </c>
      <c r="I646" s="14"/>
      <c r="J646" s="16"/>
      <c r="K646" s="15"/>
      <c r="L646" s="15"/>
      <c r="M646" s="15"/>
    </row>
    <row r="647" spans="2:13" ht="15.75" x14ac:dyDescent="0.25">
      <c r="B647" s="13"/>
      <c r="C647" s="13"/>
      <c r="D647" s="13"/>
      <c r="E647" s="13"/>
      <c r="F647" s="13"/>
      <c r="G647" s="13"/>
      <c r="H647" s="13" t="e">
        <f>VLOOKUP($G647,BDD!$B$5:$C$16,2,FALSE)</f>
        <v>#N/A</v>
      </c>
      <c r="I647" s="14"/>
      <c r="J647" s="16"/>
      <c r="K647" s="15"/>
      <c r="L647" s="15"/>
      <c r="M647" s="15"/>
    </row>
    <row r="648" spans="2:13" ht="15.75" x14ac:dyDescent="0.25">
      <c r="B648" s="13"/>
      <c r="C648" s="13"/>
      <c r="D648" s="13"/>
      <c r="E648" s="13"/>
      <c r="F648" s="13"/>
      <c r="G648" s="13"/>
      <c r="H648" s="13" t="e">
        <f>VLOOKUP($G648,BDD!$B$5:$C$16,2,FALSE)</f>
        <v>#N/A</v>
      </c>
      <c r="I648" s="14"/>
      <c r="J648" s="16"/>
      <c r="K648" s="15"/>
      <c r="L648" s="15"/>
      <c r="M648" s="15"/>
    </row>
    <row r="649" spans="2:13" ht="15.75" x14ac:dyDescent="0.25">
      <c r="B649" s="13"/>
      <c r="C649" s="13"/>
      <c r="D649" s="13"/>
      <c r="E649" s="13"/>
      <c r="F649" s="13"/>
      <c r="G649" s="13"/>
      <c r="H649" s="13" t="e">
        <f>VLOOKUP($G649,BDD!$B$5:$C$16,2,FALSE)</f>
        <v>#N/A</v>
      </c>
      <c r="I649" s="14"/>
      <c r="J649" s="16"/>
      <c r="K649" s="15"/>
      <c r="L649" s="15"/>
      <c r="M649" s="15"/>
    </row>
    <row r="650" spans="2:13" ht="15.75" x14ac:dyDescent="0.25">
      <c r="B650" s="13"/>
      <c r="C650" s="13"/>
      <c r="D650" s="13"/>
      <c r="E650" s="13"/>
      <c r="F650" s="13"/>
      <c r="G650" s="13"/>
      <c r="H650" s="13" t="e">
        <f>VLOOKUP($G650,BDD!$B$5:$C$16,2,FALSE)</f>
        <v>#N/A</v>
      </c>
      <c r="I650" s="14"/>
      <c r="J650" s="16"/>
      <c r="K650" s="15"/>
      <c r="L650" s="15"/>
      <c r="M650" s="15"/>
    </row>
    <row r="651" spans="2:13" ht="15.75" x14ac:dyDescent="0.25">
      <c r="B651" s="13"/>
      <c r="C651" s="13"/>
      <c r="D651" s="13"/>
      <c r="E651" s="13"/>
      <c r="F651" s="13"/>
      <c r="G651" s="13"/>
      <c r="H651" s="13" t="e">
        <f>VLOOKUP($G651,BDD!$B$5:$C$16,2,FALSE)</f>
        <v>#N/A</v>
      </c>
      <c r="I651" s="14"/>
      <c r="J651" s="16"/>
      <c r="K651" s="15"/>
      <c r="L651" s="15"/>
      <c r="M651" s="15"/>
    </row>
    <row r="652" spans="2:13" ht="15.75" x14ac:dyDescent="0.25">
      <c r="B652" s="13"/>
      <c r="C652" s="13"/>
      <c r="D652" s="13"/>
      <c r="E652" s="13"/>
      <c r="F652" s="13"/>
      <c r="G652" s="13"/>
      <c r="H652" s="13" t="e">
        <f>VLOOKUP($G652,BDD!$B$5:$C$16,2,FALSE)</f>
        <v>#N/A</v>
      </c>
      <c r="I652" s="14"/>
      <c r="J652" s="16"/>
      <c r="K652" s="15"/>
      <c r="L652" s="15"/>
      <c r="M652" s="15"/>
    </row>
    <row r="653" spans="2:13" ht="15.75" x14ac:dyDescent="0.25">
      <c r="B653" s="13"/>
      <c r="C653" s="13"/>
      <c r="D653" s="13"/>
      <c r="E653" s="13"/>
      <c r="F653" s="13"/>
      <c r="G653" s="13"/>
      <c r="H653" s="13" t="e">
        <f>VLOOKUP($G653,BDD!$B$5:$C$16,2,FALSE)</f>
        <v>#N/A</v>
      </c>
      <c r="I653" s="14"/>
      <c r="J653" s="16"/>
      <c r="K653" s="15"/>
      <c r="L653" s="15"/>
      <c r="M653" s="15"/>
    </row>
    <row r="654" spans="2:13" ht="15.75" x14ac:dyDescent="0.25">
      <c r="B654" s="13"/>
      <c r="C654" s="13"/>
      <c r="D654" s="13"/>
      <c r="E654" s="13"/>
      <c r="F654" s="13"/>
      <c r="G654" s="13"/>
      <c r="H654" s="13" t="e">
        <f>VLOOKUP($G654,BDD!$B$5:$C$16,2,FALSE)</f>
        <v>#N/A</v>
      </c>
      <c r="I654" s="14"/>
      <c r="J654" s="16"/>
      <c r="K654" s="15"/>
      <c r="L654" s="15"/>
      <c r="M654" s="15"/>
    </row>
    <row r="655" spans="2:13" ht="15.75" x14ac:dyDescent="0.25">
      <c r="B655" s="13"/>
      <c r="C655" s="13"/>
      <c r="D655" s="13"/>
      <c r="E655" s="13"/>
      <c r="F655" s="13"/>
      <c r="G655" s="13"/>
      <c r="H655" s="13" t="e">
        <f>VLOOKUP($G655,BDD!$B$5:$C$16,2,FALSE)</f>
        <v>#N/A</v>
      </c>
      <c r="I655" s="14"/>
      <c r="J655" s="16"/>
      <c r="K655" s="15"/>
      <c r="L655" s="15"/>
      <c r="M655" s="15"/>
    </row>
    <row r="656" spans="2:13" ht="15.75" x14ac:dyDescent="0.25">
      <c r="B656" s="13"/>
      <c r="C656" s="13"/>
      <c r="D656" s="13"/>
      <c r="E656" s="13"/>
      <c r="F656" s="13"/>
      <c r="G656" s="13"/>
      <c r="H656" s="13" t="e">
        <f>VLOOKUP($G656,BDD!$B$5:$C$16,2,FALSE)</f>
        <v>#N/A</v>
      </c>
      <c r="I656" s="14"/>
      <c r="J656" s="16"/>
      <c r="K656" s="15"/>
      <c r="L656" s="15"/>
      <c r="M656" s="15"/>
    </row>
    <row r="657" spans="2:13" ht="15.75" x14ac:dyDescent="0.25">
      <c r="B657" s="13"/>
      <c r="C657" s="13"/>
      <c r="D657" s="13"/>
      <c r="E657" s="13"/>
      <c r="F657" s="13"/>
      <c r="G657" s="13"/>
      <c r="H657" s="13" t="e">
        <f>VLOOKUP($G657,BDD!$B$5:$C$16,2,FALSE)</f>
        <v>#N/A</v>
      </c>
      <c r="I657" s="14"/>
      <c r="J657" s="16"/>
      <c r="K657" s="15"/>
      <c r="L657" s="15"/>
      <c r="M657" s="15"/>
    </row>
    <row r="658" spans="2:13" ht="15.75" x14ac:dyDescent="0.25">
      <c r="B658" s="13"/>
      <c r="C658" s="13"/>
      <c r="D658" s="13"/>
      <c r="E658" s="13"/>
      <c r="F658" s="13"/>
      <c r="G658" s="13"/>
      <c r="H658" s="13" t="e">
        <f>VLOOKUP($G658,BDD!$B$5:$C$16,2,FALSE)</f>
        <v>#N/A</v>
      </c>
      <c r="I658" s="14"/>
      <c r="J658" s="16"/>
      <c r="K658" s="15"/>
      <c r="L658" s="15"/>
      <c r="M658" s="15"/>
    </row>
    <row r="659" spans="2:13" ht="15.75" x14ac:dyDescent="0.25">
      <c r="B659" s="13"/>
      <c r="C659" s="13"/>
      <c r="D659" s="13"/>
      <c r="E659" s="13"/>
      <c r="F659" s="13"/>
      <c r="G659" s="13"/>
      <c r="H659" s="13" t="e">
        <f>VLOOKUP($G659,BDD!$B$5:$C$16,2,FALSE)</f>
        <v>#N/A</v>
      </c>
      <c r="I659" s="14"/>
      <c r="J659" s="16"/>
      <c r="K659" s="15"/>
      <c r="L659" s="15"/>
      <c r="M659" s="15"/>
    </row>
    <row r="660" spans="2:13" ht="15.75" x14ac:dyDescent="0.25">
      <c r="B660" s="13"/>
      <c r="C660" s="13"/>
      <c r="D660" s="13"/>
      <c r="E660" s="13"/>
      <c r="F660" s="13"/>
      <c r="G660" s="13"/>
      <c r="H660" s="13" t="e">
        <f>VLOOKUP($G660,BDD!$B$5:$C$16,2,FALSE)</f>
        <v>#N/A</v>
      </c>
      <c r="I660" s="14"/>
      <c r="J660" s="16"/>
      <c r="K660" s="15"/>
      <c r="L660" s="15"/>
      <c r="M660" s="15"/>
    </row>
    <row r="661" spans="2:13" ht="15.75" x14ac:dyDescent="0.25">
      <c r="B661" s="13"/>
      <c r="C661" s="13"/>
      <c r="D661" s="13"/>
      <c r="E661" s="13"/>
      <c r="F661" s="13"/>
      <c r="G661" s="13"/>
      <c r="H661" s="13" t="e">
        <f>VLOOKUP($G661,BDD!$B$5:$C$16,2,FALSE)</f>
        <v>#N/A</v>
      </c>
      <c r="I661" s="14"/>
      <c r="J661" s="16"/>
      <c r="K661" s="15"/>
      <c r="L661" s="15"/>
      <c r="M661" s="15"/>
    </row>
    <row r="662" spans="2:13" ht="15.75" x14ac:dyDescent="0.25">
      <c r="B662" s="13"/>
      <c r="C662" s="13"/>
      <c r="D662" s="13"/>
      <c r="E662" s="13"/>
      <c r="F662" s="13"/>
      <c r="G662" s="13"/>
      <c r="H662" s="13" t="e">
        <f>VLOOKUP($G662,BDD!$B$5:$C$16,2,FALSE)</f>
        <v>#N/A</v>
      </c>
      <c r="I662" s="14"/>
      <c r="J662" s="16"/>
      <c r="K662" s="15"/>
      <c r="L662" s="15"/>
      <c r="M662" s="15"/>
    </row>
    <row r="663" spans="2:13" ht="15.75" x14ac:dyDescent="0.25">
      <c r="B663" s="13"/>
      <c r="C663" s="13"/>
      <c r="D663" s="13"/>
      <c r="E663" s="13"/>
      <c r="F663" s="13"/>
      <c r="G663" s="13"/>
      <c r="H663" s="13" t="e">
        <f>VLOOKUP($G663,BDD!$B$5:$C$16,2,FALSE)</f>
        <v>#N/A</v>
      </c>
      <c r="I663" s="14"/>
      <c r="J663" s="16"/>
      <c r="K663" s="15"/>
      <c r="L663" s="15"/>
      <c r="M663" s="15"/>
    </row>
    <row r="664" spans="2:13" ht="15.75" x14ac:dyDescent="0.25">
      <c r="B664" s="13"/>
      <c r="C664" s="13"/>
      <c r="D664" s="13"/>
      <c r="E664" s="13"/>
      <c r="F664" s="13"/>
      <c r="G664" s="13"/>
      <c r="H664" s="13" t="e">
        <f>VLOOKUP($G664,BDD!$B$5:$C$16,2,FALSE)</f>
        <v>#N/A</v>
      </c>
      <c r="I664" s="14"/>
      <c r="J664" s="16"/>
      <c r="K664" s="15"/>
      <c r="L664" s="15"/>
      <c r="M664" s="15"/>
    </row>
    <row r="665" spans="2:13" ht="15.75" x14ac:dyDescent="0.25">
      <c r="B665" s="13"/>
      <c r="C665" s="13"/>
      <c r="D665" s="13"/>
      <c r="E665" s="13"/>
      <c r="F665" s="13"/>
      <c r="G665" s="13"/>
      <c r="H665" s="13" t="e">
        <f>VLOOKUP($G665,BDD!$B$5:$C$16,2,FALSE)</f>
        <v>#N/A</v>
      </c>
      <c r="I665" s="14"/>
      <c r="J665" s="16"/>
      <c r="K665" s="15"/>
      <c r="L665" s="15"/>
      <c r="M665" s="15"/>
    </row>
    <row r="666" spans="2:13" ht="15.75" x14ac:dyDescent="0.25">
      <c r="B666" s="13"/>
      <c r="C666" s="13"/>
      <c r="D666" s="13"/>
      <c r="E666" s="13"/>
      <c r="F666" s="13"/>
      <c r="G666" s="13"/>
      <c r="H666" s="13" t="e">
        <f>VLOOKUP($G666,BDD!$B$5:$C$16,2,FALSE)</f>
        <v>#N/A</v>
      </c>
      <c r="I666" s="14"/>
      <c r="J666" s="16"/>
      <c r="K666" s="15"/>
      <c r="L666" s="15"/>
      <c r="M666" s="15"/>
    </row>
    <row r="667" spans="2:13" ht="15.75" x14ac:dyDescent="0.25">
      <c r="B667" s="13"/>
      <c r="C667" s="13"/>
      <c r="D667" s="13"/>
      <c r="E667" s="13"/>
      <c r="F667" s="13"/>
      <c r="G667" s="13"/>
      <c r="H667" s="13" t="e">
        <f>VLOOKUP($G667,BDD!$B$5:$C$16,2,FALSE)</f>
        <v>#N/A</v>
      </c>
      <c r="I667" s="14"/>
      <c r="J667" s="16"/>
      <c r="K667" s="15"/>
      <c r="L667" s="15"/>
      <c r="M667" s="15"/>
    </row>
    <row r="668" spans="2:13" ht="15.75" x14ac:dyDescent="0.25">
      <c r="B668" s="13"/>
      <c r="C668" s="13"/>
      <c r="D668" s="13"/>
      <c r="E668" s="13"/>
      <c r="F668" s="13"/>
      <c r="G668" s="13"/>
      <c r="H668" s="13" t="e">
        <f>VLOOKUP($G668,BDD!$B$5:$C$16,2,FALSE)</f>
        <v>#N/A</v>
      </c>
      <c r="I668" s="14"/>
      <c r="J668" s="16"/>
      <c r="K668" s="15"/>
      <c r="L668" s="15"/>
      <c r="M668" s="15"/>
    </row>
    <row r="669" spans="2:13" ht="15.75" x14ac:dyDescent="0.25">
      <c r="B669" s="13"/>
      <c r="C669" s="13"/>
      <c r="D669" s="13"/>
      <c r="E669" s="13"/>
      <c r="F669" s="13"/>
      <c r="G669" s="13"/>
      <c r="H669" s="13" t="e">
        <f>VLOOKUP($G669,BDD!$B$5:$C$16,2,FALSE)</f>
        <v>#N/A</v>
      </c>
      <c r="I669" s="14"/>
      <c r="J669" s="16"/>
      <c r="K669" s="15"/>
      <c r="L669" s="15"/>
      <c r="M669" s="15"/>
    </row>
    <row r="670" spans="2:13" ht="15.75" x14ac:dyDescent="0.25">
      <c r="B670" s="13"/>
      <c r="C670" s="13"/>
      <c r="D670" s="13"/>
      <c r="E670" s="13"/>
      <c r="F670" s="13"/>
      <c r="G670" s="13"/>
      <c r="H670" s="13" t="e">
        <f>VLOOKUP($G670,BDD!$B$5:$C$16,2,FALSE)</f>
        <v>#N/A</v>
      </c>
      <c r="I670" s="14"/>
      <c r="J670" s="16"/>
      <c r="K670" s="15"/>
      <c r="L670" s="15"/>
      <c r="M670" s="15"/>
    </row>
    <row r="671" spans="2:13" ht="15.75" x14ac:dyDescent="0.25">
      <c r="B671" s="13"/>
      <c r="C671" s="13"/>
      <c r="D671" s="13"/>
      <c r="E671" s="13"/>
      <c r="F671" s="13"/>
      <c r="G671" s="13"/>
      <c r="H671" s="13" t="e">
        <f>VLOOKUP($G671,BDD!$B$5:$C$16,2,FALSE)</f>
        <v>#N/A</v>
      </c>
      <c r="I671" s="14"/>
      <c r="J671" s="16"/>
      <c r="K671" s="15"/>
      <c r="L671" s="15"/>
      <c r="M671" s="15"/>
    </row>
    <row r="672" spans="2:13" ht="15.75" x14ac:dyDescent="0.25">
      <c r="B672" s="13"/>
      <c r="C672" s="13"/>
      <c r="D672" s="13"/>
      <c r="E672" s="13"/>
      <c r="F672" s="13"/>
      <c r="G672" s="13"/>
      <c r="H672" s="13" t="e">
        <f>VLOOKUP($G672,BDD!$B$5:$C$16,2,FALSE)</f>
        <v>#N/A</v>
      </c>
      <c r="I672" s="14"/>
      <c r="J672" s="16"/>
      <c r="K672" s="15"/>
      <c r="L672" s="15"/>
      <c r="M672" s="15"/>
    </row>
    <row r="673" spans="2:13" ht="15.75" x14ac:dyDescent="0.25">
      <c r="B673" s="13"/>
      <c r="C673" s="13"/>
      <c r="D673" s="13"/>
      <c r="E673" s="13"/>
      <c r="F673" s="13"/>
      <c r="G673" s="13"/>
      <c r="H673" s="13" t="e">
        <f>VLOOKUP($G673,BDD!$B$5:$C$16,2,FALSE)</f>
        <v>#N/A</v>
      </c>
      <c r="I673" s="14"/>
      <c r="J673" s="16"/>
      <c r="K673" s="15"/>
      <c r="L673" s="15"/>
      <c r="M673" s="15"/>
    </row>
    <row r="674" spans="2:13" ht="15.75" x14ac:dyDescent="0.25">
      <c r="B674" s="13"/>
      <c r="C674" s="13"/>
      <c r="D674" s="13"/>
      <c r="E674" s="13"/>
      <c r="F674" s="13"/>
      <c r="G674" s="13"/>
      <c r="H674" s="13" t="e">
        <f>VLOOKUP($G674,BDD!$B$5:$C$16,2,FALSE)</f>
        <v>#N/A</v>
      </c>
      <c r="I674" s="14"/>
      <c r="J674" s="16"/>
      <c r="K674" s="15"/>
      <c r="L674" s="15"/>
      <c r="M674" s="15"/>
    </row>
    <row r="675" spans="2:13" ht="15.75" x14ac:dyDescent="0.25">
      <c r="B675" s="13"/>
      <c r="C675" s="13"/>
      <c r="D675" s="13"/>
      <c r="E675" s="13"/>
      <c r="F675" s="13"/>
      <c r="G675" s="13"/>
      <c r="H675" s="13" t="e">
        <f>VLOOKUP($G675,BDD!$B$5:$C$16,2,FALSE)</f>
        <v>#N/A</v>
      </c>
      <c r="I675" s="14"/>
      <c r="J675" s="16"/>
      <c r="K675" s="15"/>
      <c r="L675" s="15"/>
      <c r="M675" s="15"/>
    </row>
    <row r="676" spans="2:13" ht="15.75" x14ac:dyDescent="0.25">
      <c r="B676" s="13"/>
      <c r="C676" s="13"/>
      <c r="D676" s="13"/>
      <c r="E676" s="13"/>
      <c r="F676" s="13"/>
      <c r="G676" s="13"/>
      <c r="H676" s="13" t="e">
        <f>VLOOKUP($G676,BDD!$B$5:$C$16,2,FALSE)</f>
        <v>#N/A</v>
      </c>
      <c r="I676" s="14"/>
      <c r="J676" s="16"/>
      <c r="K676" s="15"/>
      <c r="L676" s="15"/>
      <c r="M676" s="15"/>
    </row>
    <row r="677" spans="2:13" ht="15.75" x14ac:dyDescent="0.25">
      <c r="B677" s="13"/>
      <c r="C677" s="13"/>
      <c r="D677" s="13"/>
      <c r="E677" s="13"/>
      <c r="F677" s="13"/>
      <c r="G677" s="13"/>
      <c r="H677" s="13" t="e">
        <f>VLOOKUP($G677,BDD!$B$5:$C$16,2,FALSE)</f>
        <v>#N/A</v>
      </c>
      <c r="I677" s="14"/>
      <c r="J677" s="16"/>
      <c r="K677" s="15"/>
      <c r="L677" s="15"/>
      <c r="M677" s="15"/>
    </row>
    <row r="678" spans="2:13" ht="15.75" x14ac:dyDescent="0.25">
      <c r="B678" s="13"/>
      <c r="C678" s="13"/>
      <c r="D678" s="13"/>
      <c r="E678" s="13"/>
      <c r="F678" s="13"/>
      <c r="G678" s="13"/>
      <c r="H678" s="13" t="e">
        <f>VLOOKUP($G678,BDD!$B$5:$C$16,2,FALSE)</f>
        <v>#N/A</v>
      </c>
      <c r="I678" s="14"/>
      <c r="J678" s="16"/>
      <c r="K678" s="15"/>
      <c r="L678" s="15"/>
      <c r="M678" s="15"/>
    </row>
    <row r="679" spans="2:13" ht="15.75" x14ac:dyDescent="0.25">
      <c r="B679" s="13"/>
      <c r="C679" s="13"/>
      <c r="D679" s="13"/>
      <c r="E679" s="13"/>
      <c r="F679" s="13"/>
      <c r="G679" s="13"/>
      <c r="H679" s="13" t="e">
        <f>VLOOKUP($G679,BDD!$B$5:$C$16,2,FALSE)</f>
        <v>#N/A</v>
      </c>
      <c r="I679" s="14"/>
      <c r="J679" s="16"/>
      <c r="K679" s="15"/>
      <c r="L679" s="15"/>
      <c r="M679" s="15"/>
    </row>
    <row r="680" spans="2:13" ht="15.75" x14ac:dyDescent="0.25">
      <c r="B680" s="13"/>
      <c r="C680" s="13"/>
      <c r="D680" s="13"/>
      <c r="E680" s="13"/>
      <c r="F680" s="13"/>
      <c r="G680" s="13"/>
      <c r="H680" s="13" t="e">
        <f>VLOOKUP($G680,BDD!$B$5:$C$16,2,FALSE)</f>
        <v>#N/A</v>
      </c>
      <c r="I680" s="14"/>
      <c r="J680" s="16"/>
      <c r="K680" s="15"/>
      <c r="L680" s="15"/>
      <c r="M680" s="15"/>
    </row>
    <row r="681" spans="2:13" ht="15.75" x14ac:dyDescent="0.25">
      <c r="B681" s="13"/>
      <c r="C681" s="13"/>
      <c r="D681" s="13"/>
      <c r="E681" s="13"/>
      <c r="F681" s="13"/>
      <c r="G681" s="13"/>
      <c r="H681" s="13" t="e">
        <f>VLOOKUP($G681,BDD!$B$5:$C$16,2,FALSE)</f>
        <v>#N/A</v>
      </c>
      <c r="I681" s="14"/>
      <c r="J681" s="16"/>
      <c r="K681" s="15"/>
      <c r="L681" s="15"/>
      <c r="M681" s="15"/>
    </row>
    <row r="682" spans="2:13" ht="15.75" x14ac:dyDescent="0.25">
      <c r="B682" s="13"/>
      <c r="C682" s="13"/>
      <c r="D682" s="13"/>
      <c r="E682" s="13"/>
      <c r="F682" s="13"/>
      <c r="G682" s="13"/>
      <c r="H682" s="13" t="e">
        <f>VLOOKUP($G682,BDD!$B$5:$C$16,2,FALSE)</f>
        <v>#N/A</v>
      </c>
      <c r="I682" s="14"/>
      <c r="J682" s="16"/>
      <c r="K682" s="15"/>
      <c r="L682" s="15"/>
      <c r="M682" s="15"/>
    </row>
    <row r="683" spans="2:13" ht="15.75" x14ac:dyDescent="0.25">
      <c r="B683" s="13"/>
      <c r="C683" s="13"/>
      <c r="D683" s="13"/>
      <c r="E683" s="13"/>
      <c r="F683" s="13"/>
      <c r="G683" s="13"/>
      <c r="H683" s="13" t="e">
        <f>VLOOKUP($G683,BDD!$B$5:$C$16,2,FALSE)</f>
        <v>#N/A</v>
      </c>
      <c r="I683" s="14"/>
      <c r="J683" s="16"/>
      <c r="K683" s="15"/>
      <c r="L683" s="15"/>
      <c r="M683" s="15"/>
    </row>
    <row r="684" spans="2:13" ht="15.75" x14ac:dyDescent="0.25">
      <c r="B684" s="13"/>
      <c r="C684" s="13"/>
      <c r="D684" s="13"/>
      <c r="E684" s="13"/>
      <c r="F684" s="13"/>
      <c r="G684" s="13"/>
      <c r="H684" s="13" t="e">
        <f>VLOOKUP($G684,BDD!$B$5:$C$16,2,FALSE)</f>
        <v>#N/A</v>
      </c>
      <c r="I684" s="14"/>
      <c r="J684" s="16"/>
      <c r="K684" s="15"/>
      <c r="L684" s="15"/>
      <c r="M684" s="15"/>
    </row>
    <row r="685" spans="2:13" ht="15.75" x14ac:dyDescent="0.25">
      <c r="B685" s="13"/>
      <c r="C685" s="13"/>
      <c r="D685" s="13"/>
      <c r="E685" s="13"/>
      <c r="F685" s="13"/>
      <c r="G685" s="13"/>
      <c r="H685" s="13" t="e">
        <f>VLOOKUP($G685,BDD!$B$5:$C$16,2,FALSE)</f>
        <v>#N/A</v>
      </c>
      <c r="I685" s="14"/>
      <c r="J685" s="16"/>
      <c r="K685" s="15"/>
      <c r="L685" s="15"/>
      <c r="M685" s="15"/>
    </row>
    <row r="686" spans="2:13" ht="15.75" x14ac:dyDescent="0.25">
      <c r="B686" s="13"/>
      <c r="C686" s="13"/>
      <c r="D686" s="13"/>
      <c r="E686" s="13"/>
      <c r="F686" s="13"/>
      <c r="G686" s="13"/>
      <c r="H686" s="13" t="e">
        <f>VLOOKUP($G686,BDD!$B$5:$C$16,2,FALSE)</f>
        <v>#N/A</v>
      </c>
      <c r="I686" s="14"/>
      <c r="J686" s="16"/>
      <c r="K686" s="15"/>
      <c r="L686" s="15"/>
      <c r="M686" s="15"/>
    </row>
    <row r="687" spans="2:13" ht="15.75" x14ac:dyDescent="0.25">
      <c r="B687" s="13"/>
      <c r="C687" s="13"/>
      <c r="D687" s="13"/>
      <c r="E687" s="13"/>
      <c r="F687" s="13"/>
      <c r="G687" s="13"/>
      <c r="H687" s="13" t="e">
        <f>VLOOKUP($G687,BDD!$B$5:$C$16,2,FALSE)</f>
        <v>#N/A</v>
      </c>
      <c r="I687" s="14"/>
      <c r="J687" s="16"/>
      <c r="K687" s="15"/>
      <c r="L687" s="15"/>
      <c r="M687" s="15"/>
    </row>
    <row r="688" spans="2:13" ht="15.75" x14ac:dyDescent="0.25">
      <c r="B688" s="13"/>
      <c r="C688" s="13"/>
      <c r="D688" s="13"/>
      <c r="E688" s="13"/>
      <c r="F688" s="13"/>
      <c r="G688" s="13"/>
      <c r="H688" s="13" t="e">
        <f>VLOOKUP($G688,BDD!$B$5:$C$16,2,FALSE)</f>
        <v>#N/A</v>
      </c>
      <c r="I688" s="14"/>
      <c r="J688" s="16"/>
      <c r="K688" s="15"/>
      <c r="L688" s="15"/>
      <c r="M688" s="15"/>
    </row>
    <row r="689" spans="2:13" ht="15.75" x14ac:dyDescent="0.25">
      <c r="B689" s="13"/>
      <c r="C689" s="13"/>
      <c r="D689" s="13"/>
      <c r="E689" s="13"/>
      <c r="F689" s="13"/>
      <c r="G689" s="13"/>
      <c r="H689" s="13" t="e">
        <f>VLOOKUP($G689,BDD!$B$5:$C$16,2,FALSE)</f>
        <v>#N/A</v>
      </c>
      <c r="I689" s="14"/>
      <c r="J689" s="16"/>
      <c r="K689" s="15"/>
      <c r="L689" s="15"/>
      <c r="M689" s="15"/>
    </row>
    <row r="690" spans="2:13" ht="15.75" x14ac:dyDescent="0.25">
      <c r="B690" s="13"/>
      <c r="C690" s="13"/>
      <c r="D690" s="13"/>
      <c r="E690" s="13"/>
      <c r="F690" s="13"/>
      <c r="G690" s="13"/>
      <c r="H690" s="13" t="e">
        <f>VLOOKUP($G690,BDD!$B$5:$C$16,2,FALSE)</f>
        <v>#N/A</v>
      </c>
      <c r="I690" s="14"/>
      <c r="J690" s="16"/>
      <c r="K690" s="15"/>
      <c r="L690" s="15"/>
      <c r="M690" s="15"/>
    </row>
    <row r="691" spans="2:13" ht="15.75" x14ac:dyDescent="0.25">
      <c r="B691" s="13"/>
      <c r="C691" s="13"/>
      <c r="D691" s="13"/>
      <c r="E691" s="13"/>
      <c r="F691" s="13"/>
      <c r="G691" s="13"/>
      <c r="H691" s="13" t="e">
        <f>VLOOKUP($G691,BDD!$B$5:$C$16,2,FALSE)</f>
        <v>#N/A</v>
      </c>
      <c r="I691" s="14"/>
      <c r="J691" s="16"/>
      <c r="K691" s="15"/>
      <c r="L691" s="15"/>
      <c r="M691" s="15"/>
    </row>
    <row r="692" spans="2:13" ht="15.75" x14ac:dyDescent="0.25">
      <c r="B692" s="13"/>
      <c r="C692" s="13"/>
      <c r="D692" s="13"/>
      <c r="E692" s="13"/>
      <c r="F692" s="13"/>
      <c r="G692" s="13"/>
      <c r="H692" s="13" t="e">
        <f>VLOOKUP($G692,BDD!$B$5:$C$16,2,FALSE)</f>
        <v>#N/A</v>
      </c>
      <c r="I692" s="14"/>
      <c r="J692" s="16"/>
      <c r="K692" s="15"/>
      <c r="L692" s="15"/>
      <c r="M692" s="15"/>
    </row>
    <row r="693" spans="2:13" ht="15.75" x14ac:dyDescent="0.25">
      <c r="B693" s="13"/>
      <c r="C693" s="13"/>
      <c r="D693" s="13"/>
      <c r="E693" s="13"/>
      <c r="F693" s="13"/>
      <c r="G693" s="13"/>
      <c r="H693" s="13" t="e">
        <f>VLOOKUP($G693,BDD!$B$5:$C$16,2,FALSE)</f>
        <v>#N/A</v>
      </c>
      <c r="I693" s="14"/>
      <c r="J693" s="16"/>
      <c r="K693" s="15"/>
      <c r="L693" s="15"/>
      <c r="M693" s="15"/>
    </row>
    <row r="694" spans="2:13" ht="15.75" x14ac:dyDescent="0.25">
      <c r="B694" s="13"/>
      <c r="C694" s="13"/>
      <c r="D694" s="13"/>
      <c r="E694" s="13"/>
      <c r="F694" s="13"/>
      <c r="G694" s="13"/>
      <c r="H694" s="13" t="e">
        <f>VLOOKUP($G694,BDD!$B$5:$C$16,2,FALSE)</f>
        <v>#N/A</v>
      </c>
      <c r="I694" s="14"/>
      <c r="J694" s="16"/>
      <c r="K694" s="15"/>
      <c r="L694" s="15"/>
      <c r="M694" s="15"/>
    </row>
    <row r="695" spans="2:13" ht="15.75" x14ac:dyDescent="0.25">
      <c r="B695" s="13"/>
      <c r="C695" s="13"/>
      <c r="D695" s="13"/>
      <c r="E695" s="13"/>
      <c r="F695" s="13"/>
      <c r="G695" s="13"/>
      <c r="H695" s="13" t="e">
        <f>VLOOKUP($G695,BDD!$B$5:$C$16,2,FALSE)</f>
        <v>#N/A</v>
      </c>
      <c r="I695" s="14"/>
      <c r="J695" s="16"/>
      <c r="K695" s="15"/>
      <c r="L695" s="15"/>
      <c r="M695" s="15"/>
    </row>
    <row r="696" spans="2:13" ht="15.75" x14ac:dyDescent="0.25">
      <c r="B696" s="13"/>
      <c r="C696" s="13"/>
      <c r="D696" s="13"/>
      <c r="E696" s="13"/>
      <c r="F696" s="13"/>
      <c r="G696" s="13"/>
      <c r="H696" s="13" t="e">
        <f>VLOOKUP($G696,BDD!$B$5:$C$16,2,FALSE)</f>
        <v>#N/A</v>
      </c>
      <c r="I696" s="14"/>
      <c r="J696" s="16"/>
      <c r="K696" s="15"/>
      <c r="L696" s="15"/>
      <c r="M696" s="15"/>
    </row>
    <row r="697" spans="2:13" ht="15.75" x14ac:dyDescent="0.25">
      <c r="B697" s="13"/>
      <c r="C697" s="13"/>
      <c r="D697" s="13"/>
      <c r="E697" s="13"/>
      <c r="F697" s="13"/>
      <c r="G697" s="13"/>
      <c r="H697" s="13" t="e">
        <f>VLOOKUP($G697,BDD!$B$5:$C$16,2,FALSE)</f>
        <v>#N/A</v>
      </c>
      <c r="I697" s="14"/>
      <c r="J697" s="16"/>
      <c r="K697" s="15"/>
      <c r="L697" s="15"/>
      <c r="M697" s="15"/>
    </row>
    <row r="698" spans="2:13" ht="15.75" x14ac:dyDescent="0.25">
      <c r="B698" s="13"/>
      <c r="C698" s="13"/>
      <c r="D698" s="13"/>
      <c r="E698" s="13"/>
      <c r="F698" s="13"/>
      <c r="G698" s="13"/>
      <c r="H698" s="13" t="e">
        <f>VLOOKUP($G698,BDD!$B$5:$C$16,2,FALSE)</f>
        <v>#N/A</v>
      </c>
      <c r="I698" s="14"/>
      <c r="J698" s="16"/>
      <c r="K698" s="15"/>
      <c r="L698" s="15"/>
      <c r="M698" s="15"/>
    </row>
    <row r="699" spans="2:13" ht="15.75" x14ac:dyDescent="0.25">
      <c r="B699" s="13"/>
      <c r="C699" s="13"/>
      <c r="D699" s="13"/>
      <c r="E699" s="13"/>
      <c r="F699" s="13"/>
      <c r="G699" s="13"/>
      <c r="H699" s="13" t="e">
        <f>VLOOKUP($G699,BDD!$B$5:$C$16,2,FALSE)</f>
        <v>#N/A</v>
      </c>
      <c r="I699" s="14"/>
      <c r="J699" s="16"/>
      <c r="K699" s="15"/>
      <c r="L699" s="15"/>
      <c r="M699" s="15"/>
    </row>
    <row r="700" spans="2:13" ht="15.75" x14ac:dyDescent="0.25">
      <c r="B700" s="13"/>
      <c r="C700" s="13"/>
      <c r="D700" s="13"/>
      <c r="E700" s="13"/>
      <c r="F700" s="13"/>
      <c r="G700" s="13"/>
      <c r="H700" s="13" t="e">
        <f>VLOOKUP($G700,BDD!$B$5:$C$16,2,FALSE)</f>
        <v>#N/A</v>
      </c>
      <c r="I700" s="14"/>
      <c r="J700" s="16"/>
      <c r="K700" s="15"/>
      <c r="L700" s="15"/>
      <c r="M700" s="15"/>
    </row>
    <row r="701" spans="2:13" ht="15.75" x14ac:dyDescent="0.25">
      <c r="B701" s="13"/>
      <c r="C701" s="13"/>
      <c r="D701" s="13"/>
      <c r="E701" s="13"/>
      <c r="F701" s="13"/>
      <c r="G701" s="13"/>
      <c r="H701" s="13" t="e">
        <f>VLOOKUP($G701,BDD!$B$5:$C$16,2,FALSE)</f>
        <v>#N/A</v>
      </c>
      <c r="I701" s="14"/>
      <c r="J701" s="16"/>
      <c r="K701" s="15"/>
      <c r="L701" s="15"/>
      <c r="M701" s="15"/>
    </row>
    <row r="702" spans="2:13" ht="15.75" x14ac:dyDescent="0.25">
      <c r="B702" s="13"/>
      <c r="C702" s="13"/>
      <c r="D702" s="13"/>
      <c r="E702" s="13"/>
      <c r="F702" s="13"/>
      <c r="G702" s="13"/>
      <c r="H702" s="13" t="e">
        <f>VLOOKUP($G702,BDD!$B$5:$C$16,2,FALSE)</f>
        <v>#N/A</v>
      </c>
      <c r="I702" s="14"/>
      <c r="J702" s="16"/>
      <c r="K702" s="15"/>
      <c r="L702" s="15"/>
      <c r="M702" s="15"/>
    </row>
    <row r="703" spans="2:13" ht="15.75" x14ac:dyDescent="0.25">
      <c r="B703" s="13"/>
      <c r="C703" s="13"/>
      <c r="D703" s="13"/>
      <c r="E703" s="13"/>
      <c r="F703" s="13"/>
      <c r="G703" s="13"/>
      <c r="H703" s="13" t="e">
        <f>VLOOKUP($G703,BDD!$B$5:$C$16,2,FALSE)</f>
        <v>#N/A</v>
      </c>
      <c r="I703" s="14"/>
      <c r="J703" s="16"/>
      <c r="K703" s="15"/>
      <c r="L703" s="15"/>
      <c r="M703" s="15"/>
    </row>
    <row r="704" spans="2:13" ht="15.75" x14ac:dyDescent="0.25">
      <c r="B704" s="13"/>
      <c r="C704" s="13"/>
      <c r="D704" s="13"/>
      <c r="E704" s="13"/>
      <c r="F704" s="13"/>
      <c r="G704" s="13"/>
      <c r="H704" s="13" t="e">
        <f>VLOOKUP($G704,BDD!$B$5:$C$16,2,FALSE)</f>
        <v>#N/A</v>
      </c>
      <c r="I704" s="14"/>
      <c r="J704" s="16"/>
      <c r="K704" s="15"/>
      <c r="L704" s="15"/>
      <c r="M704" s="15"/>
    </row>
    <row r="705" spans="2:13" ht="15.75" x14ac:dyDescent="0.25">
      <c r="B705" s="13"/>
      <c r="C705" s="13"/>
      <c r="D705" s="13"/>
      <c r="E705" s="13"/>
      <c r="F705" s="13"/>
      <c r="G705" s="13"/>
      <c r="H705" s="13" t="e">
        <f>VLOOKUP($G705,BDD!$B$5:$C$16,2,FALSE)</f>
        <v>#N/A</v>
      </c>
      <c r="I705" s="14"/>
      <c r="J705" s="16"/>
      <c r="K705" s="15"/>
      <c r="L705" s="15"/>
      <c r="M705" s="15"/>
    </row>
    <row r="706" spans="2:13" ht="15.75" x14ac:dyDescent="0.25">
      <c r="B706" s="13"/>
      <c r="C706" s="13"/>
      <c r="D706" s="13"/>
      <c r="E706" s="13"/>
      <c r="F706" s="13"/>
      <c r="G706" s="13"/>
      <c r="H706" s="13" t="e">
        <f>VLOOKUP($G706,BDD!$B$5:$C$16,2,FALSE)</f>
        <v>#N/A</v>
      </c>
      <c r="I706" s="14"/>
      <c r="J706" s="16"/>
      <c r="K706" s="15"/>
      <c r="L706" s="15"/>
      <c r="M706" s="15"/>
    </row>
    <row r="707" spans="2:13" ht="15.75" x14ac:dyDescent="0.25">
      <c r="B707" s="13"/>
      <c r="C707" s="13"/>
      <c r="D707" s="13"/>
      <c r="E707" s="13"/>
      <c r="F707" s="13"/>
      <c r="G707" s="13"/>
      <c r="H707" s="13" t="e">
        <f>VLOOKUP($G707,BDD!$B$5:$C$16,2,FALSE)</f>
        <v>#N/A</v>
      </c>
      <c r="I707" s="14"/>
      <c r="J707" s="16"/>
      <c r="K707" s="15"/>
      <c r="L707" s="15"/>
      <c r="M707" s="15"/>
    </row>
    <row r="708" spans="2:13" ht="15.75" x14ac:dyDescent="0.25">
      <c r="B708" s="13"/>
      <c r="C708" s="13"/>
      <c r="D708" s="13"/>
      <c r="E708" s="13"/>
      <c r="F708" s="13"/>
      <c r="G708" s="13"/>
      <c r="H708" s="13" t="e">
        <f>VLOOKUP($G708,BDD!$B$5:$C$16,2,FALSE)</f>
        <v>#N/A</v>
      </c>
      <c r="I708" s="14"/>
      <c r="J708" s="16"/>
      <c r="K708" s="15"/>
      <c r="L708" s="15"/>
      <c r="M708" s="15"/>
    </row>
    <row r="709" spans="2:13" ht="15.75" x14ac:dyDescent="0.25">
      <c r="B709" s="13"/>
      <c r="C709" s="13"/>
      <c r="D709" s="13"/>
      <c r="E709" s="13"/>
      <c r="F709" s="13"/>
      <c r="G709" s="13"/>
      <c r="H709" s="13" t="e">
        <f>VLOOKUP($G709,BDD!$B$5:$C$16,2,FALSE)</f>
        <v>#N/A</v>
      </c>
      <c r="I709" s="14"/>
      <c r="J709" s="16"/>
      <c r="K709" s="15"/>
      <c r="L709" s="15"/>
      <c r="M709" s="15"/>
    </row>
    <row r="710" spans="2:13" ht="15.75" x14ac:dyDescent="0.25">
      <c r="B710" s="13"/>
      <c r="C710" s="13"/>
      <c r="D710" s="13"/>
      <c r="E710" s="13"/>
      <c r="F710" s="13"/>
      <c r="G710" s="13"/>
      <c r="H710" s="13" t="e">
        <f>VLOOKUP($G710,BDD!$B$5:$C$16,2,FALSE)</f>
        <v>#N/A</v>
      </c>
      <c r="I710" s="14"/>
      <c r="J710" s="16"/>
      <c r="K710" s="15"/>
      <c r="L710" s="15"/>
      <c r="M710" s="15"/>
    </row>
    <row r="711" spans="2:13" ht="15.75" x14ac:dyDescent="0.25">
      <c r="B711" s="13"/>
      <c r="C711" s="13"/>
      <c r="D711" s="13"/>
      <c r="E711" s="13"/>
      <c r="F711" s="13"/>
      <c r="G711" s="13"/>
      <c r="H711" s="13" t="e">
        <f>VLOOKUP($G711,BDD!$B$5:$C$16,2,FALSE)</f>
        <v>#N/A</v>
      </c>
      <c r="I711" s="14"/>
      <c r="J711" s="16"/>
      <c r="K711" s="15"/>
      <c r="L711" s="15"/>
      <c r="M711" s="15"/>
    </row>
    <row r="712" spans="2:13" ht="15.75" x14ac:dyDescent="0.25">
      <c r="B712" s="13"/>
      <c r="C712" s="13"/>
      <c r="D712" s="13"/>
      <c r="E712" s="13"/>
      <c r="F712" s="13"/>
      <c r="G712" s="13"/>
      <c r="H712" s="13" t="e">
        <f>VLOOKUP($G712,BDD!$B$5:$C$16,2,FALSE)</f>
        <v>#N/A</v>
      </c>
      <c r="I712" s="14"/>
      <c r="J712" s="16"/>
      <c r="K712" s="15"/>
      <c r="L712" s="15"/>
      <c r="M712" s="15"/>
    </row>
    <row r="713" spans="2:13" ht="15.75" x14ac:dyDescent="0.25">
      <c r="B713" s="13"/>
      <c r="C713" s="13"/>
      <c r="D713" s="13"/>
      <c r="E713" s="13"/>
      <c r="F713" s="13"/>
      <c r="G713" s="13"/>
      <c r="H713" s="13" t="e">
        <f>VLOOKUP($G713,BDD!$B$5:$C$16,2,FALSE)</f>
        <v>#N/A</v>
      </c>
      <c r="I713" s="14"/>
      <c r="J713" s="16"/>
      <c r="K713" s="15"/>
      <c r="L713" s="15"/>
      <c r="M713" s="15"/>
    </row>
    <row r="714" spans="2:13" ht="15.75" x14ac:dyDescent="0.25">
      <c r="B714" s="13"/>
      <c r="C714" s="13"/>
      <c r="D714" s="13"/>
      <c r="E714" s="13"/>
      <c r="F714" s="13"/>
      <c r="G714" s="13"/>
      <c r="H714" s="13" t="e">
        <f>VLOOKUP($G714,BDD!$B$5:$C$16,2,FALSE)</f>
        <v>#N/A</v>
      </c>
      <c r="I714" s="14"/>
      <c r="J714" s="16"/>
      <c r="K714" s="15"/>
      <c r="L714" s="15"/>
      <c r="M714" s="15"/>
    </row>
    <row r="715" spans="2:13" ht="15.75" x14ac:dyDescent="0.25">
      <c r="B715" s="13"/>
      <c r="C715" s="13"/>
      <c r="D715" s="13"/>
      <c r="E715" s="13"/>
      <c r="F715" s="13"/>
      <c r="G715" s="13"/>
      <c r="H715" s="13" t="e">
        <f>VLOOKUP($G715,BDD!$B$5:$C$16,2,FALSE)</f>
        <v>#N/A</v>
      </c>
      <c r="I715" s="14"/>
      <c r="J715" s="16"/>
      <c r="K715" s="15"/>
      <c r="L715" s="15"/>
      <c r="M715" s="15"/>
    </row>
    <row r="716" spans="2:13" ht="15.75" x14ac:dyDescent="0.25">
      <c r="B716" s="13"/>
      <c r="C716" s="13"/>
      <c r="D716" s="13"/>
      <c r="E716" s="13"/>
      <c r="F716" s="13"/>
      <c r="G716" s="13"/>
      <c r="H716" s="13" t="e">
        <f>VLOOKUP($G716,BDD!$B$5:$C$16,2,FALSE)</f>
        <v>#N/A</v>
      </c>
      <c r="I716" s="14"/>
      <c r="J716" s="16"/>
      <c r="K716" s="15"/>
      <c r="L716" s="15"/>
      <c r="M716" s="15"/>
    </row>
    <row r="717" spans="2:13" ht="15.75" x14ac:dyDescent="0.25">
      <c r="B717" s="13"/>
      <c r="C717" s="13"/>
      <c r="D717" s="13"/>
      <c r="E717" s="13"/>
      <c r="F717" s="13"/>
      <c r="G717" s="13"/>
      <c r="H717" s="13" t="e">
        <f>VLOOKUP($G717,BDD!$B$5:$C$16,2,FALSE)</f>
        <v>#N/A</v>
      </c>
      <c r="I717" s="14"/>
      <c r="J717" s="16"/>
      <c r="K717" s="15"/>
      <c r="L717" s="15"/>
      <c r="M717" s="15"/>
    </row>
    <row r="718" spans="2:13" ht="15.75" x14ac:dyDescent="0.25">
      <c r="B718" s="13"/>
      <c r="C718" s="13"/>
      <c r="D718" s="13"/>
      <c r="E718" s="13"/>
      <c r="F718" s="13"/>
      <c r="G718" s="13"/>
      <c r="H718" s="13" t="e">
        <f>VLOOKUP($G718,BDD!$B$5:$C$16,2,FALSE)</f>
        <v>#N/A</v>
      </c>
      <c r="I718" s="14"/>
      <c r="J718" s="16"/>
      <c r="K718" s="15"/>
      <c r="L718" s="15"/>
      <c r="M718" s="15"/>
    </row>
    <row r="719" spans="2:13" ht="15.75" x14ac:dyDescent="0.25">
      <c r="B719" s="13"/>
      <c r="C719" s="13"/>
      <c r="D719" s="13"/>
      <c r="E719" s="13"/>
      <c r="F719" s="13"/>
      <c r="G719" s="13"/>
      <c r="H719" s="13" t="e">
        <f>VLOOKUP($G719,BDD!$B$5:$C$16,2,FALSE)</f>
        <v>#N/A</v>
      </c>
      <c r="I719" s="14"/>
      <c r="J719" s="16"/>
      <c r="K719" s="15"/>
      <c r="L719" s="15"/>
      <c r="M719" s="15"/>
    </row>
    <row r="720" spans="2:13" ht="15.75" x14ac:dyDescent="0.25">
      <c r="B720" s="13"/>
      <c r="C720" s="13"/>
      <c r="D720" s="13"/>
      <c r="E720" s="13"/>
      <c r="F720" s="13"/>
      <c r="G720" s="13"/>
      <c r="H720" s="13" t="e">
        <f>VLOOKUP($G720,BDD!$B$5:$C$16,2,FALSE)</f>
        <v>#N/A</v>
      </c>
      <c r="I720" s="14"/>
      <c r="J720" s="16"/>
      <c r="K720" s="15"/>
      <c r="L720" s="15"/>
      <c r="M720" s="15"/>
    </row>
    <row r="721" spans="2:13" ht="15.75" x14ac:dyDescent="0.25">
      <c r="B721" s="13"/>
      <c r="C721" s="13"/>
      <c r="D721" s="13"/>
      <c r="E721" s="13"/>
      <c r="F721" s="13"/>
      <c r="G721" s="13"/>
      <c r="H721" s="13" t="e">
        <f>VLOOKUP($G721,BDD!$B$5:$C$16,2,FALSE)</f>
        <v>#N/A</v>
      </c>
      <c r="I721" s="14"/>
      <c r="J721" s="16"/>
      <c r="K721" s="15"/>
      <c r="L721" s="15"/>
      <c r="M721" s="15"/>
    </row>
    <row r="722" spans="2:13" ht="15.75" x14ac:dyDescent="0.25">
      <c r="B722" s="13"/>
      <c r="C722" s="13"/>
      <c r="D722" s="13"/>
      <c r="E722" s="13"/>
      <c r="F722" s="13"/>
      <c r="G722" s="13"/>
      <c r="H722" s="13" t="e">
        <f>VLOOKUP($G722,BDD!$B$5:$C$16,2,FALSE)</f>
        <v>#N/A</v>
      </c>
      <c r="I722" s="14"/>
      <c r="J722" s="16"/>
      <c r="K722" s="15"/>
      <c r="L722" s="15"/>
      <c r="M722" s="15"/>
    </row>
    <row r="723" spans="2:13" ht="15.75" x14ac:dyDescent="0.25">
      <c r="B723" s="13"/>
      <c r="C723" s="13"/>
      <c r="D723" s="13"/>
      <c r="E723" s="13"/>
      <c r="F723" s="13"/>
      <c r="G723" s="13"/>
      <c r="H723" s="13" t="e">
        <f>VLOOKUP($G723,BDD!$B$5:$C$16,2,FALSE)</f>
        <v>#N/A</v>
      </c>
      <c r="I723" s="14"/>
      <c r="J723" s="16"/>
      <c r="K723" s="15"/>
      <c r="L723" s="15"/>
      <c r="M723" s="15"/>
    </row>
    <row r="724" spans="2:13" ht="15.75" x14ac:dyDescent="0.25">
      <c r="B724" s="13"/>
      <c r="C724" s="13"/>
      <c r="D724" s="13"/>
      <c r="E724" s="13"/>
      <c r="F724" s="13"/>
      <c r="G724" s="13"/>
      <c r="H724" s="13" t="e">
        <f>VLOOKUP($G724,BDD!$B$5:$C$16,2,FALSE)</f>
        <v>#N/A</v>
      </c>
      <c r="I724" s="14"/>
      <c r="J724" s="16"/>
      <c r="K724" s="15"/>
      <c r="L724" s="15"/>
      <c r="M724" s="15"/>
    </row>
    <row r="725" spans="2:13" ht="15.75" x14ac:dyDescent="0.25">
      <c r="B725" s="13"/>
      <c r="C725" s="13"/>
      <c r="D725" s="13"/>
      <c r="E725" s="13"/>
      <c r="F725" s="13"/>
      <c r="G725" s="13"/>
      <c r="H725" s="13" t="e">
        <f>VLOOKUP($G725,BDD!$B$5:$C$16,2,FALSE)</f>
        <v>#N/A</v>
      </c>
      <c r="I725" s="14"/>
      <c r="J725" s="16"/>
      <c r="K725" s="15"/>
      <c r="L725" s="15"/>
      <c r="M725" s="15"/>
    </row>
    <row r="726" spans="2:13" ht="15.75" x14ac:dyDescent="0.25">
      <c r="B726" s="13"/>
      <c r="C726" s="13"/>
      <c r="D726" s="13"/>
      <c r="E726" s="13"/>
      <c r="F726" s="13"/>
      <c r="G726" s="13"/>
      <c r="H726" s="13" t="e">
        <f>VLOOKUP($G726,BDD!$B$5:$C$16,2,FALSE)</f>
        <v>#N/A</v>
      </c>
      <c r="I726" s="14"/>
      <c r="J726" s="16"/>
      <c r="K726" s="15"/>
      <c r="L726" s="15"/>
      <c r="M726" s="15"/>
    </row>
    <row r="727" spans="2:13" ht="15.75" x14ac:dyDescent="0.25">
      <c r="B727" s="13"/>
      <c r="C727" s="13"/>
      <c r="D727" s="13"/>
      <c r="E727" s="13"/>
      <c r="F727" s="13"/>
      <c r="G727" s="13"/>
      <c r="H727" s="13" t="e">
        <f>VLOOKUP($G727,BDD!$B$5:$C$16,2,FALSE)</f>
        <v>#N/A</v>
      </c>
      <c r="I727" s="14"/>
      <c r="J727" s="16"/>
      <c r="K727" s="15"/>
      <c r="L727" s="15"/>
      <c r="M727" s="15"/>
    </row>
    <row r="728" spans="2:13" ht="15.75" x14ac:dyDescent="0.25">
      <c r="B728" s="13"/>
      <c r="C728" s="13"/>
      <c r="D728" s="13"/>
      <c r="E728" s="13"/>
      <c r="F728" s="13"/>
      <c r="G728" s="13"/>
      <c r="H728" s="13" t="e">
        <f>VLOOKUP($G728,BDD!$B$5:$C$16,2,FALSE)</f>
        <v>#N/A</v>
      </c>
      <c r="I728" s="14"/>
      <c r="J728" s="16"/>
      <c r="K728" s="15"/>
      <c r="L728" s="15"/>
      <c r="M728" s="15"/>
    </row>
    <row r="729" spans="2:13" ht="15.75" x14ac:dyDescent="0.25">
      <c r="B729" s="13"/>
      <c r="C729" s="13"/>
      <c r="D729" s="13"/>
      <c r="E729" s="13"/>
      <c r="F729" s="13"/>
      <c r="G729" s="13"/>
      <c r="H729" s="13" t="e">
        <f>VLOOKUP($G729,BDD!$B$5:$C$16,2,FALSE)</f>
        <v>#N/A</v>
      </c>
      <c r="I729" s="14"/>
      <c r="J729" s="16"/>
      <c r="K729" s="15"/>
      <c r="L729" s="15"/>
      <c r="M729" s="15"/>
    </row>
    <row r="730" spans="2:13" ht="15.75" x14ac:dyDescent="0.25">
      <c r="B730" s="13"/>
      <c r="C730" s="13"/>
      <c r="D730" s="13"/>
      <c r="E730" s="13"/>
      <c r="F730" s="13"/>
      <c r="G730" s="13"/>
      <c r="H730" s="13" t="e">
        <f>VLOOKUP($G730,BDD!$B$5:$C$16,2,FALSE)</f>
        <v>#N/A</v>
      </c>
      <c r="I730" s="14"/>
      <c r="J730" s="16"/>
      <c r="K730" s="15"/>
      <c r="L730" s="15"/>
      <c r="M730" s="15"/>
    </row>
    <row r="731" spans="2:13" ht="15.75" x14ac:dyDescent="0.25">
      <c r="B731" s="13"/>
      <c r="C731" s="13"/>
      <c r="D731" s="13"/>
      <c r="E731" s="13"/>
      <c r="F731" s="13"/>
      <c r="G731" s="13"/>
      <c r="H731" s="13" t="e">
        <f>VLOOKUP($G731,BDD!$B$5:$C$16,2,FALSE)</f>
        <v>#N/A</v>
      </c>
      <c r="I731" s="14"/>
      <c r="J731" s="16"/>
      <c r="K731" s="15"/>
      <c r="L731" s="15"/>
      <c r="M731" s="15"/>
    </row>
    <row r="732" spans="2:13" ht="15.75" x14ac:dyDescent="0.25">
      <c r="B732" s="13"/>
      <c r="C732" s="13"/>
      <c r="D732" s="13"/>
      <c r="E732" s="13"/>
      <c r="F732" s="13"/>
      <c r="G732" s="13"/>
      <c r="H732" s="13" t="e">
        <f>VLOOKUP($G732,BDD!$B$5:$C$16,2,FALSE)</f>
        <v>#N/A</v>
      </c>
      <c r="I732" s="14"/>
      <c r="J732" s="16"/>
      <c r="K732" s="15"/>
      <c r="L732" s="15"/>
      <c r="M732" s="15"/>
    </row>
    <row r="733" spans="2:13" ht="15.75" x14ac:dyDescent="0.25">
      <c r="B733" s="13"/>
      <c r="C733" s="13"/>
      <c r="D733" s="13"/>
      <c r="E733" s="13"/>
      <c r="F733" s="13"/>
      <c r="G733" s="13"/>
      <c r="H733" s="13" t="e">
        <f>VLOOKUP($G733,BDD!$B$5:$C$16,2,FALSE)</f>
        <v>#N/A</v>
      </c>
      <c r="I733" s="14"/>
      <c r="J733" s="16"/>
      <c r="K733" s="15"/>
      <c r="L733" s="15"/>
      <c r="M733" s="15"/>
    </row>
    <row r="734" spans="2:13" ht="15.75" x14ac:dyDescent="0.25">
      <c r="B734" s="13"/>
      <c r="C734" s="13"/>
      <c r="D734" s="13"/>
      <c r="E734" s="13"/>
      <c r="F734" s="13"/>
      <c r="G734" s="13"/>
      <c r="H734" s="13" t="e">
        <f>VLOOKUP($G734,BDD!$B$5:$C$16,2,FALSE)</f>
        <v>#N/A</v>
      </c>
      <c r="I734" s="14"/>
      <c r="J734" s="16"/>
      <c r="K734" s="15"/>
      <c r="L734" s="15"/>
      <c r="M734" s="15"/>
    </row>
    <row r="735" spans="2:13" ht="15.75" x14ac:dyDescent="0.25">
      <c r="B735" s="13"/>
      <c r="C735" s="13"/>
      <c r="D735" s="13"/>
      <c r="E735" s="13"/>
      <c r="F735" s="13"/>
      <c r="G735" s="13"/>
      <c r="H735" s="13" t="e">
        <f>VLOOKUP($G735,BDD!$B$5:$C$16,2,FALSE)</f>
        <v>#N/A</v>
      </c>
      <c r="I735" s="14"/>
      <c r="J735" s="16"/>
      <c r="K735" s="15"/>
      <c r="L735" s="15"/>
      <c r="M735" s="15"/>
    </row>
    <row r="736" spans="2:13" ht="15.75" x14ac:dyDescent="0.25">
      <c r="B736" s="13"/>
      <c r="C736" s="13"/>
      <c r="D736" s="13"/>
      <c r="E736" s="13"/>
      <c r="F736" s="13"/>
      <c r="G736" s="13"/>
      <c r="H736" s="13" t="e">
        <f>VLOOKUP($G736,BDD!$B$5:$C$16,2,FALSE)</f>
        <v>#N/A</v>
      </c>
      <c r="I736" s="14"/>
      <c r="J736" s="16"/>
      <c r="K736" s="15"/>
      <c r="L736" s="15"/>
      <c r="M736" s="15"/>
    </row>
    <row r="737" spans="2:13" ht="15.75" x14ac:dyDescent="0.25">
      <c r="B737" s="13"/>
      <c r="C737" s="13"/>
      <c r="D737" s="13"/>
      <c r="E737" s="13"/>
      <c r="F737" s="13"/>
      <c r="G737" s="13"/>
      <c r="H737" s="13" t="e">
        <f>VLOOKUP($G737,BDD!$B$5:$C$16,2,FALSE)</f>
        <v>#N/A</v>
      </c>
      <c r="I737" s="14"/>
      <c r="J737" s="16"/>
      <c r="K737" s="15"/>
      <c r="L737" s="15"/>
      <c r="M737" s="15"/>
    </row>
    <row r="738" spans="2:13" ht="15.75" x14ac:dyDescent="0.25">
      <c r="B738" s="13"/>
      <c r="C738" s="13"/>
      <c r="D738" s="13"/>
      <c r="E738" s="13"/>
      <c r="F738" s="13"/>
      <c r="G738" s="13"/>
      <c r="H738" s="13" t="e">
        <f>VLOOKUP($G738,BDD!$B$5:$C$16,2,FALSE)</f>
        <v>#N/A</v>
      </c>
      <c r="I738" s="14"/>
      <c r="J738" s="16"/>
      <c r="K738" s="15"/>
      <c r="L738" s="15"/>
      <c r="M738" s="15"/>
    </row>
    <row r="739" spans="2:13" ht="15.75" x14ac:dyDescent="0.25">
      <c r="B739" s="13"/>
      <c r="C739" s="13"/>
      <c r="D739" s="13"/>
      <c r="E739" s="13"/>
      <c r="F739" s="13"/>
      <c r="G739" s="13"/>
      <c r="H739" s="13" t="e">
        <f>VLOOKUP($G739,BDD!$B$5:$C$16,2,FALSE)</f>
        <v>#N/A</v>
      </c>
      <c r="I739" s="14"/>
      <c r="J739" s="16"/>
      <c r="K739" s="15"/>
      <c r="L739" s="15"/>
      <c r="M739" s="15"/>
    </row>
    <row r="740" spans="2:13" ht="15.75" x14ac:dyDescent="0.25">
      <c r="B740" s="13"/>
      <c r="C740" s="13"/>
      <c r="D740" s="13"/>
      <c r="E740" s="13"/>
      <c r="F740" s="13"/>
      <c r="G740" s="13"/>
      <c r="H740" s="13" t="e">
        <f>VLOOKUP($G740,BDD!$B$5:$C$16,2,FALSE)</f>
        <v>#N/A</v>
      </c>
      <c r="I740" s="14"/>
      <c r="J740" s="16"/>
      <c r="K740" s="15"/>
      <c r="L740" s="15"/>
      <c r="M740" s="15"/>
    </row>
    <row r="741" spans="2:13" ht="15.75" x14ac:dyDescent="0.25">
      <c r="B741" s="13"/>
      <c r="C741" s="13"/>
      <c r="D741" s="13"/>
      <c r="E741" s="13"/>
      <c r="F741" s="13"/>
      <c r="G741" s="13"/>
      <c r="H741" s="13" t="e">
        <f>VLOOKUP($G741,BDD!$B$5:$C$16,2,FALSE)</f>
        <v>#N/A</v>
      </c>
      <c r="I741" s="14"/>
      <c r="J741" s="16"/>
      <c r="K741" s="15"/>
      <c r="L741" s="15"/>
      <c r="M741" s="15"/>
    </row>
    <row r="742" spans="2:13" ht="15.75" x14ac:dyDescent="0.25">
      <c r="B742" s="13"/>
      <c r="C742" s="13"/>
      <c r="D742" s="13"/>
      <c r="E742" s="13"/>
      <c r="F742" s="13"/>
      <c r="G742" s="13"/>
      <c r="H742" s="13" t="e">
        <f>VLOOKUP($G742,BDD!$B$5:$C$16,2,FALSE)</f>
        <v>#N/A</v>
      </c>
      <c r="I742" s="14"/>
      <c r="J742" s="16"/>
      <c r="K742" s="15"/>
      <c r="L742" s="15"/>
      <c r="M742" s="15"/>
    </row>
    <row r="743" spans="2:13" ht="15.75" x14ac:dyDescent="0.25">
      <c r="B743" s="13"/>
      <c r="C743" s="13"/>
      <c r="D743" s="13"/>
      <c r="E743" s="13"/>
      <c r="F743" s="13"/>
      <c r="G743" s="13"/>
      <c r="H743" s="13" t="e">
        <f>VLOOKUP($G743,BDD!$B$5:$C$16,2,FALSE)</f>
        <v>#N/A</v>
      </c>
      <c r="I743" s="14"/>
      <c r="J743" s="16"/>
      <c r="K743" s="15"/>
      <c r="L743" s="15"/>
      <c r="M743" s="15"/>
    </row>
    <row r="744" spans="2:13" ht="15.75" x14ac:dyDescent="0.25">
      <c r="B744" s="13"/>
      <c r="C744" s="13"/>
      <c r="D744" s="13"/>
      <c r="E744" s="13"/>
      <c r="F744" s="13"/>
      <c r="G744" s="13"/>
      <c r="H744" s="13" t="e">
        <f>VLOOKUP($G744,BDD!$B$5:$C$16,2,FALSE)</f>
        <v>#N/A</v>
      </c>
      <c r="I744" s="14"/>
      <c r="J744" s="16"/>
      <c r="K744" s="15"/>
      <c r="L744" s="15"/>
      <c r="M744" s="15"/>
    </row>
    <row r="745" spans="2:13" ht="15.75" x14ac:dyDescent="0.25">
      <c r="B745" s="13"/>
      <c r="C745" s="13"/>
      <c r="D745" s="13"/>
      <c r="E745" s="13"/>
      <c r="F745" s="13"/>
      <c r="G745" s="13"/>
      <c r="H745" s="13" t="e">
        <f>VLOOKUP($G745,BDD!$B$5:$C$16,2,FALSE)</f>
        <v>#N/A</v>
      </c>
      <c r="I745" s="14"/>
      <c r="J745" s="16"/>
      <c r="K745" s="15"/>
      <c r="L745" s="15"/>
      <c r="M745" s="15"/>
    </row>
    <row r="746" spans="2:13" ht="15.75" x14ac:dyDescent="0.25">
      <c r="B746" s="13"/>
      <c r="C746" s="13"/>
      <c r="D746" s="13"/>
      <c r="E746" s="13"/>
      <c r="F746" s="13"/>
      <c r="G746" s="13"/>
      <c r="H746" s="13" t="e">
        <f>VLOOKUP($G746,BDD!$B$5:$C$16,2,FALSE)</f>
        <v>#N/A</v>
      </c>
      <c r="I746" s="14"/>
      <c r="J746" s="16"/>
      <c r="K746" s="15"/>
      <c r="L746" s="15"/>
      <c r="M746" s="15"/>
    </row>
    <row r="747" spans="2:13" ht="15.75" x14ac:dyDescent="0.25">
      <c r="B747" s="13"/>
      <c r="C747" s="13"/>
      <c r="D747" s="13"/>
      <c r="E747" s="13"/>
      <c r="F747" s="13"/>
      <c r="G747" s="13"/>
      <c r="H747" s="13" t="e">
        <f>VLOOKUP($G747,BDD!$B$5:$C$16,2,FALSE)</f>
        <v>#N/A</v>
      </c>
      <c r="I747" s="14"/>
      <c r="J747" s="16"/>
      <c r="K747" s="15"/>
      <c r="L747" s="15"/>
      <c r="M747" s="15"/>
    </row>
    <row r="748" spans="2:13" ht="15.75" x14ac:dyDescent="0.25">
      <c r="B748" s="13"/>
      <c r="C748" s="13"/>
      <c r="D748" s="13"/>
      <c r="E748" s="13"/>
      <c r="F748" s="13"/>
      <c r="G748" s="13"/>
      <c r="H748" s="13" t="e">
        <f>VLOOKUP($G748,BDD!$B$5:$C$16,2,FALSE)</f>
        <v>#N/A</v>
      </c>
      <c r="I748" s="14"/>
      <c r="J748" s="16"/>
      <c r="K748" s="15"/>
      <c r="L748" s="15"/>
      <c r="M748" s="15"/>
    </row>
    <row r="749" spans="2:13" ht="15.75" x14ac:dyDescent="0.25">
      <c r="B749" s="13"/>
      <c r="C749" s="13"/>
      <c r="D749" s="13"/>
      <c r="E749" s="13"/>
      <c r="F749" s="13"/>
      <c r="G749" s="13"/>
      <c r="H749" s="13" t="e">
        <f>VLOOKUP($G749,BDD!$B$5:$C$16,2,FALSE)</f>
        <v>#N/A</v>
      </c>
      <c r="I749" s="14"/>
      <c r="J749" s="16"/>
      <c r="K749" s="15"/>
      <c r="L749" s="15"/>
      <c r="M749" s="15"/>
    </row>
    <row r="750" spans="2:13" ht="15.75" x14ac:dyDescent="0.25">
      <c r="B750" s="13"/>
      <c r="C750" s="13"/>
      <c r="D750" s="13"/>
      <c r="E750" s="13"/>
      <c r="F750" s="13"/>
      <c r="G750" s="13"/>
      <c r="H750" s="13" t="e">
        <f>VLOOKUP($G750,BDD!$B$5:$C$16,2,FALSE)</f>
        <v>#N/A</v>
      </c>
      <c r="I750" s="14"/>
      <c r="J750" s="16"/>
      <c r="K750" s="15"/>
      <c r="L750" s="15"/>
      <c r="M750" s="15"/>
    </row>
    <row r="751" spans="2:13" ht="15.75" x14ac:dyDescent="0.25">
      <c r="B751" s="13"/>
      <c r="C751" s="13"/>
      <c r="D751" s="13"/>
      <c r="E751" s="13"/>
      <c r="F751" s="13"/>
      <c r="G751" s="13"/>
      <c r="H751" s="13" t="e">
        <f>VLOOKUP($G751,BDD!$B$5:$C$16,2,FALSE)</f>
        <v>#N/A</v>
      </c>
      <c r="I751" s="14"/>
      <c r="J751" s="16"/>
      <c r="K751" s="15"/>
      <c r="L751" s="15"/>
      <c r="M751" s="15"/>
    </row>
    <row r="752" spans="2:13" ht="15.75" x14ac:dyDescent="0.25">
      <c r="B752" s="13"/>
      <c r="C752" s="13"/>
      <c r="D752" s="13"/>
      <c r="E752" s="13"/>
      <c r="F752" s="13"/>
      <c r="G752" s="13"/>
      <c r="H752" s="13" t="e">
        <f>VLOOKUP($G752,BDD!$B$5:$C$16,2,FALSE)</f>
        <v>#N/A</v>
      </c>
      <c r="I752" s="14"/>
      <c r="J752" s="16"/>
      <c r="K752" s="15"/>
      <c r="L752" s="15"/>
      <c r="M752" s="15"/>
    </row>
    <row r="753" spans="2:13" ht="15.75" x14ac:dyDescent="0.25">
      <c r="B753" s="13"/>
      <c r="C753" s="13"/>
      <c r="D753" s="13"/>
      <c r="E753" s="13"/>
      <c r="F753" s="13"/>
      <c r="G753" s="13"/>
      <c r="H753" s="13" t="e">
        <f>VLOOKUP($G753,BDD!$B$5:$C$16,2,FALSE)</f>
        <v>#N/A</v>
      </c>
      <c r="I753" s="14"/>
      <c r="J753" s="16"/>
      <c r="K753" s="15"/>
      <c r="L753" s="15"/>
      <c r="M753" s="15"/>
    </row>
    <row r="754" spans="2:13" ht="15.75" x14ac:dyDescent="0.25">
      <c r="B754" s="13"/>
      <c r="C754" s="13"/>
      <c r="D754" s="13"/>
      <c r="E754" s="13"/>
      <c r="F754" s="13"/>
      <c r="G754" s="13"/>
      <c r="H754" s="13" t="e">
        <f>VLOOKUP($G754,BDD!$B$5:$C$16,2,FALSE)</f>
        <v>#N/A</v>
      </c>
      <c r="I754" s="14"/>
      <c r="J754" s="16"/>
      <c r="K754" s="15"/>
      <c r="L754" s="15"/>
      <c r="M754" s="15"/>
    </row>
    <row r="755" spans="2:13" ht="15.75" x14ac:dyDescent="0.25">
      <c r="B755" s="13"/>
      <c r="C755" s="13"/>
      <c r="D755" s="13"/>
      <c r="E755" s="13"/>
      <c r="F755" s="13"/>
      <c r="G755" s="13"/>
      <c r="H755" s="13" t="e">
        <f>VLOOKUP($G755,BDD!$B$5:$C$16,2,FALSE)</f>
        <v>#N/A</v>
      </c>
      <c r="I755" s="14"/>
      <c r="J755" s="16"/>
      <c r="K755" s="15"/>
      <c r="L755" s="15"/>
      <c r="M755" s="15"/>
    </row>
    <row r="756" spans="2:13" ht="15.75" x14ac:dyDescent="0.25">
      <c r="B756" s="13"/>
      <c r="C756" s="13"/>
      <c r="D756" s="13"/>
      <c r="E756" s="13"/>
      <c r="F756" s="13"/>
      <c r="G756" s="13"/>
      <c r="H756" s="13" t="e">
        <f>VLOOKUP($G756,BDD!$B$5:$C$16,2,FALSE)</f>
        <v>#N/A</v>
      </c>
      <c r="I756" s="14"/>
      <c r="J756" s="16"/>
      <c r="K756" s="15"/>
      <c r="L756" s="15"/>
      <c r="M756" s="15"/>
    </row>
    <row r="757" spans="2:13" ht="15.75" x14ac:dyDescent="0.25">
      <c r="B757" s="13"/>
      <c r="C757" s="13"/>
      <c r="D757" s="13"/>
      <c r="E757" s="13"/>
      <c r="F757" s="13"/>
      <c r="G757" s="13"/>
      <c r="H757" s="13" t="e">
        <f>VLOOKUP($G757,BDD!$B$5:$C$16,2,FALSE)</f>
        <v>#N/A</v>
      </c>
      <c r="I757" s="14"/>
      <c r="J757" s="16"/>
      <c r="K757" s="15"/>
      <c r="L757" s="15"/>
      <c r="M757" s="15"/>
    </row>
    <row r="758" spans="2:13" ht="15.75" x14ac:dyDescent="0.25">
      <c r="B758" s="13"/>
      <c r="C758" s="13"/>
      <c r="D758" s="13"/>
      <c r="E758" s="13"/>
      <c r="F758" s="13"/>
      <c r="G758" s="13"/>
      <c r="H758" s="13" t="e">
        <f>VLOOKUP($G758,BDD!$B$5:$C$16,2,FALSE)</f>
        <v>#N/A</v>
      </c>
      <c r="I758" s="14"/>
      <c r="J758" s="16"/>
      <c r="K758" s="15"/>
      <c r="L758" s="15"/>
      <c r="M758" s="15"/>
    </row>
    <row r="759" spans="2:13" ht="15.75" x14ac:dyDescent="0.25">
      <c r="B759" s="13"/>
      <c r="C759" s="13"/>
      <c r="D759" s="13"/>
      <c r="E759" s="13"/>
      <c r="F759" s="13"/>
      <c r="G759" s="13"/>
      <c r="H759" s="13" t="e">
        <f>VLOOKUP($G759,BDD!$B$5:$C$16,2,FALSE)</f>
        <v>#N/A</v>
      </c>
      <c r="I759" s="14"/>
      <c r="J759" s="16"/>
      <c r="K759" s="15"/>
      <c r="L759" s="15"/>
      <c r="M759" s="15"/>
    </row>
    <row r="760" spans="2:13" ht="15.75" x14ac:dyDescent="0.25">
      <c r="B760" s="13"/>
      <c r="C760" s="13"/>
      <c r="D760" s="13"/>
      <c r="E760" s="13"/>
      <c r="F760" s="13"/>
      <c r="G760" s="13"/>
      <c r="H760" s="13" t="e">
        <f>VLOOKUP($G760,BDD!$B$5:$C$16,2,FALSE)</f>
        <v>#N/A</v>
      </c>
      <c r="I760" s="14"/>
      <c r="J760" s="16"/>
      <c r="K760" s="15"/>
      <c r="L760" s="15"/>
      <c r="M760" s="15"/>
    </row>
    <row r="761" spans="2:13" ht="15.75" x14ac:dyDescent="0.25">
      <c r="B761" s="13"/>
      <c r="C761" s="13"/>
      <c r="D761" s="13"/>
      <c r="E761" s="13"/>
      <c r="F761" s="13"/>
      <c r="G761" s="13"/>
      <c r="H761" s="13" t="e">
        <f>VLOOKUP($G761,BDD!$B$5:$C$16,2,FALSE)</f>
        <v>#N/A</v>
      </c>
      <c r="I761" s="14"/>
      <c r="J761" s="16"/>
      <c r="K761" s="15"/>
      <c r="L761" s="15"/>
      <c r="M761" s="15"/>
    </row>
    <row r="762" spans="2:13" ht="15.75" x14ac:dyDescent="0.25">
      <c r="B762" s="13"/>
      <c r="C762" s="13"/>
      <c r="D762" s="13"/>
      <c r="E762" s="13"/>
      <c r="F762" s="13"/>
      <c r="G762" s="13"/>
      <c r="H762" s="13" t="e">
        <f>VLOOKUP($G762,BDD!$B$5:$C$16,2,FALSE)</f>
        <v>#N/A</v>
      </c>
      <c r="I762" s="14"/>
      <c r="J762" s="16"/>
      <c r="K762" s="15"/>
      <c r="L762" s="15"/>
      <c r="M762" s="15"/>
    </row>
    <row r="763" spans="2:13" ht="15.75" x14ac:dyDescent="0.25">
      <c r="B763" s="13"/>
      <c r="C763" s="13"/>
      <c r="D763" s="13"/>
      <c r="E763" s="13"/>
      <c r="F763" s="13"/>
      <c r="G763" s="13"/>
      <c r="H763" s="13" t="e">
        <f>VLOOKUP($G763,BDD!$B$5:$C$16,2,FALSE)</f>
        <v>#N/A</v>
      </c>
      <c r="I763" s="14"/>
      <c r="J763" s="16"/>
      <c r="K763" s="15"/>
      <c r="L763" s="15"/>
      <c r="M763" s="15"/>
    </row>
    <row r="764" spans="2:13" ht="15.75" x14ac:dyDescent="0.25">
      <c r="B764" s="13"/>
      <c r="C764" s="13"/>
      <c r="D764" s="13"/>
      <c r="E764" s="13"/>
      <c r="F764" s="13"/>
      <c r="G764" s="13"/>
      <c r="H764" s="13" t="e">
        <f>VLOOKUP($G764,BDD!$B$5:$C$16,2,FALSE)</f>
        <v>#N/A</v>
      </c>
      <c r="I764" s="14"/>
      <c r="J764" s="16"/>
      <c r="K764" s="15"/>
      <c r="L764" s="15"/>
      <c r="M764" s="15"/>
    </row>
    <row r="765" spans="2:13" ht="15.75" x14ac:dyDescent="0.25">
      <c r="B765" s="13"/>
      <c r="C765" s="13"/>
      <c r="D765" s="13"/>
      <c r="E765" s="13"/>
      <c r="F765" s="13"/>
      <c r="G765" s="13"/>
      <c r="H765" s="13" t="e">
        <f>VLOOKUP($G765,BDD!$B$5:$C$16,2,FALSE)</f>
        <v>#N/A</v>
      </c>
      <c r="I765" s="14"/>
      <c r="J765" s="16"/>
      <c r="K765" s="15"/>
      <c r="L765" s="15"/>
      <c r="M765" s="15"/>
    </row>
    <row r="766" spans="2:13" ht="15.75" x14ac:dyDescent="0.25">
      <c r="B766" s="13"/>
      <c r="C766" s="13"/>
      <c r="D766" s="13"/>
      <c r="E766" s="13"/>
      <c r="F766" s="13"/>
      <c r="G766" s="13"/>
      <c r="H766" s="13" t="e">
        <f>VLOOKUP($G766,BDD!$B$5:$C$16,2,FALSE)</f>
        <v>#N/A</v>
      </c>
      <c r="I766" s="14"/>
      <c r="J766" s="16"/>
      <c r="K766" s="15"/>
      <c r="L766" s="15"/>
      <c r="M766" s="15"/>
    </row>
    <row r="767" spans="2:13" ht="15.75" x14ac:dyDescent="0.25">
      <c r="B767" s="13"/>
      <c r="C767" s="13"/>
      <c r="D767" s="13"/>
      <c r="E767" s="13"/>
      <c r="F767" s="13"/>
      <c r="G767" s="13"/>
      <c r="H767" s="13" t="e">
        <f>VLOOKUP($G767,BDD!$B$5:$C$16,2,FALSE)</f>
        <v>#N/A</v>
      </c>
      <c r="I767" s="14"/>
      <c r="J767" s="16"/>
      <c r="K767" s="15"/>
      <c r="L767" s="15"/>
      <c r="M767" s="15"/>
    </row>
    <row r="768" spans="2:13" ht="15.75" x14ac:dyDescent="0.25">
      <c r="B768" s="13"/>
      <c r="C768" s="13"/>
      <c r="D768" s="13"/>
      <c r="E768" s="13"/>
      <c r="F768" s="13"/>
      <c r="G768" s="13"/>
      <c r="H768" s="13" t="e">
        <f>VLOOKUP($G768,BDD!$B$5:$C$16,2,FALSE)</f>
        <v>#N/A</v>
      </c>
      <c r="I768" s="14"/>
      <c r="J768" s="16"/>
      <c r="K768" s="15"/>
      <c r="L768" s="15"/>
      <c r="M768" s="15"/>
    </row>
    <row r="769" spans="2:13" ht="15.75" x14ac:dyDescent="0.25">
      <c r="B769" s="13"/>
      <c r="C769" s="13"/>
      <c r="D769" s="13"/>
      <c r="E769" s="13"/>
      <c r="F769" s="13"/>
      <c r="G769" s="13"/>
      <c r="H769" s="13" t="e">
        <f>VLOOKUP($G769,BDD!$B$5:$C$16,2,FALSE)</f>
        <v>#N/A</v>
      </c>
      <c r="I769" s="14"/>
      <c r="J769" s="16"/>
      <c r="K769" s="15"/>
      <c r="L769" s="15"/>
      <c r="M769" s="15"/>
    </row>
    <row r="770" spans="2:13" ht="15.75" x14ac:dyDescent="0.25">
      <c r="B770" s="13"/>
      <c r="C770" s="13"/>
      <c r="D770" s="13"/>
      <c r="E770" s="13"/>
      <c r="F770" s="13"/>
      <c r="G770" s="13"/>
      <c r="H770" s="13" t="e">
        <f>VLOOKUP($G770,BDD!$B$5:$C$16,2,FALSE)</f>
        <v>#N/A</v>
      </c>
      <c r="I770" s="14"/>
      <c r="J770" s="16"/>
      <c r="K770" s="15"/>
      <c r="L770" s="15"/>
      <c r="M770" s="15"/>
    </row>
    <row r="771" spans="2:13" ht="15.75" x14ac:dyDescent="0.25">
      <c r="B771" s="13"/>
      <c r="C771" s="13"/>
      <c r="D771" s="13"/>
      <c r="E771" s="13"/>
      <c r="F771" s="13"/>
      <c r="G771" s="13"/>
      <c r="H771" s="13" t="e">
        <f>VLOOKUP($G771,BDD!$B$5:$C$16,2,FALSE)</f>
        <v>#N/A</v>
      </c>
      <c r="I771" s="14"/>
      <c r="J771" s="16"/>
      <c r="K771" s="15"/>
      <c r="L771" s="15"/>
      <c r="M771" s="15"/>
    </row>
    <row r="772" spans="2:13" ht="15.75" x14ac:dyDescent="0.25">
      <c r="B772" s="13"/>
      <c r="C772" s="13"/>
      <c r="D772" s="13"/>
      <c r="E772" s="13"/>
      <c r="F772" s="13"/>
      <c r="G772" s="13"/>
      <c r="H772" s="13" t="e">
        <f>VLOOKUP($G772,BDD!$B$5:$C$16,2,FALSE)</f>
        <v>#N/A</v>
      </c>
      <c r="I772" s="14"/>
      <c r="J772" s="16"/>
      <c r="K772" s="15"/>
      <c r="L772" s="15"/>
      <c r="M772" s="15"/>
    </row>
    <row r="773" spans="2:13" ht="15.75" x14ac:dyDescent="0.25">
      <c r="B773" s="13"/>
      <c r="C773" s="13"/>
      <c r="D773" s="13"/>
      <c r="E773" s="13"/>
      <c r="F773" s="13"/>
      <c r="G773" s="13"/>
      <c r="H773" s="13" t="e">
        <f>VLOOKUP($G773,BDD!$B$5:$C$16,2,FALSE)</f>
        <v>#N/A</v>
      </c>
      <c r="I773" s="14"/>
      <c r="J773" s="16"/>
      <c r="K773" s="15"/>
      <c r="L773" s="15"/>
      <c r="M773" s="15"/>
    </row>
    <row r="774" spans="2:13" ht="15.75" x14ac:dyDescent="0.25">
      <c r="B774" s="13"/>
      <c r="C774" s="13"/>
      <c r="D774" s="13"/>
      <c r="E774" s="13"/>
      <c r="F774" s="13"/>
      <c r="G774" s="13"/>
      <c r="H774" s="13" t="e">
        <f>VLOOKUP($G774,BDD!$B$5:$C$16,2,FALSE)</f>
        <v>#N/A</v>
      </c>
      <c r="I774" s="14"/>
      <c r="J774" s="16"/>
      <c r="K774" s="15"/>
      <c r="L774" s="15"/>
      <c r="M774" s="15"/>
    </row>
    <row r="775" spans="2:13" ht="15.75" x14ac:dyDescent="0.25">
      <c r="B775" s="13"/>
      <c r="C775" s="13"/>
      <c r="D775" s="13"/>
      <c r="E775" s="13"/>
      <c r="F775" s="13"/>
      <c r="G775" s="13"/>
      <c r="H775" s="13" t="e">
        <f>VLOOKUP($G775,BDD!$B$5:$C$16,2,FALSE)</f>
        <v>#N/A</v>
      </c>
      <c r="I775" s="14"/>
      <c r="J775" s="16"/>
      <c r="K775" s="15"/>
      <c r="L775" s="15"/>
      <c r="M775" s="15"/>
    </row>
    <row r="776" spans="2:13" ht="15.75" x14ac:dyDescent="0.25">
      <c r="B776" s="13"/>
      <c r="C776" s="13"/>
      <c r="D776" s="13"/>
      <c r="E776" s="13"/>
      <c r="F776" s="13"/>
      <c r="G776" s="13"/>
      <c r="H776" s="13" t="e">
        <f>VLOOKUP($G776,BDD!$B$5:$C$16,2,FALSE)</f>
        <v>#N/A</v>
      </c>
      <c r="I776" s="14"/>
      <c r="J776" s="16"/>
      <c r="K776" s="15"/>
      <c r="L776" s="15"/>
      <c r="M776" s="15"/>
    </row>
    <row r="777" spans="2:13" ht="15.75" x14ac:dyDescent="0.25">
      <c r="B777" s="13"/>
      <c r="C777" s="13"/>
      <c r="D777" s="13"/>
      <c r="E777" s="13"/>
      <c r="F777" s="13"/>
      <c r="G777" s="13"/>
      <c r="H777" s="13" t="e">
        <f>VLOOKUP($G777,BDD!$B$5:$C$16,2,FALSE)</f>
        <v>#N/A</v>
      </c>
      <c r="I777" s="14"/>
      <c r="J777" s="16"/>
      <c r="K777" s="15"/>
      <c r="L777" s="15"/>
      <c r="M777" s="15"/>
    </row>
    <row r="778" spans="2:13" ht="15.75" x14ac:dyDescent="0.25">
      <c r="B778" s="13"/>
      <c r="C778" s="13"/>
      <c r="D778" s="13"/>
      <c r="E778" s="13"/>
      <c r="F778" s="13"/>
      <c r="G778" s="13"/>
      <c r="H778" s="13" t="e">
        <f>VLOOKUP($G778,BDD!$B$5:$C$16,2,FALSE)</f>
        <v>#N/A</v>
      </c>
      <c r="I778" s="14"/>
      <c r="J778" s="16"/>
      <c r="K778" s="15"/>
      <c r="L778" s="15"/>
      <c r="M778" s="15"/>
    </row>
    <row r="779" spans="2:13" ht="15.75" x14ac:dyDescent="0.25">
      <c r="B779" s="13"/>
      <c r="C779" s="13"/>
      <c r="D779" s="13"/>
      <c r="E779" s="13"/>
      <c r="F779" s="13"/>
      <c r="G779" s="13"/>
      <c r="H779" s="13" t="e">
        <f>VLOOKUP($G779,BDD!$B$5:$C$16,2,FALSE)</f>
        <v>#N/A</v>
      </c>
      <c r="I779" s="14"/>
      <c r="J779" s="16"/>
      <c r="K779" s="15"/>
      <c r="L779" s="15"/>
      <c r="M779" s="15"/>
    </row>
    <row r="780" spans="2:13" ht="15.75" x14ac:dyDescent="0.25">
      <c r="B780" s="13"/>
      <c r="C780" s="13"/>
      <c r="D780" s="13"/>
      <c r="E780" s="13"/>
      <c r="F780" s="13"/>
      <c r="G780" s="13"/>
      <c r="H780" s="13" t="e">
        <f>VLOOKUP($G780,BDD!$B$5:$C$16,2,FALSE)</f>
        <v>#N/A</v>
      </c>
      <c r="I780" s="14"/>
      <c r="J780" s="16"/>
      <c r="K780" s="15"/>
      <c r="L780" s="15"/>
      <c r="M780" s="15"/>
    </row>
    <row r="781" spans="2:13" ht="15.75" x14ac:dyDescent="0.25">
      <c r="B781" s="13"/>
      <c r="C781" s="13"/>
      <c r="D781" s="13"/>
      <c r="E781" s="13"/>
      <c r="F781" s="13"/>
      <c r="G781" s="13"/>
      <c r="H781" s="13" t="e">
        <f>VLOOKUP($G781,BDD!$B$5:$C$16,2,FALSE)</f>
        <v>#N/A</v>
      </c>
      <c r="I781" s="14"/>
      <c r="J781" s="16"/>
      <c r="K781" s="15"/>
      <c r="L781" s="15"/>
      <c r="M781" s="15"/>
    </row>
    <row r="782" spans="2:13" ht="15.75" x14ac:dyDescent="0.25">
      <c r="B782" s="13"/>
      <c r="C782" s="13"/>
      <c r="D782" s="13"/>
      <c r="E782" s="13"/>
      <c r="F782" s="13"/>
      <c r="G782" s="13"/>
      <c r="H782" s="13" t="e">
        <f>VLOOKUP($G782,BDD!$B$5:$C$16,2,FALSE)</f>
        <v>#N/A</v>
      </c>
      <c r="I782" s="14"/>
      <c r="J782" s="16"/>
      <c r="K782" s="15"/>
      <c r="L782" s="15"/>
      <c r="M782" s="15"/>
    </row>
    <row r="783" spans="2:13" ht="15.75" x14ac:dyDescent="0.25">
      <c r="B783" s="13"/>
      <c r="C783" s="13"/>
      <c r="D783" s="13"/>
      <c r="E783" s="13"/>
      <c r="F783" s="13"/>
      <c r="G783" s="13"/>
      <c r="H783" s="13" t="e">
        <f>VLOOKUP($G783,BDD!$B$5:$C$16,2,FALSE)</f>
        <v>#N/A</v>
      </c>
      <c r="I783" s="14"/>
      <c r="J783" s="16"/>
      <c r="K783" s="15"/>
      <c r="L783" s="15"/>
      <c r="M783" s="15"/>
    </row>
    <row r="784" spans="2:13" ht="15.75" x14ac:dyDescent="0.25">
      <c r="B784" s="13"/>
      <c r="C784" s="13"/>
      <c r="D784" s="13"/>
      <c r="E784" s="13"/>
      <c r="F784" s="13"/>
      <c r="G784" s="13"/>
      <c r="H784" s="13" t="e">
        <f>VLOOKUP($G784,BDD!$B$5:$C$16,2,FALSE)</f>
        <v>#N/A</v>
      </c>
      <c r="I784" s="14"/>
      <c r="J784" s="16"/>
      <c r="K784" s="15"/>
      <c r="L784" s="15"/>
      <c r="M784" s="15"/>
    </row>
    <row r="785" spans="2:13" ht="15.75" x14ac:dyDescent="0.25">
      <c r="B785" s="13"/>
      <c r="C785" s="13"/>
      <c r="D785" s="13"/>
      <c r="E785" s="13"/>
      <c r="F785" s="13"/>
      <c r="G785" s="13"/>
      <c r="H785" s="13" t="e">
        <f>VLOOKUP($G785,BDD!$B$5:$C$16,2,FALSE)</f>
        <v>#N/A</v>
      </c>
      <c r="I785" s="14"/>
      <c r="J785" s="16"/>
      <c r="K785" s="15"/>
      <c r="L785" s="15"/>
      <c r="M785" s="15"/>
    </row>
    <row r="786" spans="2:13" ht="15.75" x14ac:dyDescent="0.25">
      <c r="B786" s="13"/>
      <c r="C786" s="13"/>
      <c r="D786" s="13"/>
      <c r="E786" s="13"/>
      <c r="F786" s="13"/>
      <c r="G786" s="13"/>
      <c r="H786" s="13" t="e">
        <f>VLOOKUP($G786,BDD!$B$5:$C$16,2,FALSE)</f>
        <v>#N/A</v>
      </c>
      <c r="I786" s="14"/>
      <c r="J786" s="16"/>
      <c r="K786" s="15"/>
      <c r="L786" s="15"/>
      <c r="M786" s="15"/>
    </row>
    <row r="787" spans="2:13" ht="15.75" x14ac:dyDescent="0.25">
      <c r="B787" s="13"/>
      <c r="C787" s="13"/>
      <c r="D787" s="13"/>
      <c r="E787" s="13"/>
      <c r="F787" s="13"/>
      <c r="G787" s="13"/>
      <c r="H787" s="13" t="e">
        <f>VLOOKUP($G787,BDD!$B$5:$C$16,2,FALSE)</f>
        <v>#N/A</v>
      </c>
      <c r="I787" s="14"/>
      <c r="J787" s="16"/>
      <c r="K787" s="15"/>
      <c r="L787" s="15"/>
      <c r="M787" s="15"/>
    </row>
    <row r="788" spans="2:13" ht="15.75" x14ac:dyDescent="0.25">
      <c r="B788" s="13"/>
      <c r="C788" s="13"/>
      <c r="D788" s="13"/>
      <c r="E788" s="13"/>
      <c r="F788" s="13"/>
      <c r="G788" s="13"/>
      <c r="H788" s="13" t="e">
        <f>VLOOKUP($G788,BDD!$B$5:$C$16,2,FALSE)</f>
        <v>#N/A</v>
      </c>
      <c r="I788" s="14"/>
      <c r="J788" s="16"/>
      <c r="K788" s="15"/>
      <c r="L788" s="15"/>
      <c r="M788" s="15"/>
    </row>
    <row r="789" spans="2:13" ht="15.75" x14ac:dyDescent="0.25">
      <c r="B789" s="13"/>
      <c r="C789" s="13"/>
      <c r="D789" s="13"/>
      <c r="E789" s="13"/>
      <c r="F789" s="13"/>
      <c r="G789" s="13"/>
      <c r="H789" s="13" t="e">
        <f>VLOOKUP($G789,BDD!$B$5:$C$16,2,FALSE)</f>
        <v>#N/A</v>
      </c>
      <c r="I789" s="14"/>
      <c r="J789" s="16"/>
      <c r="K789" s="15"/>
      <c r="L789" s="15"/>
      <c r="M789" s="15"/>
    </row>
    <row r="790" spans="2:13" ht="15.75" x14ac:dyDescent="0.25">
      <c r="B790" s="13"/>
      <c r="C790" s="13"/>
      <c r="D790" s="13"/>
      <c r="E790" s="13"/>
      <c r="F790" s="13"/>
      <c r="G790" s="13"/>
      <c r="H790" s="13" t="e">
        <f>VLOOKUP($G790,BDD!$B$5:$C$16,2,FALSE)</f>
        <v>#N/A</v>
      </c>
      <c r="I790" s="14"/>
      <c r="J790" s="16"/>
      <c r="K790" s="15"/>
      <c r="L790" s="15"/>
      <c r="M790" s="15"/>
    </row>
    <row r="791" spans="2:13" ht="15.75" x14ac:dyDescent="0.25">
      <c r="B791" s="13"/>
      <c r="C791" s="13"/>
      <c r="D791" s="13"/>
      <c r="E791" s="13"/>
      <c r="F791" s="13"/>
      <c r="G791" s="13"/>
      <c r="H791" s="13" t="e">
        <f>VLOOKUP($G791,BDD!$B$5:$C$16,2,FALSE)</f>
        <v>#N/A</v>
      </c>
      <c r="I791" s="14"/>
      <c r="J791" s="16"/>
      <c r="K791" s="15"/>
      <c r="L791" s="15"/>
      <c r="M791" s="15"/>
    </row>
    <row r="792" spans="2:13" ht="15.75" x14ac:dyDescent="0.25">
      <c r="B792" s="13"/>
      <c r="C792" s="13"/>
      <c r="D792" s="13"/>
      <c r="E792" s="13"/>
      <c r="F792" s="13"/>
      <c r="G792" s="13"/>
      <c r="H792" s="13" t="e">
        <f>VLOOKUP($G792,BDD!$B$5:$C$16,2,FALSE)</f>
        <v>#N/A</v>
      </c>
      <c r="I792" s="14"/>
      <c r="J792" s="16"/>
      <c r="K792" s="15"/>
      <c r="L792" s="15"/>
      <c r="M792" s="15"/>
    </row>
    <row r="793" spans="2:13" ht="15.75" x14ac:dyDescent="0.25">
      <c r="B793" s="13"/>
      <c r="C793" s="13"/>
      <c r="D793" s="13"/>
      <c r="E793" s="13"/>
      <c r="F793" s="13"/>
      <c r="G793" s="13"/>
      <c r="H793" s="13" t="e">
        <f>VLOOKUP($G793,BDD!$B$5:$C$16,2,FALSE)</f>
        <v>#N/A</v>
      </c>
      <c r="I793" s="14"/>
      <c r="J793" s="16"/>
      <c r="K793" s="15"/>
      <c r="L793" s="15"/>
      <c r="M793" s="15"/>
    </row>
    <row r="794" spans="2:13" ht="15.75" x14ac:dyDescent="0.25">
      <c r="B794" s="13"/>
      <c r="C794" s="13"/>
      <c r="D794" s="13"/>
      <c r="E794" s="13"/>
      <c r="F794" s="13"/>
      <c r="G794" s="13"/>
      <c r="H794" s="13" t="e">
        <f>VLOOKUP($G794,BDD!$B$5:$C$16,2,FALSE)</f>
        <v>#N/A</v>
      </c>
      <c r="I794" s="14"/>
      <c r="J794" s="16"/>
      <c r="K794" s="15"/>
      <c r="L794" s="15"/>
      <c r="M794" s="15"/>
    </row>
    <row r="795" spans="2:13" ht="15.75" x14ac:dyDescent="0.25">
      <c r="B795" s="13"/>
      <c r="C795" s="13"/>
      <c r="D795" s="13"/>
      <c r="E795" s="13"/>
      <c r="F795" s="13"/>
      <c r="G795" s="13"/>
      <c r="H795" s="13" t="e">
        <f>VLOOKUP($G795,BDD!$B$5:$C$16,2,FALSE)</f>
        <v>#N/A</v>
      </c>
      <c r="I795" s="14"/>
      <c r="J795" s="16"/>
      <c r="K795" s="15"/>
      <c r="L795" s="15"/>
      <c r="M795" s="15"/>
    </row>
    <row r="796" spans="2:13" ht="15.75" x14ac:dyDescent="0.25">
      <c r="B796" s="13"/>
      <c r="C796" s="13"/>
      <c r="D796" s="13"/>
      <c r="E796" s="13"/>
      <c r="F796" s="13"/>
      <c r="G796" s="13"/>
      <c r="H796" s="13" t="e">
        <f>VLOOKUP($G796,BDD!$B$5:$C$16,2,FALSE)</f>
        <v>#N/A</v>
      </c>
      <c r="I796" s="14"/>
      <c r="J796" s="16"/>
      <c r="K796" s="15"/>
      <c r="L796" s="15"/>
      <c r="M796" s="15"/>
    </row>
    <row r="797" spans="2:13" ht="15.75" x14ac:dyDescent="0.25">
      <c r="B797" s="13"/>
      <c r="C797" s="13"/>
      <c r="D797" s="13"/>
      <c r="E797" s="13"/>
      <c r="F797" s="13"/>
      <c r="G797" s="13"/>
      <c r="H797" s="13" t="e">
        <f>VLOOKUP($G797,BDD!$B$5:$C$16,2,FALSE)</f>
        <v>#N/A</v>
      </c>
      <c r="I797" s="14"/>
      <c r="J797" s="16"/>
      <c r="K797" s="15"/>
      <c r="L797" s="15"/>
      <c r="M797" s="15"/>
    </row>
    <row r="798" spans="2:13" ht="15.75" x14ac:dyDescent="0.25">
      <c r="B798" s="13"/>
      <c r="C798" s="13"/>
      <c r="D798" s="13"/>
      <c r="E798" s="13"/>
      <c r="F798" s="13"/>
      <c r="G798" s="13"/>
      <c r="H798" s="13" t="e">
        <f>VLOOKUP($G798,BDD!$B$5:$C$16,2,FALSE)</f>
        <v>#N/A</v>
      </c>
      <c r="I798" s="14"/>
      <c r="J798" s="16"/>
      <c r="K798" s="15"/>
      <c r="L798" s="15"/>
      <c r="M798" s="15"/>
    </row>
    <row r="799" spans="2:13" ht="15.75" x14ac:dyDescent="0.25">
      <c r="B799" s="13"/>
      <c r="C799" s="13"/>
      <c r="D799" s="13"/>
      <c r="E799" s="13"/>
      <c r="F799" s="13"/>
      <c r="G799" s="13"/>
      <c r="H799" s="13" t="e">
        <f>VLOOKUP($G799,BDD!$B$5:$C$16,2,FALSE)</f>
        <v>#N/A</v>
      </c>
      <c r="I799" s="14"/>
      <c r="J799" s="16"/>
      <c r="K799" s="15"/>
      <c r="L799" s="15"/>
      <c r="M799" s="15"/>
    </row>
    <row r="800" spans="2:13" ht="15.75" x14ac:dyDescent="0.25">
      <c r="B800" s="13"/>
      <c r="C800" s="13"/>
      <c r="D800" s="13"/>
      <c r="E800" s="13"/>
      <c r="F800" s="13"/>
      <c r="G800" s="13"/>
      <c r="H800" s="13" t="e">
        <f>VLOOKUP($G800,BDD!$B$5:$C$16,2,FALSE)</f>
        <v>#N/A</v>
      </c>
      <c r="I800" s="14"/>
      <c r="J800" s="16"/>
      <c r="K800" s="15"/>
      <c r="L800" s="15"/>
      <c r="M800" s="15"/>
    </row>
    <row r="801" spans="2:13" ht="15.75" x14ac:dyDescent="0.25">
      <c r="B801" s="13"/>
      <c r="C801" s="13"/>
      <c r="D801" s="13"/>
      <c r="E801" s="13"/>
      <c r="F801" s="13"/>
      <c r="G801" s="13"/>
      <c r="H801" s="13" t="e">
        <f>VLOOKUP($G801,BDD!$B$5:$C$16,2,FALSE)</f>
        <v>#N/A</v>
      </c>
      <c r="I801" s="14"/>
      <c r="J801" s="16"/>
      <c r="K801" s="15"/>
      <c r="L801" s="15"/>
      <c r="M801" s="15"/>
    </row>
    <row r="802" spans="2:13" ht="15.75" x14ac:dyDescent="0.25">
      <c r="B802" s="13"/>
      <c r="C802" s="13"/>
      <c r="D802" s="13"/>
      <c r="E802" s="13"/>
      <c r="F802" s="13"/>
      <c r="G802" s="13"/>
      <c r="H802" s="13" t="e">
        <f>VLOOKUP($G802,BDD!$B$5:$C$16,2,FALSE)</f>
        <v>#N/A</v>
      </c>
      <c r="I802" s="14"/>
      <c r="J802" s="16"/>
      <c r="K802" s="15"/>
      <c r="L802" s="15"/>
      <c r="M802" s="15"/>
    </row>
    <row r="803" spans="2:13" ht="15.75" x14ac:dyDescent="0.25">
      <c r="B803" s="13"/>
      <c r="C803" s="13"/>
      <c r="D803" s="13"/>
      <c r="E803" s="13"/>
      <c r="F803" s="13"/>
      <c r="G803" s="13"/>
      <c r="H803" s="13" t="e">
        <f>VLOOKUP($G803,BDD!$B$5:$C$16,2,FALSE)</f>
        <v>#N/A</v>
      </c>
      <c r="I803" s="14"/>
      <c r="J803" s="16"/>
      <c r="K803" s="15"/>
      <c r="L803" s="15"/>
      <c r="M803" s="15"/>
    </row>
    <row r="804" spans="2:13" ht="15.75" x14ac:dyDescent="0.25">
      <c r="B804" s="13"/>
      <c r="C804" s="13"/>
      <c r="D804" s="13"/>
      <c r="E804" s="13"/>
      <c r="F804" s="13"/>
      <c r="G804" s="13"/>
      <c r="H804" s="13" t="e">
        <f>VLOOKUP($G804,BDD!$B$5:$C$16,2,FALSE)</f>
        <v>#N/A</v>
      </c>
      <c r="I804" s="14"/>
      <c r="J804" s="16"/>
      <c r="K804" s="15"/>
      <c r="L804" s="15"/>
      <c r="M804" s="15"/>
    </row>
    <row r="805" spans="2:13" ht="15.75" x14ac:dyDescent="0.25">
      <c r="B805" s="13"/>
      <c r="C805" s="13"/>
      <c r="D805" s="13"/>
      <c r="E805" s="13"/>
      <c r="F805" s="13"/>
      <c r="G805" s="13"/>
      <c r="H805" s="13" t="e">
        <f>VLOOKUP($G805,BDD!$B$5:$C$16,2,FALSE)</f>
        <v>#N/A</v>
      </c>
      <c r="I805" s="14"/>
      <c r="J805" s="16"/>
      <c r="K805" s="15"/>
      <c r="L805" s="15"/>
      <c r="M805" s="15"/>
    </row>
    <row r="806" spans="2:13" ht="15.75" x14ac:dyDescent="0.25">
      <c r="B806" s="13"/>
      <c r="C806" s="13"/>
      <c r="D806" s="13"/>
      <c r="E806" s="13"/>
      <c r="F806" s="13"/>
      <c r="G806" s="13"/>
      <c r="H806" s="13" t="e">
        <f>VLOOKUP($G806,BDD!$B$5:$C$16,2,FALSE)</f>
        <v>#N/A</v>
      </c>
      <c r="I806" s="14"/>
      <c r="J806" s="16"/>
      <c r="K806" s="15"/>
      <c r="L806" s="15"/>
      <c r="M806" s="15"/>
    </row>
    <row r="807" spans="2:13" ht="15.75" x14ac:dyDescent="0.25">
      <c r="B807" s="13"/>
      <c r="C807" s="13"/>
      <c r="D807" s="13"/>
      <c r="E807" s="13"/>
      <c r="F807" s="13"/>
      <c r="G807" s="13"/>
      <c r="H807" s="13" t="e">
        <f>VLOOKUP($G807,BDD!$B$5:$C$16,2,FALSE)</f>
        <v>#N/A</v>
      </c>
      <c r="I807" s="14"/>
      <c r="J807" s="16"/>
      <c r="K807" s="15"/>
      <c r="L807" s="15"/>
      <c r="M807" s="15"/>
    </row>
    <row r="808" spans="2:13" ht="15.75" x14ac:dyDescent="0.25">
      <c r="B808" s="13"/>
      <c r="C808" s="13"/>
      <c r="D808" s="13"/>
      <c r="E808" s="13"/>
      <c r="F808" s="13"/>
      <c r="G808" s="13"/>
      <c r="H808" s="13" t="e">
        <f>VLOOKUP($G808,BDD!$B$5:$C$16,2,FALSE)</f>
        <v>#N/A</v>
      </c>
      <c r="I808" s="14"/>
      <c r="J808" s="16"/>
      <c r="K808" s="15"/>
      <c r="L808" s="15"/>
      <c r="M808" s="15"/>
    </row>
    <row r="809" spans="2:13" ht="15.75" x14ac:dyDescent="0.25">
      <c r="B809" s="13"/>
      <c r="C809" s="13"/>
      <c r="D809" s="13"/>
      <c r="E809" s="13"/>
      <c r="F809" s="13"/>
      <c r="G809" s="13"/>
      <c r="H809" s="13" t="e">
        <f>VLOOKUP($G809,BDD!$B$5:$C$16,2,FALSE)</f>
        <v>#N/A</v>
      </c>
      <c r="I809" s="14"/>
      <c r="J809" s="16"/>
      <c r="K809" s="15"/>
      <c r="L809" s="15"/>
      <c r="M809" s="15"/>
    </row>
    <row r="810" spans="2:13" ht="15.75" x14ac:dyDescent="0.25">
      <c r="B810" s="13"/>
      <c r="C810" s="13"/>
      <c r="D810" s="13"/>
      <c r="E810" s="13"/>
      <c r="F810" s="13"/>
      <c r="G810" s="13"/>
      <c r="H810" s="13" t="e">
        <f>VLOOKUP($G810,BDD!$B$5:$C$16,2,FALSE)</f>
        <v>#N/A</v>
      </c>
      <c r="I810" s="14"/>
      <c r="J810" s="16"/>
      <c r="K810" s="15"/>
      <c r="L810" s="15"/>
      <c r="M810" s="15"/>
    </row>
    <row r="811" spans="2:13" ht="15.75" x14ac:dyDescent="0.25">
      <c r="B811" s="13"/>
      <c r="C811" s="13"/>
      <c r="D811" s="13"/>
      <c r="E811" s="13"/>
      <c r="F811" s="13"/>
      <c r="G811" s="13"/>
      <c r="H811" s="13" t="e">
        <f>VLOOKUP($G811,BDD!$B$5:$C$16,2,FALSE)</f>
        <v>#N/A</v>
      </c>
      <c r="I811" s="14"/>
      <c r="J811" s="16"/>
      <c r="K811" s="15"/>
      <c r="L811" s="15"/>
      <c r="M811" s="15"/>
    </row>
    <row r="812" spans="2:13" ht="15.75" x14ac:dyDescent="0.25">
      <c r="B812" s="13"/>
      <c r="C812" s="13"/>
      <c r="D812" s="13"/>
      <c r="E812" s="13"/>
      <c r="F812" s="13"/>
      <c r="G812" s="13"/>
      <c r="H812" s="13" t="e">
        <f>VLOOKUP($G812,BDD!$B$5:$C$16,2,FALSE)</f>
        <v>#N/A</v>
      </c>
      <c r="I812" s="14"/>
      <c r="J812" s="16"/>
      <c r="K812" s="15"/>
      <c r="L812" s="15"/>
      <c r="M812" s="15"/>
    </row>
    <row r="813" spans="2:13" ht="15.75" x14ac:dyDescent="0.25">
      <c r="B813" s="13"/>
      <c r="C813" s="13"/>
      <c r="D813" s="13"/>
      <c r="E813" s="13"/>
      <c r="F813" s="13"/>
      <c r="G813" s="13"/>
      <c r="H813" s="13" t="e">
        <f>VLOOKUP($G813,BDD!$B$5:$C$16,2,FALSE)</f>
        <v>#N/A</v>
      </c>
      <c r="I813" s="14"/>
      <c r="J813" s="16"/>
      <c r="K813" s="15"/>
      <c r="L813" s="15"/>
      <c r="M813" s="15"/>
    </row>
    <row r="814" spans="2:13" ht="15.75" x14ac:dyDescent="0.25">
      <c r="B814" s="13"/>
      <c r="C814" s="13"/>
      <c r="D814" s="13"/>
      <c r="E814" s="13"/>
      <c r="F814" s="13"/>
      <c r="G814" s="13"/>
      <c r="H814" s="13" t="e">
        <f>VLOOKUP($G814,BDD!$B$5:$C$16,2,FALSE)</f>
        <v>#N/A</v>
      </c>
      <c r="I814" s="14"/>
      <c r="J814" s="16"/>
      <c r="K814" s="15"/>
      <c r="L814" s="15"/>
      <c r="M814" s="15"/>
    </row>
    <row r="815" spans="2:13" ht="15.75" x14ac:dyDescent="0.25">
      <c r="B815" s="13"/>
      <c r="C815" s="13"/>
      <c r="D815" s="13"/>
      <c r="E815" s="13"/>
      <c r="F815" s="13"/>
      <c r="G815" s="13"/>
      <c r="H815" s="13" t="e">
        <f>VLOOKUP($G815,BDD!$B$5:$C$16,2,FALSE)</f>
        <v>#N/A</v>
      </c>
      <c r="I815" s="14"/>
      <c r="J815" s="16"/>
      <c r="K815" s="15"/>
      <c r="L815" s="15"/>
      <c r="M815" s="15"/>
    </row>
    <row r="816" spans="2:13" ht="15.75" x14ac:dyDescent="0.25">
      <c r="B816" s="13"/>
      <c r="C816" s="13"/>
      <c r="D816" s="13"/>
      <c r="E816" s="13"/>
      <c r="F816" s="13"/>
      <c r="G816" s="13"/>
      <c r="H816" s="13" t="e">
        <f>VLOOKUP($G816,BDD!$B$5:$C$16,2,FALSE)</f>
        <v>#N/A</v>
      </c>
      <c r="I816" s="14"/>
      <c r="J816" s="16"/>
      <c r="K816" s="15"/>
      <c r="L816" s="15"/>
      <c r="M816" s="15"/>
    </row>
    <row r="817" spans="2:13" ht="15.75" x14ac:dyDescent="0.25">
      <c r="B817" s="13"/>
      <c r="C817" s="13"/>
      <c r="D817" s="13"/>
      <c r="E817" s="13"/>
      <c r="F817" s="13"/>
      <c r="G817" s="13"/>
      <c r="H817" s="13" t="e">
        <f>VLOOKUP($G817,BDD!$B$5:$C$16,2,FALSE)</f>
        <v>#N/A</v>
      </c>
      <c r="I817" s="14"/>
      <c r="J817" s="16"/>
      <c r="K817" s="15"/>
      <c r="L817" s="15"/>
      <c r="M817" s="15"/>
    </row>
    <row r="818" spans="2:13" ht="15.75" x14ac:dyDescent="0.25">
      <c r="B818" s="13"/>
      <c r="C818" s="13"/>
      <c r="D818" s="13"/>
      <c r="E818" s="13"/>
      <c r="F818" s="13"/>
      <c r="G818" s="13"/>
      <c r="H818" s="13" t="e">
        <f>VLOOKUP($G818,BDD!$B$5:$C$16,2,FALSE)</f>
        <v>#N/A</v>
      </c>
      <c r="I818" s="14"/>
      <c r="J818" s="16"/>
      <c r="K818" s="15"/>
      <c r="L818" s="15"/>
      <c r="M818" s="15"/>
    </row>
    <row r="819" spans="2:13" ht="15.75" x14ac:dyDescent="0.25">
      <c r="B819" s="13"/>
      <c r="C819" s="13"/>
      <c r="D819" s="13"/>
      <c r="E819" s="13"/>
      <c r="F819" s="13"/>
      <c r="G819" s="13"/>
      <c r="H819" s="13" t="e">
        <f>VLOOKUP($G819,BDD!$B$5:$C$16,2,FALSE)</f>
        <v>#N/A</v>
      </c>
      <c r="I819" s="14"/>
      <c r="J819" s="16"/>
      <c r="K819" s="15"/>
      <c r="L819" s="15"/>
      <c r="M819" s="15"/>
    </row>
    <row r="820" spans="2:13" ht="15.75" x14ac:dyDescent="0.25">
      <c r="B820" s="13"/>
      <c r="C820" s="13"/>
      <c r="D820" s="13"/>
      <c r="E820" s="13"/>
      <c r="F820" s="13"/>
      <c r="G820" s="13"/>
      <c r="H820" s="13" t="e">
        <f>VLOOKUP($G820,BDD!$B$5:$C$16,2,FALSE)</f>
        <v>#N/A</v>
      </c>
      <c r="I820" s="14"/>
      <c r="J820" s="16"/>
      <c r="K820" s="15"/>
      <c r="L820" s="15"/>
      <c r="M820" s="15"/>
    </row>
    <row r="821" spans="2:13" ht="15.75" x14ac:dyDescent="0.25">
      <c r="B821" s="13"/>
      <c r="C821" s="13"/>
      <c r="D821" s="13"/>
      <c r="E821" s="13"/>
      <c r="F821" s="13"/>
      <c r="G821" s="13"/>
      <c r="H821" s="13" t="e">
        <f>VLOOKUP($G821,BDD!$B$5:$C$16,2,FALSE)</f>
        <v>#N/A</v>
      </c>
      <c r="I821" s="14"/>
      <c r="J821" s="16"/>
      <c r="K821" s="15"/>
      <c r="L821" s="15"/>
      <c r="M821" s="15"/>
    </row>
    <row r="822" spans="2:13" ht="15.75" x14ac:dyDescent="0.25">
      <c r="B822" s="13"/>
      <c r="C822" s="13"/>
      <c r="D822" s="13"/>
      <c r="E822" s="13"/>
      <c r="F822" s="13"/>
      <c r="G822" s="13"/>
      <c r="H822" s="13" t="e">
        <f>VLOOKUP($G822,BDD!$B$5:$C$16,2,FALSE)</f>
        <v>#N/A</v>
      </c>
      <c r="I822" s="14"/>
      <c r="J822" s="16"/>
      <c r="K822" s="15"/>
      <c r="L822" s="15"/>
      <c r="M822" s="15"/>
    </row>
    <row r="823" spans="2:13" ht="15.75" x14ac:dyDescent="0.25">
      <c r="B823" s="13"/>
      <c r="C823" s="13"/>
      <c r="D823" s="13"/>
      <c r="E823" s="13"/>
      <c r="F823" s="13"/>
      <c r="G823" s="13"/>
      <c r="H823" s="13" t="e">
        <f>VLOOKUP($G823,BDD!$B$5:$C$16,2,FALSE)</f>
        <v>#N/A</v>
      </c>
      <c r="I823" s="14"/>
      <c r="J823" s="16"/>
      <c r="K823" s="15"/>
      <c r="L823" s="15"/>
      <c r="M823" s="15"/>
    </row>
    <row r="824" spans="2:13" ht="15.75" x14ac:dyDescent="0.25">
      <c r="B824" s="13"/>
      <c r="C824" s="13"/>
      <c r="D824" s="13"/>
      <c r="E824" s="13"/>
      <c r="F824" s="13"/>
      <c r="G824" s="13"/>
      <c r="H824" s="13" t="e">
        <f>VLOOKUP($G824,BDD!$B$5:$C$16,2,FALSE)</f>
        <v>#N/A</v>
      </c>
      <c r="I824" s="14"/>
      <c r="J824" s="16"/>
      <c r="K824" s="15"/>
      <c r="L824" s="15"/>
      <c r="M824" s="15"/>
    </row>
    <row r="825" spans="2:13" ht="15.75" x14ac:dyDescent="0.25">
      <c r="B825" s="13"/>
      <c r="C825" s="13"/>
      <c r="D825" s="13"/>
      <c r="E825" s="13"/>
      <c r="F825" s="13"/>
      <c r="G825" s="13"/>
      <c r="H825" s="13" t="e">
        <f>VLOOKUP($G825,BDD!$B$5:$C$16,2,FALSE)</f>
        <v>#N/A</v>
      </c>
      <c r="I825" s="14"/>
      <c r="J825" s="16"/>
      <c r="K825" s="15"/>
      <c r="L825" s="15"/>
      <c r="M825" s="15"/>
    </row>
    <row r="826" spans="2:13" ht="15.75" x14ac:dyDescent="0.25">
      <c r="B826" s="13"/>
      <c r="C826" s="13"/>
      <c r="D826" s="13"/>
      <c r="E826" s="13"/>
      <c r="F826" s="13"/>
      <c r="G826" s="13"/>
      <c r="H826" s="13" t="e">
        <f>VLOOKUP($G826,BDD!$B$5:$C$16,2,FALSE)</f>
        <v>#N/A</v>
      </c>
      <c r="I826" s="14"/>
      <c r="J826" s="16"/>
      <c r="K826" s="15"/>
      <c r="L826" s="15"/>
      <c r="M826" s="15"/>
    </row>
    <row r="827" spans="2:13" ht="15.75" x14ac:dyDescent="0.25">
      <c r="B827" s="13"/>
      <c r="C827" s="13"/>
      <c r="D827" s="13"/>
      <c r="E827" s="13"/>
      <c r="F827" s="13"/>
      <c r="G827" s="13"/>
      <c r="H827" s="13" t="e">
        <f>VLOOKUP($G827,BDD!$B$5:$C$16,2,FALSE)</f>
        <v>#N/A</v>
      </c>
      <c r="I827" s="14"/>
      <c r="J827" s="16"/>
      <c r="K827" s="15"/>
      <c r="L827" s="15"/>
      <c r="M827" s="15"/>
    </row>
    <row r="828" spans="2:13" ht="15.75" x14ac:dyDescent="0.25">
      <c r="B828" s="13"/>
      <c r="C828" s="13"/>
      <c r="D828" s="13"/>
      <c r="E828" s="13"/>
      <c r="F828" s="13"/>
      <c r="G828" s="13"/>
      <c r="H828" s="13" t="e">
        <f>VLOOKUP($G828,BDD!$B$5:$C$16,2,FALSE)</f>
        <v>#N/A</v>
      </c>
      <c r="I828" s="14"/>
      <c r="J828" s="16"/>
      <c r="K828" s="15"/>
      <c r="L828" s="15"/>
      <c r="M828" s="15"/>
    </row>
    <row r="829" spans="2:13" ht="15.75" x14ac:dyDescent="0.25">
      <c r="B829" s="13"/>
      <c r="C829" s="13"/>
      <c r="D829" s="13"/>
      <c r="E829" s="13"/>
      <c r="F829" s="13"/>
      <c r="G829" s="13"/>
      <c r="H829" s="13" t="e">
        <f>VLOOKUP($G829,BDD!$B$5:$C$16,2,FALSE)</f>
        <v>#N/A</v>
      </c>
      <c r="I829" s="14"/>
      <c r="J829" s="16"/>
      <c r="K829" s="15"/>
      <c r="L829" s="15"/>
      <c r="M829" s="15"/>
    </row>
    <row r="830" spans="2:13" ht="15.75" x14ac:dyDescent="0.25">
      <c r="B830" s="13"/>
      <c r="C830" s="13"/>
      <c r="D830" s="13"/>
      <c r="E830" s="13"/>
      <c r="F830" s="13"/>
      <c r="G830" s="13"/>
      <c r="H830" s="13" t="e">
        <f>VLOOKUP($G830,BDD!$B$5:$C$16,2,FALSE)</f>
        <v>#N/A</v>
      </c>
      <c r="I830" s="14"/>
      <c r="J830" s="16"/>
      <c r="K830" s="15"/>
      <c r="L830" s="15"/>
      <c r="M830" s="15"/>
    </row>
    <row r="831" spans="2:13" ht="15.75" x14ac:dyDescent="0.25">
      <c r="B831" s="13"/>
      <c r="C831" s="13"/>
      <c r="D831" s="13"/>
      <c r="E831" s="13"/>
      <c r="F831" s="13"/>
      <c r="G831" s="13"/>
      <c r="H831" s="13" t="e">
        <f>VLOOKUP($G831,BDD!$B$5:$C$16,2,FALSE)</f>
        <v>#N/A</v>
      </c>
      <c r="I831" s="14"/>
      <c r="J831" s="16"/>
      <c r="K831" s="15"/>
      <c r="L831" s="15"/>
      <c r="M831" s="15"/>
    </row>
    <row r="832" spans="2:13" ht="15.75" x14ac:dyDescent="0.25">
      <c r="B832" s="13"/>
      <c r="C832" s="13"/>
      <c r="D832" s="13"/>
      <c r="E832" s="13"/>
      <c r="F832" s="13"/>
      <c r="G832" s="13"/>
      <c r="H832" s="13" t="e">
        <f>VLOOKUP($G832,BDD!$B$5:$C$16,2,FALSE)</f>
        <v>#N/A</v>
      </c>
      <c r="I832" s="14"/>
      <c r="J832" s="16"/>
      <c r="K832" s="15"/>
      <c r="L832" s="15"/>
      <c r="M832" s="15"/>
    </row>
    <row r="833" spans="2:13" ht="15.75" x14ac:dyDescent="0.25">
      <c r="B833" s="13"/>
      <c r="C833" s="13"/>
      <c r="D833" s="13"/>
      <c r="E833" s="13"/>
      <c r="F833" s="13"/>
      <c r="G833" s="13"/>
      <c r="H833" s="13" t="e">
        <f>VLOOKUP($G833,BDD!$B$5:$C$16,2,FALSE)</f>
        <v>#N/A</v>
      </c>
      <c r="I833" s="14"/>
      <c r="J833" s="16"/>
      <c r="K833" s="15"/>
      <c r="L833" s="15"/>
      <c r="M833" s="15"/>
    </row>
    <row r="834" spans="2:13" ht="15.75" x14ac:dyDescent="0.25">
      <c r="B834" s="13"/>
      <c r="C834" s="13"/>
      <c r="D834" s="13"/>
      <c r="E834" s="13"/>
      <c r="F834" s="13"/>
      <c r="G834" s="13"/>
      <c r="H834" s="13" t="e">
        <f>VLOOKUP($G834,BDD!$B$5:$C$16,2,FALSE)</f>
        <v>#N/A</v>
      </c>
      <c r="I834" s="14"/>
      <c r="J834" s="16"/>
      <c r="K834" s="15"/>
      <c r="L834" s="15"/>
      <c r="M834" s="15"/>
    </row>
    <row r="835" spans="2:13" ht="15.75" x14ac:dyDescent="0.25">
      <c r="B835" s="13"/>
      <c r="C835" s="13"/>
      <c r="D835" s="13"/>
      <c r="E835" s="13"/>
      <c r="F835" s="13"/>
      <c r="G835" s="13"/>
      <c r="H835" s="13" t="e">
        <f>VLOOKUP($G835,BDD!$B$5:$C$16,2,FALSE)</f>
        <v>#N/A</v>
      </c>
      <c r="I835" s="14"/>
      <c r="J835" s="16"/>
      <c r="K835" s="15"/>
      <c r="L835" s="15"/>
      <c r="M835" s="15"/>
    </row>
    <row r="836" spans="2:13" ht="15.75" x14ac:dyDescent="0.25">
      <c r="B836" s="13"/>
      <c r="C836" s="13"/>
      <c r="D836" s="13"/>
      <c r="E836" s="13"/>
      <c r="F836" s="13"/>
      <c r="G836" s="13"/>
      <c r="H836" s="13" t="e">
        <f>VLOOKUP($G836,BDD!$B$5:$C$16,2,FALSE)</f>
        <v>#N/A</v>
      </c>
      <c r="I836" s="14"/>
      <c r="J836" s="16"/>
      <c r="K836" s="15"/>
      <c r="L836" s="15"/>
      <c r="M836" s="15"/>
    </row>
    <row r="837" spans="2:13" ht="15.75" x14ac:dyDescent="0.25">
      <c r="B837" s="13"/>
      <c r="C837" s="13"/>
      <c r="D837" s="13"/>
      <c r="E837" s="13"/>
      <c r="F837" s="13"/>
      <c r="G837" s="13"/>
      <c r="H837" s="13" t="e">
        <f>VLOOKUP($G837,BDD!$B$5:$C$16,2,FALSE)</f>
        <v>#N/A</v>
      </c>
      <c r="I837" s="14"/>
      <c r="J837" s="16"/>
      <c r="K837" s="15"/>
      <c r="L837" s="15"/>
      <c r="M837" s="15"/>
    </row>
    <row r="838" spans="2:13" ht="15.75" x14ac:dyDescent="0.25">
      <c r="B838" s="13"/>
      <c r="C838" s="13"/>
      <c r="D838" s="13"/>
      <c r="E838" s="13"/>
      <c r="F838" s="13"/>
      <c r="G838" s="13"/>
      <c r="H838" s="13" t="e">
        <f>VLOOKUP($G838,BDD!$B$5:$C$16,2,FALSE)</f>
        <v>#N/A</v>
      </c>
      <c r="I838" s="14"/>
      <c r="J838" s="16"/>
      <c r="K838" s="15"/>
      <c r="L838" s="15"/>
      <c r="M838" s="15"/>
    </row>
    <row r="839" spans="2:13" ht="15.75" x14ac:dyDescent="0.25">
      <c r="B839" s="13"/>
      <c r="C839" s="13"/>
      <c r="D839" s="13"/>
      <c r="E839" s="13"/>
      <c r="F839" s="13"/>
      <c r="G839" s="13"/>
      <c r="H839" s="13" t="e">
        <f>VLOOKUP($G839,BDD!$B$5:$C$16,2,FALSE)</f>
        <v>#N/A</v>
      </c>
      <c r="I839" s="14"/>
      <c r="J839" s="16"/>
      <c r="K839" s="15"/>
      <c r="L839" s="15"/>
      <c r="M839" s="15"/>
    </row>
    <row r="840" spans="2:13" ht="15.75" x14ac:dyDescent="0.25">
      <c r="B840" s="13"/>
      <c r="C840" s="13"/>
      <c r="D840" s="13"/>
      <c r="E840" s="13"/>
      <c r="F840" s="13"/>
      <c r="G840" s="13"/>
      <c r="H840" s="13" t="e">
        <f>VLOOKUP($G840,BDD!$B$5:$C$16,2,FALSE)</f>
        <v>#N/A</v>
      </c>
      <c r="I840" s="14"/>
      <c r="J840" s="16"/>
      <c r="K840" s="15"/>
      <c r="L840" s="15"/>
      <c r="M840" s="15"/>
    </row>
    <row r="841" spans="2:13" ht="15.75" x14ac:dyDescent="0.25">
      <c r="B841" s="13"/>
      <c r="C841" s="13"/>
      <c r="D841" s="13"/>
      <c r="E841" s="13"/>
      <c r="F841" s="13"/>
      <c r="G841" s="13"/>
      <c r="H841" s="13" t="e">
        <f>VLOOKUP($G841,BDD!$B$5:$C$16,2,FALSE)</f>
        <v>#N/A</v>
      </c>
      <c r="I841" s="14"/>
      <c r="J841" s="16"/>
      <c r="K841" s="15"/>
      <c r="L841" s="15"/>
      <c r="M841" s="15"/>
    </row>
    <row r="842" spans="2:13" ht="15.75" x14ac:dyDescent="0.25">
      <c r="B842" s="13"/>
      <c r="C842" s="13"/>
      <c r="D842" s="13"/>
      <c r="E842" s="13"/>
      <c r="F842" s="13"/>
      <c r="G842" s="13"/>
      <c r="H842" s="13" t="e">
        <f>VLOOKUP($G842,BDD!$B$5:$C$16,2,FALSE)</f>
        <v>#N/A</v>
      </c>
      <c r="I842" s="14"/>
      <c r="J842" s="16"/>
      <c r="K842" s="15"/>
      <c r="L842" s="15"/>
      <c r="M842" s="15"/>
    </row>
    <row r="843" spans="2:13" ht="15.75" x14ac:dyDescent="0.25">
      <c r="B843" s="13"/>
      <c r="C843" s="13"/>
      <c r="D843" s="13"/>
      <c r="E843" s="13"/>
      <c r="F843" s="13"/>
      <c r="G843" s="13"/>
      <c r="H843" s="13" t="e">
        <f>VLOOKUP($G843,BDD!$B$5:$C$16,2,FALSE)</f>
        <v>#N/A</v>
      </c>
      <c r="I843" s="14"/>
      <c r="J843" s="16"/>
      <c r="K843" s="15"/>
      <c r="L843" s="15"/>
      <c r="M843" s="15"/>
    </row>
    <row r="844" spans="2:13" ht="15.75" x14ac:dyDescent="0.25">
      <c r="B844" s="13"/>
      <c r="C844" s="13"/>
      <c r="D844" s="13"/>
      <c r="E844" s="13"/>
      <c r="F844" s="13"/>
      <c r="G844" s="13"/>
      <c r="H844" s="13" t="e">
        <f>VLOOKUP($G844,BDD!$B$5:$C$16,2,FALSE)</f>
        <v>#N/A</v>
      </c>
      <c r="I844" s="14"/>
      <c r="J844" s="16"/>
      <c r="K844" s="15"/>
      <c r="L844" s="15"/>
      <c r="M844" s="15"/>
    </row>
    <row r="845" spans="2:13" ht="15.75" x14ac:dyDescent="0.25">
      <c r="B845" s="13"/>
      <c r="C845" s="13"/>
      <c r="D845" s="13"/>
      <c r="E845" s="13"/>
      <c r="F845" s="13"/>
      <c r="G845" s="13"/>
      <c r="H845" s="13" t="e">
        <f>VLOOKUP($G845,BDD!$B$5:$C$16,2,FALSE)</f>
        <v>#N/A</v>
      </c>
      <c r="I845" s="14"/>
      <c r="J845" s="16"/>
      <c r="K845" s="15"/>
      <c r="L845" s="15"/>
      <c r="M845" s="15"/>
    </row>
    <row r="846" spans="2:13" ht="15.75" x14ac:dyDescent="0.25">
      <c r="B846" s="13"/>
      <c r="C846" s="13"/>
      <c r="D846" s="13"/>
      <c r="E846" s="13"/>
      <c r="F846" s="13"/>
      <c r="G846" s="13"/>
      <c r="H846" s="13" t="e">
        <f>VLOOKUP($G846,BDD!$B$5:$C$16,2,FALSE)</f>
        <v>#N/A</v>
      </c>
      <c r="I846" s="14"/>
      <c r="J846" s="16"/>
      <c r="K846" s="15"/>
      <c r="L846" s="15"/>
      <c r="M846" s="15"/>
    </row>
    <row r="847" spans="2:13" ht="15.75" x14ac:dyDescent="0.25">
      <c r="B847" s="13"/>
      <c r="C847" s="13"/>
      <c r="D847" s="13"/>
      <c r="E847" s="13"/>
      <c r="F847" s="13"/>
      <c r="G847" s="13"/>
      <c r="H847" s="13" t="e">
        <f>VLOOKUP($G847,BDD!$B$5:$C$16,2,FALSE)</f>
        <v>#N/A</v>
      </c>
      <c r="I847" s="14"/>
      <c r="J847" s="16"/>
      <c r="K847" s="15"/>
      <c r="L847" s="15"/>
      <c r="M847" s="15"/>
    </row>
    <row r="848" spans="2:13" ht="15.75" x14ac:dyDescent="0.25">
      <c r="B848" s="13"/>
      <c r="C848" s="13"/>
      <c r="D848" s="13"/>
      <c r="E848" s="13"/>
      <c r="F848" s="13"/>
      <c r="G848" s="13"/>
      <c r="H848" s="13" t="e">
        <f>VLOOKUP($G848,BDD!$B$5:$C$16,2,FALSE)</f>
        <v>#N/A</v>
      </c>
      <c r="I848" s="14"/>
      <c r="J848" s="16"/>
      <c r="K848" s="15"/>
      <c r="L848" s="15"/>
      <c r="M848" s="15"/>
    </row>
    <row r="849" spans="2:13" ht="15.75" x14ac:dyDescent="0.25">
      <c r="B849" s="13"/>
      <c r="C849" s="13"/>
      <c r="D849" s="13"/>
      <c r="E849" s="13"/>
      <c r="F849" s="13"/>
      <c r="G849" s="13"/>
      <c r="H849" s="13" t="e">
        <f>VLOOKUP($G849,BDD!$B$5:$C$16,2,FALSE)</f>
        <v>#N/A</v>
      </c>
      <c r="I849" s="14"/>
      <c r="J849" s="16"/>
      <c r="K849" s="15"/>
      <c r="L849" s="15"/>
      <c r="M849" s="15"/>
    </row>
    <row r="850" spans="2:13" ht="15.75" x14ac:dyDescent="0.25">
      <c r="B850" s="13"/>
      <c r="C850" s="13"/>
      <c r="D850" s="13"/>
      <c r="E850" s="13"/>
      <c r="F850" s="13"/>
      <c r="G850" s="13"/>
      <c r="H850" s="13" t="e">
        <f>VLOOKUP($G850,BDD!$B$5:$C$16,2,FALSE)</f>
        <v>#N/A</v>
      </c>
      <c r="I850" s="14"/>
      <c r="J850" s="16"/>
      <c r="K850" s="15"/>
      <c r="L850" s="15"/>
      <c r="M850" s="15"/>
    </row>
    <row r="851" spans="2:13" ht="15.75" x14ac:dyDescent="0.25">
      <c r="B851" s="13"/>
      <c r="C851" s="13"/>
      <c r="D851" s="13"/>
      <c r="E851" s="13"/>
      <c r="F851" s="13"/>
      <c r="G851" s="13"/>
      <c r="H851" s="13" t="e">
        <f>VLOOKUP($G851,BDD!$B$5:$C$16,2,FALSE)</f>
        <v>#N/A</v>
      </c>
      <c r="I851" s="14"/>
      <c r="J851" s="16"/>
      <c r="K851" s="15"/>
      <c r="L851" s="15"/>
      <c r="M851" s="15"/>
    </row>
    <row r="852" spans="2:13" ht="15.75" x14ac:dyDescent="0.25">
      <c r="B852" s="13"/>
      <c r="C852" s="13"/>
      <c r="D852" s="13"/>
      <c r="E852" s="13"/>
      <c r="F852" s="13"/>
      <c r="G852" s="13"/>
      <c r="H852" s="13" t="e">
        <f>VLOOKUP($G852,BDD!$B$5:$C$16,2,FALSE)</f>
        <v>#N/A</v>
      </c>
      <c r="I852" s="14"/>
      <c r="J852" s="16"/>
      <c r="K852" s="15"/>
      <c r="L852" s="15"/>
      <c r="M852" s="15"/>
    </row>
    <row r="853" spans="2:13" ht="15.75" x14ac:dyDescent="0.25">
      <c r="B853" s="13"/>
      <c r="C853" s="13"/>
      <c r="D853" s="13"/>
      <c r="E853" s="13"/>
      <c r="F853" s="13"/>
      <c r="G853" s="13"/>
      <c r="H853" s="13" t="e">
        <f>VLOOKUP($G853,BDD!$B$5:$C$16,2,FALSE)</f>
        <v>#N/A</v>
      </c>
      <c r="I853" s="14"/>
      <c r="J853" s="16"/>
      <c r="K853" s="15"/>
      <c r="L853" s="15"/>
      <c r="M853" s="15"/>
    </row>
    <row r="854" spans="2:13" ht="15.75" x14ac:dyDescent="0.25">
      <c r="B854" s="13"/>
      <c r="C854" s="13"/>
      <c r="D854" s="13"/>
      <c r="E854" s="13"/>
      <c r="F854" s="13"/>
      <c r="G854" s="13"/>
      <c r="H854" s="13" t="e">
        <f>VLOOKUP($G854,BDD!$B$5:$C$16,2,FALSE)</f>
        <v>#N/A</v>
      </c>
      <c r="I854" s="14"/>
      <c r="J854" s="16"/>
      <c r="K854" s="15"/>
      <c r="L854" s="15"/>
      <c r="M854" s="15"/>
    </row>
    <row r="855" spans="2:13" ht="15.75" x14ac:dyDescent="0.25">
      <c r="B855" s="13"/>
      <c r="C855" s="13"/>
      <c r="D855" s="13"/>
      <c r="E855" s="13"/>
      <c r="F855" s="13"/>
      <c r="G855" s="13"/>
      <c r="H855" s="13" t="e">
        <f>VLOOKUP($G855,BDD!$B$5:$C$16,2,FALSE)</f>
        <v>#N/A</v>
      </c>
      <c r="I855" s="14"/>
      <c r="J855" s="16"/>
      <c r="K855" s="15"/>
      <c r="L855" s="15"/>
      <c r="M855" s="15"/>
    </row>
    <row r="856" spans="2:13" ht="15.75" x14ac:dyDescent="0.25">
      <c r="B856" s="13"/>
      <c r="C856" s="13"/>
      <c r="D856" s="13"/>
      <c r="E856" s="13"/>
      <c r="F856" s="13"/>
      <c r="G856" s="13"/>
      <c r="H856" s="13" t="e">
        <f>VLOOKUP($G856,BDD!$B$5:$C$16,2,FALSE)</f>
        <v>#N/A</v>
      </c>
      <c r="I856" s="14"/>
      <c r="J856" s="16"/>
      <c r="K856" s="15"/>
      <c r="L856" s="15"/>
      <c r="M856" s="15"/>
    </row>
    <row r="857" spans="2:13" ht="15.75" x14ac:dyDescent="0.25">
      <c r="B857" s="13"/>
      <c r="C857" s="13"/>
      <c r="D857" s="13"/>
      <c r="E857" s="13"/>
      <c r="F857" s="13"/>
      <c r="G857" s="13"/>
      <c r="H857" s="13" t="e">
        <f>VLOOKUP($G857,BDD!$B$5:$C$16,2,FALSE)</f>
        <v>#N/A</v>
      </c>
      <c r="I857" s="14"/>
      <c r="J857" s="16"/>
      <c r="K857" s="15"/>
      <c r="L857" s="15"/>
      <c r="M857" s="15"/>
    </row>
    <row r="858" spans="2:13" ht="15.75" x14ac:dyDescent="0.25">
      <c r="B858" s="13"/>
      <c r="C858" s="13"/>
      <c r="D858" s="13"/>
      <c r="E858" s="13"/>
      <c r="F858" s="13"/>
      <c r="G858" s="13"/>
      <c r="H858" s="13" t="e">
        <f>VLOOKUP($G858,BDD!$B$5:$C$16,2,FALSE)</f>
        <v>#N/A</v>
      </c>
      <c r="I858" s="14"/>
      <c r="J858" s="16"/>
      <c r="K858" s="15"/>
      <c r="L858" s="15"/>
      <c r="M858" s="15"/>
    </row>
    <row r="859" spans="2:13" ht="15.75" x14ac:dyDescent="0.25">
      <c r="B859" s="13"/>
      <c r="C859" s="13"/>
      <c r="D859" s="13"/>
      <c r="E859" s="13"/>
      <c r="F859" s="13"/>
      <c r="G859" s="13"/>
      <c r="H859" s="13" t="e">
        <f>VLOOKUP($G859,BDD!$B$5:$C$16,2,FALSE)</f>
        <v>#N/A</v>
      </c>
      <c r="I859" s="14"/>
      <c r="J859" s="16"/>
      <c r="K859" s="15"/>
      <c r="L859" s="15"/>
      <c r="M859" s="15"/>
    </row>
    <row r="860" spans="2:13" ht="15.75" x14ac:dyDescent="0.25">
      <c r="B860" s="13"/>
      <c r="C860" s="13"/>
      <c r="D860" s="13"/>
      <c r="E860" s="13"/>
      <c r="F860" s="13"/>
      <c r="G860" s="13"/>
      <c r="H860" s="13" t="e">
        <f>VLOOKUP($G860,BDD!$B$5:$C$16,2,FALSE)</f>
        <v>#N/A</v>
      </c>
      <c r="I860" s="14"/>
      <c r="J860" s="16"/>
      <c r="K860" s="15"/>
      <c r="L860" s="15"/>
      <c r="M860" s="15"/>
    </row>
    <row r="861" spans="2:13" ht="15.75" x14ac:dyDescent="0.25">
      <c r="B861" s="13"/>
      <c r="C861" s="13"/>
      <c r="D861" s="13"/>
      <c r="E861" s="13"/>
      <c r="F861" s="13"/>
      <c r="G861" s="13"/>
      <c r="H861" s="13" t="e">
        <f>VLOOKUP($G861,BDD!$B$5:$C$16,2,FALSE)</f>
        <v>#N/A</v>
      </c>
      <c r="I861" s="14"/>
      <c r="J861" s="16"/>
      <c r="K861" s="15"/>
      <c r="L861" s="15"/>
      <c r="M861" s="15"/>
    </row>
    <row r="862" spans="2:13" ht="15.75" x14ac:dyDescent="0.25">
      <c r="B862" s="13"/>
      <c r="C862" s="13"/>
      <c r="D862" s="13"/>
      <c r="E862" s="13"/>
      <c r="F862" s="13"/>
      <c r="G862" s="13"/>
      <c r="H862" s="13" t="e">
        <f>VLOOKUP($G862,BDD!$B$5:$C$16,2,FALSE)</f>
        <v>#N/A</v>
      </c>
      <c r="I862" s="14"/>
      <c r="J862" s="16"/>
      <c r="K862" s="15"/>
      <c r="L862" s="15"/>
      <c r="M862" s="15"/>
    </row>
    <row r="863" spans="2:13" ht="15.75" x14ac:dyDescent="0.25">
      <c r="B863" s="13"/>
      <c r="C863" s="13"/>
      <c r="D863" s="13"/>
      <c r="E863" s="13"/>
      <c r="F863" s="13"/>
      <c r="G863" s="13"/>
      <c r="H863" s="13" t="e">
        <f>VLOOKUP($G863,BDD!$B$5:$C$16,2,FALSE)</f>
        <v>#N/A</v>
      </c>
      <c r="I863" s="14"/>
      <c r="J863" s="16"/>
      <c r="K863" s="15"/>
      <c r="L863" s="15"/>
      <c r="M863" s="15"/>
    </row>
    <row r="864" spans="2:13" ht="15.75" x14ac:dyDescent="0.25">
      <c r="B864" s="13"/>
      <c r="C864" s="13"/>
      <c r="D864" s="13"/>
      <c r="E864" s="13"/>
      <c r="F864" s="13"/>
      <c r="G864" s="13"/>
      <c r="H864" s="13" t="e">
        <f>VLOOKUP($G864,BDD!$B$5:$C$16,2,FALSE)</f>
        <v>#N/A</v>
      </c>
      <c r="I864" s="14"/>
      <c r="J864" s="16"/>
      <c r="K864" s="15"/>
      <c r="L864" s="15"/>
      <c r="M864" s="15"/>
    </row>
    <row r="865" spans="2:13" ht="15.75" x14ac:dyDescent="0.25">
      <c r="B865" s="13"/>
      <c r="C865" s="13"/>
      <c r="D865" s="13"/>
      <c r="E865" s="13"/>
      <c r="F865" s="13"/>
      <c r="G865" s="13"/>
      <c r="H865" s="13" t="e">
        <f>VLOOKUP($G865,BDD!$B$5:$C$16,2,FALSE)</f>
        <v>#N/A</v>
      </c>
      <c r="I865" s="14"/>
      <c r="J865" s="16"/>
      <c r="K865" s="15"/>
      <c r="L865" s="15"/>
      <c r="M865" s="15"/>
    </row>
    <row r="866" spans="2:13" ht="15.75" x14ac:dyDescent="0.25">
      <c r="B866" s="13"/>
      <c r="C866" s="13"/>
      <c r="D866" s="13"/>
      <c r="E866" s="13"/>
      <c r="F866" s="13"/>
      <c r="G866" s="13"/>
      <c r="H866" s="13" t="e">
        <f>VLOOKUP($G866,BDD!$B$5:$C$16,2,FALSE)</f>
        <v>#N/A</v>
      </c>
      <c r="I866" s="14"/>
      <c r="J866" s="16"/>
      <c r="K866" s="15"/>
      <c r="L866" s="15"/>
      <c r="M866" s="15"/>
    </row>
    <row r="867" spans="2:13" ht="15.75" x14ac:dyDescent="0.25">
      <c r="B867" s="13"/>
      <c r="C867" s="13"/>
      <c r="D867" s="13"/>
      <c r="E867" s="13"/>
      <c r="F867" s="13"/>
      <c r="G867" s="13"/>
      <c r="H867" s="13" t="e">
        <f>VLOOKUP($G867,BDD!$B$5:$C$16,2,FALSE)</f>
        <v>#N/A</v>
      </c>
      <c r="I867" s="14"/>
      <c r="J867" s="16"/>
      <c r="K867" s="15"/>
      <c r="L867" s="15"/>
      <c r="M867" s="15"/>
    </row>
    <row r="868" spans="2:13" ht="15.75" x14ac:dyDescent="0.25">
      <c r="B868" s="13"/>
      <c r="C868" s="13"/>
      <c r="D868" s="13"/>
      <c r="E868" s="13"/>
      <c r="F868" s="13"/>
      <c r="G868" s="13"/>
      <c r="H868" s="13" t="e">
        <f>VLOOKUP($G868,BDD!$B$5:$C$16,2,FALSE)</f>
        <v>#N/A</v>
      </c>
      <c r="I868" s="14"/>
      <c r="J868" s="16"/>
      <c r="K868" s="15"/>
      <c r="L868" s="15"/>
      <c r="M868" s="15"/>
    </row>
    <row r="869" spans="2:13" ht="15.75" x14ac:dyDescent="0.25">
      <c r="B869" s="13"/>
      <c r="C869" s="13"/>
      <c r="D869" s="13"/>
      <c r="E869" s="13"/>
      <c r="F869" s="13"/>
      <c r="G869" s="13"/>
      <c r="H869" s="13" t="e">
        <f>VLOOKUP($G869,BDD!$B$5:$C$16,2,FALSE)</f>
        <v>#N/A</v>
      </c>
      <c r="I869" s="14"/>
      <c r="J869" s="16"/>
      <c r="K869" s="15"/>
      <c r="L869" s="15"/>
      <c r="M869" s="15"/>
    </row>
    <row r="870" spans="2:13" ht="15.75" x14ac:dyDescent="0.25">
      <c r="B870" s="13"/>
      <c r="C870" s="13"/>
      <c r="D870" s="13"/>
      <c r="E870" s="13"/>
      <c r="F870" s="13"/>
      <c r="G870" s="13"/>
      <c r="H870" s="13" t="e">
        <f>VLOOKUP($G870,BDD!$B$5:$C$16,2,FALSE)</f>
        <v>#N/A</v>
      </c>
      <c r="I870" s="14"/>
      <c r="J870" s="16"/>
      <c r="K870" s="15"/>
      <c r="L870" s="15"/>
      <c r="M870" s="15"/>
    </row>
    <row r="871" spans="2:13" ht="15.75" x14ac:dyDescent="0.25">
      <c r="B871" s="13"/>
      <c r="C871" s="13"/>
      <c r="D871" s="13"/>
      <c r="E871" s="13"/>
      <c r="F871" s="13"/>
      <c r="G871" s="13"/>
      <c r="H871" s="13" t="e">
        <f>VLOOKUP($G871,BDD!$B$5:$C$16,2,FALSE)</f>
        <v>#N/A</v>
      </c>
      <c r="I871" s="14"/>
      <c r="J871" s="16"/>
      <c r="K871" s="15"/>
      <c r="L871" s="15"/>
      <c r="M871" s="15"/>
    </row>
    <row r="872" spans="2:13" ht="15.75" x14ac:dyDescent="0.25">
      <c r="B872" s="13"/>
      <c r="C872" s="13"/>
      <c r="D872" s="13"/>
      <c r="E872" s="13"/>
      <c r="F872" s="13"/>
      <c r="G872" s="13"/>
      <c r="H872" s="13" t="e">
        <f>VLOOKUP($G872,BDD!$B$5:$C$16,2,FALSE)</f>
        <v>#N/A</v>
      </c>
      <c r="I872" s="14"/>
      <c r="J872" s="16"/>
      <c r="K872" s="15"/>
      <c r="L872" s="15"/>
      <c r="M872" s="15"/>
    </row>
    <row r="873" spans="2:13" ht="15.75" x14ac:dyDescent="0.25">
      <c r="B873" s="13"/>
      <c r="C873" s="13"/>
      <c r="D873" s="13"/>
      <c r="E873" s="13"/>
      <c r="F873" s="13"/>
      <c r="G873" s="13"/>
      <c r="H873" s="13" t="e">
        <f>VLOOKUP($G873,BDD!$B$5:$C$16,2,FALSE)</f>
        <v>#N/A</v>
      </c>
      <c r="I873" s="14"/>
      <c r="J873" s="16"/>
      <c r="K873" s="15"/>
      <c r="L873" s="15"/>
      <c r="M873" s="15"/>
    </row>
    <row r="874" spans="2:13" ht="15.75" x14ac:dyDescent="0.25">
      <c r="B874" s="13"/>
      <c r="C874" s="13"/>
      <c r="D874" s="13"/>
      <c r="E874" s="13"/>
      <c r="F874" s="13"/>
      <c r="G874" s="13"/>
      <c r="H874" s="13" t="e">
        <f>VLOOKUP($G874,BDD!$B$5:$C$16,2,FALSE)</f>
        <v>#N/A</v>
      </c>
      <c r="I874" s="14"/>
      <c r="J874" s="16"/>
      <c r="K874" s="15"/>
      <c r="L874" s="15"/>
      <c r="M874" s="15"/>
    </row>
    <row r="875" spans="2:13" ht="15.75" x14ac:dyDescent="0.25">
      <c r="B875" s="13"/>
      <c r="C875" s="13"/>
      <c r="D875" s="13"/>
      <c r="E875" s="13"/>
      <c r="F875" s="13"/>
      <c r="G875" s="13"/>
      <c r="H875" s="13" t="e">
        <f>VLOOKUP($G875,BDD!$B$5:$C$16,2,FALSE)</f>
        <v>#N/A</v>
      </c>
      <c r="I875" s="14"/>
      <c r="J875" s="16"/>
      <c r="K875" s="15"/>
      <c r="L875" s="15"/>
      <c r="M875" s="15"/>
    </row>
    <row r="876" spans="2:13" ht="15.75" x14ac:dyDescent="0.25">
      <c r="B876" s="13"/>
      <c r="C876" s="13"/>
      <c r="D876" s="13"/>
      <c r="E876" s="13"/>
      <c r="F876" s="13"/>
      <c r="G876" s="13"/>
      <c r="H876" s="13" t="e">
        <f>VLOOKUP($G876,BDD!$B$5:$C$16,2,FALSE)</f>
        <v>#N/A</v>
      </c>
      <c r="I876" s="14"/>
      <c r="J876" s="16"/>
      <c r="K876" s="15"/>
      <c r="L876" s="15"/>
      <c r="M876" s="15"/>
    </row>
    <row r="877" spans="2:13" ht="15.75" x14ac:dyDescent="0.25">
      <c r="B877" s="13"/>
      <c r="C877" s="13"/>
      <c r="D877" s="13"/>
      <c r="E877" s="13"/>
      <c r="F877" s="13"/>
      <c r="G877" s="13"/>
      <c r="H877" s="13" t="e">
        <f>VLOOKUP($G877,BDD!$B$5:$C$16,2,FALSE)</f>
        <v>#N/A</v>
      </c>
      <c r="I877" s="14"/>
      <c r="J877" s="16"/>
      <c r="K877" s="15"/>
      <c r="L877" s="15"/>
      <c r="M877" s="15"/>
    </row>
    <row r="878" spans="2:13" ht="15.75" x14ac:dyDescent="0.25">
      <c r="B878" s="13"/>
      <c r="C878" s="13"/>
      <c r="D878" s="13"/>
      <c r="E878" s="13"/>
      <c r="F878" s="13"/>
      <c r="G878" s="13"/>
      <c r="H878" s="13" t="e">
        <f>VLOOKUP($G878,BDD!$B$5:$C$16,2,FALSE)</f>
        <v>#N/A</v>
      </c>
      <c r="I878" s="14"/>
      <c r="J878" s="16"/>
      <c r="K878" s="15"/>
      <c r="L878" s="15"/>
      <c r="M878" s="15"/>
    </row>
    <row r="879" spans="2:13" ht="15.75" x14ac:dyDescent="0.25">
      <c r="B879" s="13"/>
      <c r="C879" s="13"/>
      <c r="D879" s="13"/>
      <c r="E879" s="13"/>
      <c r="F879" s="13"/>
      <c r="G879" s="13"/>
      <c r="H879" s="13" t="e">
        <f>VLOOKUP($G879,BDD!$B$5:$C$16,2,FALSE)</f>
        <v>#N/A</v>
      </c>
      <c r="I879" s="14"/>
      <c r="J879" s="16"/>
      <c r="K879" s="15"/>
      <c r="L879" s="15"/>
      <c r="M879" s="15"/>
    </row>
    <row r="880" spans="2:13" ht="15.75" x14ac:dyDescent="0.25">
      <c r="B880" s="13"/>
      <c r="C880" s="13"/>
      <c r="D880" s="13"/>
      <c r="E880" s="13"/>
      <c r="F880" s="13"/>
      <c r="G880" s="13"/>
      <c r="H880" s="13" t="e">
        <f>VLOOKUP($G880,BDD!$B$5:$C$16,2,FALSE)</f>
        <v>#N/A</v>
      </c>
      <c r="I880" s="14"/>
      <c r="J880" s="16"/>
      <c r="K880" s="15"/>
      <c r="L880" s="15"/>
      <c r="M880" s="15"/>
    </row>
    <row r="881" spans="2:13" ht="15.75" x14ac:dyDescent="0.25">
      <c r="B881" s="13"/>
      <c r="C881" s="13"/>
      <c r="D881" s="13"/>
      <c r="E881" s="13"/>
      <c r="F881" s="13"/>
      <c r="G881" s="13"/>
      <c r="H881" s="13" t="e">
        <f>VLOOKUP($G881,BDD!$B$5:$C$16,2,FALSE)</f>
        <v>#N/A</v>
      </c>
      <c r="I881" s="14"/>
      <c r="J881" s="16"/>
      <c r="K881" s="15"/>
      <c r="L881" s="15"/>
      <c r="M881" s="15"/>
    </row>
    <row r="882" spans="2:13" ht="15.75" x14ac:dyDescent="0.25">
      <c r="B882" s="13"/>
      <c r="C882" s="13"/>
      <c r="D882" s="13"/>
      <c r="E882" s="13"/>
      <c r="F882" s="13"/>
      <c r="G882" s="13"/>
      <c r="H882" s="13" t="e">
        <f>VLOOKUP($G882,BDD!$B$5:$C$16,2,FALSE)</f>
        <v>#N/A</v>
      </c>
      <c r="I882" s="14"/>
      <c r="J882" s="16"/>
      <c r="K882" s="15"/>
      <c r="L882" s="15"/>
      <c r="M882" s="15"/>
    </row>
    <row r="883" spans="2:13" ht="15.75" x14ac:dyDescent="0.25">
      <c r="B883" s="13"/>
      <c r="C883" s="13"/>
      <c r="D883" s="13"/>
      <c r="E883" s="13"/>
      <c r="F883" s="13"/>
      <c r="G883" s="13"/>
      <c r="H883" s="13" t="e">
        <f>VLOOKUP($G883,BDD!$B$5:$C$16,2,FALSE)</f>
        <v>#N/A</v>
      </c>
      <c r="I883" s="14"/>
      <c r="J883" s="16"/>
      <c r="K883" s="15"/>
      <c r="L883" s="15"/>
      <c r="M883" s="15"/>
    </row>
    <row r="884" spans="2:13" ht="15.75" x14ac:dyDescent="0.25">
      <c r="B884" s="13"/>
      <c r="C884" s="13"/>
      <c r="D884" s="13"/>
      <c r="E884" s="13"/>
      <c r="F884" s="13"/>
      <c r="G884" s="13"/>
      <c r="H884" s="13" t="e">
        <f>VLOOKUP($G884,BDD!$B$5:$C$16,2,FALSE)</f>
        <v>#N/A</v>
      </c>
      <c r="I884" s="14"/>
      <c r="J884" s="16"/>
      <c r="K884" s="15"/>
      <c r="L884" s="15"/>
      <c r="M884" s="15"/>
    </row>
    <row r="885" spans="2:13" ht="15.75" x14ac:dyDescent="0.25">
      <c r="B885" s="13"/>
      <c r="C885" s="13"/>
      <c r="D885" s="13"/>
      <c r="E885" s="13"/>
      <c r="F885" s="13"/>
      <c r="G885" s="13"/>
      <c r="H885" s="13" t="e">
        <f>VLOOKUP($G885,BDD!$B$5:$C$16,2,FALSE)</f>
        <v>#N/A</v>
      </c>
      <c r="I885" s="14"/>
      <c r="J885" s="16"/>
      <c r="K885" s="15"/>
      <c r="L885" s="15"/>
      <c r="M885" s="15"/>
    </row>
    <row r="886" spans="2:13" ht="15.75" x14ac:dyDescent="0.25">
      <c r="B886" s="13"/>
      <c r="C886" s="13"/>
      <c r="D886" s="13"/>
      <c r="E886" s="13"/>
      <c r="F886" s="13"/>
      <c r="G886" s="13"/>
      <c r="H886" s="13" t="e">
        <f>VLOOKUP($G886,BDD!$B$5:$C$16,2,FALSE)</f>
        <v>#N/A</v>
      </c>
      <c r="I886" s="14"/>
      <c r="J886" s="16"/>
      <c r="K886" s="15"/>
      <c r="L886" s="15"/>
      <c r="M886" s="15"/>
    </row>
    <row r="887" spans="2:13" ht="15.75" x14ac:dyDescent="0.25">
      <c r="B887" s="13"/>
      <c r="C887" s="13"/>
      <c r="D887" s="13"/>
      <c r="E887" s="13"/>
      <c r="F887" s="13"/>
      <c r="G887" s="13"/>
      <c r="H887" s="13" t="e">
        <f>VLOOKUP($G887,BDD!$B$5:$C$16,2,FALSE)</f>
        <v>#N/A</v>
      </c>
      <c r="I887" s="14"/>
      <c r="J887" s="16"/>
      <c r="K887" s="15"/>
      <c r="L887" s="15"/>
      <c r="M887" s="15"/>
    </row>
    <row r="888" spans="2:13" ht="15.75" x14ac:dyDescent="0.25">
      <c r="B888" s="13"/>
      <c r="C888" s="13"/>
      <c r="D888" s="13"/>
      <c r="E888" s="13"/>
      <c r="F888" s="13"/>
      <c r="G888" s="13"/>
      <c r="H888" s="13" t="e">
        <f>VLOOKUP($G888,BDD!$B$5:$C$16,2,FALSE)</f>
        <v>#N/A</v>
      </c>
      <c r="I888" s="14"/>
      <c r="J888" s="16"/>
      <c r="K888" s="15"/>
      <c r="L888" s="15"/>
      <c r="M888" s="15"/>
    </row>
    <row r="889" spans="2:13" ht="15.75" x14ac:dyDescent="0.25">
      <c r="B889" s="13"/>
      <c r="C889" s="13"/>
      <c r="D889" s="13"/>
      <c r="E889" s="13"/>
      <c r="F889" s="13"/>
      <c r="G889" s="13"/>
      <c r="H889" s="13" t="e">
        <f>VLOOKUP($G889,BDD!$B$5:$C$16,2,FALSE)</f>
        <v>#N/A</v>
      </c>
      <c r="I889" s="14"/>
      <c r="J889" s="16"/>
      <c r="K889" s="15"/>
      <c r="L889" s="15"/>
      <c r="M889" s="15"/>
    </row>
    <row r="890" spans="2:13" ht="15.75" x14ac:dyDescent="0.25">
      <c r="B890" s="13"/>
      <c r="C890" s="13"/>
      <c r="D890" s="13"/>
      <c r="E890" s="13"/>
      <c r="F890" s="13"/>
      <c r="G890" s="13"/>
      <c r="H890" s="13" t="e">
        <f>VLOOKUP($G890,BDD!$B$5:$C$16,2,FALSE)</f>
        <v>#N/A</v>
      </c>
      <c r="I890" s="14"/>
      <c r="J890" s="16"/>
      <c r="K890" s="15"/>
      <c r="L890" s="15"/>
      <c r="M890" s="15"/>
    </row>
    <row r="891" spans="2:13" ht="15.75" x14ac:dyDescent="0.25">
      <c r="B891" s="13"/>
      <c r="C891" s="13"/>
      <c r="D891" s="13"/>
      <c r="E891" s="13"/>
      <c r="F891" s="13"/>
      <c r="G891" s="13"/>
      <c r="H891" s="13" t="e">
        <f>VLOOKUP($G891,BDD!$B$5:$C$16,2,FALSE)</f>
        <v>#N/A</v>
      </c>
      <c r="I891" s="14"/>
      <c r="J891" s="16"/>
      <c r="K891" s="15"/>
      <c r="L891" s="15"/>
      <c r="M891" s="15"/>
    </row>
    <row r="892" spans="2:13" ht="15.75" x14ac:dyDescent="0.25">
      <c r="B892" s="13"/>
      <c r="C892" s="13"/>
      <c r="D892" s="13"/>
      <c r="E892" s="13"/>
      <c r="F892" s="13"/>
      <c r="G892" s="13"/>
      <c r="H892" s="13" t="e">
        <f>VLOOKUP($G892,BDD!$B$5:$C$16,2,FALSE)</f>
        <v>#N/A</v>
      </c>
      <c r="I892" s="14"/>
      <c r="J892" s="16"/>
      <c r="K892" s="15"/>
      <c r="L892" s="15"/>
      <c r="M892" s="15"/>
    </row>
    <row r="893" spans="2:13" ht="15.75" x14ac:dyDescent="0.25">
      <c r="B893" s="13"/>
      <c r="C893" s="13"/>
      <c r="D893" s="13"/>
      <c r="E893" s="13"/>
      <c r="F893" s="13"/>
      <c r="G893" s="13"/>
      <c r="H893" s="13" t="e">
        <f>VLOOKUP($G893,BDD!$B$5:$C$16,2,FALSE)</f>
        <v>#N/A</v>
      </c>
      <c r="I893" s="14"/>
      <c r="J893" s="16"/>
      <c r="K893" s="15"/>
      <c r="L893" s="15"/>
      <c r="M893" s="15"/>
    </row>
    <row r="894" spans="2:13" ht="15.75" x14ac:dyDescent="0.25">
      <c r="B894" s="13"/>
      <c r="C894" s="13"/>
      <c r="D894" s="13"/>
      <c r="E894" s="13"/>
      <c r="F894" s="13"/>
      <c r="G894" s="13"/>
      <c r="H894" s="13" t="e">
        <f>VLOOKUP($G894,BDD!$B$5:$C$16,2,FALSE)</f>
        <v>#N/A</v>
      </c>
      <c r="I894" s="14"/>
      <c r="J894" s="16"/>
      <c r="K894" s="15"/>
      <c r="L894" s="15"/>
      <c r="M894" s="15"/>
    </row>
    <row r="895" spans="2:13" ht="15.75" x14ac:dyDescent="0.25">
      <c r="B895" s="13"/>
      <c r="C895" s="13"/>
      <c r="D895" s="13"/>
      <c r="E895" s="13"/>
      <c r="F895" s="13"/>
      <c r="G895" s="13"/>
      <c r="H895" s="13" t="e">
        <f>VLOOKUP($G895,BDD!$B$5:$C$16,2,FALSE)</f>
        <v>#N/A</v>
      </c>
      <c r="I895" s="14"/>
      <c r="J895" s="16"/>
      <c r="K895" s="15"/>
      <c r="L895" s="15"/>
      <c r="M895" s="15"/>
    </row>
    <row r="896" spans="2:13" ht="15.75" x14ac:dyDescent="0.25">
      <c r="B896" s="13"/>
      <c r="C896" s="13"/>
      <c r="D896" s="13"/>
      <c r="E896" s="13"/>
      <c r="F896" s="13"/>
      <c r="G896" s="13"/>
      <c r="H896" s="13" t="e">
        <f>VLOOKUP($G896,BDD!$B$5:$C$16,2,FALSE)</f>
        <v>#N/A</v>
      </c>
      <c r="I896" s="14"/>
      <c r="J896" s="16"/>
      <c r="K896" s="15"/>
      <c r="L896" s="15"/>
      <c r="M896" s="15"/>
    </row>
    <row r="897" spans="2:13" ht="15.75" x14ac:dyDescent="0.25">
      <c r="B897" s="13"/>
      <c r="C897" s="13"/>
      <c r="D897" s="13"/>
      <c r="E897" s="13"/>
      <c r="F897" s="13"/>
      <c r="G897" s="13"/>
      <c r="H897" s="13" t="e">
        <f>VLOOKUP($G897,BDD!$B$5:$C$16,2,FALSE)</f>
        <v>#N/A</v>
      </c>
      <c r="I897" s="14"/>
      <c r="J897" s="16"/>
      <c r="K897" s="15"/>
      <c r="L897" s="15"/>
      <c r="M897" s="15"/>
    </row>
    <row r="898" spans="2:13" ht="15.75" x14ac:dyDescent="0.25">
      <c r="B898" s="13"/>
      <c r="C898" s="13"/>
      <c r="D898" s="13"/>
      <c r="E898" s="13"/>
      <c r="F898" s="13"/>
      <c r="G898" s="13"/>
      <c r="H898" s="13" t="e">
        <f>VLOOKUP($G898,BDD!$B$5:$C$16,2,FALSE)</f>
        <v>#N/A</v>
      </c>
      <c r="I898" s="14"/>
      <c r="J898" s="16"/>
      <c r="K898" s="15"/>
      <c r="L898" s="15"/>
      <c r="M898" s="15"/>
    </row>
    <row r="899" spans="2:13" ht="15.75" x14ac:dyDescent="0.25">
      <c r="B899" s="13"/>
      <c r="C899" s="13"/>
      <c r="D899" s="13"/>
      <c r="E899" s="13"/>
      <c r="F899" s="13"/>
      <c r="G899" s="13"/>
      <c r="H899" s="13" t="e">
        <f>VLOOKUP($G899,BDD!$B$5:$C$16,2,FALSE)</f>
        <v>#N/A</v>
      </c>
      <c r="I899" s="14"/>
      <c r="J899" s="16"/>
      <c r="K899" s="15"/>
      <c r="L899" s="15"/>
      <c r="M899" s="15"/>
    </row>
    <row r="900" spans="2:13" ht="15.75" x14ac:dyDescent="0.25">
      <c r="B900" s="13"/>
      <c r="C900" s="13"/>
      <c r="D900" s="13"/>
      <c r="E900" s="13"/>
      <c r="F900" s="13"/>
      <c r="G900" s="13"/>
      <c r="H900" s="13" t="e">
        <f>VLOOKUP($G900,BDD!$B$5:$C$16,2,FALSE)</f>
        <v>#N/A</v>
      </c>
      <c r="I900" s="14"/>
      <c r="J900" s="16"/>
      <c r="K900" s="15"/>
      <c r="L900" s="15"/>
      <c r="M900" s="15"/>
    </row>
    <row r="901" spans="2:13" ht="15.75" x14ac:dyDescent="0.25">
      <c r="B901" s="13"/>
      <c r="C901" s="13"/>
      <c r="D901" s="13"/>
      <c r="E901" s="13"/>
      <c r="F901" s="13"/>
      <c r="G901" s="13"/>
      <c r="H901" s="13" t="e">
        <f>VLOOKUP($G901,BDD!$B$5:$C$16,2,FALSE)</f>
        <v>#N/A</v>
      </c>
      <c r="I901" s="14"/>
      <c r="J901" s="16"/>
      <c r="K901" s="15"/>
      <c r="L901" s="15"/>
      <c r="M901" s="15"/>
    </row>
    <row r="902" spans="2:13" ht="15.75" x14ac:dyDescent="0.25">
      <c r="B902" s="13"/>
      <c r="C902" s="13"/>
      <c r="D902" s="13"/>
      <c r="E902" s="13"/>
      <c r="F902" s="13"/>
      <c r="G902" s="13"/>
      <c r="H902" s="13" t="e">
        <f>VLOOKUP($G902,BDD!$B$5:$C$16,2,FALSE)</f>
        <v>#N/A</v>
      </c>
      <c r="I902" s="14"/>
      <c r="J902" s="16"/>
      <c r="K902" s="15"/>
      <c r="L902" s="15"/>
      <c r="M902" s="15"/>
    </row>
    <row r="903" spans="2:13" ht="15.75" x14ac:dyDescent="0.25">
      <c r="B903" s="13"/>
      <c r="C903" s="13"/>
      <c r="D903" s="13"/>
      <c r="E903" s="13"/>
      <c r="F903" s="13"/>
      <c r="G903" s="13"/>
      <c r="H903" s="13" t="e">
        <f>VLOOKUP($G903,BDD!$B$5:$C$16,2,FALSE)</f>
        <v>#N/A</v>
      </c>
      <c r="I903" s="14"/>
      <c r="J903" s="16"/>
      <c r="K903" s="15"/>
      <c r="L903" s="15"/>
      <c r="M903" s="15"/>
    </row>
    <row r="904" spans="2:13" ht="15.75" x14ac:dyDescent="0.25">
      <c r="B904" s="13"/>
      <c r="C904" s="13"/>
      <c r="D904" s="13"/>
      <c r="E904" s="13"/>
      <c r="F904" s="13"/>
      <c r="G904" s="13"/>
      <c r="H904" s="13" t="e">
        <f>VLOOKUP($G904,BDD!$B$5:$C$16,2,FALSE)</f>
        <v>#N/A</v>
      </c>
      <c r="I904" s="14"/>
      <c r="J904" s="16"/>
      <c r="K904" s="15"/>
      <c r="L904" s="15"/>
      <c r="M904" s="15"/>
    </row>
    <row r="905" spans="2:13" ht="15.75" x14ac:dyDescent="0.25">
      <c r="B905" s="13"/>
      <c r="C905" s="13"/>
      <c r="D905" s="13"/>
      <c r="E905" s="13"/>
      <c r="F905" s="13"/>
      <c r="G905" s="13"/>
      <c r="H905" s="13" t="e">
        <f>VLOOKUP($G905,BDD!$B$5:$C$16,2,FALSE)</f>
        <v>#N/A</v>
      </c>
      <c r="I905" s="14"/>
      <c r="J905" s="16"/>
      <c r="K905" s="15"/>
      <c r="L905" s="15"/>
      <c r="M905" s="15"/>
    </row>
    <row r="906" spans="2:13" ht="15.75" x14ac:dyDescent="0.25">
      <c r="B906" s="13"/>
      <c r="C906" s="13"/>
      <c r="D906" s="13"/>
      <c r="E906" s="13"/>
      <c r="F906" s="13"/>
      <c r="G906" s="13"/>
      <c r="H906" s="13" t="e">
        <f>VLOOKUP($G906,BDD!$B$5:$C$16,2,FALSE)</f>
        <v>#N/A</v>
      </c>
      <c r="I906" s="14"/>
      <c r="J906" s="16"/>
      <c r="K906" s="15"/>
      <c r="L906" s="15"/>
      <c r="M906" s="15"/>
    </row>
    <row r="907" spans="2:13" ht="15.75" x14ac:dyDescent="0.25">
      <c r="B907" s="13"/>
      <c r="C907" s="13"/>
      <c r="D907" s="13"/>
      <c r="E907" s="13"/>
      <c r="F907" s="13"/>
      <c r="G907" s="13"/>
      <c r="H907" s="13" t="e">
        <f>VLOOKUP($G907,BDD!$B$5:$C$16,2,FALSE)</f>
        <v>#N/A</v>
      </c>
      <c r="I907" s="14"/>
      <c r="J907" s="16"/>
      <c r="K907" s="15"/>
      <c r="L907" s="15"/>
      <c r="M907" s="15"/>
    </row>
    <row r="908" spans="2:13" ht="15.75" x14ac:dyDescent="0.25">
      <c r="B908" s="13"/>
      <c r="C908" s="13"/>
      <c r="D908" s="13"/>
      <c r="E908" s="13"/>
      <c r="F908" s="13"/>
      <c r="G908" s="13"/>
      <c r="H908" s="13" t="e">
        <f>VLOOKUP($G908,BDD!$B$5:$C$16,2,FALSE)</f>
        <v>#N/A</v>
      </c>
      <c r="I908" s="14"/>
      <c r="J908" s="16"/>
      <c r="K908" s="15"/>
      <c r="L908" s="15"/>
      <c r="M908" s="15"/>
    </row>
    <row r="909" spans="2:13" ht="15.75" x14ac:dyDescent="0.25">
      <c r="B909" s="13"/>
      <c r="C909" s="13"/>
      <c r="D909" s="13"/>
      <c r="E909" s="13"/>
      <c r="F909" s="13"/>
      <c r="G909" s="13"/>
      <c r="H909" s="13" t="e">
        <f>VLOOKUP($G909,BDD!$B$5:$C$16,2,FALSE)</f>
        <v>#N/A</v>
      </c>
      <c r="I909" s="14"/>
      <c r="J909" s="16"/>
      <c r="K909" s="15"/>
      <c r="L909" s="15"/>
      <c r="M909" s="15"/>
    </row>
    <row r="910" spans="2:13" ht="15.75" x14ac:dyDescent="0.25">
      <c r="B910" s="13"/>
      <c r="C910" s="13"/>
      <c r="D910" s="13"/>
      <c r="E910" s="13"/>
      <c r="F910" s="13"/>
      <c r="G910" s="13"/>
      <c r="H910" s="13" t="e">
        <f>VLOOKUP($G910,BDD!$B$5:$C$16,2,FALSE)</f>
        <v>#N/A</v>
      </c>
      <c r="I910" s="14"/>
      <c r="J910" s="16"/>
      <c r="K910" s="15"/>
      <c r="L910" s="15"/>
      <c r="M910" s="15"/>
    </row>
    <row r="911" spans="2:13" ht="15.75" x14ac:dyDescent="0.25">
      <c r="B911" s="13"/>
      <c r="C911" s="13"/>
      <c r="D911" s="13"/>
      <c r="E911" s="13"/>
      <c r="F911" s="13"/>
      <c r="G911" s="13"/>
      <c r="H911" s="13" t="e">
        <f>VLOOKUP($G911,BDD!$B$5:$C$16,2,FALSE)</f>
        <v>#N/A</v>
      </c>
      <c r="I911" s="14"/>
      <c r="J911" s="16"/>
      <c r="K911" s="15"/>
      <c r="L911" s="15"/>
      <c r="M911" s="15"/>
    </row>
    <row r="912" spans="2:13" ht="15.75" x14ac:dyDescent="0.25">
      <c r="B912" s="13"/>
      <c r="C912" s="13"/>
      <c r="D912" s="13"/>
      <c r="E912" s="13"/>
      <c r="F912" s="13"/>
      <c r="G912" s="13"/>
      <c r="H912" s="13" t="e">
        <f>VLOOKUP($G912,BDD!$B$5:$C$16,2,FALSE)</f>
        <v>#N/A</v>
      </c>
      <c r="I912" s="14"/>
      <c r="J912" s="16"/>
      <c r="K912" s="15"/>
      <c r="L912" s="15"/>
      <c r="M912" s="15"/>
    </row>
    <row r="913" spans="2:13" ht="15.75" x14ac:dyDescent="0.25">
      <c r="B913" s="13"/>
      <c r="C913" s="13"/>
      <c r="D913" s="13"/>
      <c r="E913" s="13"/>
      <c r="F913" s="13"/>
      <c r="G913" s="13"/>
      <c r="H913" s="13" t="e">
        <f>VLOOKUP($G913,BDD!$B$5:$C$16,2,FALSE)</f>
        <v>#N/A</v>
      </c>
      <c r="I913" s="14"/>
      <c r="J913" s="16"/>
      <c r="K913" s="15"/>
      <c r="L913" s="15"/>
      <c r="M913" s="15"/>
    </row>
    <row r="914" spans="2:13" ht="15.75" x14ac:dyDescent="0.25">
      <c r="B914" s="13"/>
      <c r="C914" s="13"/>
      <c r="D914" s="13"/>
      <c r="E914" s="13"/>
      <c r="F914" s="13"/>
      <c r="G914" s="13"/>
      <c r="H914" s="13" t="e">
        <f>VLOOKUP($G914,BDD!$B$5:$C$16,2,FALSE)</f>
        <v>#N/A</v>
      </c>
      <c r="I914" s="14"/>
      <c r="J914" s="16"/>
      <c r="K914" s="15"/>
      <c r="L914" s="15"/>
      <c r="M914" s="15"/>
    </row>
    <row r="915" spans="2:13" ht="15.75" x14ac:dyDescent="0.25">
      <c r="B915" s="13"/>
      <c r="C915" s="13"/>
      <c r="D915" s="13"/>
      <c r="E915" s="13"/>
      <c r="F915" s="13"/>
      <c r="G915" s="13"/>
      <c r="H915" s="13" t="e">
        <f>VLOOKUP($G915,BDD!$B$5:$C$16,2,FALSE)</f>
        <v>#N/A</v>
      </c>
      <c r="I915" s="14"/>
      <c r="J915" s="16"/>
      <c r="K915" s="15"/>
      <c r="L915" s="15"/>
      <c r="M915" s="15"/>
    </row>
    <row r="916" spans="2:13" ht="15.75" x14ac:dyDescent="0.25">
      <c r="B916" s="13"/>
      <c r="C916" s="13"/>
      <c r="D916" s="13"/>
      <c r="E916" s="13"/>
      <c r="F916" s="13"/>
      <c r="G916" s="13"/>
      <c r="H916" s="13" t="e">
        <f>VLOOKUP($G916,BDD!$B$5:$C$16,2,FALSE)</f>
        <v>#N/A</v>
      </c>
      <c r="I916" s="14"/>
      <c r="J916" s="16"/>
      <c r="K916" s="15"/>
      <c r="L916" s="15"/>
      <c r="M916" s="15"/>
    </row>
    <row r="917" spans="2:13" ht="15.75" x14ac:dyDescent="0.25">
      <c r="B917" s="13"/>
      <c r="C917" s="13"/>
      <c r="D917" s="13"/>
      <c r="E917" s="13"/>
      <c r="F917" s="13"/>
      <c r="G917" s="13"/>
      <c r="H917" s="13" t="e">
        <f>VLOOKUP($G917,BDD!$B$5:$C$16,2,FALSE)</f>
        <v>#N/A</v>
      </c>
      <c r="I917" s="14"/>
      <c r="J917" s="16"/>
      <c r="K917" s="15"/>
      <c r="L917" s="15"/>
      <c r="M917" s="15"/>
    </row>
    <row r="918" spans="2:13" ht="15.75" x14ac:dyDescent="0.25">
      <c r="B918" s="13"/>
      <c r="C918" s="13"/>
      <c r="D918" s="13"/>
      <c r="E918" s="13"/>
      <c r="F918" s="13"/>
      <c r="G918" s="13"/>
      <c r="H918" s="13" t="e">
        <f>VLOOKUP($G918,BDD!$B$5:$C$16,2,FALSE)</f>
        <v>#N/A</v>
      </c>
      <c r="I918" s="14"/>
      <c r="J918" s="16"/>
      <c r="K918" s="15"/>
      <c r="L918" s="15"/>
      <c r="M918" s="15"/>
    </row>
    <row r="919" spans="2:13" ht="15.75" x14ac:dyDescent="0.25">
      <c r="B919" s="13"/>
      <c r="C919" s="13"/>
      <c r="D919" s="13"/>
      <c r="E919" s="13"/>
      <c r="F919" s="13"/>
      <c r="G919" s="13"/>
      <c r="H919" s="13" t="e">
        <f>VLOOKUP($G919,BDD!$B$5:$C$16,2,FALSE)</f>
        <v>#N/A</v>
      </c>
      <c r="I919" s="14"/>
      <c r="J919" s="16"/>
      <c r="K919" s="15"/>
      <c r="L919" s="15"/>
      <c r="M919" s="15"/>
    </row>
    <row r="920" spans="2:13" ht="15.75" x14ac:dyDescent="0.25">
      <c r="B920" s="13"/>
      <c r="C920" s="13"/>
      <c r="D920" s="13"/>
      <c r="E920" s="13"/>
      <c r="F920" s="13"/>
      <c r="G920" s="13"/>
      <c r="H920" s="13" t="e">
        <f>VLOOKUP($G920,BDD!$B$5:$C$16,2,FALSE)</f>
        <v>#N/A</v>
      </c>
      <c r="I920" s="14"/>
      <c r="J920" s="16"/>
      <c r="K920" s="15"/>
      <c r="L920" s="15"/>
      <c r="M920" s="15"/>
    </row>
    <row r="921" spans="2:13" ht="15.75" x14ac:dyDescent="0.25">
      <c r="B921" s="13"/>
      <c r="C921" s="13"/>
      <c r="D921" s="13"/>
      <c r="E921" s="13"/>
      <c r="F921" s="13"/>
      <c r="G921" s="13"/>
      <c r="H921" s="13" t="e">
        <f>VLOOKUP($G921,BDD!$B$5:$C$16,2,FALSE)</f>
        <v>#N/A</v>
      </c>
      <c r="I921" s="14"/>
      <c r="J921" s="16"/>
      <c r="K921" s="15"/>
      <c r="L921" s="15"/>
      <c r="M921" s="15"/>
    </row>
    <row r="922" spans="2:13" ht="15.75" x14ac:dyDescent="0.25">
      <c r="B922" s="13"/>
      <c r="C922" s="13"/>
      <c r="D922" s="13"/>
      <c r="E922" s="13"/>
      <c r="F922" s="13"/>
      <c r="G922" s="13"/>
      <c r="H922" s="13" t="e">
        <f>VLOOKUP($G922,BDD!$B$5:$C$16,2,FALSE)</f>
        <v>#N/A</v>
      </c>
      <c r="I922" s="14"/>
      <c r="J922" s="16"/>
      <c r="K922" s="15"/>
      <c r="L922" s="15"/>
      <c r="M922" s="15"/>
    </row>
    <row r="923" spans="2:13" ht="15.75" x14ac:dyDescent="0.25">
      <c r="B923" s="13"/>
      <c r="C923" s="13"/>
      <c r="D923" s="13"/>
      <c r="E923" s="13"/>
      <c r="F923" s="13"/>
      <c r="G923" s="13"/>
      <c r="H923" s="13" t="e">
        <f>VLOOKUP($G923,BDD!$B$5:$C$16,2,FALSE)</f>
        <v>#N/A</v>
      </c>
      <c r="I923" s="14"/>
      <c r="J923" s="16"/>
      <c r="K923" s="15"/>
      <c r="L923" s="15"/>
      <c r="M923" s="15"/>
    </row>
    <row r="924" spans="2:13" ht="15.75" x14ac:dyDescent="0.25">
      <c r="B924" s="13"/>
      <c r="C924" s="13"/>
      <c r="D924" s="13"/>
      <c r="E924" s="13"/>
      <c r="F924" s="13"/>
      <c r="G924" s="13"/>
      <c r="H924" s="13" t="e">
        <f>VLOOKUP($G924,BDD!$B$5:$C$16,2,FALSE)</f>
        <v>#N/A</v>
      </c>
      <c r="I924" s="14"/>
      <c r="J924" s="16"/>
      <c r="K924" s="15"/>
      <c r="L924" s="15"/>
      <c r="M924" s="15"/>
    </row>
    <row r="925" spans="2:13" ht="15.75" x14ac:dyDescent="0.25">
      <c r="B925" s="13"/>
      <c r="C925" s="13"/>
      <c r="D925" s="13"/>
      <c r="E925" s="13"/>
      <c r="F925" s="13"/>
      <c r="G925" s="13"/>
      <c r="H925" s="13" t="e">
        <f>VLOOKUP($G925,BDD!$B$5:$C$16,2,FALSE)</f>
        <v>#N/A</v>
      </c>
      <c r="I925" s="14"/>
      <c r="J925" s="16"/>
      <c r="K925" s="15"/>
      <c r="L925" s="15"/>
      <c r="M925" s="15"/>
    </row>
    <row r="926" spans="2:13" ht="15.75" x14ac:dyDescent="0.25">
      <c r="B926" s="13"/>
      <c r="C926" s="13"/>
      <c r="D926" s="13"/>
      <c r="E926" s="13"/>
      <c r="F926" s="13"/>
      <c r="G926" s="13"/>
      <c r="H926" s="13" t="e">
        <f>VLOOKUP($G926,BDD!$B$5:$C$16,2,FALSE)</f>
        <v>#N/A</v>
      </c>
      <c r="I926" s="14"/>
      <c r="J926" s="16"/>
      <c r="K926" s="15"/>
      <c r="L926" s="15"/>
      <c r="M926" s="15"/>
    </row>
    <row r="927" spans="2:13" ht="15.75" x14ac:dyDescent="0.25">
      <c r="B927" s="13"/>
      <c r="C927" s="13"/>
      <c r="D927" s="13"/>
      <c r="E927" s="13"/>
      <c r="F927" s="13"/>
      <c r="G927" s="13"/>
      <c r="H927" s="13" t="e">
        <f>VLOOKUP($G927,BDD!$B$5:$C$16,2,FALSE)</f>
        <v>#N/A</v>
      </c>
      <c r="I927" s="14"/>
      <c r="J927" s="16"/>
      <c r="K927" s="15"/>
      <c r="L927" s="15"/>
      <c r="M927" s="15"/>
    </row>
    <row r="928" spans="2:13" ht="15.75" x14ac:dyDescent="0.25">
      <c r="B928" s="13"/>
      <c r="C928" s="13"/>
      <c r="D928" s="13"/>
      <c r="E928" s="13"/>
      <c r="F928" s="13"/>
      <c r="G928" s="13"/>
      <c r="H928" s="13" t="e">
        <f>VLOOKUP($G928,BDD!$B$5:$C$16,2,FALSE)</f>
        <v>#N/A</v>
      </c>
      <c r="I928" s="14"/>
      <c r="J928" s="16"/>
      <c r="K928" s="15"/>
      <c r="L928" s="15"/>
      <c r="M928" s="15"/>
    </row>
    <row r="929" spans="2:13" ht="15.75" x14ac:dyDescent="0.25">
      <c r="B929" s="13"/>
      <c r="C929" s="13"/>
      <c r="D929" s="13"/>
      <c r="E929" s="13"/>
      <c r="F929" s="13"/>
      <c r="G929" s="13"/>
      <c r="H929" s="13" t="e">
        <f>VLOOKUP($G929,BDD!$B$5:$C$16,2,FALSE)</f>
        <v>#N/A</v>
      </c>
      <c r="I929" s="14"/>
      <c r="J929" s="16"/>
      <c r="K929" s="15"/>
      <c r="L929" s="15"/>
      <c r="M929" s="15"/>
    </row>
    <row r="930" spans="2:13" ht="15.75" x14ac:dyDescent="0.25">
      <c r="B930" s="13"/>
      <c r="C930" s="13"/>
      <c r="D930" s="13"/>
      <c r="E930" s="13"/>
      <c r="F930" s="13"/>
      <c r="G930" s="13"/>
      <c r="H930" s="13" t="e">
        <f>VLOOKUP($G930,BDD!$B$5:$C$16,2,FALSE)</f>
        <v>#N/A</v>
      </c>
      <c r="I930" s="14"/>
      <c r="J930" s="16"/>
      <c r="K930" s="15"/>
      <c r="L930" s="15"/>
      <c r="M930" s="15"/>
    </row>
    <row r="931" spans="2:13" ht="15.75" x14ac:dyDescent="0.25">
      <c r="B931" s="13"/>
      <c r="C931" s="13"/>
      <c r="D931" s="13"/>
      <c r="E931" s="13"/>
      <c r="F931" s="13"/>
      <c r="G931" s="13"/>
      <c r="H931" s="13" t="e">
        <f>VLOOKUP($G931,BDD!$B$5:$C$16,2,FALSE)</f>
        <v>#N/A</v>
      </c>
      <c r="I931" s="14"/>
      <c r="J931" s="16"/>
      <c r="K931" s="15"/>
      <c r="L931" s="15"/>
      <c r="M931" s="15"/>
    </row>
    <row r="932" spans="2:13" ht="15.75" x14ac:dyDescent="0.25">
      <c r="B932" s="13"/>
      <c r="C932" s="13"/>
      <c r="D932" s="13"/>
      <c r="E932" s="13"/>
      <c r="F932" s="13"/>
      <c r="G932" s="13"/>
      <c r="H932" s="13" t="e">
        <f>VLOOKUP($G932,BDD!$B$5:$C$16,2,FALSE)</f>
        <v>#N/A</v>
      </c>
      <c r="I932" s="14"/>
      <c r="J932" s="16"/>
      <c r="K932" s="15"/>
      <c r="L932" s="15"/>
      <c r="M932" s="15"/>
    </row>
    <row r="933" spans="2:13" ht="15.75" x14ac:dyDescent="0.25">
      <c r="B933" s="13"/>
      <c r="C933" s="13"/>
      <c r="D933" s="13"/>
      <c r="E933" s="13"/>
      <c r="F933" s="13"/>
      <c r="G933" s="13"/>
      <c r="H933" s="13" t="e">
        <f>VLOOKUP($G933,BDD!$B$5:$C$16,2,FALSE)</f>
        <v>#N/A</v>
      </c>
      <c r="I933" s="14"/>
      <c r="J933" s="16"/>
      <c r="K933" s="15"/>
      <c r="L933" s="15"/>
      <c r="M933" s="15"/>
    </row>
    <row r="934" spans="2:13" ht="15.75" x14ac:dyDescent="0.25">
      <c r="B934" s="13"/>
      <c r="C934" s="13"/>
      <c r="D934" s="13"/>
      <c r="E934" s="13"/>
      <c r="F934" s="13"/>
      <c r="G934" s="13"/>
      <c r="H934" s="13" t="e">
        <f>VLOOKUP($G934,BDD!$B$5:$C$16,2,FALSE)</f>
        <v>#N/A</v>
      </c>
      <c r="I934" s="14"/>
      <c r="J934" s="16"/>
      <c r="K934" s="15"/>
      <c r="L934" s="15"/>
      <c r="M934" s="15"/>
    </row>
    <row r="935" spans="2:13" ht="15.75" x14ac:dyDescent="0.25">
      <c r="B935" s="13"/>
      <c r="C935" s="13"/>
      <c r="D935" s="13"/>
      <c r="E935" s="13"/>
      <c r="F935" s="13"/>
      <c r="G935" s="13"/>
      <c r="H935" s="13" t="e">
        <f>VLOOKUP($G935,BDD!$B$5:$C$16,2,FALSE)</f>
        <v>#N/A</v>
      </c>
      <c r="I935" s="14"/>
      <c r="J935" s="16"/>
      <c r="K935" s="15"/>
      <c r="L935" s="15"/>
      <c r="M935" s="15"/>
    </row>
    <row r="936" spans="2:13" ht="15.75" x14ac:dyDescent="0.25">
      <c r="B936" s="13"/>
      <c r="C936" s="13"/>
      <c r="D936" s="13"/>
      <c r="E936" s="13"/>
      <c r="F936" s="13"/>
      <c r="G936" s="13"/>
      <c r="H936" s="13" t="e">
        <f>VLOOKUP($G936,BDD!$B$5:$C$16,2,FALSE)</f>
        <v>#N/A</v>
      </c>
      <c r="I936" s="14"/>
      <c r="J936" s="16"/>
      <c r="K936" s="15"/>
      <c r="L936" s="15"/>
      <c r="M936" s="15"/>
    </row>
    <row r="937" spans="2:13" ht="15.75" x14ac:dyDescent="0.25">
      <c r="B937" s="13"/>
      <c r="C937" s="13"/>
      <c r="D937" s="13"/>
      <c r="E937" s="13"/>
      <c r="F937" s="13"/>
      <c r="G937" s="13"/>
      <c r="H937" s="13" t="e">
        <f>VLOOKUP($G937,BDD!$B$5:$C$16,2,FALSE)</f>
        <v>#N/A</v>
      </c>
      <c r="I937" s="14"/>
      <c r="J937" s="16"/>
      <c r="K937" s="15"/>
      <c r="L937" s="15"/>
      <c r="M937" s="15"/>
    </row>
    <row r="938" spans="2:13" ht="15.75" x14ac:dyDescent="0.25">
      <c r="B938" s="13"/>
      <c r="C938" s="13"/>
      <c r="D938" s="13"/>
      <c r="E938" s="13"/>
      <c r="F938" s="13"/>
      <c r="G938" s="13"/>
      <c r="H938" s="13" t="e">
        <f>VLOOKUP($G938,BDD!$B$5:$C$16,2,FALSE)</f>
        <v>#N/A</v>
      </c>
      <c r="I938" s="14"/>
      <c r="J938" s="16"/>
      <c r="K938" s="15"/>
      <c r="L938" s="15"/>
      <c r="M938" s="15"/>
    </row>
    <row r="939" spans="2:13" ht="15.75" x14ac:dyDescent="0.25">
      <c r="B939" s="13"/>
      <c r="C939" s="13"/>
      <c r="D939" s="13"/>
      <c r="E939" s="13"/>
      <c r="F939" s="13"/>
      <c r="G939" s="13"/>
      <c r="H939" s="13" t="e">
        <f>VLOOKUP($G939,BDD!$B$5:$C$16,2,FALSE)</f>
        <v>#N/A</v>
      </c>
      <c r="I939" s="14"/>
      <c r="J939" s="16"/>
      <c r="K939" s="15"/>
      <c r="L939" s="15"/>
      <c r="M939" s="15"/>
    </row>
    <row r="940" spans="2:13" ht="15.75" x14ac:dyDescent="0.25">
      <c r="B940" s="13"/>
      <c r="C940" s="13"/>
      <c r="D940" s="13"/>
      <c r="E940" s="13"/>
      <c r="F940" s="13"/>
      <c r="G940" s="13"/>
      <c r="H940" s="13" t="e">
        <f>VLOOKUP($G940,BDD!$B$5:$C$16,2,FALSE)</f>
        <v>#N/A</v>
      </c>
      <c r="I940" s="14"/>
      <c r="J940" s="16"/>
      <c r="K940" s="15"/>
      <c r="L940" s="15"/>
      <c r="M940" s="15"/>
    </row>
    <row r="941" spans="2:13" ht="15.75" x14ac:dyDescent="0.25">
      <c r="B941" s="13"/>
      <c r="C941" s="13"/>
      <c r="D941" s="13"/>
      <c r="E941" s="13"/>
      <c r="F941" s="13"/>
      <c r="G941" s="13"/>
      <c r="H941" s="13" t="e">
        <f>VLOOKUP($G941,BDD!$B$5:$C$16,2,FALSE)</f>
        <v>#N/A</v>
      </c>
      <c r="I941" s="14"/>
      <c r="J941" s="16"/>
      <c r="K941" s="15"/>
      <c r="L941" s="15"/>
      <c r="M941" s="15"/>
    </row>
    <row r="942" spans="2:13" ht="15.75" x14ac:dyDescent="0.25">
      <c r="B942" s="13"/>
      <c r="C942" s="13"/>
      <c r="D942" s="13"/>
      <c r="E942" s="13"/>
      <c r="F942" s="13"/>
      <c r="G942" s="13"/>
      <c r="H942" s="13" t="e">
        <f>VLOOKUP($G942,BDD!$B$5:$C$16,2,FALSE)</f>
        <v>#N/A</v>
      </c>
      <c r="I942" s="14"/>
      <c r="J942" s="16"/>
      <c r="K942" s="15"/>
      <c r="L942" s="15"/>
      <c r="M942" s="15"/>
    </row>
    <row r="943" spans="2:13" ht="15.75" x14ac:dyDescent="0.25">
      <c r="B943" s="13"/>
      <c r="C943" s="13"/>
      <c r="D943" s="13"/>
      <c r="E943" s="13"/>
      <c r="F943" s="13"/>
      <c r="G943" s="13"/>
      <c r="H943" s="13" t="e">
        <f>VLOOKUP($G943,BDD!$B$5:$C$16,2,FALSE)</f>
        <v>#N/A</v>
      </c>
      <c r="I943" s="14"/>
      <c r="J943" s="16"/>
      <c r="K943" s="15"/>
      <c r="L943" s="15"/>
      <c r="M943" s="15"/>
    </row>
    <row r="944" spans="2:13" ht="15.75" x14ac:dyDescent="0.25">
      <c r="B944" s="13"/>
      <c r="C944" s="13"/>
      <c r="D944" s="13"/>
      <c r="E944" s="13"/>
      <c r="F944" s="13"/>
      <c r="G944" s="13"/>
      <c r="H944" s="13" t="e">
        <f>VLOOKUP($G944,BDD!$B$5:$C$16,2,FALSE)</f>
        <v>#N/A</v>
      </c>
      <c r="I944" s="14"/>
      <c r="J944" s="16"/>
      <c r="K944" s="15"/>
      <c r="L944" s="15"/>
      <c r="M944" s="15"/>
    </row>
    <row r="945" spans="2:13" ht="15.75" x14ac:dyDescent="0.25">
      <c r="B945" s="13"/>
      <c r="C945" s="13"/>
      <c r="D945" s="13"/>
      <c r="E945" s="13"/>
      <c r="F945" s="13"/>
      <c r="G945" s="13"/>
      <c r="H945" s="13" t="e">
        <f>VLOOKUP($G945,BDD!$B$5:$C$16,2,FALSE)</f>
        <v>#N/A</v>
      </c>
      <c r="I945" s="14"/>
      <c r="J945" s="16"/>
      <c r="K945" s="15"/>
      <c r="L945" s="15"/>
      <c r="M945" s="15"/>
    </row>
    <row r="946" spans="2:13" ht="15.75" x14ac:dyDescent="0.25">
      <c r="B946" s="13"/>
      <c r="C946" s="13"/>
      <c r="D946" s="13"/>
      <c r="E946" s="13"/>
      <c r="F946" s="13"/>
      <c r="G946" s="13"/>
      <c r="H946" s="13" t="e">
        <f>VLOOKUP($G946,BDD!$B$5:$C$16,2,FALSE)</f>
        <v>#N/A</v>
      </c>
      <c r="I946" s="14"/>
      <c r="J946" s="16"/>
      <c r="K946" s="15"/>
      <c r="L946" s="15"/>
      <c r="M946" s="15"/>
    </row>
    <row r="947" spans="2:13" ht="15.75" x14ac:dyDescent="0.25">
      <c r="B947" s="13"/>
      <c r="C947" s="13"/>
      <c r="D947" s="13"/>
      <c r="E947" s="13"/>
      <c r="F947" s="13"/>
      <c r="G947" s="13"/>
      <c r="H947" s="13" t="e">
        <f>VLOOKUP($G947,BDD!$B$5:$C$16,2,FALSE)</f>
        <v>#N/A</v>
      </c>
      <c r="I947" s="14"/>
      <c r="J947" s="16"/>
      <c r="K947" s="15"/>
      <c r="L947" s="15"/>
      <c r="M947" s="15"/>
    </row>
    <row r="948" spans="2:13" ht="15.75" x14ac:dyDescent="0.25">
      <c r="B948" s="13"/>
      <c r="C948" s="13"/>
      <c r="D948" s="13"/>
      <c r="E948" s="13"/>
      <c r="F948" s="13"/>
      <c r="G948" s="13"/>
      <c r="H948" s="13" t="e">
        <f>VLOOKUP($G948,BDD!$B$5:$C$16,2,FALSE)</f>
        <v>#N/A</v>
      </c>
      <c r="I948" s="14"/>
      <c r="J948" s="16"/>
      <c r="K948" s="15"/>
      <c r="L948" s="15"/>
      <c r="M948" s="15"/>
    </row>
    <row r="949" spans="2:13" ht="15.75" x14ac:dyDescent="0.25">
      <c r="B949" s="13"/>
      <c r="C949" s="13"/>
      <c r="D949" s="13"/>
      <c r="E949" s="13"/>
      <c r="F949" s="13"/>
      <c r="G949" s="13"/>
      <c r="H949" s="13" t="e">
        <f>VLOOKUP($G949,BDD!$B$5:$C$16,2,FALSE)</f>
        <v>#N/A</v>
      </c>
      <c r="I949" s="14"/>
      <c r="J949" s="16"/>
      <c r="K949" s="15"/>
      <c r="L949" s="15"/>
      <c r="M949" s="15"/>
    </row>
    <row r="950" spans="2:13" ht="15.75" x14ac:dyDescent="0.25">
      <c r="B950" s="13"/>
      <c r="C950" s="13"/>
      <c r="D950" s="13"/>
      <c r="E950" s="13"/>
      <c r="F950" s="13"/>
      <c r="G950" s="13"/>
      <c r="H950" s="13" t="e">
        <f>VLOOKUP($G950,BDD!$B$5:$C$16,2,FALSE)</f>
        <v>#N/A</v>
      </c>
      <c r="I950" s="14"/>
      <c r="J950" s="16"/>
      <c r="K950" s="15"/>
      <c r="L950" s="15"/>
      <c r="M950" s="15"/>
    </row>
    <row r="951" spans="2:13" ht="15.75" x14ac:dyDescent="0.25">
      <c r="B951" s="13"/>
      <c r="C951" s="13"/>
      <c r="D951" s="13"/>
      <c r="E951" s="13"/>
      <c r="F951" s="13"/>
      <c r="G951" s="13"/>
      <c r="H951" s="13" t="e">
        <f>VLOOKUP($G951,BDD!$B$5:$C$16,2,FALSE)</f>
        <v>#N/A</v>
      </c>
      <c r="I951" s="14"/>
      <c r="J951" s="16"/>
      <c r="K951" s="15"/>
      <c r="L951" s="15"/>
      <c r="M951" s="15"/>
    </row>
    <row r="952" spans="2:13" ht="15.75" x14ac:dyDescent="0.25">
      <c r="B952" s="13"/>
      <c r="C952" s="13"/>
      <c r="D952" s="13"/>
      <c r="E952" s="13"/>
      <c r="F952" s="13"/>
      <c r="G952" s="13"/>
      <c r="H952" s="13" t="e">
        <f>VLOOKUP($G952,BDD!$B$5:$C$16,2,FALSE)</f>
        <v>#N/A</v>
      </c>
      <c r="I952" s="14"/>
      <c r="J952" s="16"/>
      <c r="K952" s="15"/>
      <c r="L952" s="15"/>
      <c r="M952" s="15"/>
    </row>
    <row r="953" spans="2:13" ht="15.75" x14ac:dyDescent="0.25">
      <c r="B953" s="13"/>
      <c r="C953" s="13"/>
      <c r="D953" s="13"/>
      <c r="E953" s="13"/>
      <c r="F953" s="13"/>
      <c r="G953" s="13"/>
      <c r="H953" s="13" t="e">
        <f>VLOOKUP($G953,BDD!$B$5:$C$16,2,FALSE)</f>
        <v>#N/A</v>
      </c>
      <c r="I953" s="14"/>
      <c r="J953" s="16"/>
      <c r="K953" s="15"/>
      <c r="L953" s="15"/>
      <c r="M953" s="15"/>
    </row>
    <row r="954" spans="2:13" ht="15.75" x14ac:dyDescent="0.25">
      <c r="B954" s="13"/>
      <c r="C954" s="13"/>
      <c r="D954" s="13"/>
      <c r="E954" s="13"/>
      <c r="F954" s="13"/>
      <c r="G954" s="13"/>
      <c r="H954" s="13" t="e">
        <f>VLOOKUP($G954,BDD!$B$5:$C$16,2,FALSE)</f>
        <v>#N/A</v>
      </c>
      <c r="I954" s="14"/>
      <c r="J954" s="16"/>
      <c r="K954" s="15"/>
      <c r="L954" s="15"/>
      <c r="M954" s="15"/>
    </row>
    <row r="955" spans="2:13" ht="15.75" x14ac:dyDescent="0.25">
      <c r="B955" s="13"/>
      <c r="C955" s="13"/>
      <c r="D955" s="13"/>
      <c r="E955" s="13"/>
      <c r="F955" s="13"/>
      <c r="G955" s="13"/>
      <c r="H955" s="13" t="e">
        <f>VLOOKUP($G955,BDD!$B$5:$C$16,2,FALSE)</f>
        <v>#N/A</v>
      </c>
      <c r="I955" s="14"/>
      <c r="J955" s="16"/>
      <c r="K955" s="15"/>
      <c r="L955" s="15"/>
      <c r="M955" s="15"/>
    </row>
    <row r="956" spans="2:13" ht="15.75" x14ac:dyDescent="0.25">
      <c r="B956" s="13"/>
      <c r="C956" s="13"/>
      <c r="D956" s="13"/>
      <c r="E956" s="13"/>
      <c r="F956" s="13"/>
      <c r="G956" s="13"/>
      <c r="H956" s="13" t="e">
        <f>VLOOKUP($G956,BDD!$B$5:$C$16,2,FALSE)</f>
        <v>#N/A</v>
      </c>
      <c r="I956" s="14"/>
      <c r="J956" s="16"/>
      <c r="K956" s="15"/>
      <c r="L956" s="15"/>
      <c r="M956" s="15"/>
    </row>
    <row r="957" spans="2:13" ht="15.75" x14ac:dyDescent="0.25">
      <c r="B957" s="13"/>
      <c r="C957" s="13"/>
      <c r="D957" s="13"/>
      <c r="E957" s="13"/>
      <c r="F957" s="13"/>
      <c r="G957" s="13"/>
      <c r="H957" s="13" t="e">
        <f>VLOOKUP($G957,BDD!$B$5:$C$16,2,FALSE)</f>
        <v>#N/A</v>
      </c>
      <c r="I957" s="14"/>
      <c r="J957" s="16"/>
      <c r="K957" s="15"/>
      <c r="L957" s="15"/>
      <c r="M957" s="15"/>
    </row>
    <row r="958" spans="2:13" ht="15.75" x14ac:dyDescent="0.25">
      <c r="B958" s="13"/>
      <c r="C958" s="13"/>
      <c r="D958" s="13"/>
      <c r="E958" s="13"/>
      <c r="F958" s="13"/>
      <c r="G958" s="13"/>
      <c r="H958" s="13" t="e">
        <f>VLOOKUP($G958,BDD!$B$5:$C$16,2,FALSE)</f>
        <v>#N/A</v>
      </c>
      <c r="I958" s="14"/>
      <c r="J958" s="16"/>
      <c r="K958" s="15"/>
      <c r="L958" s="15"/>
      <c r="M958" s="15"/>
    </row>
    <row r="959" spans="2:13" ht="15.75" x14ac:dyDescent="0.25">
      <c r="B959" s="13"/>
      <c r="C959" s="13"/>
      <c r="D959" s="13"/>
      <c r="E959" s="13"/>
      <c r="F959" s="13"/>
      <c r="G959" s="13"/>
      <c r="H959" s="13" t="e">
        <f>VLOOKUP($G959,BDD!$B$5:$C$16,2,FALSE)</f>
        <v>#N/A</v>
      </c>
      <c r="I959" s="14"/>
      <c r="J959" s="16"/>
      <c r="K959" s="15"/>
      <c r="L959" s="15"/>
      <c r="M959" s="15"/>
    </row>
    <row r="960" spans="2:13" ht="15.75" x14ac:dyDescent="0.25">
      <c r="B960" s="13"/>
      <c r="C960" s="13"/>
      <c r="D960" s="13"/>
      <c r="E960" s="13"/>
      <c r="F960" s="13"/>
      <c r="G960" s="13"/>
      <c r="H960" s="13" t="e">
        <f>VLOOKUP($G960,BDD!$B$5:$C$16,2,FALSE)</f>
        <v>#N/A</v>
      </c>
      <c r="I960" s="14"/>
      <c r="J960" s="16"/>
      <c r="K960" s="15"/>
      <c r="L960" s="15"/>
      <c r="M960" s="15"/>
    </row>
    <row r="961" spans="2:13" ht="15.75" x14ac:dyDescent="0.25">
      <c r="B961" s="13"/>
      <c r="C961" s="13"/>
      <c r="D961" s="13"/>
      <c r="E961" s="13"/>
      <c r="F961" s="13"/>
      <c r="G961" s="13"/>
      <c r="H961" s="13" t="e">
        <f>VLOOKUP($G961,BDD!$B$5:$C$16,2,FALSE)</f>
        <v>#N/A</v>
      </c>
      <c r="I961" s="14"/>
      <c r="J961" s="16"/>
      <c r="K961" s="15"/>
      <c r="L961" s="15"/>
      <c r="M961" s="15"/>
    </row>
    <row r="962" spans="2:13" ht="15.75" x14ac:dyDescent="0.25">
      <c r="B962" s="13"/>
      <c r="C962" s="13"/>
      <c r="D962" s="13"/>
      <c r="E962" s="13"/>
      <c r="F962" s="13"/>
      <c r="G962" s="13"/>
      <c r="H962" s="13" t="e">
        <f>VLOOKUP($G962,BDD!$B$5:$C$16,2,FALSE)</f>
        <v>#N/A</v>
      </c>
      <c r="I962" s="14"/>
      <c r="J962" s="16"/>
      <c r="K962" s="15"/>
      <c r="L962" s="15"/>
      <c r="M962" s="15"/>
    </row>
    <row r="963" spans="2:13" ht="15.75" x14ac:dyDescent="0.25">
      <c r="B963" s="13"/>
      <c r="C963" s="13"/>
      <c r="D963" s="13"/>
      <c r="E963" s="13"/>
      <c r="F963" s="13"/>
      <c r="G963" s="13"/>
      <c r="H963" s="13" t="e">
        <f>VLOOKUP($G963,BDD!$B$5:$C$16,2,FALSE)</f>
        <v>#N/A</v>
      </c>
      <c r="I963" s="14"/>
      <c r="J963" s="16"/>
      <c r="K963" s="15"/>
      <c r="L963" s="15"/>
      <c r="M963" s="15"/>
    </row>
    <row r="964" spans="2:13" ht="15.75" x14ac:dyDescent="0.25">
      <c r="B964" s="13"/>
      <c r="C964" s="13"/>
      <c r="D964" s="13"/>
      <c r="E964" s="13"/>
      <c r="F964" s="13"/>
      <c r="G964" s="13"/>
      <c r="H964" s="13" t="e">
        <f>VLOOKUP($G964,BDD!$B$5:$C$16,2,FALSE)</f>
        <v>#N/A</v>
      </c>
      <c r="I964" s="14"/>
      <c r="J964" s="16"/>
      <c r="K964" s="15"/>
      <c r="L964" s="15"/>
      <c r="M964" s="15"/>
    </row>
    <row r="965" spans="2:13" ht="15.75" x14ac:dyDescent="0.25">
      <c r="B965" s="13"/>
      <c r="C965" s="13"/>
      <c r="D965" s="13"/>
      <c r="E965" s="13"/>
      <c r="F965" s="13"/>
      <c r="G965" s="13"/>
      <c r="H965" s="13" t="e">
        <f>VLOOKUP($G965,BDD!$B$5:$C$16,2,FALSE)</f>
        <v>#N/A</v>
      </c>
      <c r="I965" s="14"/>
      <c r="J965" s="16"/>
      <c r="K965" s="15"/>
      <c r="L965" s="15"/>
      <c r="M965" s="15"/>
    </row>
    <row r="966" spans="2:13" ht="15.75" x14ac:dyDescent="0.25">
      <c r="B966" s="13"/>
      <c r="C966" s="13"/>
      <c r="D966" s="13"/>
      <c r="E966" s="13"/>
      <c r="F966" s="13"/>
      <c r="G966" s="13"/>
      <c r="H966" s="13" t="e">
        <f>VLOOKUP($G966,BDD!$B$5:$C$16,2,FALSE)</f>
        <v>#N/A</v>
      </c>
      <c r="I966" s="14"/>
      <c r="J966" s="16"/>
      <c r="K966" s="15"/>
      <c r="L966" s="15"/>
      <c r="M966" s="15"/>
    </row>
    <row r="967" spans="2:13" ht="15.75" x14ac:dyDescent="0.25">
      <c r="B967" s="13"/>
      <c r="C967" s="13"/>
      <c r="D967" s="13"/>
      <c r="E967" s="13"/>
      <c r="F967" s="13"/>
      <c r="G967" s="13"/>
      <c r="H967" s="13" t="e">
        <f>VLOOKUP($G967,BDD!$B$5:$C$16,2,FALSE)</f>
        <v>#N/A</v>
      </c>
      <c r="I967" s="14"/>
      <c r="J967" s="16"/>
      <c r="K967" s="15"/>
      <c r="L967" s="15"/>
      <c r="M967" s="15"/>
    </row>
    <row r="968" spans="2:13" ht="15.75" x14ac:dyDescent="0.25">
      <c r="B968" s="13"/>
      <c r="C968" s="13"/>
      <c r="D968" s="13"/>
      <c r="E968" s="13"/>
      <c r="F968" s="13"/>
      <c r="G968" s="13"/>
      <c r="H968" s="13" t="e">
        <f>VLOOKUP($G968,BDD!$B$5:$C$16,2,FALSE)</f>
        <v>#N/A</v>
      </c>
      <c r="I968" s="14"/>
      <c r="J968" s="16"/>
      <c r="K968" s="15"/>
      <c r="L968" s="15"/>
      <c r="M968" s="15"/>
    </row>
    <row r="969" spans="2:13" ht="15.75" x14ac:dyDescent="0.25">
      <c r="B969" s="13"/>
      <c r="C969" s="13"/>
      <c r="D969" s="13"/>
      <c r="E969" s="13"/>
      <c r="F969" s="13"/>
      <c r="G969" s="13"/>
      <c r="H969" s="13" t="e">
        <f>VLOOKUP($G969,BDD!$B$5:$C$16,2,FALSE)</f>
        <v>#N/A</v>
      </c>
      <c r="I969" s="14"/>
      <c r="J969" s="16"/>
      <c r="K969" s="15"/>
      <c r="L969" s="15"/>
      <c r="M969" s="15"/>
    </row>
    <row r="970" spans="2:13" ht="15.75" x14ac:dyDescent="0.25">
      <c r="B970" s="13"/>
      <c r="C970" s="13"/>
      <c r="D970" s="13"/>
      <c r="E970" s="13"/>
      <c r="F970" s="13"/>
      <c r="G970" s="13"/>
      <c r="H970" s="13" t="e">
        <f>VLOOKUP($G970,BDD!$B$5:$C$16,2,FALSE)</f>
        <v>#N/A</v>
      </c>
      <c r="I970" s="14"/>
      <c r="J970" s="16"/>
      <c r="K970" s="15"/>
      <c r="L970" s="15"/>
      <c r="M970" s="15"/>
    </row>
    <row r="971" spans="2:13" ht="15.75" x14ac:dyDescent="0.25">
      <c r="B971" s="13"/>
      <c r="C971" s="13"/>
      <c r="D971" s="13"/>
      <c r="E971" s="13"/>
      <c r="F971" s="13"/>
      <c r="G971" s="13"/>
      <c r="H971" s="13" t="e">
        <f>VLOOKUP($G971,BDD!$B$5:$C$16,2,FALSE)</f>
        <v>#N/A</v>
      </c>
      <c r="I971" s="14"/>
      <c r="J971" s="16"/>
      <c r="K971" s="15"/>
      <c r="L971" s="15"/>
      <c r="M971" s="15"/>
    </row>
    <row r="972" spans="2:13" ht="15.75" x14ac:dyDescent="0.25">
      <c r="B972" s="13"/>
      <c r="C972" s="13"/>
      <c r="D972" s="13"/>
      <c r="E972" s="13"/>
      <c r="F972" s="13"/>
      <c r="G972" s="13"/>
      <c r="H972" s="13" t="e">
        <f>VLOOKUP($G972,BDD!$B$5:$C$16,2,FALSE)</f>
        <v>#N/A</v>
      </c>
      <c r="I972" s="14"/>
      <c r="J972" s="16"/>
      <c r="K972" s="15"/>
      <c r="L972" s="15"/>
      <c r="M972" s="15"/>
    </row>
    <row r="973" spans="2:13" ht="15.75" x14ac:dyDescent="0.25">
      <c r="B973" s="13"/>
      <c r="C973" s="13"/>
      <c r="D973" s="13"/>
      <c r="E973" s="13"/>
      <c r="F973" s="13"/>
      <c r="G973" s="13"/>
      <c r="H973" s="13" t="e">
        <f>VLOOKUP($G973,BDD!$B$5:$C$16,2,FALSE)</f>
        <v>#N/A</v>
      </c>
      <c r="I973" s="14"/>
      <c r="J973" s="16"/>
      <c r="K973" s="15"/>
      <c r="L973" s="15"/>
      <c r="M973" s="15"/>
    </row>
    <row r="974" spans="2:13" ht="15.75" x14ac:dyDescent="0.25">
      <c r="B974" s="13"/>
      <c r="C974" s="13"/>
      <c r="D974" s="13"/>
      <c r="E974" s="13"/>
      <c r="F974" s="13"/>
      <c r="G974" s="13"/>
      <c r="H974" s="13" t="e">
        <f>VLOOKUP($G974,BDD!$B$5:$C$16,2,FALSE)</f>
        <v>#N/A</v>
      </c>
      <c r="I974" s="14"/>
      <c r="J974" s="16"/>
      <c r="K974" s="15"/>
      <c r="L974" s="15"/>
      <c r="M974" s="15"/>
    </row>
    <row r="975" spans="2:13" ht="15.75" x14ac:dyDescent="0.25">
      <c r="B975" s="13"/>
      <c r="C975" s="13"/>
      <c r="D975" s="13"/>
      <c r="E975" s="13"/>
      <c r="F975" s="13"/>
      <c r="G975" s="13"/>
      <c r="H975" s="13" t="e">
        <f>VLOOKUP($G975,BDD!$B$5:$C$16,2,FALSE)</f>
        <v>#N/A</v>
      </c>
      <c r="I975" s="14"/>
      <c r="J975" s="16"/>
      <c r="K975" s="15"/>
      <c r="L975" s="15"/>
      <c r="M975" s="15"/>
    </row>
    <row r="976" spans="2:13" ht="15.75" x14ac:dyDescent="0.25">
      <c r="B976" s="13"/>
      <c r="C976" s="13"/>
      <c r="D976" s="13"/>
      <c r="E976" s="13"/>
      <c r="F976" s="13"/>
      <c r="G976" s="13"/>
      <c r="H976" s="13" t="e">
        <f>VLOOKUP($G976,BDD!$B$5:$C$16,2,FALSE)</f>
        <v>#N/A</v>
      </c>
      <c r="I976" s="14"/>
      <c r="J976" s="16"/>
      <c r="K976" s="15"/>
      <c r="L976" s="15"/>
      <c r="M976" s="15"/>
    </row>
    <row r="977" spans="2:13" ht="15.75" x14ac:dyDescent="0.25">
      <c r="B977" s="13"/>
      <c r="C977" s="13"/>
      <c r="D977" s="13"/>
      <c r="E977" s="13"/>
      <c r="F977" s="13"/>
      <c r="G977" s="13"/>
      <c r="H977" s="13" t="e">
        <f>VLOOKUP($G977,BDD!$B$5:$C$16,2,FALSE)</f>
        <v>#N/A</v>
      </c>
      <c r="I977" s="14"/>
      <c r="J977" s="16"/>
      <c r="K977" s="15"/>
      <c r="L977" s="15"/>
      <c r="M977" s="15"/>
    </row>
    <row r="978" spans="2:13" ht="15.75" x14ac:dyDescent="0.25">
      <c r="B978" s="13"/>
      <c r="C978" s="13"/>
      <c r="D978" s="13"/>
      <c r="E978" s="13"/>
      <c r="F978" s="13"/>
      <c r="G978" s="13"/>
      <c r="H978" s="13" t="e">
        <f>VLOOKUP($G978,BDD!$B$5:$C$16,2,FALSE)</f>
        <v>#N/A</v>
      </c>
      <c r="I978" s="14"/>
      <c r="J978" s="16"/>
      <c r="K978" s="15"/>
      <c r="L978" s="15"/>
      <c r="M978" s="15"/>
    </row>
    <row r="979" spans="2:13" ht="15.75" x14ac:dyDescent="0.25">
      <c r="B979" s="13"/>
      <c r="C979" s="13"/>
      <c r="D979" s="13"/>
      <c r="E979" s="13"/>
      <c r="F979" s="13"/>
      <c r="G979" s="13"/>
      <c r="H979" s="13" t="e">
        <f>VLOOKUP($G979,BDD!$B$5:$C$16,2,FALSE)</f>
        <v>#N/A</v>
      </c>
      <c r="I979" s="14"/>
      <c r="J979" s="16"/>
      <c r="K979" s="15"/>
      <c r="L979" s="15"/>
      <c r="M979" s="15"/>
    </row>
    <row r="980" spans="2:13" ht="15.75" x14ac:dyDescent="0.25">
      <c r="B980" s="13"/>
      <c r="C980" s="13"/>
      <c r="D980" s="13"/>
      <c r="E980" s="13"/>
      <c r="F980" s="13"/>
      <c r="G980" s="13"/>
      <c r="H980" s="13" t="e">
        <f>VLOOKUP($G980,BDD!$B$5:$C$16,2,FALSE)</f>
        <v>#N/A</v>
      </c>
      <c r="I980" s="14"/>
      <c r="J980" s="16"/>
      <c r="K980" s="15"/>
      <c r="L980" s="15"/>
      <c r="M980" s="15"/>
    </row>
    <row r="981" spans="2:13" ht="15.75" x14ac:dyDescent="0.25">
      <c r="B981" s="13"/>
      <c r="C981" s="13"/>
      <c r="D981" s="13"/>
      <c r="E981" s="13"/>
      <c r="F981" s="13"/>
      <c r="G981" s="13"/>
      <c r="H981" s="13" t="e">
        <f>VLOOKUP($G981,BDD!$B$5:$C$16,2,FALSE)</f>
        <v>#N/A</v>
      </c>
      <c r="I981" s="14"/>
      <c r="J981" s="16"/>
      <c r="K981" s="15"/>
      <c r="L981" s="15"/>
      <c r="M981" s="15"/>
    </row>
    <row r="982" spans="2:13" ht="15.75" x14ac:dyDescent="0.25">
      <c r="B982" s="13"/>
      <c r="C982" s="13"/>
      <c r="D982" s="13"/>
      <c r="E982" s="13"/>
      <c r="F982" s="13"/>
      <c r="G982" s="13"/>
      <c r="H982" s="13" t="e">
        <f>VLOOKUP($G982,BDD!$B$5:$C$16,2,FALSE)</f>
        <v>#N/A</v>
      </c>
      <c r="I982" s="14"/>
      <c r="J982" s="16"/>
      <c r="K982" s="15"/>
      <c r="L982" s="15"/>
      <c r="M982" s="15"/>
    </row>
    <row r="983" spans="2:13" ht="15.75" x14ac:dyDescent="0.25">
      <c r="B983" s="13"/>
      <c r="C983" s="13"/>
      <c r="D983" s="13"/>
      <c r="E983" s="13"/>
      <c r="F983" s="13"/>
      <c r="G983" s="13"/>
      <c r="H983" s="13" t="e">
        <f>VLOOKUP($G983,BDD!$B$5:$C$16,2,FALSE)</f>
        <v>#N/A</v>
      </c>
      <c r="I983" s="14"/>
      <c r="J983" s="16"/>
      <c r="K983" s="15"/>
      <c r="L983" s="15"/>
      <c r="M983" s="15"/>
    </row>
    <row r="984" spans="2:13" ht="15.75" x14ac:dyDescent="0.25">
      <c r="B984" s="13"/>
      <c r="C984" s="13"/>
      <c r="D984" s="13"/>
      <c r="E984" s="13"/>
      <c r="F984" s="13"/>
      <c r="G984" s="13"/>
      <c r="H984" s="13" t="e">
        <f>VLOOKUP($G984,BDD!$B$5:$C$16,2,FALSE)</f>
        <v>#N/A</v>
      </c>
      <c r="I984" s="14"/>
      <c r="J984" s="16"/>
      <c r="K984" s="15"/>
      <c r="L984" s="15"/>
      <c r="M984" s="15"/>
    </row>
    <row r="985" spans="2:13" ht="15.75" x14ac:dyDescent="0.25">
      <c r="B985" s="13"/>
      <c r="C985" s="13"/>
      <c r="D985" s="13"/>
      <c r="E985" s="13"/>
      <c r="F985" s="13"/>
      <c r="G985" s="13"/>
      <c r="H985" s="13" t="e">
        <f>VLOOKUP($G985,BDD!$B$5:$C$16,2,FALSE)</f>
        <v>#N/A</v>
      </c>
      <c r="I985" s="14"/>
      <c r="J985" s="16"/>
      <c r="K985" s="15"/>
      <c r="L985" s="15"/>
      <c r="M985" s="15"/>
    </row>
    <row r="986" spans="2:13" ht="15.75" x14ac:dyDescent="0.25">
      <c r="B986" s="13"/>
      <c r="C986" s="13"/>
      <c r="D986" s="13"/>
      <c r="E986" s="13"/>
      <c r="F986" s="13"/>
      <c r="G986" s="13"/>
      <c r="H986" s="13" t="e">
        <f>VLOOKUP($G986,BDD!$B$5:$C$16,2,FALSE)</f>
        <v>#N/A</v>
      </c>
      <c r="I986" s="14"/>
      <c r="J986" s="16"/>
      <c r="K986" s="15"/>
      <c r="L986" s="15"/>
      <c r="M986" s="15"/>
    </row>
    <row r="987" spans="2:13" ht="15.75" x14ac:dyDescent="0.25">
      <c r="B987" s="13"/>
      <c r="C987" s="13"/>
      <c r="D987" s="13"/>
      <c r="E987" s="13"/>
      <c r="F987" s="13"/>
      <c r="G987" s="13"/>
      <c r="H987" s="13" t="e">
        <f>VLOOKUP($G987,BDD!$B$5:$C$16,2,FALSE)</f>
        <v>#N/A</v>
      </c>
      <c r="I987" s="14"/>
      <c r="J987" s="16"/>
      <c r="K987" s="15"/>
      <c r="L987" s="15"/>
      <c r="M987" s="15"/>
    </row>
    <row r="988" spans="2:13" ht="15.75" x14ac:dyDescent="0.25">
      <c r="B988" s="13"/>
      <c r="C988" s="13"/>
      <c r="D988" s="13"/>
      <c r="E988" s="13"/>
      <c r="F988" s="13"/>
      <c r="G988" s="13"/>
      <c r="H988" s="13" t="e">
        <f>VLOOKUP($G988,BDD!$B$5:$C$16,2,FALSE)</f>
        <v>#N/A</v>
      </c>
      <c r="I988" s="14"/>
      <c r="J988" s="16"/>
      <c r="K988" s="15"/>
      <c r="L988" s="15"/>
      <c r="M988" s="15"/>
    </row>
    <row r="989" spans="2:13" ht="15.75" x14ac:dyDescent="0.25">
      <c r="B989" s="13"/>
      <c r="C989" s="13"/>
      <c r="D989" s="13"/>
      <c r="E989" s="13"/>
      <c r="F989" s="13"/>
      <c r="G989" s="13"/>
      <c r="H989" s="13" t="e">
        <f>VLOOKUP($G989,BDD!$B$5:$C$16,2,FALSE)</f>
        <v>#N/A</v>
      </c>
      <c r="I989" s="14"/>
      <c r="J989" s="16"/>
      <c r="K989" s="15"/>
      <c r="L989" s="15"/>
      <c r="M989" s="15"/>
    </row>
    <row r="990" spans="2:13" ht="15.75" x14ac:dyDescent="0.25">
      <c r="B990" s="13"/>
      <c r="C990" s="13"/>
      <c r="D990" s="13"/>
      <c r="E990" s="13"/>
      <c r="F990" s="13"/>
      <c r="G990" s="13"/>
      <c r="H990" s="13" t="e">
        <f>VLOOKUP($G990,BDD!$B$5:$C$16,2,FALSE)</f>
        <v>#N/A</v>
      </c>
      <c r="I990" s="14"/>
      <c r="J990" s="16"/>
      <c r="K990" s="15"/>
      <c r="L990" s="15"/>
      <c r="M990" s="15"/>
    </row>
    <row r="991" spans="2:13" ht="15.75" x14ac:dyDescent="0.25">
      <c r="B991" s="13"/>
      <c r="C991" s="13"/>
      <c r="D991" s="13"/>
      <c r="E991" s="13"/>
      <c r="F991" s="13"/>
      <c r="G991" s="13"/>
      <c r="H991" s="13" t="e">
        <f>VLOOKUP($G991,BDD!$B$5:$C$16,2,FALSE)</f>
        <v>#N/A</v>
      </c>
      <c r="I991" s="14"/>
      <c r="J991" s="16"/>
      <c r="K991" s="15"/>
      <c r="L991" s="15"/>
      <c r="M991" s="15"/>
    </row>
    <row r="992" spans="2:13" ht="15.75" x14ac:dyDescent="0.25">
      <c r="B992" s="13"/>
      <c r="C992" s="13"/>
      <c r="D992" s="13"/>
      <c r="E992" s="13"/>
      <c r="F992" s="13"/>
      <c r="G992" s="13"/>
      <c r="H992" s="13" t="e">
        <f>VLOOKUP($G992,BDD!$B$5:$C$16,2,FALSE)</f>
        <v>#N/A</v>
      </c>
      <c r="I992" s="14"/>
      <c r="J992" s="16"/>
      <c r="K992" s="15"/>
      <c r="L992" s="15"/>
      <c r="M992" s="15"/>
    </row>
    <row r="993" spans="2:13" ht="15.75" x14ac:dyDescent="0.25">
      <c r="B993" s="13"/>
      <c r="C993" s="13"/>
      <c r="D993" s="13"/>
      <c r="E993" s="13"/>
      <c r="F993" s="13"/>
      <c r="G993" s="13"/>
      <c r="H993" s="13" t="e">
        <f>VLOOKUP($G993,BDD!$B$5:$C$16,2,FALSE)</f>
        <v>#N/A</v>
      </c>
      <c r="I993" s="14"/>
      <c r="J993" s="16"/>
      <c r="K993" s="15"/>
      <c r="L993" s="15"/>
      <c r="M993" s="15"/>
    </row>
    <row r="994" spans="2:13" ht="15.75" x14ac:dyDescent="0.25">
      <c r="B994" s="13"/>
      <c r="C994" s="13"/>
      <c r="D994" s="13"/>
      <c r="E994" s="13"/>
      <c r="F994" s="13"/>
      <c r="G994" s="13"/>
      <c r="H994" s="13" t="e">
        <f>VLOOKUP($G994,BDD!$B$5:$C$16,2,FALSE)</f>
        <v>#N/A</v>
      </c>
      <c r="I994" s="14"/>
      <c r="J994" s="16"/>
      <c r="K994" s="15"/>
      <c r="L994" s="15"/>
      <c r="M994" s="15"/>
    </row>
    <row r="995" spans="2:13" ht="15.75" x14ac:dyDescent="0.25">
      <c r="B995" s="13"/>
      <c r="C995" s="13"/>
      <c r="D995" s="13"/>
      <c r="E995" s="13"/>
      <c r="F995" s="13"/>
      <c r="G995" s="13"/>
      <c r="H995" s="13" t="e">
        <f>VLOOKUP($G995,BDD!$B$5:$C$16,2,FALSE)</f>
        <v>#N/A</v>
      </c>
      <c r="I995" s="14"/>
      <c r="J995" s="16"/>
      <c r="K995" s="15"/>
      <c r="L995" s="15"/>
      <c r="M995" s="15"/>
    </row>
    <row r="996" spans="2:13" ht="15.75" x14ac:dyDescent="0.25">
      <c r="B996" s="13"/>
      <c r="C996" s="13"/>
      <c r="D996" s="13"/>
      <c r="E996" s="13"/>
      <c r="F996" s="13"/>
      <c r="G996" s="13"/>
      <c r="H996" s="13" t="e">
        <f>VLOOKUP($G996,BDD!$B$5:$C$16,2,FALSE)</f>
        <v>#N/A</v>
      </c>
      <c r="I996" s="14"/>
      <c r="J996" s="16"/>
      <c r="K996" s="15"/>
      <c r="L996" s="15"/>
      <c r="M996" s="15"/>
    </row>
    <row r="997" spans="2:13" ht="15.75" x14ac:dyDescent="0.25">
      <c r="B997" s="13"/>
      <c r="C997" s="13"/>
      <c r="D997" s="13"/>
      <c r="E997" s="13"/>
      <c r="F997" s="13"/>
      <c r="G997" s="13"/>
      <c r="H997" s="13" t="e">
        <f>VLOOKUP($G997,BDD!$B$5:$C$16,2,FALSE)</f>
        <v>#N/A</v>
      </c>
      <c r="I997" s="14"/>
      <c r="J997" s="16"/>
      <c r="K997" s="15"/>
      <c r="L997" s="15"/>
      <c r="M997" s="15"/>
    </row>
    <row r="998" spans="2:13" ht="15.75" x14ac:dyDescent="0.25">
      <c r="B998" s="13"/>
      <c r="C998" s="13"/>
      <c r="D998" s="13"/>
      <c r="E998" s="13"/>
      <c r="F998" s="13"/>
      <c r="G998" s="13"/>
      <c r="H998" s="13" t="e">
        <f>VLOOKUP($G998,BDD!$B$5:$C$16,2,FALSE)</f>
        <v>#N/A</v>
      </c>
      <c r="I998" s="14"/>
      <c r="J998" s="16"/>
      <c r="K998" s="15"/>
      <c r="L998" s="15"/>
      <c r="M998" s="15"/>
    </row>
    <row r="999" spans="2:13" ht="15.75" x14ac:dyDescent="0.25">
      <c r="B999" s="13"/>
      <c r="C999" s="13"/>
      <c r="D999" s="13"/>
      <c r="E999" s="13"/>
      <c r="F999" s="13"/>
      <c r="G999" s="13"/>
      <c r="H999" s="13" t="e">
        <f>VLOOKUP($G999,BDD!$B$5:$C$16,2,FALSE)</f>
        <v>#N/A</v>
      </c>
      <c r="I999" s="14"/>
      <c r="J999" s="16"/>
      <c r="K999" s="15"/>
      <c r="L999" s="15"/>
      <c r="M999" s="15"/>
    </row>
    <row r="1000" spans="2:13" ht="15.75" x14ac:dyDescent="0.25">
      <c r="B1000" s="13"/>
      <c r="C1000" s="13"/>
      <c r="D1000" s="13"/>
      <c r="E1000" s="13"/>
      <c r="F1000" s="13"/>
      <c r="G1000" s="13"/>
      <c r="H1000" s="13" t="e">
        <f>VLOOKUP($G1000,BDD!$B$5:$C$16,2,FALSE)</f>
        <v>#N/A</v>
      </c>
      <c r="I1000" s="14"/>
      <c r="J1000" s="16"/>
      <c r="K1000" s="15"/>
      <c r="L1000" s="15"/>
      <c r="M1000" s="15"/>
    </row>
    <row r="1001" spans="2:13" ht="15.75" x14ac:dyDescent="0.25">
      <c r="B1001" s="13"/>
      <c r="C1001" s="13"/>
      <c r="D1001" s="13"/>
      <c r="E1001" s="13"/>
      <c r="F1001" s="13"/>
      <c r="G1001" s="13"/>
      <c r="H1001" s="13" t="e">
        <f>VLOOKUP($G1001,BDD!$B$5:$C$16,2,FALSE)</f>
        <v>#N/A</v>
      </c>
      <c r="I1001" s="14"/>
      <c r="J1001" s="16"/>
      <c r="K1001" s="15"/>
      <c r="L1001" s="15"/>
      <c r="M1001" s="15"/>
    </row>
    <row r="1002" spans="2:13" ht="15.75" x14ac:dyDescent="0.25">
      <c r="B1002" s="13"/>
      <c r="C1002" s="13"/>
      <c r="D1002" s="13"/>
      <c r="E1002" s="13"/>
      <c r="F1002" s="13"/>
      <c r="G1002" s="13"/>
      <c r="H1002" s="13" t="e">
        <f>VLOOKUP($G1002,BDD!$B$5:$C$16,2,FALSE)</f>
        <v>#N/A</v>
      </c>
      <c r="I1002" s="14"/>
      <c r="J1002" s="16"/>
      <c r="K1002" s="15"/>
      <c r="L1002" s="15"/>
      <c r="M1002" s="15"/>
    </row>
    <row r="1003" spans="2:13" ht="15.75" x14ac:dyDescent="0.25">
      <c r="B1003" s="13"/>
      <c r="C1003" s="13"/>
      <c r="D1003" s="13"/>
      <c r="E1003" s="13"/>
      <c r="F1003" s="13"/>
      <c r="G1003" s="13"/>
      <c r="H1003" s="13" t="e">
        <f>VLOOKUP($G1003,BDD!$B$5:$C$16,2,FALSE)</f>
        <v>#N/A</v>
      </c>
      <c r="I1003" s="14"/>
      <c r="J1003" s="16"/>
      <c r="K1003" s="15"/>
      <c r="L1003" s="15"/>
      <c r="M1003" s="15"/>
    </row>
    <row r="1004" spans="2:13" ht="15.75" x14ac:dyDescent="0.25">
      <c r="B1004" s="13"/>
      <c r="C1004" s="13"/>
      <c r="D1004" s="13"/>
      <c r="E1004" s="13"/>
      <c r="F1004" s="13"/>
      <c r="G1004" s="13"/>
      <c r="H1004" s="13" t="e">
        <f>VLOOKUP($G1004,BDD!$B$5:$C$16,2,FALSE)</f>
        <v>#N/A</v>
      </c>
      <c r="I1004" s="14"/>
      <c r="J1004" s="16"/>
      <c r="K1004" s="15"/>
      <c r="L1004" s="15"/>
      <c r="M1004" s="15"/>
    </row>
    <row r="1005" spans="2:13" ht="15.75" x14ac:dyDescent="0.25">
      <c r="B1005" s="13"/>
      <c r="C1005" s="13"/>
      <c r="D1005" s="13"/>
      <c r="E1005" s="13"/>
      <c r="F1005" s="13"/>
      <c r="G1005" s="13"/>
      <c r="H1005" s="13" t="e">
        <f>VLOOKUP($G1005,BDD!$B$5:$C$16,2,FALSE)</f>
        <v>#N/A</v>
      </c>
      <c r="I1005" s="14"/>
      <c r="J1005" s="16"/>
      <c r="K1005" s="15"/>
      <c r="L1005" s="15"/>
      <c r="M1005" s="15"/>
    </row>
    <row r="1006" spans="2:13" ht="15.75" x14ac:dyDescent="0.25">
      <c r="B1006" s="13"/>
      <c r="C1006" s="13"/>
      <c r="D1006" s="13"/>
      <c r="E1006" s="13"/>
      <c r="F1006" s="13"/>
      <c r="G1006" s="13"/>
      <c r="H1006" s="13" t="e">
        <f>VLOOKUP($G1006,BDD!$B$5:$C$16,2,FALSE)</f>
        <v>#N/A</v>
      </c>
      <c r="I1006" s="14"/>
      <c r="J1006" s="16"/>
      <c r="K1006" s="15"/>
      <c r="L1006" s="15"/>
      <c r="M1006" s="15"/>
    </row>
    <row r="1007" spans="2:13" ht="15.75" x14ac:dyDescent="0.25">
      <c r="B1007" s="13"/>
      <c r="C1007" s="13"/>
      <c r="D1007" s="13"/>
      <c r="E1007" s="13"/>
      <c r="F1007" s="13"/>
      <c r="G1007" s="13"/>
      <c r="H1007" s="13" t="e">
        <f>VLOOKUP($G1007,BDD!$B$5:$C$16,2,FALSE)</f>
        <v>#N/A</v>
      </c>
      <c r="I1007" s="14"/>
      <c r="J1007" s="16"/>
      <c r="K1007" s="15"/>
      <c r="L1007" s="15"/>
      <c r="M1007" s="15"/>
    </row>
    <row r="1008" spans="2:13" ht="15.75" x14ac:dyDescent="0.25">
      <c r="B1008" s="13"/>
      <c r="C1008" s="13"/>
      <c r="D1008" s="13"/>
      <c r="E1008" s="13"/>
      <c r="F1008" s="13"/>
      <c r="G1008" s="13"/>
      <c r="H1008" s="13" t="e">
        <f>VLOOKUP($G1008,BDD!$B$5:$C$16,2,FALSE)</f>
        <v>#N/A</v>
      </c>
      <c r="I1008" s="14"/>
      <c r="J1008" s="16"/>
      <c r="K1008" s="15"/>
      <c r="L1008" s="15"/>
      <c r="M1008" s="15"/>
    </row>
    <row r="1009" spans="2:13" ht="15.75" x14ac:dyDescent="0.25">
      <c r="B1009" s="13"/>
      <c r="C1009" s="13"/>
      <c r="D1009" s="13"/>
      <c r="E1009" s="13"/>
      <c r="F1009" s="13"/>
      <c r="G1009" s="13"/>
      <c r="H1009" s="13" t="e">
        <f>VLOOKUP($G1009,BDD!$B$5:$C$16,2,FALSE)</f>
        <v>#N/A</v>
      </c>
      <c r="I1009" s="14"/>
      <c r="J1009" s="16"/>
      <c r="K1009" s="15"/>
      <c r="L1009" s="15"/>
      <c r="M1009" s="15"/>
    </row>
    <row r="1010" spans="2:13" ht="15.75" x14ac:dyDescent="0.25">
      <c r="B1010" s="13"/>
      <c r="C1010" s="13"/>
      <c r="D1010" s="13"/>
      <c r="E1010" s="13"/>
      <c r="F1010" s="13"/>
      <c r="G1010" s="13"/>
      <c r="H1010" s="13" t="e">
        <f>VLOOKUP($G1010,BDD!$B$5:$C$16,2,FALSE)</f>
        <v>#N/A</v>
      </c>
      <c r="I1010" s="14"/>
      <c r="J1010" s="16"/>
      <c r="K1010" s="15"/>
      <c r="L1010" s="15"/>
      <c r="M1010" s="15"/>
    </row>
    <row r="1011" spans="2:13" ht="15.75" x14ac:dyDescent="0.25">
      <c r="B1011" s="13"/>
      <c r="C1011" s="13"/>
      <c r="D1011" s="13"/>
      <c r="E1011" s="13"/>
      <c r="F1011" s="13"/>
      <c r="G1011" s="13"/>
      <c r="H1011" s="13" t="e">
        <f>VLOOKUP($G1011,BDD!$B$5:$C$16,2,FALSE)</f>
        <v>#N/A</v>
      </c>
      <c r="I1011" s="14"/>
      <c r="J1011" s="16"/>
      <c r="K1011" s="15"/>
      <c r="L1011" s="15"/>
      <c r="M1011" s="15"/>
    </row>
    <row r="1012" spans="2:13" ht="15.75" x14ac:dyDescent="0.25">
      <c r="B1012" s="13"/>
      <c r="C1012" s="13"/>
      <c r="D1012" s="13"/>
      <c r="E1012" s="13"/>
      <c r="F1012" s="13"/>
      <c r="G1012" s="13"/>
      <c r="H1012" s="13" t="e">
        <f>VLOOKUP($G1012,BDD!$B$5:$C$16,2,FALSE)</f>
        <v>#N/A</v>
      </c>
      <c r="I1012" s="14"/>
      <c r="J1012" s="16"/>
      <c r="K1012" s="15"/>
      <c r="L1012" s="15"/>
      <c r="M1012" s="15"/>
    </row>
    <row r="1013" spans="2:13" ht="15.75" x14ac:dyDescent="0.25">
      <c r="B1013" s="13"/>
      <c r="C1013" s="13"/>
      <c r="D1013" s="13"/>
      <c r="E1013" s="13"/>
      <c r="F1013" s="13"/>
      <c r="G1013" s="13"/>
      <c r="H1013" s="13" t="e">
        <f>VLOOKUP($G1013,BDD!$B$5:$C$16,2,FALSE)</f>
        <v>#N/A</v>
      </c>
      <c r="I1013" s="14"/>
      <c r="J1013" s="16"/>
      <c r="K1013" s="15"/>
      <c r="L1013" s="15"/>
      <c r="M1013" s="15"/>
    </row>
    <row r="1014" spans="2:13" ht="15.75" x14ac:dyDescent="0.25">
      <c r="B1014" s="13"/>
      <c r="C1014" s="13"/>
      <c r="D1014" s="13"/>
      <c r="E1014" s="13"/>
      <c r="F1014" s="13"/>
      <c r="G1014" s="13"/>
      <c r="H1014" s="13" t="e">
        <f>VLOOKUP($G1014,BDD!$B$5:$C$16,2,FALSE)</f>
        <v>#N/A</v>
      </c>
      <c r="I1014" s="14"/>
      <c r="J1014" s="16"/>
      <c r="K1014" s="15"/>
      <c r="L1014" s="15"/>
      <c r="M1014" s="15"/>
    </row>
    <row r="1015" spans="2:13" ht="15.75" x14ac:dyDescent="0.25">
      <c r="B1015" s="13"/>
      <c r="C1015" s="13"/>
      <c r="D1015" s="13"/>
      <c r="E1015" s="13"/>
      <c r="F1015" s="13"/>
      <c r="G1015" s="13"/>
      <c r="H1015" s="13" t="e">
        <f>VLOOKUP($G1015,BDD!$B$5:$C$16,2,FALSE)</f>
        <v>#N/A</v>
      </c>
      <c r="I1015" s="14"/>
      <c r="J1015" s="16"/>
      <c r="K1015" s="15"/>
      <c r="L1015" s="15"/>
      <c r="M1015" s="15"/>
    </row>
    <row r="1016" spans="2:13" ht="15.75" x14ac:dyDescent="0.25">
      <c r="B1016" s="13"/>
      <c r="C1016" s="13"/>
      <c r="D1016" s="13"/>
      <c r="E1016" s="13"/>
      <c r="F1016" s="13"/>
      <c r="G1016" s="13"/>
      <c r="H1016" s="13" t="e">
        <f>VLOOKUP($G1016,BDD!$B$5:$C$16,2,FALSE)</f>
        <v>#N/A</v>
      </c>
      <c r="I1016" s="14"/>
      <c r="J1016" s="16"/>
      <c r="K1016" s="15"/>
      <c r="L1016" s="15"/>
      <c r="M1016" s="15"/>
    </row>
    <row r="1017" spans="2:13" ht="15.75" x14ac:dyDescent="0.25">
      <c r="B1017" s="13"/>
      <c r="C1017" s="13"/>
      <c r="D1017" s="13"/>
      <c r="E1017" s="13"/>
      <c r="F1017" s="13"/>
      <c r="G1017" s="13"/>
      <c r="H1017" s="13" t="e">
        <f>VLOOKUP($G1017,BDD!$B$5:$C$16,2,FALSE)</f>
        <v>#N/A</v>
      </c>
      <c r="I1017" s="14"/>
      <c r="J1017" s="16"/>
      <c r="K1017" s="15"/>
      <c r="L1017" s="15"/>
      <c r="M1017" s="15"/>
    </row>
    <row r="1018" spans="2:13" ht="15.75" x14ac:dyDescent="0.25">
      <c r="B1018" s="13"/>
      <c r="C1018" s="13"/>
      <c r="D1018" s="13"/>
      <c r="E1018" s="13"/>
      <c r="F1018" s="13"/>
      <c r="G1018" s="13"/>
      <c r="H1018" s="13" t="e">
        <f>VLOOKUP($G1018,BDD!$B$5:$C$16,2,FALSE)</f>
        <v>#N/A</v>
      </c>
      <c r="I1018" s="14"/>
      <c r="J1018" s="16"/>
      <c r="K1018" s="15"/>
      <c r="L1018" s="15"/>
      <c r="M1018" s="15"/>
    </row>
    <row r="1019" spans="2:13" ht="15.75" x14ac:dyDescent="0.25">
      <c r="B1019" s="13"/>
      <c r="C1019" s="13"/>
      <c r="D1019" s="13"/>
      <c r="E1019" s="13"/>
      <c r="F1019" s="13"/>
      <c r="G1019" s="13"/>
      <c r="H1019" s="13" t="e">
        <f>VLOOKUP($G1019,BDD!$B$5:$C$16,2,FALSE)</f>
        <v>#N/A</v>
      </c>
      <c r="I1019" s="14"/>
      <c r="J1019" s="16"/>
      <c r="K1019" s="15"/>
      <c r="L1019" s="15"/>
      <c r="M1019" s="15"/>
    </row>
    <row r="1020" spans="2:13" ht="15.75" x14ac:dyDescent="0.25">
      <c r="B1020" s="13"/>
      <c r="C1020" s="13"/>
      <c r="D1020" s="13"/>
      <c r="E1020" s="13"/>
      <c r="F1020" s="13"/>
      <c r="G1020" s="13"/>
      <c r="H1020" s="13" t="e">
        <f>VLOOKUP($G1020,BDD!$B$5:$C$16,2,FALSE)</f>
        <v>#N/A</v>
      </c>
      <c r="I1020" s="14"/>
      <c r="J1020" s="16"/>
      <c r="K1020" s="15"/>
      <c r="L1020" s="15"/>
      <c r="M1020" s="15"/>
    </row>
    <row r="1021" spans="2:13" ht="15.75" x14ac:dyDescent="0.25">
      <c r="B1021" s="13"/>
      <c r="C1021" s="13"/>
      <c r="D1021" s="13"/>
      <c r="E1021" s="13"/>
      <c r="F1021" s="13"/>
      <c r="G1021" s="13"/>
      <c r="H1021" s="13" t="e">
        <f>VLOOKUP($G1021,BDD!$B$5:$C$16,2,FALSE)</f>
        <v>#N/A</v>
      </c>
      <c r="I1021" s="14"/>
      <c r="J1021" s="16"/>
      <c r="K1021" s="15"/>
      <c r="L1021" s="15"/>
      <c r="M1021" s="15"/>
    </row>
    <row r="1022" spans="2:13" ht="15.75" x14ac:dyDescent="0.25">
      <c r="B1022" s="13"/>
      <c r="C1022" s="13"/>
      <c r="D1022" s="13"/>
      <c r="E1022" s="13"/>
      <c r="F1022" s="13"/>
      <c r="G1022" s="13"/>
      <c r="H1022" s="13" t="e">
        <f>VLOOKUP($G1022,BDD!$B$5:$C$16,2,FALSE)</f>
        <v>#N/A</v>
      </c>
      <c r="I1022" s="14"/>
      <c r="J1022" s="16"/>
      <c r="K1022" s="15"/>
      <c r="L1022" s="15"/>
      <c r="M1022" s="15"/>
    </row>
    <row r="1023" spans="2:13" ht="15.75" x14ac:dyDescent="0.25">
      <c r="B1023" s="13"/>
      <c r="C1023" s="13"/>
      <c r="D1023" s="13"/>
      <c r="E1023" s="13"/>
      <c r="F1023" s="13"/>
      <c r="G1023" s="13"/>
      <c r="H1023" s="13" t="e">
        <f>VLOOKUP($G1023,BDD!$B$5:$C$16,2,FALSE)</f>
        <v>#N/A</v>
      </c>
      <c r="I1023" s="14"/>
      <c r="J1023" s="16"/>
      <c r="K1023" s="15"/>
      <c r="L1023" s="15"/>
      <c r="M1023" s="15"/>
    </row>
    <row r="1024" spans="2:13" ht="15.75" x14ac:dyDescent="0.25">
      <c r="B1024" s="13"/>
      <c r="C1024" s="13"/>
      <c r="D1024" s="13"/>
      <c r="E1024" s="13"/>
      <c r="F1024" s="13"/>
      <c r="G1024" s="13"/>
      <c r="H1024" s="13" t="e">
        <f>VLOOKUP($G1024,BDD!$B$5:$C$16,2,FALSE)</f>
        <v>#N/A</v>
      </c>
      <c r="I1024" s="14"/>
      <c r="J1024" s="16"/>
      <c r="K1024" s="15"/>
      <c r="L1024" s="15"/>
      <c r="M1024" s="15"/>
    </row>
    <row r="1025" spans="2:13" ht="15.75" x14ac:dyDescent="0.25">
      <c r="B1025" s="13"/>
      <c r="C1025" s="13"/>
      <c r="D1025" s="13"/>
      <c r="E1025" s="13"/>
      <c r="F1025" s="13"/>
      <c r="G1025" s="13"/>
      <c r="H1025" s="13" t="e">
        <f>VLOOKUP($G1025,BDD!$B$5:$C$16,2,FALSE)</f>
        <v>#N/A</v>
      </c>
      <c r="I1025" s="14"/>
      <c r="J1025" s="16"/>
      <c r="K1025" s="15"/>
      <c r="L1025" s="15"/>
      <c r="M1025" s="15"/>
    </row>
    <row r="1026" spans="2:13" ht="15.75" x14ac:dyDescent="0.25">
      <c r="B1026" s="13"/>
      <c r="C1026" s="13"/>
      <c r="D1026" s="13"/>
      <c r="E1026" s="13"/>
      <c r="F1026" s="13"/>
      <c r="G1026" s="13"/>
      <c r="H1026" s="13" t="e">
        <f>VLOOKUP($G1026,BDD!$B$5:$C$16,2,FALSE)</f>
        <v>#N/A</v>
      </c>
      <c r="I1026" s="14"/>
      <c r="J1026" s="16"/>
      <c r="K1026" s="15"/>
      <c r="L1026" s="15"/>
      <c r="M1026" s="15"/>
    </row>
    <row r="1027" spans="2:13" ht="15.75" x14ac:dyDescent="0.25">
      <c r="B1027" s="13"/>
      <c r="C1027" s="13"/>
      <c r="D1027" s="13"/>
      <c r="E1027" s="13"/>
      <c r="F1027" s="13"/>
      <c r="G1027" s="13"/>
      <c r="H1027" s="13" t="e">
        <f>VLOOKUP($G1027,BDD!$B$5:$C$16,2,FALSE)</f>
        <v>#N/A</v>
      </c>
      <c r="I1027" s="14"/>
      <c r="J1027" s="16"/>
      <c r="K1027" s="15"/>
      <c r="L1027" s="15"/>
      <c r="M1027" s="15"/>
    </row>
    <row r="1028" spans="2:13" ht="15.75" x14ac:dyDescent="0.25">
      <c r="B1028" s="13"/>
      <c r="C1028" s="13"/>
      <c r="D1028" s="13"/>
      <c r="E1028" s="13"/>
      <c r="F1028" s="13"/>
      <c r="G1028" s="13"/>
      <c r="H1028" s="13" t="e">
        <f>VLOOKUP($G1028,BDD!$B$5:$C$16,2,FALSE)</f>
        <v>#N/A</v>
      </c>
      <c r="I1028" s="14"/>
      <c r="J1028" s="16"/>
      <c r="K1028" s="15"/>
      <c r="L1028" s="15"/>
      <c r="M1028" s="15"/>
    </row>
    <row r="1029" spans="2:13" ht="15.75" x14ac:dyDescent="0.25">
      <c r="B1029" s="13"/>
      <c r="C1029" s="13"/>
      <c r="D1029" s="13"/>
      <c r="E1029" s="13"/>
      <c r="F1029" s="13"/>
      <c r="G1029" s="13"/>
      <c r="H1029" s="13" t="e">
        <f>VLOOKUP($G1029,BDD!$B$5:$C$16,2,FALSE)</f>
        <v>#N/A</v>
      </c>
      <c r="I1029" s="14"/>
      <c r="J1029" s="16"/>
      <c r="K1029" s="15"/>
      <c r="L1029" s="15"/>
      <c r="M1029" s="15"/>
    </row>
    <row r="1030" spans="2:13" ht="15.75" x14ac:dyDescent="0.25">
      <c r="B1030" s="13"/>
      <c r="C1030" s="13"/>
      <c r="D1030" s="13"/>
      <c r="E1030" s="13"/>
      <c r="F1030" s="13"/>
      <c r="G1030" s="13"/>
      <c r="H1030" s="13" t="e">
        <f>VLOOKUP($G1030,BDD!$B$5:$C$16,2,FALSE)</f>
        <v>#N/A</v>
      </c>
      <c r="I1030" s="14"/>
      <c r="J1030" s="16"/>
      <c r="K1030" s="15"/>
      <c r="L1030" s="15"/>
      <c r="M1030" s="15"/>
    </row>
    <row r="1031" spans="2:13" ht="15.75" x14ac:dyDescent="0.25">
      <c r="B1031" s="13"/>
      <c r="C1031" s="13"/>
      <c r="D1031" s="13"/>
      <c r="E1031" s="13"/>
      <c r="F1031" s="13"/>
      <c r="G1031" s="13"/>
      <c r="H1031" s="13" t="e">
        <f>VLOOKUP($G1031,BDD!$B$5:$C$16,2,FALSE)</f>
        <v>#N/A</v>
      </c>
      <c r="I1031" s="14"/>
      <c r="J1031" s="16"/>
      <c r="K1031" s="15"/>
      <c r="L1031" s="15"/>
      <c r="M1031" s="15"/>
    </row>
    <row r="1032" spans="2:13" ht="15.75" x14ac:dyDescent="0.25">
      <c r="B1032" s="13"/>
      <c r="C1032" s="13"/>
      <c r="D1032" s="13"/>
      <c r="E1032" s="13"/>
      <c r="F1032" s="13"/>
      <c r="G1032" s="13"/>
      <c r="H1032" s="13" t="e">
        <f>VLOOKUP($G1032,BDD!$B$5:$C$16,2,FALSE)</f>
        <v>#N/A</v>
      </c>
      <c r="I1032" s="14"/>
      <c r="J1032" s="16"/>
      <c r="K1032" s="15"/>
      <c r="L1032" s="15"/>
      <c r="M1032" s="15"/>
    </row>
    <row r="1033" spans="2:13" ht="15.75" x14ac:dyDescent="0.25">
      <c r="B1033" s="13"/>
      <c r="C1033" s="13"/>
      <c r="D1033" s="13"/>
      <c r="E1033" s="13"/>
      <c r="F1033" s="13"/>
      <c r="G1033" s="13"/>
      <c r="H1033" s="13" t="e">
        <f>VLOOKUP($G1033,BDD!$B$5:$C$16,2,FALSE)</f>
        <v>#N/A</v>
      </c>
      <c r="I1033" s="14"/>
      <c r="J1033" s="16"/>
      <c r="K1033" s="15"/>
      <c r="L1033" s="15"/>
      <c r="M1033" s="15"/>
    </row>
    <row r="1034" spans="2:13" ht="15.75" x14ac:dyDescent="0.25">
      <c r="B1034" s="13"/>
      <c r="C1034" s="13"/>
      <c r="D1034" s="13"/>
      <c r="E1034" s="13"/>
      <c r="F1034" s="13"/>
      <c r="G1034" s="13"/>
      <c r="H1034" s="13" t="e">
        <f>VLOOKUP($G1034,BDD!$B$5:$C$16,2,FALSE)</f>
        <v>#N/A</v>
      </c>
      <c r="I1034" s="14"/>
      <c r="J1034" s="16"/>
      <c r="K1034" s="15"/>
      <c r="L1034" s="15"/>
      <c r="M1034" s="15"/>
    </row>
    <row r="1035" spans="2:13" ht="15.75" x14ac:dyDescent="0.25">
      <c r="B1035" s="13"/>
      <c r="C1035" s="13"/>
      <c r="D1035" s="13"/>
      <c r="E1035" s="13"/>
      <c r="F1035" s="13"/>
      <c r="G1035" s="13"/>
      <c r="H1035" s="13" t="e">
        <f>VLOOKUP($G1035,BDD!$B$5:$C$16,2,FALSE)</f>
        <v>#N/A</v>
      </c>
      <c r="I1035" s="14"/>
      <c r="J1035" s="16"/>
      <c r="K1035" s="15"/>
      <c r="L1035" s="15"/>
      <c r="M1035" s="15"/>
    </row>
    <row r="1036" spans="2:13" ht="15.75" x14ac:dyDescent="0.25">
      <c r="B1036" s="13"/>
      <c r="C1036" s="13"/>
      <c r="D1036" s="13"/>
      <c r="E1036" s="13"/>
      <c r="F1036" s="13"/>
      <c r="G1036" s="13"/>
      <c r="H1036" s="13" t="e">
        <f>VLOOKUP($G1036,BDD!$B$5:$C$16,2,FALSE)</f>
        <v>#N/A</v>
      </c>
      <c r="I1036" s="14"/>
      <c r="J1036" s="16"/>
      <c r="K1036" s="15"/>
      <c r="L1036" s="15"/>
      <c r="M1036" s="15"/>
    </row>
    <row r="1037" spans="2:13" ht="15.75" x14ac:dyDescent="0.25">
      <c r="B1037" s="13"/>
      <c r="C1037" s="13"/>
      <c r="D1037" s="13"/>
      <c r="E1037" s="13"/>
      <c r="F1037" s="13"/>
      <c r="G1037" s="13"/>
      <c r="H1037" s="13" t="e">
        <f>VLOOKUP($G1037,BDD!$B$5:$C$16,2,FALSE)</f>
        <v>#N/A</v>
      </c>
      <c r="I1037" s="14"/>
      <c r="J1037" s="16"/>
      <c r="K1037" s="15"/>
      <c r="L1037" s="15"/>
      <c r="M1037" s="15"/>
    </row>
    <row r="1038" spans="2:13" ht="15.75" x14ac:dyDescent="0.25">
      <c r="B1038" s="13"/>
      <c r="C1038" s="13"/>
      <c r="D1038" s="13"/>
      <c r="E1038" s="13"/>
      <c r="F1038" s="13"/>
      <c r="G1038" s="13"/>
      <c r="H1038" s="13" t="e">
        <f>VLOOKUP($G1038,BDD!$B$5:$C$16,2,FALSE)</f>
        <v>#N/A</v>
      </c>
      <c r="I1038" s="14"/>
      <c r="J1038" s="16"/>
      <c r="K1038" s="15"/>
      <c r="L1038" s="15"/>
      <c r="M1038" s="15"/>
    </row>
    <row r="1039" spans="2:13" ht="15.75" x14ac:dyDescent="0.25">
      <c r="B1039" s="13"/>
      <c r="C1039" s="13"/>
      <c r="D1039" s="13"/>
      <c r="E1039" s="13"/>
      <c r="F1039" s="13"/>
      <c r="G1039" s="13"/>
      <c r="H1039" s="13" t="e">
        <f>VLOOKUP($G1039,BDD!$B$5:$C$16,2,FALSE)</f>
        <v>#N/A</v>
      </c>
      <c r="I1039" s="14"/>
      <c r="J1039" s="16"/>
      <c r="K1039" s="15"/>
      <c r="L1039" s="15"/>
      <c r="M1039" s="15"/>
    </row>
    <row r="1040" spans="2:13" ht="15.75" x14ac:dyDescent="0.25">
      <c r="B1040" s="13"/>
      <c r="C1040" s="13"/>
      <c r="D1040" s="13"/>
      <c r="E1040" s="13"/>
      <c r="F1040" s="13"/>
      <c r="G1040" s="13"/>
      <c r="H1040" s="13" t="e">
        <f>VLOOKUP($G1040,BDD!$B$5:$C$16,2,FALSE)</f>
        <v>#N/A</v>
      </c>
      <c r="I1040" s="14"/>
      <c r="J1040" s="16"/>
      <c r="K1040" s="15"/>
      <c r="L1040" s="15"/>
      <c r="M1040" s="15"/>
    </row>
    <row r="1041" spans="2:13" ht="15.75" x14ac:dyDescent="0.25">
      <c r="B1041" s="13"/>
      <c r="C1041" s="13"/>
      <c r="D1041" s="13"/>
      <c r="E1041" s="13"/>
      <c r="F1041" s="13"/>
      <c r="G1041" s="13"/>
      <c r="H1041" s="13" t="e">
        <f>VLOOKUP($G1041,BDD!$B$5:$C$16,2,FALSE)</f>
        <v>#N/A</v>
      </c>
      <c r="I1041" s="14"/>
      <c r="J1041" s="16"/>
      <c r="K1041" s="15"/>
      <c r="L1041" s="15"/>
      <c r="M1041" s="15"/>
    </row>
    <row r="1042" spans="2:13" ht="15.75" x14ac:dyDescent="0.25">
      <c r="B1042" s="13"/>
      <c r="C1042" s="13"/>
      <c r="D1042" s="13"/>
      <c r="E1042" s="13"/>
      <c r="F1042" s="13"/>
      <c r="G1042" s="13"/>
      <c r="H1042" s="13" t="e">
        <f>VLOOKUP($G1042,BDD!$B$5:$C$16,2,FALSE)</f>
        <v>#N/A</v>
      </c>
      <c r="I1042" s="14"/>
      <c r="J1042" s="16"/>
      <c r="K1042" s="15"/>
      <c r="L1042" s="15"/>
      <c r="M1042" s="15"/>
    </row>
    <row r="1043" spans="2:13" ht="15.75" x14ac:dyDescent="0.25">
      <c r="B1043" s="13"/>
      <c r="C1043" s="13"/>
      <c r="D1043" s="13"/>
      <c r="E1043" s="13"/>
      <c r="F1043" s="13"/>
      <c r="G1043" s="13"/>
      <c r="H1043" s="13" t="e">
        <f>VLOOKUP($G1043,BDD!$B$5:$C$16,2,FALSE)</f>
        <v>#N/A</v>
      </c>
      <c r="I1043" s="14"/>
      <c r="J1043" s="16"/>
      <c r="K1043" s="15"/>
      <c r="L1043" s="15"/>
      <c r="M1043" s="15"/>
    </row>
    <row r="1044" spans="2:13" ht="15.75" x14ac:dyDescent="0.25">
      <c r="B1044" s="13"/>
      <c r="C1044" s="13"/>
      <c r="D1044" s="13"/>
      <c r="E1044" s="13"/>
      <c r="F1044" s="13"/>
      <c r="G1044" s="13"/>
      <c r="H1044" s="13" t="e">
        <f>VLOOKUP($G1044,BDD!$B$5:$C$16,2,FALSE)</f>
        <v>#N/A</v>
      </c>
      <c r="I1044" s="14"/>
      <c r="J1044" s="16"/>
      <c r="K1044" s="15"/>
      <c r="L1044" s="15"/>
      <c r="M1044" s="15"/>
    </row>
    <row r="1045" spans="2:13" ht="15.75" x14ac:dyDescent="0.25">
      <c r="B1045" s="13"/>
      <c r="C1045" s="13"/>
      <c r="D1045" s="13"/>
      <c r="E1045" s="13"/>
      <c r="F1045" s="13"/>
      <c r="G1045" s="13"/>
      <c r="H1045" s="13" t="e">
        <f>VLOOKUP($G1045,BDD!$B$5:$C$16,2,FALSE)</f>
        <v>#N/A</v>
      </c>
      <c r="I1045" s="14"/>
      <c r="J1045" s="16"/>
      <c r="K1045" s="15"/>
      <c r="L1045" s="15"/>
      <c r="M1045" s="15"/>
    </row>
    <row r="1046" spans="2:13" ht="15.75" x14ac:dyDescent="0.25">
      <c r="B1046" s="13"/>
      <c r="C1046" s="13"/>
      <c r="D1046" s="13"/>
      <c r="E1046" s="13"/>
      <c r="F1046" s="13"/>
      <c r="G1046" s="13"/>
      <c r="H1046" s="13" t="e">
        <f>VLOOKUP($G1046,BDD!$B$5:$C$16,2,FALSE)</f>
        <v>#N/A</v>
      </c>
      <c r="I1046" s="14"/>
      <c r="J1046" s="16"/>
      <c r="K1046" s="15"/>
      <c r="L1046" s="15"/>
      <c r="M1046" s="15"/>
    </row>
    <row r="1047" spans="2:13" ht="15.75" x14ac:dyDescent="0.25">
      <c r="B1047" s="13"/>
      <c r="C1047" s="13"/>
      <c r="D1047" s="13"/>
      <c r="E1047" s="13"/>
      <c r="F1047" s="13"/>
      <c r="G1047" s="13"/>
      <c r="H1047" s="13" t="e">
        <f>VLOOKUP($G1047,BDD!$B$5:$C$16,2,FALSE)</f>
        <v>#N/A</v>
      </c>
      <c r="I1047" s="14"/>
      <c r="J1047" s="16"/>
      <c r="K1047" s="15"/>
      <c r="L1047" s="15"/>
      <c r="M1047" s="15"/>
    </row>
    <row r="1048" spans="2:13" ht="15.75" x14ac:dyDescent="0.25">
      <c r="B1048" s="13"/>
      <c r="C1048" s="13"/>
      <c r="D1048" s="13"/>
      <c r="E1048" s="13"/>
      <c r="F1048" s="13"/>
      <c r="G1048" s="13"/>
      <c r="H1048" s="13" t="e">
        <f>VLOOKUP($G1048,BDD!$B$5:$C$16,2,FALSE)</f>
        <v>#N/A</v>
      </c>
      <c r="I1048" s="14"/>
      <c r="J1048" s="16"/>
      <c r="K1048" s="15"/>
      <c r="L1048" s="15"/>
      <c r="M1048" s="15"/>
    </row>
    <row r="1049" spans="2:13" ht="15.75" x14ac:dyDescent="0.25">
      <c r="B1049" s="13"/>
      <c r="C1049" s="13"/>
      <c r="D1049" s="13"/>
      <c r="E1049" s="13"/>
      <c r="F1049" s="13"/>
      <c r="G1049" s="13"/>
      <c r="H1049" s="13" t="e">
        <f>VLOOKUP($G1049,BDD!$B$5:$C$16,2,FALSE)</f>
        <v>#N/A</v>
      </c>
      <c r="I1049" s="14"/>
      <c r="J1049" s="16"/>
      <c r="K1049" s="15"/>
      <c r="L1049" s="15"/>
      <c r="M1049" s="15"/>
    </row>
    <row r="1050" spans="2:13" ht="15.75" x14ac:dyDescent="0.25">
      <c r="B1050" s="13"/>
      <c r="C1050" s="13"/>
      <c r="D1050" s="13"/>
      <c r="E1050" s="13"/>
      <c r="F1050" s="13"/>
      <c r="G1050" s="13"/>
      <c r="H1050" s="13" t="e">
        <f>VLOOKUP($G1050,BDD!$B$5:$C$16,2,FALSE)</f>
        <v>#N/A</v>
      </c>
      <c r="I1050" s="14"/>
      <c r="J1050" s="16"/>
      <c r="K1050" s="15"/>
      <c r="L1050" s="15"/>
      <c r="M1050" s="15"/>
    </row>
    <row r="1051" spans="2:13" ht="15.75" x14ac:dyDescent="0.25">
      <c r="B1051" s="13"/>
      <c r="C1051" s="13"/>
      <c r="D1051" s="13"/>
      <c r="E1051" s="13"/>
      <c r="F1051" s="13"/>
      <c r="G1051" s="13"/>
      <c r="H1051" s="13" t="e">
        <f>VLOOKUP($G1051,BDD!$B$5:$C$16,2,FALSE)</f>
        <v>#N/A</v>
      </c>
      <c r="I1051" s="14"/>
      <c r="J1051" s="16"/>
      <c r="K1051" s="15"/>
      <c r="L1051" s="15"/>
      <c r="M1051" s="15"/>
    </row>
    <row r="1052" spans="2:13" ht="15.75" x14ac:dyDescent="0.25">
      <c r="B1052" s="13"/>
      <c r="C1052" s="13"/>
      <c r="D1052" s="13"/>
      <c r="E1052" s="13"/>
      <c r="F1052" s="13"/>
      <c r="G1052" s="13"/>
      <c r="H1052" s="13" t="e">
        <f>VLOOKUP($G1052,BDD!$B$5:$C$16,2,FALSE)</f>
        <v>#N/A</v>
      </c>
      <c r="I1052" s="14"/>
      <c r="J1052" s="16"/>
      <c r="K1052" s="15"/>
      <c r="L1052" s="15"/>
      <c r="M1052" s="15"/>
    </row>
    <row r="1053" spans="2:13" ht="15.75" x14ac:dyDescent="0.25">
      <c r="B1053" s="13"/>
      <c r="C1053" s="13"/>
      <c r="D1053" s="13"/>
      <c r="E1053" s="13"/>
      <c r="F1053" s="13"/>
      <c r="G1053" s="13"/>
      <c r="H1053" s="13" t="e">
        <f>VLOOKUP($G1053,BDD!$B$5:$C$16,2,FALSE)</f>
        <v>#N/A</v>
      </c>
      <c r="I1053" s="14"/>
      <c r="J1053" s="16"/>
      <c r="K1053" s="15"/>
      <c r="L1053" s="15"/>
      <c r="M1053" s="15"/>
    </row>
    <row r="1054" spans="2:13" ht="15.75" x14ac:dyDescent="0.25">
      <c r="B1054" s="13"/>
      <c r="C1054" s="13"/>
      <c r="D1054" s="13"/>
      <c r="E1054" s="13"/>
      <c r="F1054" s="13"/>
      <c r="G1054" s="13"/>
      <c r="H1054" s="13" t="e">
        <f>VLOOKUP($G1054,BDD!$B$5:$C$16,2,FALSE)</f>
        <v>#N/A</v>
      </c>
      <c r="I1054" s="14"/>
      <c r="J1054" s="16"/>
      <c r="K1054" s="15"/>
      <c r="L1054" s="15"/>
      <c r="M1054" s="15"/>
    </row>
    <row r="1055" spans="2:13" ht="15.75" x14ac:dyDescent="0.25">
      <c r="B1055" s="13"/>
      <c r="C1055" s="13"/>
      <c r="D1055" s="13"/>
      <c r="E1055" s="13"/>
      <c r="F1055" s="13"/>
      <c r="G1055" s="13"/>
      <c r="H1055" s="13" t="e">
        <f>VLOOKUP($G1055,BDD!$B$5:$C$16,2,FALSE)</f>
        <v>#N/A</v>
      </c>
      <c r="I1055" s="14"/>
      <c r="J1055" s="16"/>
      <c r="K1055" s="15"/>
      <c r="L1055" s="15"/>
      <c r="M1055" s="15"/>
    </row>
    <row r="1056" spans="2:13" ht="15.75" x14ac:dyDescent="0.25">
      <c r="B1056" s="13"/>
      <c r="C1056" s="13"/>
      <c r="D1056" s="13"/>
      <c r="E1056" s="13"/>
      <c r="F1056" s="13"/>
      <c r="G1056" s="13"/>
      <c r="H1056" s="13" t="e">
        <f>VLOOKUP($G1056,BDD!$B$5:$C$16,2,FALSE)</f>
        <v>#N/A</v>
      </c>
      <c r="I1056" s="14"/>
      <c r="J1056" s="16"/>
      <c r="K1056" s="15"/>
      <c r="L1056" s="15"/>
      <c r="M1056" s="15"/>
    </row>
    <row r="1057" spans="2:13" ht="15.75" x14ac:dyDescent="0.25">
      <c r="B1057" s="13"/>
      <c r="C1057" s="13"/>
      <c r="D1057" s="13"/>
      <c r="E1057" s="13"/>
      <c r="F1057" s="13"/>
      <c r="G1057" s="13"/>
      <c r="H1057" s="13" t="e">
        <f>VLOOKUP($G1057,BDD!$B$5:$C$16,2,FALSE)</f>
        <v>#N/A</v>
      </c>
      <c r="I1057" s="14"/>
      <c r="J1057" s="16"/>
      <c r="K1057" s="15"/>
      <c r="L1057" s="15"/>
      <c r="M1057" s="15"/>
    </row>
    <row r="1058" spans="2:13" ht="15.75" x14ac:dyDescent="0.25">
      <c r="B1058" s="13"/>
      <c r="C1058" s="13"/>
      <c r="D1058" s="13"/>
      <c r="E1058" s="13"/>
      <c r="F1058" s="13"/>
      <c r="G1058" s="13"/>
      <c r="H1058" s="13" t="e">
        <f>VLOOKUP($G1058,BDD!$B$5:$C$16,2,FALSE)</f>
        <v>#N/A</v>
      </c>
      <c r="I1058" s="14"/>
      <c r="J1058" s="16"/>
      <c r="K1058" s="15"/>
      <c r="L1058" s="15"/>
      <c r="M1058" s="15"/>
    </row>
    <row r="1059" spans="2:13" ht="15.75" x14ac:dyDescent="0.25">
      <c r="B1059" s="13"/>
      <c r="C1059" s="13"/>
      <c r="D1059" s="13"/>
      <c r="E1059" s="13"/>
      <c r="F1059" s="13"/>
      <c r="G1059" s="13"/>
      <c r="H1059" s="13" t="e">
        <f>VLOOKUP($G1059,BDD!$B$5:$C$16,2,FALSE)</f>
        <v>#N/A</v>
      </c>
      <c r="I1059" s="14"/>
      <c r="J1059" s="16"/>
      <c r="K1059" s="15"/>
      <c r="L1059" s="15"/>
      <c r="M1059" s="15"/>
    </row>
    <row r="1060" spans="2:13" ht="15.75" x14ac:dyDescent="0.25">
      <c r="B1060" s="13"/>
      <c r="C1060" s="13"/>
      <c r="D1060" s="13"/>
      <c r="E1060" s="13"/>
      <c r="F1060" s="13"/>
      <c r="G1060" s="13"/>
      <c r="H1060" s="13" t="e">
        <f>VLOOKUP($G1060,BDD!$B$5:$C$16,2,FALSE)</f>
        <v>#N/A</v>
      </c>
      <c r="I1060" s="14"/>
      <c r="J1060" s="16"/>
      <c r="K1060" s="15"/>
      <c r="L1060" s="15"/>
      <c r="M1060" s="15"/>
    </row>
    <row r="1061" spans="2:13" ht="15.75" x14ac:dyDescent="0.25">
      <c r="B1061" s="13"/>
      <c r="C1061" s="13"/>
      <c r="D1061" s="13"/>
      <c r="E1061" s="13"/>
      <c r="F1061" s="13"/>
      <c r="G1061" s="13"/>
      <c r="H1061" s="13" t="e">
        <f>VLOOKUP($G1061,BDD!$B$5:$C$16,2,FALSE)</f>
        <v>#N/A</v>
      </c>
      <c r="I1061" s="14"/>
      <c r="J1061" s="16"/>
      <c r="K1061" s="15"/>
      <c r="L1061" s="15"/>
      <c r="M1061" s="15"/>
    </row>
    <row r="1062" spans="2:13" ht="15.75" x14ac:dyDescent="0.25">
      <c r="B1062" s="13"/>
      <c r="C1062" s="13"/>
      <c r="D1062" s="13"/>
      <c r="E1062" s="13"/>
      <c r="F1062" s="13"/>
      <c r="G1062" s="13"/>
      <c r="H1062" s="13" t="e">
        <f>VLOOKUP($G1062,BDD!$B$5:$C$16,2,FALSE)</f>
        <v>#N/A</v>
      </c>
      <c r="I1062" s="14"/>
      <c r="J1062" s="16"/>
      <c r="K1062" s="15"/>
      <c r="L1062" s="15"/>
      <c r="M1062" s="15"/>
    </row>
    <row r="1063" spans="2:13" ht="15.75" x14ac:dyDescent="0.25">
      <c r="B1063" s="13"/>
      <c r="C1063" s="13"/>
      <c r="D1063" s="13"/>
      <c r="E1063" s="13"/>
      <c r="F1063" s="13"/>
      <c r="G1063" s="13"/>
      <c r="H1063" s="13" t="e">
        <f>VLOOKUP($G1063,BDD!$B$5:$C$16,2,FALSE)</f>
        <v>#N/A</v>
      </c>
      <c r="I1063" s="14"/>
      <c r="J1063" s="16"/>
      <c r="K1063" s="15"/>
      <c r="L1063" s="15"/>
      <c r="M1063" s="15"/>
    </row>
    <row r="1064" spans="2:13" ht="15.75" x14ac:dyDescent="0.25">
      <c r="B1064" s="13"/>
      <c r="C1064" s="13"/>
      <c r="D1064" s="13"/>
      <c r="E1064" s="13"/>
      <c r="F1064" s="13"/>
      <c r="G1064" s="13"/>
      <c r="H1064" s="13" t="e">
        <f>VLOOKUP($G1064,BDD!$B$5:$C$16,2,FALSE)</f>
        <v>#N/A</v>
      </c>
      <c r="I1064" s="14"/>
      <c r="J1064" s="16"/>
      <c r="K1064" s="15"/>
      <c r="L1064" s="15"/>
      <c r="M1064" s="15"/>
    </row>
    <row r="1065" spans="2:13" ht="15.75" x14ac:dyDescent="0.25">
      <c r="B1065" s="13"/>
      <c r="C1065" s="13"/>
      <c r="D1065" s="13"/>
      <c r="E1065" s="13"/>
      <c r="F1065" s="13"/>
      <c r="G1065" s="13"/>
      <c r="H1065" s="13" t="e">
        <f>VLOOKUP($G1065,BDD!$B$5:$C$16,2,FALSE)</f>
        <v>#N/A</v>
      </c>
      <c r="I1065" s="14"/>
      <c r="J1065" s="16"/>
      <c r="K1065" s="15"/>
      <c r="L1065" s="15"/>
      <c r="M1065" s="15"/>
    </row>
    <row r="1066" spans="2:13" ht="15.75" x14ac:dyDescent="0.25">
      <c r="B1066" s="13"/>
      <c r="C1066" s="13"/>
      <c r="D1066" s="13"/>
      <c r="E1066" s="13"/>
      <c r="F1066" s="13"/>
      <c r="G1066" s="13"/>
      <c r="H1066" s="13" t="e">
        <f>VLOOKUP($G1066,BDD!$B$5:$C$16,2,FALSE)</f>
        <v>#N/A</v>
      </c>
      <c r="I1066" s="14"/>
      <c r="J1066" s="16"/>
      <c r="K1066" s="15"/>
      <c r="L1066" s="15"/>
      <c r="M1066" s="15"/>
    </row>
    <row r="1067" spans="2:13" ht="15.75" x14ac:dyDescent="0.25">
      <c r="B1067" s="13"/>
      <c r="C1067" s="13"/>
      <c r="D1067" s="13"/>
      <c r="E1067" s="13"/>
      <c r="F1067" s="13"/>
      <c r="G1067" s="13"/>
      <c r="H1067" s="13" t="e">
        <f>VLOOKUP($G1067,BDD!$B$5:$C$16,2,FALSE)</f>
        <v>#N/A</v>
      </c>
      <c r="I1067" s="14"/>
      <c r="J1067" s="16"/>
      <c r="K1067" s="15"/>
      <c r="L1067" s="15"/>
      <c r="M1067" s="15"/>
    </row>
    <row r="1068" spans="2:13" ht="15.75" x14ac:dyDescent="0.25">
      <c r="B1068" s="13"/>
      <c r="C1068" s="13"/>
      <c r="D1068" s="13"/>
      <c r="E1068" s="13"/>
      <c r="F1068" s="13"/>
      <c r="G1068" s="13"/>
      <c r="H1068" s="13" t="e">
        <f>VLOOKUP($G1068,BDD!$B$5:$C$16,2,FALSE)</f>
        <v>#N/A</v>
      </c>
      <c r="I1068" s="14"/>
      <c r="J1068" s="16"/>
      <c r="K1068" s="15"/>
      <c r="L1068" s="15"/>
      <c r="M1068" s="15"/>
    </row>
    <row r="1069" spans="2:13" ht="15.75" x14ac:dyDescent="0.25">
      <c r="B1069" s="13"/>
      <c r="C1069" s="13"/>
      <c r="D1069" s="13"/>
      <c r="E1069" s="13"/>
      <c r="F1069" s="13"/>
      <c r="G1069" s="13"/>
      <c r="H1069" s="13" t="e">
        <f>VLOOKUP($G1069,BDD!$B$5:$C$16,2,FALSE)</f>
        <v>#N/A</v>
      </c>
      <c r="I1069" s="14"/>
      <c r="J1069" s="16"/>
      <c r="K1069" s="15"/>
      <c r="L1069" s="15"/>
      <c r="M1069" s="15"/>
    </row>
    <row r="1070" spans="2:13" ht="15.75" x14ac:dyDescent="0.25">
      <c r="B1070" s="13"/>
      <c r="C1070" s="13"/>
      <c r="D1070" s="13"/>
      <c r="E1070" s="13"/>
      <c r="F1070" s="13"/>
      <c r="G1070" s="13"/>
      <c r="H1070" s="13" t="e">
        <f>VLOOKUP($G1070,BDD!$B$5:$C$16,2,FALSE)</f>
        <v>#N/A</v>
      </c>
      <c r="I1070" s="14"/>
      <c r="J1070" s="16"/>
      <c r="K1070" s="15"/>
      <c r="L1070" s="15"/>
      <c r="M1070" s="15"/>
    </row>
    <row r="1071" spans="2:13" ht="15.75" x14ac:dyDescent="0.25">
      <c r="B1071" s="13"/>
      <c r="C1071" s="13"/>
      <c r="D1071" s="13"/>
      <c r="E1071" s="13"/>
      <c r="F1071" s="13"/>
      <c r="G1071" s="13"/>
      <c r="H1071" s="13" t="e">
        <f>VLOOKUP($G1071,BDD!$B$5:$C$16,2,FALSE)</f>
        <v>#N/A</v>
      </c>
      <c r="I1071" s="14"/>
      <c r="J1071" s="16"/>
      <c r="K1071" s="15"/>
      <c r="L1071" s="15"/>
      <c r="M1071" s="15"/>
    </row>
    <row r="1072" spans="2:13" ht="15.75" x14ac:dyDescent="0.25">
      <c r="B1072" s="13"/>
      <c r="C1072" s="13"/>
      <c r="D1072" s="13"/>
      <c r="E1072" s="13"/>
      <c r="F1072" s="13"/>
      <c r="G1072" s="13"/>
      <c r="H1072" s="13" t="e">
        <f>VLOOKUP($G1072,BDD!$B$5:$C$16,2,FALSE)</f>
        <v>#N/A</v>
      </c>
      <c r="I1072" s="14"/>
      <c r="J1072" s="16"/>
      <c r="K1072" s="15"/>
      <c r="L1072" s="15"/>
      <c r="M1072" s="15"/>
    </row>
    <row r="1073" spans="2:13" ht="15.75" x14ac:dyDescent="0.25">
      <c r="B1073" s="13"/>
      <c r="C1073" s="13"/>
      <c r="D1073" s="13"/>
      <c r="E1073" s="13"/>
      <c r="F1073" s="13"/>
      <c r="G1073" s="13"/>
      <c r="H1073" s="13" t="e">
        <f>VLOOKUP($G1073,BDD!$B$5:$C$16,2,FALSE)</f>
        <v>#N/A</v>
      </c>
      <c r="I1073" s="14"/>
      <c r="J1073" s="16"/>
      <c r="K1073" s="15"/>
      <c r="L1073" s="15"/>
      <c r="M1073" s="15"/>
    </row>
    <row r="1074" spans="2:13" ht="15.75" x14ac:dyDescent="0.25">
      <c r="B1074" s="13"/>
      <c r="C1074" s="13"/>
      <c r="D1074" s="13"/>
      <c r="E1074" s="13"/>
      <c r="F1074" s="13"/>
      <c r="G1074" s="13"/>
      <c r="H1074" s="13" t="e">
        <f>VLOOKUP($G1074,BDD!$B$5:$C$16,2,FALSE)</f>
        <v>#N/A</v>
      </c>
      <c r="I1074" s="14"/>
      <c r="J1074" s="16"/>
      <c r="K1074" s="15"/>
      <c r="L1074" s="15"/>
      <c r="M1074" s="15"/>
    </row>
    <row r="1075" spans="2:13" ht="15.75" x14ac:dyDescent="0.25">
      <c r="B1075" s="13"/>
      <c r="C1075" s="13"/>
      <c r="D1075" s="13"/>
      <c r="E1075" s="13"/>
      <c r="F1075" s="13"/>
      <c r="G1075" s="13"/>
      <c r="H1075" s="13" t="e">
        <f>VLOOKUP($G1075,BDD!$B$5:$C$16,2,FALSE)</f>
        <v>#N/A</v>
      </c>
      <c r="I1075" s="14"/>
      <c r="J1075" s="16"/>
      <c r="K1075" s="15"/>
      <c r="L1075" s="15"/>
      <c r="M1075" s="15"/>
    </row>
    <row r="1076" spans="2:13" ht="15.75" x14ac:dyDescent="0.25">
      <c r="B1076" s="13"/>
      <c r="C1076" s="13"/>
      <c r="D1076" s="13"/>
      <c r="E1076" s="13"/>
      <c r="F1076" s="13"/>
      <c r="G1076" s="13"/>
      <c r="H1076" s="13" t="e">
        <f>VLOOKUP($G1076,BDD!$B$5:$C$16,2,FALSE)</f>
        <v>#N/A</v>
      </c>
      <c r="I1076" s="14"/>
      <c r="J1076" s="16"/>
      <c r="K1076" s="15"/>
      <c r="L1076" s="15"/>
      <c r="M1076" s="15"/>
    </row>
    <row r="1077" spans="2:13" ht="15.75" x14ac:dyDescent="0.25">
      <c r="B1077" s="13"/>
      <c r="C1077" s="13"/>
      <c r="D1077" s="13"/>
      <c r="E1077" s="13"/>
      <c r="F1077" s="13"/>
      <c r="G1077" s="13"/>
      <c r="H1077" s="13" t="e">
        <f>VLOOKUP($G1077,BDD!$B$5:$C$16,2,FALSE)</f>
        <v>#N/A</v>
      </c>
      <c r="I1077" s="14"/>
      <c r="J1077" s="16"/>
      <c r="K1077" s="15"/>
      <c r="L1077" s="15"/>
      <c r="M1077" s="15"/>
    </row>
    <row r="1078" spans="2:13" ht="15.75" x14ac:dyDescent="0.25">
      <c r="B1078" s="13"/>
      <c r="C1078" s="13"/>
      <c r="D1078" s="13"/>
      <c r="E1078" s="13"/>
      <c r="F1078" s="13"/>
      <c r="G1078" s="13"/>
      <c r="H1078" s="13" t="e">
        <f>VLOOKUP($G1078,BDD!$B$5:$C$16,2,FALSE)</f>
        <v>#N/A</v>
      </c>
      <c r="I1078" s="14"/>
      <c r="J1078" s="16"/>
      <c r="K1078" s="15"/>
      <c r="L1078" s="15"/>
      <c r="M1078" s="15"/>
    </row>
    <row r="1079" spans="2:13" ht="15.75" x14ac:dyDescent="0.25">
      <c r="B1079" s="13"/>
      <c r="C1079" s="13"/>
      <c r="D1079" s="13"/>
      <c r="E1079" s="13"/>
      <c r="F1079" s="13"/>
      <c r="G1079" s="13"/>
      <c r="H1079" s="13" t="e">
        <f>VLOOKUP($G1079,BDD!$B$5:$C$16,2,FALSE)</f>
        <v>#N/A</v>
      </c>
      <c r="I1079" s="14"/>
      <c r="J1079" s="16"/>
      <c r="K1079" s="15"/>
      <c r="L1079" s="15"/>
      <c r="M1079" s="15"/>
    </row>
    <row r="1080" spans="2:13" ht="15.75" x14ac:dyDescent="0.25">
      <c r="B1080" s="13"/>
      <c r="C1080" s="13"/>
      <c r="D1080" s="13"/>
      <c r="E1080" s="13"/>
      <c r="F1080" s="13"/>
      <c r="G1080" s="13"/>
      <c r="H1080" s="13" t="e">
        <f>VLOOKUP($G1080,BDD!$B$5:$C$16,2,FALSE)</f>
        <v>#N/A</v>
      </c>
      <c r="I1080" s="14"/>
      <c r="J1080" s="16"/>
      <c r="K1080" s="15"/>
      <c r="L1080" s="15"/>
      <c r="M1080" s="15"/>
    </row>
    <row r="1081" spans="2:13" ht="15.75" x14ac:dyDescent="0.25">
      <c r="B1081" s="13"/>
      <c r="C1081" s="13"/>
      <c r="D1081" s="13"/>
      <c r="E1081" s="13"/>
      <c r="F1081" s="13"/>
      <c r="G1081" s="13"/>
      <c r="H1081" s="13" t="e">
        <f>VLOOKUP($G1081,BDD!$B$5:$C$16,2,FALSE)</f>
        <v>#N/A</v>
      </c>
      <c r="I1081" s="14"/>
      <c r="J1081" s="16"/>
      <c r="K1081" s="15"/>
      <c r="L1081" s="15"/>
      <c r="M1081" s="15"/>
    </row>
    <row r="1082" spans="2:13" ht="15.75" x14ac:dyDescent="0.25">
      <c r="B1082" s="13"/>
      <c r="C1082" s="13"/>
      <c r="D1082" s="13"/>
      <c r="E1082" s="13"/>
      <c r="F1082" s="13"/>
      <c r="G1082" s="13"/>
      <c r="H1082" s="13" t="e">
        <f>VLOOKUP($G1082,BDD!$B$5:$C$16,2,FALSE)</f>
        <v>#N/A</v>
      </c>
      <c r="I1082" s="14"/>
      <c r="J1082" s="16"/>
      <c r="K1082" s="15"/>
      <c r="L1082" s="15"/>
      <c r="M1082" s="15"/>
    </row>
    <row r="1083" spans="2:13" ht="15.75" x14ac:dyDescent="0.25">
      <c r="B1083" s="13"/>
      <c r="C1083" s="13"/>
      <c r="D1083" s="13"/>
      <c r="E1083" s="13"/>
      <c r="F1083" s="13"/>
      <c r="G1083" s="13"/>
      <c r="H1083" s="13" t="e">
        <f>VLOOKUP($G1083,BDD!$B$5:$C$16,2,FALSE)</f>
        <v>#N/A</v>
      </c>
      <c r="I1083" s="14"/>
      <c r="J1083" s="16"/>
      <c r="K1083" s="15"/>
      <c r="L1083" s="15"/>
      <c r="M1083" s="15"/>
    </row>
    <row r="1084" spans="2:13" ht="15.75" x14ac:dyDescent="0.25">
      <c r="B1084" s="13"/>
      <c r="C1084" s="13"/>
      <c r="D1084" s="13"/>
      <c r="E1084" s="13"/>
      <c r="F1084" s="13"/>
      <c r="G1084" s="13"/>
      <c r="H1084" s="13" t="e">
        <f>VLOOKUP($G1084,BDD!$B$5:$C$16,2,FALSE)</f>
        <v>#N/A</v>
      </c>
      <c r="I1084" s="14"/>
      <c r="J1084" s="16"/>
      <c r="K1084" s="15"/>
      <c r="L1084" s="15"/>
      <c r="M1084" s="15"/>
    </row>
    <row r="1085" spans="2:13" ht="15.75" x14ac:dyDescent="0.25">
      <c r="B1085" s="13"/>
      <c r="C1085" s="13"/>
      <c r="D1085" s="13"/>
      <c r="E1085" s="13"/>
      <c r="F1085" s="13"/>
      <c r="G1085" s="13"/>
      <c r="H1085" s="13" t="e">
        <f>VLOOKUP($G1085,BDD!$B$5:$C$16,2,FALSE)</f>
        <v>#N/A</v>
      </c>
      <c r="I1085" s="14"/>
      <c r="J1085" s="16"/>
      <c r="K1085" s="15"/>
      <c r="L1085" s="15"/>
      <c r="M1085" s="15"/>
    </row>
    <row r="1086" spans="2:13" ht="15.75" x14ac:dyDescent="0.25">
      <c r="B1086" s="13"/>
      <c r="C1086" s="13"/>
      <c r="D1086" s="13"/>
      <c r="E1086" s="13"/>
      <c r="F1086" s="13"/>
      <c r="G1086" s="13"/>
      <c r="H1086" s="13" t="e">
        <f>VLOOKUP($G1086,BDD!$B$5:$C$16,2,FALSE)</f>
        <v>#N/A</v>
      </c>
      <c r="I1086" s="14"/>
      <c r="J1086" s="16"/>
      <c r="K1086" s="15"/>
      <c r="L1086" s="15"/>
      <c r="M1086" s="15"/>
    </row>
    <row r="1087" spans="2:13" ht="15.75" x14ac:dyDescent="0.25">
      <c r="B1087" s="13"/>
      <c r="C1087" s="13"/>
      <c r="D1087" s="13"/>
      <c r="E1087" s="13"/>
      <c r="F1087" s="13"/>
      <c r="G1087" s="13"/>
      <c r="H1087" s="13" t="e">
        <f>VLOOKUP($G1087,BDD!$B$5:$C$16,2,FALSE)</f>
        <v>#N/A</v>
      </c>
      <c r="I1087" s="14"/>
      <c r="J1087" s="16"/>
      <c r="K1087" s="15"/>
      <c r="L1087" s="15"/>
      <c r="M1087" s="15"/>
    </row>
    <row r="1088" spans="2:13" ht="15.75" x14ac:dyDescent="0.25">
      <c r="B1088" s="13"/>
      <c r="C1088" s="13"/>
      <c r="D1088" s="13"/>
      <c r="E1088" s="13"/>
      <c r="F1088" s="13"/>
      <c r="G1088" s="13"/>
      <c r="H1088" s="13" t="e">
        <f>VLOOKUP($G1088,BDD!$B$5:$C$16,2,FALSE)</f>
        <v>#N/A</v>
      </c>
      <c r="I1088" s="14"/>
      <c r="J1088" s="16"/>
      <c r="K1088" s="15"/>
      <c r="L1088" s="15"/>
      <c r="M1088" s="15"/>
    </row>
    <row r="1089" spans="2:13" ht="15.75" x14ac:dyDescent="0.25">
      <c r="B1089" s="13"/>
      <c r="C1089" s="13"/>
      <c r="D1089" s="13"/>
      <c r="E1089" s="13"/>
      <c r="F1089" s="13"/>
      <c r="G1089" s="13"/>
      <c r="H1089" s="13" t="e">
        <f>VLOOKUP($G1089,BDD!$B$5:$C$16,2,FALSE)</f>
        <v>#N/A</v>
      </c>
      <c r="I1089" s="14"/>
      <c r="J1089" s="16"/>
      <c r="K1089" s="15"/>
      <c r="L1089" s="15"/>
      <c r="M1089" s="15"/>
    </row>
    <row r="1090" spans="2:13" ht="15.75" x14ac:dyDescent="0.25">
      <c r="B1090" s="13"/>
      <c r="C1090" s="13"/>
      <c r="D1090" s="13"/>
      <c r="E1090" s="13"/>
      <c r="F1090" s="13"/>
      <c r="G1090" s="13"/>
      <c r="H1090" s="13" t="e">
        <f>VLOOKUP($G1090,BDD!$B$5:$C$16,2,FALSE)</f>
        <v>#N/A</v>
      </c>
      <c r="I1090" s="14"/>
      <c r="J1090" s="16"/>
      <c r="K1090" s="15"/>
      <c r="L1090" s="15"/>
      <c r="M1090" s="15"/>
    </row>
    <row r="1091" spans="2:13" ht="15.75" x14ac:dyDescent="0.25">
      <c r="B1091" s="13"/>
      <c r="C1091" s="13"/>
      <c r="D1091" s="13"/>
      <c r="E1091" s="13"/>
      <c r="F1091" s="13"/>
      <c r="G1091" s="13"/>
      <c r="H1091" s="13" t="e">
        <f>VLOOKUP($G1091,BDD!$B$5:$C$16,2,FALSE)</f>
        <v>#N/A</v>
      </c>
      <c r="I1091" s="14"/>
      <c r="J1091" s="16"/>
      <c r="K1091" s="15"/>
      <c r="L1091" s="15"/>
      <c r="M1091" s="15"/>
    </row>
    <row r="1092" spans="2:13" ht="15.75" x14ac:dyDescent="0.25">
      <c r="B1092" s="13"/>
      <c r="C1092" s="13"/>
      <c r="D1092" s="13"/>
      <c r="E1092" s="13"/>
      <c r="F1092" s="13"/>
      <c r="G1092" s="13"/>
      <c r="H1092" s="13" t="e">
        <f>VLOOKUP($G1092,BDD!$B$5:$C$16,2,FALSE)</f>
        <v>#N/A</v>
      </c>
      <c r="I1092" s="14"/>
      <c r="J1092" s="16"/>
      <c r="K1092" s="15"/>
      <c r="L1092" s="15"/>
      <c r="M1092" s="15"/>
    </row>
    <row r="1093" spans="2:13" ht="15.75" x14ac:dyDescent="0.25">
      <c r="B1093" s="13"/>
      <c r="C1093" s="13"/>
      <c r="D1093" s="13"/>
      <c r="E1093" s="13"/>
      <c r="F1093" s="13"/>
      <c r="G1093" s="13"/>
      <c r="H1093" s="13" t="e">
        <f>VLOOKUP($G1093,BDD!$B$5:$C$16,2,FALSE)</f>
        <v>#N/A</v>
      </c>
      <c r="I1093" s="14"/>
      <c r="J1093" s="16"/>
      <c r="K1093" s="15"/>
      <c r="L1093" s="15"/>
      <c r="M1093" s="15"/>
    </row>
    <row r="1094" spans="2:13" ht="15.75" x14ac:dyDescent="0.25">
      <c r="B1094" s="13"/>
      <c r="C1094" s="13"/>
      <c r="D1094" s="13"/>
      <c r="E1094" s="13"/>
      <c r="F1094" s="13"/>
      <c r="G1094" s="13"/>
      <c r="H1094" s="13" t="e">
        <f>VLOOKUP($G1094,BDD!$B$5:$C$16,2,FALSE)</f>
        <v>#N/A</v>
      </c>
      <c r="I1094" s="14"/>
      <c r="J1094" s="16"/>
      <c r="K1094" s="15"/>
      <c r="L1094" s="15"/>
      <c r="M1094" s="15"/>
    </row>
    <row r="1095" spans="2:13" ht="15.75" x14ac:dyDescent="0.25">
      <c r="B1095" s="13"/>
      <c r="C1095" s="13"/>
      <c r="D1095" s="13"/>
      <c r="E1095" s="13"/>
      <c r="F1095" s="13"/>
      <c r="G1095" s="13"/>
      <c r="H1095" s="13" t="e">
        <f>VLOOKUP($G1095,BDD!$B$5:$C$16,2,FALSE)</f>
        <v>#N/A</v>
      </c>
      <c r="I1095" s="14"/>
      <c r="J1095" s="16"/>
      <c r="K1095" s="15"/>
      <c r="L1095" s="15"/>
      <c r="M1095" s="15"/>
    </row>
    <row r="1096" spans="2:13" ht="15.75" x14ac:dyDescent="0.25">
      <c r="B1096" s="13"/>
      <c r="C1096" s="13"/>
      <c r="D1096" s="13"/>
      <c r="E1096" s="13"/>
      <c r="F1096" s="13"/>
      <c r="G1096" s="13"/>
      <c r="H1096" s="13" t="e">
        <f>VLOOKUP($G1096,BDD!$B$5:$C$16,2,FALSE)</f>
        <v>#N/A</v>
      </c>
      <c r="I1096" s="14"/>
      <c r="J1096" s="16"/>
      <c r="K1096" s="15"/>
      <c r="L1096" s="15"/>
      <c r="M1096" s="15"/>
    </row>
    <row r="1097" spans="2:13" ht="15.75" x14ac:dyDescent="0.25">
      <c r="B1097" s="13"/>
      <c r="C1097" s="13"/>
      <c r="D1097" s="13"/>
      <c r="E1097" s="13"/>
      <c r="F1097" s="13"/>
      <c r="G1097" s="13"/>
      <c r="H1097" s="13" t="e">
        <f>VLOOKUP($G1097,BDD!$B$5:$C$16,2,FALSE)</f>
        <v>#N/A</v>
      </c>
      <c r="I1097" s="14"/>
      <c r="J1097" s="16"/>
      <c r="K1097" s="15"/>
      <c r="L1097" s="15"/>
      <c r="M1097" s="15"/>
    </row>
    <row r="1098" spans="2:13" ht="15.75" x14ac:dyDescent="0.25">
      <c r="B1098" s="13"/>
      <c r="C1098" s="13"/>
      <c r="D1098" s="13"/>
      <c r="E1098" s="13"/>
      <c r="F1098" s="13"/>
      <c r="G1098" s="13"/>
      <c r="H1098" s="13" t="e">
        <f>VLOOKUP($G1098,BDD!$B$5:$C$16,2,FALSE)</f>
        <v>#N/A</v>
      </c>
      <c r="I1098" s="14"/>
      <c r="J1098" s="16"/>
      <c r="K1098" s="15"/>
      <c r="L1098" s="15"/>
      <c r="M1098" s="15"/>
    </row>
    <row r="1099" spans="2:13" ht="15.75" x14ac:dyDescent="0.25">
      <c r="B1099" s="13"/>
      <c r="C1099" s="13"/>
      <c r="D1099" s="13"/>
      <c r="E1099" s="13"/>
      <c r="F1099" s="13"/>
      <c r="G1099" s="13"/>
      <c r="H1099" s="13" t="e">
        <f>VLOOKUP($G1099,BDD!$B$5:$C$16,2,FALSE)</f>
        <v>#N/A</v>
      </c>
      <c r="I1099" s="14"/>
      <c r="J1099" s="16"/>
      <c r="K1099" s="15"/>
      <c r="L1099" s="15"/>
      <c r="M1099" s="15"/>
    </row>
    <row r="1100" spans="2:13" ht="15.75" x14ac:dyDescent="0.25">
      <c r="B1100" s="13"/>
      <c r="C1100" s="13"/>
      <c r="D1100" s="13"/>
      <c r="E1100" s="13"/>
      <c r="F1100" s="13"/>
      <c r="G1100" s="13"/>
      <c r="H1100" s="13" t="e">
        <f>VLOOKUP($G1100,BDD!$B$5:$C$16,2,FALSE)</f>
        <v>#N/A</v>
      </c>
      <c r="I1100" s="14"/>
      <c r="J1100" s="16"/>
      <c r="K1100" s="15"/>
      <c r="L1100" s="15"/>
      <c r="M1100" s="15"/>
    </row>
    <row r="1101" spans="2:13" ht="15.75" x14ac:dyDescent="0.25">
      <c r="B1101" s="13"/>
      <c r="C1101" s="13"/>
      <c r="D1101" s="13"/>
      <c r="E1101" s="13"/>
      <c r="F1101" s="13"/>
      <c r="G1101" s="13"/>
      <c r="H1101" s="13" t="e">
        <f>VLOOKUP($G1101,BDD!$B$5:$C$16,2,FALSE)</f>
        <v>#N/A</v>
      </c>
      <c r="I1101" s="14"/>
      <c r="J1101" s="16"/>
      <c r="K1101" s="15"/>
      <c r="L1101" s="15"/>
      <c r="M1101" s="15"/>
    </row>
    <row r="1102" spans="2:13" ht="15.75" x14ac:dyDescent="0.25">
      <c r="B1102" s="13"/>
      <c r="C1102" s="13"/>
      <c r="D1102" s="13"/>
      <c r="E1102" s="13"/>
      <c r="F1102" s="13"/>
      <c r="G1102" s="13"/>
      <c r="H1102" s="13" t="e">
        <f>VLOOKUP($G1102,BDD!$B$5:$C$16,2,FALSE)</f>
        <v>#N/A</v>
      </c>
      <c r="I1102" s="14"/>
      <c r="J1102" s="16"/>
      <c r="K1102" s="15"/>
      <c r="L1102" s="15"/>
      <c r="M1102" s="15"/>
    </row>
    <row r="1103" spans="2:13" ht="15.75" x14ac:dyDescent="0.25">
      <c r="B1103" s="13"/>
      <c r="C1103" s="13"/>
      <c r="D1103" s="13"/>
      <c r="E1103" s="13"/>
      <c r="F1103" s="13"/>
      <c r="G1103" s="13"/>
      <c r="H1103" s="13" t="e">
        <f>VLOOKUP($G1103,BDD!$B$5:$C$16,2,FALSE)</f>
        <v>#N/A</v>
      </c>
      <c r="I1103" s="14"/>
      <c r="J1103" s="16"/>
      <c r="K1103" s="15"/>
      <c r="L1103" s="15"/>
      <c r="M1103" s="15"/>
    </row>
    <row r="1104" spans="2:13" ht="15.75" x14ac:dyDescent="0.25">
      <c r="B1104" s="13"/>
      <c r="C1104" s="13"/>
      <c r="D1104" s="13"/>
      <c r="E1104" s="13"/>
      <c r="F1104" s="13"/>
      <c r="G1104" s="13"/>
      <c r="H1104" s="13" t="e">
        <f>VLOOKUP($G1104,BDD!$B$5:$C$16,2,FALSE)</f>
        <v>#N/A</v>
      </c>
      <c r="I1104" s="14"/>
      <c r="J1104" s="16"/>
      <c r="K1104" s="15"/>
      <c r="L1104" s="15"/>
      <c r="M1104" s="15"/>
    </row>
    <row r="1105" spans="2:13" ht="15.75" x14ac:dyDescent="0.25">
      <c r="B1105" s="13"/>
      <c r="C1105" s="13"/>
      <c r="D1105" s="13"/>
      <c r="E1105" s="13"/>
      <c r="F1105" s="13"/>
      <c r="G1105" s="13"/>
      <c r="H1105" s="13" t="e">
        <f>VLOOKUP($G1105,BDD!$B$5:$C$16,2,FALSE)</f>
        <v>#N/A</v>
      </c>
      <c r="I1105" s="14"/>
      <c r="J1105" s="16"/>
      <c r="K1105" s="15"/>
      <c r="L1105" s="15"/>
      <c r="M1105" s="15"/>
    </row>
    <row r="1106" spans="2:13" ht="15.75" x14ac:dyDescent="0.25">
      <c r="B1106" s="13"/>
      <c r="C1106" s="13"/>
      <c r="D1106" s="13"/>
      <c r="E1106" s="13"/>
      <c r="F1106" s="13"/>
      <c r="G1106" s="13"/>
      <c r="H1106" s="13" t="e">
        <f>VLOOKUP($G1106,BDD!$B$5:$C$16,2,FALSE)</f>
        <v>#N/A</v>
      </c>
      <c r="I1106" s="14"/>
      <c r="J1106" s="16"/>
      <c r="K1106" s="15"/>
      <c r="L1106" s="15"/>
      <c r="M1106" s="15"/>
    </row>
    <row r="1107" spans="2:13" ht="15.75" x14ac:dyDescent="0.25">
      <c r="B1107" s="13"/>
      <c r="C1107" s="13"/>
      <c r="D1107" s="13"/>
      <c r="E1107" s="13"/>
      <c r="F1107" s="13"/>
      <c r="G1107" s="13"/>
      <c r="H1107" s="13" t="e">
        <f>VLOOKUP($G1107,BDD!$B$5:$C$16,2,FALSE)</f>
        <v>#N/A</v>
      </c>
      <c r="I1107" s="14"/>
      <c r="J1107" s="16"/>
      <c r="K1107" s="15"/>
      <c r="L1107" s="15"/>
      <c r="M1107" s="15"/>
    </row>
    <row r="1108" spans="2:13" ht="15.75" x14ac:dyDescent="0.25">
      <c r="B1108" s="13"/>
      <c r="C1108" s="13"/>
      <c r="D1108" s="13"/>
      <c r="E1108" s="13"/>
      <c r="F1108" s="13"/>
      <c r="G1108" s="13"/>
      <c r="H1108" s="13" t="e">
        <f>VLOOKUP($G1108,BDD!$B$5:$C$16,2,FALSE)</f>
        <v>#N/A</v>
      </c>
      <c r="I1108" s="14"/>
      <c r="J1108" s="16"/>
      <c r="K1108" s="15"/>
      <c r="L1108" s="15"/>
      <c r="M1108" s="15"/>
    </row>
    <row r="1109" spans="2:13" ht="15.75" x14ac:dyDescent="0.25">
      <c r="B1109" s="13"/>
      <c r="C1109" s="13"/>
      <c r="D1109" s="13"/>
      <c r="E1109" s="13"/>
      <c r="F1109" s="13"/>
      <c r="G1109" s="13"/>
      <c r="H1109" s="13" t="e">
        <f>VLOOKUP($G1109,BDD!$B$5:$C$16,2,FALSE)</f>
        <v>#N/A</v>
      </c>
      <c r="I1109" s="14"/>
      <c r="J1109" s="16"/>
      <c r="K1109" s="15"/>
      <c r="L1109" s="15"/>
      <c r="M1109" s="15"/>
    </row>
    <row r="1110" spans="2:13" ht="15.75" x14ac:dyDescent="0.25">
      <c r="B1110" s="13"/>
      <c r="C1110" s="13"/>
      <c r="D1110" s="13"/>
      <c r="E1110" s="13"/>
      <c r="F1110" s="13"/>
      <c r="G1110" s="13"/>
      <c r="H1110" s="13" t="e">
        <f>VLOOKUP($G1110,BDD!$B$5:$C$16,2,FALSE)</f>
        <v>#N/A</v>
      </c>
      <c r="I1110" s="14"/>
      <c r="J1110" s="16"/>
      <c r="K1110" s="15"/>
      <c r="L1110" s="15"/>
      <c r="M1110" s="15"/>
    </row>
    <row r="1111" spans="2:13" ht="15.75" x14ac:dyDescent="0.25">
      <c r="B1111" s="13"/>
      <c r="C1111" s="13"/>
      <c r="D1111" s="13"/>
      <c r="E1111" s="13"/>
      <c r="F1111" s="13"/>
      <c r="G1111" s="13"/>
      <c r="H1111" s="13" t="e">
        <f>VLOOKUP($G1111,BDD!$B$5:$C$16,2,FALSE)</f>
        <v>#N/A</v>
      </c>
      <c r="I1111" s="14"/>
      <c r="J1111" s="16"/>
      <c r="K1111" s="15"/>
      <c r="L1111" s="15"/>
      <c r="M1111" s="15"/>
    </row>
    <row r="1112" spans="2:13" ht="15.75" x14ac:dyDescent="0.25">
      <c r="B1112" s="13"/>
      <c r="C1112" s="13"/>
      <c r="D1112" s="13"/>
      <c r="E1112" s="13"/>
      <c r="F1112" s="13"/>
      <c r="G1112" s="13"/>
      <c r="H1112" s="13" t="e">
        <f>VLOOKUP($G1112,BDD!$B$5:$C$16,2,FALSE)</f>
        <v>#N/A</v>
      </c>
      <c r="I1112" s="14"/>
      <c r="J1112" s="16"/>
      <c r="K1112" s="15"/>
      <c r="L1112" s="15"/>
      <c r="M1112" s="15"/>
    </row>
    <row r="1113" spans="2:13" ht="15.75" x14ac:dyDescent="0.25">
      <c r="B1113" s="13"/>
      <c r="C1113" s="13"/>
      <c r="D1113" s="13"/>
      <c r="E1113" s="13"/>
      <c r="F1113" s="13"/>
      <c r="G1113" s="13"/>
      <c r="H1113" s="13" t="e">
        <f>VLOOKUP($G1113,BDD!$B$5:$C$16,2,FALSE)</f>
        <v>#N/A</v>
      </c>
      <c r="I1113" s="14"/>
      <c r="J1113" s="16"/>
      <c r="K1113" s="15"/>
      <c r="L1113" s="15"/>
      <c r="M1113" s="15"/>
    </row>
    <row r="1114" spans="2:13" ht="15.75" x14ac:dyDescent="0.25">
      <c r="B1114" s="13"/>
      <c r="C1114" s="13"/>
      <c r="D1114" s="13"/>
      <c r="E1114" s="13"/>
      <c r="F1114" s="13"/>
      <c r="G1114" s="13"/>
      <c r="H1114" s="13" t="e">
        <f>VLOOKUP($G1114,BDD!$B$5:$C$16,2,FALSE)</f>
        <v>#N/A</v>
      </c>
      <c r="I1114" s="14"/>
      <c r="J1114" s="16"/>
      <c r="K1114" s="15"/>
      <c r="L1114" s="15"/>
      <c r="M1114" s="15"/>
    </row>
    <row r="1115" spans="2:13" ht="15.75" x14ac:dyDescent="0.25">
      <c r="B1115" s="13"/>
      <c r="C1115" s="13"/>
      <c r="D1115" s="13"/>
      <c r="E1115" s="13"/>
      <c r="F1115" s="13"/>
      <c r="G1115" s="13"/>
      <c r="H1115" s="13" t="e">
        <f>VLOOKUP($G1115,BDD!$B$5:$C$16,2,FALSE)</f>
        <v>#N/A</v>
      </c>
      <c r="I1115" s="14"/>
      <c r="J1115" s="16"/>
      <c r="K1115" s="15"/>
      <c r="L1115" s="15"/>
      <c r="M1115" s="15"/>
    </row>
    <row r="1116" spans="2:13" ht="15.75" x14ac:dyDescent="0.25">
      <c r="B1116" s="13"/>
      <c r="C1116" s="13"/>
      <c r="D1116" s="13"/>
      <c r="E1116" s="13"/>
      <c r="F1116" s="13"/>
      <c r="G1116" s="13"/>
      <c r="H1116" s="13" t="e">
        <f>VLOOKUP($G1116,BDD!$B$5:$C$16,2,FALSE)</f>
        <v>#N/A</v>
      </c>
      <c r="I1116" s="14"/>
      <c r="J1116" s="16"/>
      <c r="K1116" s="15"/>
      <c r="L1116" s="15"/>
      <c r="M1116" s="15"/>
    </row>
    <row r="1117" spans="2:13" ht="15.75" x14ac:dyDescent="0.25">
      <c r="B1117" s="13"/>
      <c r="C1117" s="13"/>
      <c r="D1117" s="13"/>
      <c r="E1117" s="13"/>
      <c r="F1117" s="13"/>
      <c r="G1117" s="13"/>
      <c r="H1117" s="13" t="e">
        <f>VLOOKUP($G1117,BDD!$B$5:$C$16,2,FALSE)</f>
        <v>#N/A</v>
      </c>
      <c r="I1117" s="14"/>
      <c r="J1117" s="16"/>
      <c r="K1117" s="15"/>
      <c r="L1117" s="15"/>
      <c r="M1117" s="15"/>
    </row>
    <row r="1118" spans="2:13" ht="15.75" x14ac:dyDescent="0.25">
      <c r="B1118" s="13"/>
      <c r="C1118" s="13"/>
      <c r="D1118" s="13"/>
      <c r="E1118" s="13"/>
      <c r="F1118" s="13"/>
      <c r="G1118" s="13"/>
      <c r="H1118" s="13" t="e">
        <f>VLOOKUP($G1118,BDD!$B$5:$C$16,2,FALSE)</f>
        <v>#N/A</v>
      </c>
      <c r="I1118" s="14"/>
      <c r="J1118" s="16"/>
      <c r="K1118" s="15"/>
      <c r="L1118" s="15"/>
      <c r="M1118" s="15"/>
    </row>
    <row r="1119" spans="2:13" ht="15.75" x14ac:dyDescent="0.25">
      <c r="B1119" s="13"/>
      <c r="C1119" s="13"/>
      <c r="D1119" s="13"/>
      <c r="E1119" s="13"/>
      <c r="F1119" s="13"/>
      <c r="G1119" s="13"/>
      <c r="H1119" s="13" t="e">
        <f>VLOOKUP($G1119,BDD!$B$5:$C$16,2,FALSE)</f>
        <v>#N/A</v>
      </c>
      <c r="I1119" s="14"/>
      <c r="J1119" s="16"/>
      <c r="K1119" s="15"/>
      <c r="L1119" s="15"/>
      <c r="M1119" s="15"/>
    </row>
    <row r="1120" spans="2:13" ht="15.75" x14ac:dyDescent="0.25">
      <c r="B1120" s="13"/>
      <c r="C1120" s="13"/>
      <c r="D1120" s="13"/>
      <c r="E1120" s="13"/>
      <c r="F1120" s="13"/>
      <c r="G1120" s="13"/>
      <c r="H1120" s="13" t="e">
        <f>VLOOKUP($G1120,BDD!$B$5:$C$16,2,FALSE)</f>
        <v>#N/A</v>
      </c>
      <c r="I1120" s="14"/>
      <c r="J1120" s="16"/>
      <c r="K1120" s="15"/>
      <c r="L1120" s="15"/>
      <c r="M1120" s="15"/>
    </row>
    <row r="1121" spans="2:13" ht="15.75" x14ac:dyDescent="0.25">
      <c r="B1121" s="13"/>
      <c r="C1121" s="13"/>
      <c r="D1121" s="13"/>
      <c r="E1121" s="13"/>
      <c r="F1121" s="13"/>
      <c r="G1121" s="13"/>
      <c r="H1121" s="13" t="e">
        <f>VLOOKUP($G1121,BDD!$B$5:$C$16,2,FALSE)</f>
        <v>#N/A</v>
      </c>
      <c r="I1121" s="14"/>
      <c r="J1121" s="16"/>
      <c r="K1121" s="15"/>
      <c r="L1121" s="15"/>
      <c r="M1121" s="15"/>
    </row>
    <row r="1122" spans="2:13" ht="15.75" x14ac:dyDescent="0.25">
      <c r="B1122" s="13"/>
      <c r="C1122" s="13"/>
      <c r="D1122" s="13"/>
      <c r="E1122" s="13"/>
      <c r="F1122" s="13"/>
      <c r="G1122" s="13"/>
      <c r="H1122" s="13" t="e">
        <f>VLOOKUP($G1122,BDD!$B$5:$C$16,2,FALSE)</f>
        <v>#N/A</v>
      </c>
      <c r="I1122" s="14"/>
      <c r="J1122" s="16"/>
      <c r="K1122" s="15"/>
      <c r="L1122" s="15"/>
      <c r="M1122" s="15"/>
    </row>
    <row r="1123" spans="2:13" ht="15.75" x14ac:dyDescent="0.25">
      <c r="B1123" s="13"/>
      <c r="C1123" s="13"/>
      <c r="D1123" s="13"/>
      <c r="E1123" s="13"/>
      <c r="F1123" s="13"/>
      <c r="G1123" s="13"/>
      <c r="H1123" s="13" t="e">
        <f>VLOOKUP($G1123,BDD!$B$5:$C$16,2,FALSE)</f>
        <v>#N/A</v>
      </c>
      <c r="I1123" s="14"/>
      <c r="J1123" s="16"/>
      <c r="K1123" s="15"/>
      <c r="L1123" s="15"/>
      <c r="M1123" s="15"/>
    </row>
    <row r="1124" spans="2:13" ht="15.75" x14ac:dyDescent="0.25">
      <c r="B1124" s="13"/>
      <c r="C1124" s="13"/>
      <c r="D1124" s="13"/>
      <c r="E1124" s="13"/>
      <c r="F1124" s="13"/>
      <c r="G1124" s="13"/>
      <c r="H1124" s="13" t="e">
        <f>VLOOKUP($G1124,BDD!$B$5:$C$16,2,FALSE)</f>
        <v>#N/A</v>
      </c>
      <c r="I1124" s="14"/>
      <c r="J1124" s="16"/>
      <c r="K1124" s="15"/>
      <c r="L1124" s="15"/>
      <c r="M1124" s="15"/>
    </row>
    <row r="1125" spans="2:13" ht="15.75" x14ac:dyDescent="0.25">
      <c r="B1125" s="13"/>
      <c r="C1125" s="13"/>
      <c r="D1125" s="13"/>
      <c r="E1125" s="13"/>
      <c r="F1125" s="13"/>
      <c r="G1125" s="13"/>
      <c r="H1125" s="13" t="e">
        <f>VLOOKUP($G1125,BDD!$B$5:$C$16,2,FALSE)</f>
        <v>#N/A</v>
      </c>
      <c r="I1125" s="14"/>
      <c r="J1125" s="16"/>
      <c r="K1125" s="15"/>
      <c r="L1125" s="15"/>
      <c r="M1125" s="15"/>
    </row>
    <row r="1126" spans="2:13" ht="15.75" x14ac:dyDescent="0.25">
      <c r="B1126" s="13"/>
      <c r="C1126" s="13"/>
      <c r="D1126" s="13"/>
      <c r="E1126" s="13"/>
      <c r="F1126" s="13"/>
      <c r="G1126" s="13"/>
      <c r="H1126" s="13" t="e">
        <f>VLOOKUP($G1126,BDD!$B$5:$C$16,2,FALSE)</f>
        <v>#N/A</v>
      </c>
      <c r="I1126" s="14"/>
      <c r="J1126" s="16"/>
      <c r="K1126" s="15"/>
      <c r="L1126" s="15"/>
      <c r="M1126" s="15"/>
    </row>
    <row r="1127" spans="2:13" ht="15.75" x14ac:dyDescent="0.25">
      <c r="B1127" s="13"/>
      <c r="C1127" s="13"/>
      <c r="D1127" s="13"/>
      <c r="E1127" s="13"/>
      <c r="F1127" s="13"/>
      <c r="G1127" s="13"/>
      <c r="H1127" s="13" t="e">
        <f>VLOOKUP($G1127,BDD!$B$5:$C$16,2,FALSE)</f>
        <v>#N/A</v>
      </c>
      <c r="I1127" s="14"/>
      <c r="J1127" s="16"/>
      <c r="K1127" s="15"/>
      <c r="L1127" s="15"/>
      <c r="M1127" s="15"/>
    </row>
    <row r="1128" spans="2:13" ht="15.75" x14ac:dyDescent="0.25">
      <c r="B1128" s="13"/>
      <c r="C1128" s="13"/>
      <c r="D1128" s="13"/>
      <c r="E1128" s="13"/>
      <c r="F1128" s="13"/>
      <c r="G1128" s="13"/>
      <c r="H1128" s="13" t="e">
        <f>VLOOKUP($G1128,BDD!$B$5:$C$16,2,FALSE)</f>
        <v>#N/A</v>
      </c>
      <c r="I1128" s="14"/>
      <c r="J1128" s="16"/>
      <c r="K1128" s="15"/>
      <c r="L1128" s="15"/>
      <c r="M1128" s="15"/>
    </row>
    <row r="1129" spans="2:13" ht="15.75" x14ac:dyDescent="0.25">
      <c r="B1129" s="13"/>
      <c r="C1129" s="13"/>
      <c r="D1129" s="13"/>
      <c r="E1129" s="13"/>
      <c r="F1129" s="13"/>
      <c r="G1129" s="13"/>
      <c r="H1129" s="13" t="e">
        <f>VLOOKUP($G1129,BDD!$B$5:$C$16,2,FALSE)</f>
        <v>#N/A</v>
      </c>
      <c r="I1129" s="14"/>
      <c r="J1129" s="16"/>
      <c r="K1129" s="15"/>
      <c r="L1129" s="15"/>
      <c r="M1129" s="15"/>
    </row>
    <row r="1130" spans="2:13" ht="15.75" x14ac:dyDescent="0.25">
      <c r="B1130" s="13"/>
      <c r="C1130" s="13"/>
      <c r="D1130" s="13"/>
      <c r="E1130" s="13"/>
      <c r="F1130" s="13"/>
      <c r="G1130" s="13"/>
      <c r="H1130" s="13" t="e">
        <f>VLOOKUP($G1130,BDD!$B$5:$C$16,2,FALSE)</f>
        <v>#N/A</v>
      </c>
      <c r="I1130" s="14"/>
      <c r="J1130" s="16"/>
      <c r="K1130" s="15"/>
      <c r="L1130" s="15"/>
      <c r="M1130" s="15"/>
    </row>
    <row r="1131" spans="2:13" ht="15.75" x14ac:dyDescent="0.25">
      <c r="B1131" s="13"/>
      <c r="C1131" s="13"/>
      <c r="D1131" s="13"/>
      <c r="E1131" s="13"/>
      <c r="F1131" s="13"/>
      <c r="G1131" s="13"/>
      <c r="H1131" s="13" t="e">
        <f>VLOOKUP($G1131,BDD!$B$5:$C$16,2,FALSE)</f>
        <v>#N/A</v>
      </c>
      <c r="I1131" s="14"/>
      <c r="J1131" s="16"/>
      <c r="K1131" s="15"/>
      <c r="L1131" s="15"/>
      <c r="M1131" s="15"/>
    </row>
    <row r="1132" spans="2:13" ht="15.75" x14ac:dyDescent="0.25">
      <c r="B1132" s="13"/>
      <c r="C1132" s="13"/>
      <c r="D1132" s="13"/>
      <c r="E1132" s="13"/>
      <c r="F1132" s="13"/>
      <c r="G1132" s="13"/>
      <c r="H1132" s="13" t="e">
        <f>VLOOKUP($G1132,BDD!$B$5:$C$16,2,FALSE)</f>
        <v>#N/A</v>
      </c>
      <c r="I1132" s="14"/>
      <c r="J1132" s="16"/>
      <c r="K1132" s="15"/>
      <c r="L1132" s="15"/>
      <c r="M1132" s="15"/>
    </row>
    <row r="1133" spans="2:13" ht="15.75" x14ac:dyDescent="0.25">
      <c r="B1133" s="13"/>
      <c r="C1133" s="13"/>
      <c r="D1133" s="13"/>
      <c r="E1133" s="13"/>
      <c r="F1133" s="13"/>
      <c r="G1133" s="13"/>
      <c r="H1133" s="13" t="e">
        <f>VLOOKUP($G1133,BDD!$B$5:$C$16,2,FALSE)</f>
        <v>#N/A</v>
      </c>
      <c r="I1133" s="14"/>
      <c r="J1133" s="16"/>
      <c r="K1133" s="15"/>
      <c r="L1133" s="15"/>
      <c r="M1133" s="15"/>
    </row>
    <row r="1134" spans="2:13" ht="15.75" x14ac:dyDescent="0.25">
      <c r="B1134" s="13"/>
      <c r="C1134" s="13"/>
      <c r="D1134" s="13"/>
      <c r="E1134" s="13"/>
      <c r="F1134" s="13"/>
      <c r="G1134" s="13"/>
      <c r="H1134" s="13" t="e">
        <f>VLOOKUP($G1134,BDD!$B$5:$C$16,2,FALSE)</f>
        <v>#N/A</v>
      </c>
      <c r="I1134" s="14"/>
      <c r="J1134" s="16"/>
      <c r="K1134" s="15"/>
      <c r="L1134" s="15"/>
      <c r="M1134" s="15"/>
    </row>
    <row r="1135" spans="2:13" ht="15.75" x14ac:dyDescent="0.25">
      <c r="B1135" s="13"/>
      <c r="C1135" s="13"/>
      <c r="D1135" s="13"/>
      <c r="E1135" s="13"/>
      <c r="F1135" s="13"/>
      <c r="G1135" s="13"/>
      <c r="H1135" s="13" t="e">
        <f>VLOOKUP($G1135,BDD!$B$5:$C$16,2,FALSE)</f>
        <v>#N/A</v>
      </c>
      <c r="I1135" s="14"/>
      <c r="J1135" s="16"/>
      <c r="K1135" s="15"/>
      <c r="L1135" s="15"/>
      <c r="M1135" s="15"/>
    </row>
    <row r="1136" spans="2:13" ht="15.75" x14ac:dyDescent="0.25">
      <c r="B1136" s="13"/>
      <c r="C1136" s="13"/>
      <c r="D1136" s="13"/>
      <c r="E1136" s="13"/>
      <c r="F1136" s="13"/>
      <c r="G1136" s="13"/>
      <c r="H1136" s="13" t="e">
        <f>VLOOKUP($G1136,BDD!$B$5:$C$16,2,FALSE)</f>
        <v>#N/A</v>
      </c>
      <c r="I1136" s="14"/>
      <c r="J1136" s="16"/>
      <c r="K1136" s="15"/>
      <c r="L1136" s="15"/>
      <c r="M1136" s="15"/>
    </row>
    <row r="1137" spans="2:13" ht="15.75" x14ac:dyDescent="0.25">
      <c r="B1137" s="13"/>
      <c r="C1137" s="13"/>
      <c r="D1137" s="13"/>
      <c r="E1137" s="13"/>
      <c r="F1137" s="13"/>
      <c r="G1137" s="13"/>
      <c r="H1137" s="13" t="e">
        <f>VLOOKUP($G1137,BDD!$B$5:$C$16,2,FALSE)</f>
        <v>#N/A</v>
      </c>
      <c r="I1137" s="14"/>
      <c r="J1137" s="16"/>
      <c r="K1137" s="15"/>
      <c r="L1137" s="15"/>
      <c r="M1137" s="15"/>
    </row>
    <row r="1138" spans="2:13" ht="15.75" x14ac:dyDescent="0.25">
      <c r="B1138" s="13"/>
      <c r="C1138" s="13"/>
      <c r="D1138" s="13"/>
      <c r="E1138" s="13"/>
      <c r="F1138" s="13"/>
      <c r="G1138" s="13"/>
      <c r="H1138" s="13" t="e">
        <f>VLOOKUP($G1138,BDD!$B$5:$C$16,2,FALSE)</f>
        <v>#N/A</v>
      </c>
      <c r="I1138" s="14"/>
      <c r="J1138" s="16"/>
      <c r="K1138" s="15"/>
      <c r="L1138" s="15"/>
      <c r="M1138" s="15"/>
    </row>
    <row r="1139" spans="2:13" ht="15.75" x14ac:dyDescent="0.25">
      <c r="B1139" s="13"/>
      <c r="C1139" s="13"/>
      <c r="D1139" s="13"/>
      <c r="E1139" s="13"/>
      <c r="F1139" s="13"/>
      <c r="G1139" s="13"/>
      <c r="H1139" s="13" t="e">
        <f>VLOOKUP($G1139,BDD!$B$5:$C$16,2,FALSE)</f>
        <v>#N/A</v>
      </c>
      <c r="I1139" s="14"/>
      <c r="J1139" s="16"/>
      <c r="K1139" s="15"/>
      <c r="L1139" s="15"/>
      <c r="M1139" s="15"/>
    </row>
    <row r="1140" spans="2:13" ht="15.75" x14ac:dyDescent="0.25">
      <c r="B1140" s="13"/>
      <c r="C1140" s="13"/>
      <c r="D1140" s="13"/>
      <c r="E1140" s="13"/>
      <c r="F1140" s="13"/>
      <c r="G1140" s="13"/>
      <c r="H1140" s="13" t="e">
        <f>VLOOKUP($G1140,BDD!$B$5:$C$16,2,FALSE)</f>
        <v>#N/A</v>
      </c>
      <c r="I1140" s="14"/>
      <c r="J1140" s="16"/>
      <c r="K1140" s="15"/>
      <c r="L1140" s="15"/>
      <c r="M1140" s="15"/>
    </row>
    <row r="1141" spans="2:13" ht="15.75" x14ac:dyDescent="0.25">
      <c r="B1141" s="13"/>
      <c r="C1141" s="13"/>
      <c r="D1141" s="13"/>
      <c r="E1141" s="13"/>
      <c r="F1141" s="13"/>
      <c r="G1141" s="13"/>
      <c r="H1141" s="13" t="e">
        <f>VLOOKUP($G1141,BDD!$B$5:$C$16,2,FALSE)</f>
        <v>#N/A</v>
      </c>
      <c r="I1141" s="14"/>
      <c r="J1141" s="16"/>
      <c r="K1141" s="15"/>
      <c r="L1141" s="15"/>
      <c r="M1141" s="15"/>
    </row>
    <row r="1142" spans="2:13" ht="15.75" x14ac:dyDescent="0.25">
      <c r="B1142" s="13"/>
      <c r="C1142" s="13"/>
      <c r="D1142" s="13"/>
      <c r="E1142" s="13"/>
      <c r="F1142" s="13"/>
      <c r="G1142" s="13"/>
      <c r="H1142" s="13" t="e">
        <f>VLOOKUP($G1142,BDD!$B$5:$C$16,2,FALSE)</f>
        <v>#N/A</v>
      </c>
      <c r="I1142" s="14"/>
      <c r="J1142" s="16"/>
      <c r="K1142" s="15"/>
      <c r="L1142" s="15"/>
      <c r="M1142" s="15"/>
    </row>
    <row r="1143" spans="2:13" ht="15.75" x14ac:dyDescent="0.25">
      <c r="B1143" s="13"/>
      <c r="C1143" s="13"/>
      <c r="D1143" s="13"/>
      <c r="E1143" s="13"/>
      <c r="F1143" s="13"/>
      <c r="G1143" s="13"/>
      <c r="H1143" s="13" t="e">
        <f>VLOOKUP($G1143,BDD!$B$5:$C$16,2,FALSE)</f>
        <v>#N/A</v>
      </c>
      <c r="I1143" s="14"/>
      <c r="J1143" s="16"/>
      <c r="K1143" s="15"/>
      <c r="L1143" s="15"/>
      <c r="M1143" s="15"/>
    </row>
    <row r="1144" spans="2:13" ht="15.75" x14ac:dyDescent="0.25">
      <c r="B1144" s="13"/>
      <c r="C1144" s="13"/>
      <c r="D1144" s="13"/>
      <c r="E1144" s="13"/>
      <c r="F1144" s="13"/>
      <c r="G1144" s="13"/>
      <c r="H1144" s="13" t="e">
        <f>VLOOKUP($G1144,BDD!$B$5:$C$16,2,FALSE)</f>
        <v>#N/A</v>
      </c>
      <c r="I1144" s="14"/>
      <c r="J1144" s="16"/>
      <c r="K1144" s="15"/>
      <c r="L1144" s="15"/>
      <c r="M1144" s="15"/>
    </row>
    <row r="1145" spans="2:13" ht="15.75" x14ac:dyDescent="0.25">
      <c r="B1145" s="13"/>
      <c r="C1145" s="13"/>
      <c r="D1145" s="13"/>
      <c r="E1145" s="13"/>
      <c r="F1145" s="13"/>
      <c r="G1145" s="13"/>
      <c r="H1145" s="13" t="e">
        <f>VLOOKUP($G1145,BDD!$B$5:$C$16,2,FALSE)</f>
        <v>#N/A</v>
      </c>
      <c r="I1145" s="14"/>
      <c r="J1145" s="16"/>
      <c r="K1145" s="15"/>
      <c r="L1145" s="15"/>
      <c r="M1145" s="15"/>
    </row>
    <row r="1146" spans="2:13" ht="15.75" x14ac:dyDescent="0.25">
      <c r="B1146" s="13"/>
      <c r="C1146" s="13"/>
      <c r="D1146" s="13"/>
      <c r="E1146" s="13"/>
      <c r="F1146" s="13"/>
      <c r="G1146" s="13"/>
      <c r="H1146" s="13" t="e">
        <f>VLOOKUP($G1146,BDD!$B$5:$C$16,2,FALSE)</f>
        <v>#N/A</v>
      </c>
      <c r="I1146" s="14"/>
      <c r="J1146" s="16"/>
      <c r="K1146" s="15"/>
      <c r="L1146" s="15"/>
      <c r="M1146" s="15"/>
    </row>
    <row r="1147" spans="2:13" ht="15.75" x14ac:dyDescent="0.25">
      <c r="B1147" s="13"/>
      <c r="C1147" s="13"/>
      <c r="D1147" s="13"/>
      <c r="E1147" s="13"/>
      <c r="F1147" s="13"/>
      <c r="G1147" s="13"/>
      <c r="H1147" s="13" t="e">
        <f>VLOOKUP($G1147,BDD!$B$5:$C$16,2,FALSE)</f>
        <v>#N/A</v>
      </c>
      <c r="I1147" s="14"/>
      <c r="J1147" s="16"/>
      <c r="K1147" s="15"/>
      <c r="L1147" s="15"/>
      <c r="M1147" s="15"/>
    </row>
    <row r="1148" spans="2:13" ht="15.75" x14ac:dyDescent="0.25">
      <c r="B1148" s="13"/>
      <c r="C1148" s="13"/>
      <c r="D1148" s="13"/>
      <c r="E1148" s="13"/>
      <c r="F1148" s="13"/>
      <c r="G1148" s="13"/>
      <c r="H1148" s="13" t="e">
        <f>VLOOKUP($G1148,BDD!$B$5:$C$16,2,FALSE)</f>
        <v>#N/A</v>
      </c>
      <c r="I1148" s="14"/>
      <c r="J1148" s="16"/>
      <c r="K1148" s="15"/>
      <c r="L1148" s="15"/>
      <c r="M1148" s="15"/>
    </row>
    <row r="1149" spans="2:13" ht="15.75" x14ac:dyDescent="0.25">
      <c r="B1149" s="13"/>
      <c r="C1149" s="13"/>
      <c r="D1149" s="13"/>
      <c r="E1149" s="13"/>
      <c r="F1149" s="13"/>
      <c r="G1149" s="13"/>
      <c r="H1149" s="13" t="e">
        <f>VLOOKUP($G1149,BDD!$B$5:$C$16,2,FALSE)</f>
        <v>#N/A</v>
      </c>
      <c r="I1149" s="14"/>
      <c r="J1149" s="16"/>
      <c r="K1149" s="15"/>
      <c r="L1149" s="15"/>
      <c r="M1149" s="15"/>
    </row>
    <row r="1150" spans="2:13" ht="15.75" x14ac:dyDescent="0.25">
      <c r="B1150" s="13"/>
      <c r="C1150" s="13"/>
      <c r="D1150" s="13"/>
      <c r="E1150" s="13"/>
      <c r="F1150" s="13"/>
      <c r="G1150" s="13"/>
      <c r="H1150" s="13" t="e">
        <f>VLOOKUP($G1150,BDD!$B$5:$C$16,2,FALSE)</f>
        <v>#N/A</v>
      </c>
      <c r="I1150" s="14"/>
      <c r="J1150" s="16"/>
      <c r="K1150" s="15"/>
      <c r="L1150" s="15"/>
      <c r="M1150" s="15"/>
    </row>
    <row r="1151" spans="2:13" ht="15.75" x14ac:dyDescent="0.25">
      <c r="B1151" s="13"/>
      <c r="C1151" s="13"/>
      <c r="D1151" s="13"/>
      <c r="E1151" s="13"/>
      <c r="F1151" s="13"/>
      <c r="G1151" s="13"/>
      <c r="H1151" s="13" t="e">
        <f>VLOOKUP($G1151,BDD!$B$5:$C$16,2,FALSE)</f>
        <v>#N/A</v>
      </c>
      <c r="I1151" s="14"/>
      <c r="J1151" s="16"/>
      <c r="K1151" s="15"/>
      <c r="L1151" s="15"/>
      <c r="M1151" s="15"/>
    </row>
    <row r="1152" spans="2:13" ht="15.75" x14ac:dyDescent="0.25">
      <c r="B1152" s="13"/>
      <c r="C1152" s="13"/>
      <c r="D1152" s="13"/>
      <c r="E1152" s="13"/>
      <c r="F1152" s="13"/>
      <c r="G1152" s="13"/>
      <c r="H1152" s="13" t="e">
        <f>VLOOKUP($G1152,BDD!$B$5:$C$16,2,FALSE)</f>
        <v>#N/A</v>
      </c>
      <c r="I1152" s="14"/>
      <c r="J1152" s="16"/>
      <c r="K1152" s="15"/>
      <c r="L1152" s="15"/>
      <c r="M1152" s="15"/>
    </row>
    <row r="1153" spans="2:13" ht="15.75" x14ac:dyDescent="0.25">
      <c r="B1153" s="13"/>
      <c r="C1153" s="13"/>
      <c r="D1153" s="13"/>
      <c r="E1153" s="13"/>
      <c r="F1153" s="13"/>
      <c r="G1153" s="13"/>
      <c r="H1153" s="13" t="e">
        <f>VLOOKUP($G1153,BDD!$B$5:$C$16,2,FALSE)</f>
        <v>#N/A</v>
      </c>
      <c r="I1153" s="14"/>
      <c r="J1153" s="16"/>
      <c r="K1153" s="15"/>
      <c r="L1153" s="15"/>
      <c r="M1153" s="15"/>
    </row>
    <row r="1154" spans="2:13" ht="15.75" x14ac:dyDescent="0.25">
      <c r="B1154" s="13"/>
      <c r="C1154" s="13"/>
      <c r="D1154" s="13"/>
      <c r="E1154" s="13"/>
      <c r="F1154" s="13"/>
      <c r="G1154" s="13"/>
      <c r="H1154" s="13" t="e">
        <f>VLOOKUP($G1154,BDD!$B$5:$C$16,2,FALSE)</f>
        <v>#N/A</v>
      </c>
      <c r="I1154" s="14"/>
      <c r="J1154" s="16"/>
      <c r="K1154" s="15"/>
      <c r="L1154" s="15"/>
      <c r="M1154" s="15"/>
    </row>
    <row r="1155" spans="2:13" ht="15.75" x14ac:dyDescent="0.25">
      <c r="B1155" s="13"/>
      <c r="C1155" s="13"/>
      <c r="D1155" s="13"/>
      <c r="E1155" s="13"/>
      <c r="F1155" s="13"/>
      <c r="G1155" s="13"/>
      <c r="H1155" s="13" t="e">
        <f>VLOOKUP($G1155,BDD!$B$5:$C$16,2,FALSE)</f>
        <v>#N/A</v>
      </c>
      <c r="I1155" s="14"/>
      <c r="J1155" s="16"/>
      <c r="K1155" s="15"/>
      <c r="L1155" s="15"/>
      <c r="M1155" s="15"/>
    </row>
    <row r="1156" spans="2:13" ht="15.75" x14ac:dyDescent="0.25">
      <c r="B1156" s="13"/>
      <c r="C1156" s="13"/>
      <c r="D1156" s="13"/>
      <c r="E1156" s="13"/>
      <c r="F1156" s="13"/>
      <c r="G1156" s="13"/>
      <c r="H1156" s="13" t="e">
        <f>VLOOKUP($G1156,BDD!$B$5:$C$16,2,FALSE)</f>
        <v>#N/A</v>
      </c>
      <c r="I1156" s="14"/>
      <c r="J1156" s="16"/>
      <c r="K1156" s="15"/>
      <c r="L1156" s="15"/>
      <c r="M1156" s="15"/>
    </row>
    <row r="1157" spans="2:13" ht="15.75" x14ac:dyDescent="0.25">
      <c r="B1157" s="13"/>
      <c r="C1157" s="13"/>
      <c r="D1157" s="13"/>
      <c r="E1157" s="13"/>
      <c r="F1157" s="13"/>
      <c r="G1157" s="13"/>
      <c r="H1157" s="13" t="e">
        <f>VLOOKUP($G1157,BDD!$B$5:$C$16,2,FALSE)</f>
        <v>#N/A</v>
      </c>
      <c r="I1157" s="14"/>
      <c r="J1157" s="16"/>
      <c r="K1157" s="15"/>
      <c r="L1157" s="15"/>
      <c r="M1157" s="15"/>
    </row>
    <row r="1158" spans="2:13" ht="15.75" x14ac:dyDescent="0.25">
      <c r="B1158" s="13"/>
      <c r="C1158" s="13"/>
      <c r="D1158" s="13"/>
      <c r="E1158" s="13"/>
      <c r="F1158" s="13"/>
      <c r="G1158" s="13"/>
      <c r="H1158" s="13" t="e">
        <f>VLOOKUP($G1158,BDD!$B$5:$C$16,2,FALSE)</f>
        <v>#N/A</v>
      </c>
      <c r="I1158" s="14"/>
      <c r="J1158" s="16"/>
      <c r="K1158" s="15"/>
      <c r="L1158" s="15"/>
      <c r="M1158" s="15"/>
    </row>
    <row r="1159" spans="2:13" ht="15.75" x14ac:dyDescent="0.25">
      <c r="B1159" s="13"/>
      <c r="C1159" s="13"/>
      <c r="D1159" s="13"/>
      <c r="E1159" s="13"/>
      <c r="F1159" s="13"/>
      <c r="G1159" s="13"/>
      <c r="H1159" s="13" t="e">
        <f>VLOOKUP($G1159,BDD!$B$5:$C$16,2,FALSE)</f>
        <v>#N/A</v>
      </c>
      <c r="I1159" s="14"/>
      <c r="J1159" s="16"/>
      <c r="K1159" s="15"/>
      <c r="L1159" s="15"/>
      <c r="M1159" s="15"/>
    </row>
    <row r="1160" spans="2:13" ht="15.75" x14ac:dyDescent="0.25">
      <c r="B1160" s="13"/>
      <c r="C1160" s="13"/>
      <c r="D1160" s="13"/>
      <c r="E1160" s="13"/>
      <c r="F1160" s="13"/>
      <c r="G1160" s="13"/>
      <c r="H1160" s="13" t="e">
        <f>VLOOKUP($G1160,BDD!$B$5:$C$16,2,FALSE)</f>
        <v>#N/A</v>
      </c>
      <c r="I1160" s="14"/>
      <c r="J1160" s="16"/>
      <c r="K1160" s="15"/>
      <c r="L1160" s="15"/>
      <c r="M1160" s="15"/>
    </row>
    <row r="1161" spans="2:13" ht="15.75" x14ac:dyDescent="0.25">
      <c r="B1161" s="13"/>
      <c r="C1161" s="13"/>
      <c r="D1161" s="13"/>
      <c r="E1161" s="13"/>
      <c r="F1161" s="13"/>
      <c r="G1161" s="13"/>
      <c r="H1161" s="13" t="e">
        <f>VLOOKUP($G1161,BDD!$B$5:$C$16,2,FALSE)</f>
        <v>#N/A</v>
      </c>
      <c r="I1161" s="14"/>
      <c r="J1161" s="16"/>
      <c r="K1161" s="15"/>
      <c r="L1161" s="15"/>
      <c r="M1161" s="15"/>
    </row>
    <row r="1162" spans="2:13" ht="15.75" x14ac:dyDescent="0.25">
      <c r="B1162" s="13"/>
      <c r="C1162" s="13"/>
      <c r="D1162" s="13"/>
      <c r="E1162" s="13"/>
      <c r="F1162" s="13"/>
      <c r="G1162" s="13"/>
      <c r="H1162" s="13" t="e">
        <f>VLOOKUP($G1162,BDD!$B$5:$C$16,2,FALSE)</f>
        <v>#N/A</v>
      </c>
      <c r="I1162" s="14"/>
      <c r="J1162" s="16"/>
      <c r="K1162" s="15"/>
      <c r="L1162" s="15"/>
      <c r="M1162" s="15"/>
    </row>
    <row r="1163" spans="2:13" ht="15.75" x14ac:dyDescent="0.25">
      <c r="B1163" s="13"/>
      <c r="C1163" s="13"/>
      <c r="D1163" s="13"/>
      <c r="E1163" s="13"/>
      <c r="F1163" s="13"/>
      <c r="G1163" s="13"/>
      <c r="H1163" s="13" t="e">
        <f>VLOOKUP($G1163,BDD!$B$5:$C$16,2,FALSE)</f>
        <v>#N/A</v>
      </c>
      <c r="I1163" s="14"/>
      <c r="J1163" s="16"/>
      <c r="K1163" s="15"/>
      <c r="L1163" s="15"/>
      <c r="M1163" s="15"/>
    </row>
    <row r="1164" spans="2:13" ht="15.75" x14ac:dyDescent="0.25">
      <c r="B1164" s="13"/>
      <c r="C1164" s="13"/>
      <c r="D1164" s="13"/>
      <c r="E1164" s="13"/>
      <c r="F1164" s="13"/>
      <c r="G1164" s="13"/>
      <c r="H1164" s="13" t="e">
        <f>VLOOKUP($G1164,BDD!$B$5:$C$16,2,FALSE)</f>
        <v>#N/A</v>
      </c>
      <c r="I1164" s="14"/>
      <c r="J1164" s="16"/>
      <c r="K1164" s="15"/>
      <c r="L1164" s="15"/>
      <c r="M1164" s="15"/>
    </row>
    <row r="1165" spans="2:13" ht="15.75" x14ac:dyDescent="0.25">
      <c r="B1165" s="13"/>
      <c r="C1165" s="13"/>
      <c r="D1165" s="13"/>
      <c r="E1165" s="13"/>
      <c r="F1165" s="13"/>
      <c r="G1165" s="13"/>
      <c r="H1165" s="13" t="e">
        <f>VLOOKUP($G1165,BDD!$B$5:$C$16,2,FALSE)</f>
        <v>#N/A</v>
      </c>
      <c r="I1165" s="14"/>
      <c r="J1165" s="16"/>
      <c r="K1165" s="15"/>
      <c r="L1165" s="15"/>
      <c r="M1165" s="15"/>
    </row>
    <row r="1166" spans="2:13" ht="15.75" x14ac:dyDescent="0.25">
      <c r="B1166" s="13"/>
      <c r="C1166" s="13"/>
      <c r="D1166" s="13"/>
      <c r="E1166" s="13"/>
      <c r="F1166" s="13"/>
      <c r="G1166" s="13"/>
      <c r="H1166" s="13" t="e">
        <f>VLOOKUP($G1166,BDD!$B$5:$C$16,2,FALSE)</f>
        <v>#N/A</v>
      </c>
      <c r="I1166" s="14"/>
      <c r="J1166" s="16"/>
      <c r="K1166" s="15"/>
      <c r="L1166" s="15"/>
      <c r="M1166" s="15"/>
    </row>
    <row r="1167" spans="2:13" ht="15.75" x14ac:dyDescent="0.25">
      <c r="B1167" s="13"/>
      <c r="C1167" s="13"/>
      <c r="D1167" s="13"/>
      <c r="E1167" s="13"/>
      <c r="F1167" s="13"/>
      <c r="G1167" s="13"/>
      <c r="H1167" s="13" t="e">
        <f>VLOOKUP($G1167,BDD!$B$5:$C$16,2,FALSE)</f>
        <v>#N/A</v>
      </c>
      <c r="I1167" s="14"/>
      <c r="J1167" s="16"/>
      <c r="K1167" s="15"/>
      <c r="L1167" s="15"/>
      <c r="M1167" s="15"/>
    </row>
    <row r="1168" spans="2:13" ht="15.75" x14ac:dyDescent="0.25">
      <c r="B1168" s="13"/>
      <c r="C1168" s="13"/>
      <c r="D1168" s="13"/>
      <c r="E1168" s="13"/>
      <c r="F1168" s="13"/>
      <c r="G1168" s="13"/>
      <c r="H1168" s="13" t="e">
        <f>VLOOKUP($G1168,BDD!$B$5:$C$16,2,FALSE)</f>
        <v>#N/A</v>
      </c>
      <c r="I1168" s="14"/>
      <c r="J1168" s="16"/>
      <c r="K1168" s="15"/>
      <c r="L1168" s="15"/>
      <c r="M1168" s="15"/>
    </row>
    <row r="1169" spans="2:13" ht="15.75" x14ac:dyDescent="0.25">
      <c r="B1169" s="13"/>
      <c r="C1169" s="13"/>
      <c r="D1169" s="13"/>
      <c r="E1169" s="13"/>
      <c r="F1169" s="13"/>
      <c r="G1169" s="13"/>
      <c r="H1169" s="13" t="e">
        <f>VLOOKUP($G1169,BDD!$B$5:$C$16,2,FALSE)</f>
        <v>#N/A</v>
      </c>
      <c r="I1169" s="14"/>
      <c r="J1169" s="16"/>
      <c r="K1169" s="15"/>
      <c r="L1169" s="15"/>
      <c r="M1169" s="15"/>
    </row>
    <row r="1170" spans="2:13" ht="15.75" x14ac:dyDescent="0.25">
      <c r="B1170" s="13"/>
      <c r="C1170" s="13"/>
      <c r="D1170" s="13"/>
      <c r="E1170" s="13"/>
      <c r="F1170" s="13"/>
      <c r="G1170" s="13"/>
      <c r="H1170" s="13" t="e">
        <f>VLOOKUP($G1170,BDD!$B$5:$C$16,2,FALSE)</f>
        <v>#N/A</v>
      </c>
      <c r="I1170" s="14"/>
      <c r="J1170" s="16"/>
      <c r="K1170" s="15"/>
      <c r="L1170" s="15"/>
      <c r="M1170" s="15"/>
    </row>
    <row r="1171" spans="2:13" ht="15.75" x14ac:dyDescent="0.25">
      <c r="B1171" s="13"/>
      <c r="C1171" s="13"/>
      <c r="D1171" s="13"/>
      <c r="E1171" s="13"/>
      <c r="F1171" s="13"/>
      <c r="G1171" s="13"/>
      <c r="H1171" s="13" t="e">
        <f>VLOOKUP($G1171,BDD!$B$5:$C$16,2,FALSE)</f>
        <v>#N/A</v>
      </c>
      <c r="I1171" s="14"/>
      <c r="J1171" s="16"/>
      <c r="K1171" s="15"/>
      <c r="L1171" s="15"/>
      <c r="M1171" s="15"/>
    </row>
    <row r="1172" spans="2:13" ht="15.75" x14ac:dyDescent="0.25">
      <c r="B1172" s="13"/>
      <c r="C1172" s="13"/>
      <c r="D1172" s="13"/>
      <c r="E1172" s="13"/>
      <c r="F1172" s="13"/>
      <c r="G1172" s="13"/>
      <c r="H1172" s="13" t="e">
        <f>VLOOKUP($G1172,BDD!$B$5:$C$16,2,FALSE)</f>
        <v>#N/A</v>
      </c>
      <c r="I1172" s="14"/>
      <c r="J1172" s="16"/>
      <c r="K1172" s="15"/>
      <c r="L1172" s="15"/>
      <c r="M1172" s="15"/>
    </row>
    <row r="1173" spans="2:13" ht="15.75" x14ac:dyDescent="0.25">
      <c r="B1173" s="13"/>
      <c r="C1173" s="13"/>
      <c r="D1173" s="13"/>
      <c r="E1173" s="13"/>
      <c r="F1173" s="13"/>
      <c r="G1173" s="13"/>
      <c r="H1173" s="13" t="e">
        <f>VLOOKUP($G1173,BDD!$B$5:$C$16,2,FALSE)</f>
        <v>#N/A</v>
      </c>
      <c r="I1173" s="14"/>
      <c r="J1173" s="16"/>
      <c r="K1173" s="15"/>
      <c r="L1173" s="15"/>
      <c r="M1173" s="15"/>
    </row>
    <row r="1174" spans="2:13" ht="15.75" x14ac:dyDescent="0.25">
      <c r="B1174" s="13"/>
      <c r="C1174" s="13"/>
      <c r="D1174" s="13"/>
      <c r="E1174" s="13"/>
      <c r="F1174" s="13"/>
      <c r="G1174" s="13"/>
      <c r="H1174" s="13" t="e">
        <f>VLOOKUP($G1174,BDD!$B$5:$C$16,2,FALSE)</f>
        <v>#N/A</v>
      </c>
      <c r="I1174" s="14"/>
      <c r="J1174" s="16"/>
      <c r="K1174" s="15"/>
      <c r="L1174" s="15"/>
      <c r="M1174" s="15"/>
    </row>
    <row r="1175" spans="2:13" ht="15.75" x14ac:dyDescent="0.25">
      <c r="B1175" s="13"/>
      <c r="C1175" s="13"/>
      <c r="D1175" s="13"/>
      <c r="E1175" s="13"/>
      <c r="F1175" s="13"/>
      <c r="G1175" s="13"/>
      <c r="H1175" s="13" t="e">
        <f>VLOOKUP($G1175,BDD!$B$5:$C$16,2,FALSE)</f>
        <v>#N/A</v>
      </c>
      <c r="I1175" s="14"/>
      <c r="J1175" s="16"/>
      <c r="K1175" s="15"/>
      <c r="L1175" s="15"/>
      <c r="M1175" s="15"/>
    </row>
    <row r="1176" spans="2:13" ht="15.75" x14ac:dyDescent="0.25">
      <c r="B1176" s="13"/>
      <c r="C1176" s="13"/>
      <c r="D1176" s="13"/>
      <c r="E1176" s="13"/>
      <c r="F1176" s="13"/>
      <c r="G1176" s="13"/>
      <c r="H1176" s="13" t="e">
        <f>VLOOKUP($G1176,BDD!$B$5:$C$16,2,FALSE)</f>
        <v>#N/A</v>
      </c>
      <c r="I1176" s="14"/>
      <c r="J1176" s="16"/>
      <c r="K1176" s="15"/>
      <c r="L1176" s="15"/>
      <c r="M1176" s="15"/>
    </row>
    <row r="1177" spans="2:13" ht="15.75" x14ac:dyDescent="0.25">
      <c r="B1177" s="13"/>
      <c r="C1177" s="13"/>
      <c r="D1177" s="13"/>
      <c r="E1177" s="13"/>
      <c r="F1177" s="13"/>
      <c r="G1177" s="13"/>
      <c r="H1177" s="13" t="e">
        <f>VLOOKUP($G1177,BDD!$B$5:$C$16,2,FALSE)</f>
        <v>#N/A</v>
      </c>
      <c r="I1177" s="14"/>
      <c r="J1177" s="16"/>
      <c r="K1177" s="15"/>
      <c r="L1177" s="15"/>
      <c r="M1177" s="15"/>
    </row>
    <row r="1178" spans="2:13" ht="15.75" x14ac:dyDescent="0.25">
      <c r="B1178" s="13"/>
      <c r="C1178" s="13"/>
      <c r="D1178" s="13"/>
      <c r="E1178" s="13"/>
      <c r="F1178" s="13"/>
      <c r="G1178" s="13"/>
      <c r="H1178" s="13" t="e">
        <f>VLOOKUP($G1178,BDD!$B$5:$C$16,2,FALSE)</f>
        <v>#N/A</v>
      </c>
      <c r="I1178" s="14"/>
      <c r="J1178" s="16"/>
      <c r="K1178" s="15"/>
      <c r="L1178" s="15"/>
      <c r="M1178" s="15"/>
    </row>
    <row r="1179" spans="2:13" ht="15.75" x14ac:dyDescent="0.25">
      <c r="B1179" s="13"/>
      <c r="C1179" s="13"/>
      <c r="D1179" s="13"/>
      <c r="E1179" s="13"/>
      <c r="F1179" s="13"/>
      <c r="G1179" s="13"/>
      <c r="H1179" s="13" t="e">
        <f>VLOOKUP($G1179,BDD!$B$5:$C$16,2,FALSE)</f>
        <v>#N/A</v>
      </c>
      <c r="I1179" s="14"/>
      <c r="J1179" s="16"/>
      <c r="K1179" s="15"/>
      <c r="L1179" s="15"/>
      <c r="M1179" s="15"/>
    </row>
    <row r="1180" spans="2:13" ht="15.75" x14ac:dyDescent="0.25">
      <c r="B1180" s="13"/>
      <c r="C1180" s="13"/>
      <c r="D1180" s="13"/>
      <c r="E1180" s="13"/>
      <c r="F1180" s="13"/>
      <c r="G1180" s="13"/>
      <c r="H1180" s="13" t="e">
        <f>VLOOKUP($G1180,BDD!$B$5:$C$16,2,FALSE)</f>
        <v>#N/A</v>
      </c>
      <c r="I1180" s="14"/>
      <c r="J1180" s="16"/>
      <c r="K1180" s="15"/>
      <c r="L1180" s="15"/>
      <c r="M1180" s="15"/>
    </row>
    <row r="1181" spans="2:13" ht="15.75" x14ac:dyDescent="0.25">
      <c r="B1181" s="13"/>
      <c r="C1181" s="13"/>
      <c r="D1181" s="13"/>
      <c r="E1181" s="13"/>
      <c r="F1181" s="13"/>
      <c r="G1181" s="13"/>
      <c r="H1181" s="13" t="e">
        <f>VLOOKUP($G1181,BDD!$B$5:$C$16,2,FALSE)</f>
        <v>#N/A</v>
      </c>
      <c r="I1181" s="14"/>
      <c r="J1181" s="16"/>
      <c r="K1181" s="15"/>
      <c r="L1181" s="15"/>
      <c r="M1181" s="15"/>
    </row>
    <row r="1182" spans="2:13" ht="15.75" x14ac:dyDescent="0.25">
      <c r="B1182" s="13"/>
      <c r="C1182" s="13"/>
      <c r="D1182" s="13"/>
      <c r="E1182" s="13"/>
      <c r="F1182" s="13"/>
      <c r="G1182" s="13"/>
      <c r="H1182" s="13" t="e">
        <f>VLOOKUP($G1182,BDD!$B$5:$C$16,2,FALSE)</f>
        <v>#N/A</v>
      </c>
      <c r="I1182" s="14"/>
      <c r="J1182" s="16"/>
      <c r="K1182" s="15"/>
      <c r="L1182" s="15"/>
      <c r="M1182" s="15"/>
    </row>
    <row r="1183" spans="2:13" ht="15.75" x14ac:dyDescent="0.25">
      <c r="B1183" s="13"/>
      <c r="C1183" s="13"/>
      <c r="D1183" s="13"/>
      <c r="E1183" s="13"/>
      <c r="F1183" s="13"/>
      <c r="G1183" s="13"/>
      <c r="H1183" s="13" t="e">
        <f>VLOOKUP($G1183,BDD!$B$5:$C$16,2,FALSE)</f>
        <v>#N/A</v>
      </c>
      <c r="I1183" s="14"/>
      <c r="J1183" s="16"/>
      <c r="K1183" s="15"/>
      <c r="L1183" s="15"/>
      <c r="M1183" s="15"/>
    </row>
    <row r="1184" spans="2:13" ht="15.75" x14ac:dyDescent="0.25">
      <c r="B1184" s="13"/>
      <c r="C1184" s="13"/>
      <c r="D1184" s="13"/>
      <c r="E1184" s="13"/>
      <c r="F1184" s="13"/>
      <c r="G1184" s="13"/>
      <c r="H1184" s="13" t="e">
        <f>VLOOKUP($G1184,BDD!$B$5:$C$16,2,FALSE)</f>
        <v>#N/A</v>
      </c>
      <c r="I1184" s="14"/>
      <c r="J1184" s="16"/>
      <c r="K1184" s="15"/>
      <c r="L1184" s="15"/>
      <c r="M1184" s="15"/>
    </row>
    <row r="1185" spans="2:13" ht="15.75" x14ac:dyDescent="0.25">
      <c r="B1185" s="13"/>
      <c r="C1185" s="13"/>
      <c r="D1185" s="13"/>
      <c r="E1185" s="13"/>
      <c r="F1185" s="13"/>
      <c r="G1185" s="13"/>
      <c r="H1185" s="13" t="e">
        <f>VLOOKUP($G1185,BDD!$B$5:$C$16,2,FALSE)</f>
        <v>#N/A</v>
      </c>
      <c r="I1185" s="14"/>
      <c r="J1185" s="16"/>
      <c r="K1185" s="15"/>
      <c r="L1185" s="15"/>
      <c r="M1185" s="15"/>
    </row>
    <row r="1186" spans="2:13" ht="15.75" x14ac:dyDescent="0.25">
      <c r="B1186" s="13"/>
      <c r="C1186" s="13"/>
      <c r="D1186" s="13"/>
      <c r="E1186" s="13"/>
      <c r="F1186" s="13"/>
      <c r="G1186" s="13"/>
      <c r="H1186" s="13" t="e">
        <f>VLOOKUP($G1186,BDD!$B$5:$C$16,2,FALSE)</f>
        <v>#N/A</v>
      </c>
      <c r="I1186" s="14"/>
      <c r="J1186" s="16"/>
      <c r="K1186" s="15"/>
      <c r="L1186" s="15"/>
      <c r="M1186" s="15"/>
    </row>
    <row r="1187" spans="2:13" ht="15.75" x14ac:dyDescent="0.25">
      <c r="B1187" s="13"/>
      <c r="C1187" s="13"/>
      <c r="D1187" s="13"/>
      <c r="E1187" s="13"/>
      <c r="F1187" s="13"/>
      <c r="G1187" s="13"/>
      <c r="H1187" s="13" t="e">
        <f>VLOOKUP($G1187,BDD!$B$5:$C$16,2,FALSE)</f>
        <v>#N/A</v>
      </c>
      <c r="I1187" s="14"/>
      <c r="J1187" s="16"/>
      <c r="K1187" s="15"/>
      <c r="L1187" s="15"/>
      <c r="M1187" s="15"/>
    </row>
    <row r="1188" spans="2:13" ht="15.75" x14ac:dyDescent="0.25">
      <c r="B1188" s="13"/>
      <c r="C1188" s="13"/>
      <c r="D1188" s="13"/>
      <c r="E1188" s="13"/>
      <c r="F1188" s="13"/>
      <c r="G1188" s="13"/>
      <c r="H1188" s="13" t="e">
        <f>VLOOKUP($G1188,BDD!$B$5:$C$16,2,FALSE)</f>
        <v>#N/A</v>
      </c>
      <c r="I1188" s="14"/>
      <c r="J1188" s="16"/>
      <c r="K1188" s="15"/>
      <c r="L1188" s="15"/>
      <c r="M1188" s="15"/>
    </row>
    <row r="1189" spans="2:13" ht="15.75" x14ac:dyDescent="0.25">
      <c r="B1189" s="13"/>
      <c r="C1189" s="13"/>
      <c r="D1189" s="13"/>
      <c r="E1189" s="13"/>
      <c r="F1189" s="13"/>
      <c r="G1189" s="13"/>
      <c r="H1189" s="13" t="e">
        <f>VLOOKUP($G1189,BDD!$B$5:$C$16,2,FALSE)</f>
        <v>#N/A</v>
      </c>
      <c r="I1189" s="14"/>
      <c r="J1189" s="16"/>
      <c r="K1189" s="15"/>
      <c r="L1189" s="15"/>
      <c r="M1189" s="15"/>
    </row>
    <row r="1190" spans="2:13" ht="15.75" x14ac:dyDescent="0.25">
      <c r="B1190" s="13"/>
      <c r="C1190" s="13"/>
      <c r="D1190" s="13"/>
      <c r="E1190" s="13"/>
      <c r="F1190" s="13"/>
      <c r="G1190" s="13"/>
      <c r="H1190" s="13" t="e">
        <f>VLOOKUP($G1190,BDD!$B$5:$C$16,2,FALSE)</f>
        <v>#N/A</v>
      </c>
      <c r="I1190" s="14"/>
      <c r="J1190" s="16"/>
      <c r="K1190" s="15"/>
      <c r="L1190" s="15"/>
      <c r="M1190" s="15"/>
    </row>
    <row r="1191" spans="2:13" ht="15.75" x14ac:dyDescent="0.25">
      <c r="B1191" s="13"/>
      <c r="C1191" s="13"/>
      <c r="D1191" s="13"/>
      <c r="E1191" s="13"/>
      <c r="F1191" s="13"/>
      <c r="G1191" s="13"/>
      <c r="H1191" s="13" t="e">
        <f>VLOOKUP($G1191,BDD!$B$5:$C$16,2,FALSE)</f>
        <v>#N/A</v>
      </c>
      <c r="I1191" s="14"/>
      <c r="J1191" s="16"/>
      <c r="K1191" s="15"/>
      <c r="L1191" s="15"/>
      <c r="M1191" s="15"/>
    </row>
    <row r="1192" spans="2:13" ht="15.75" x14ac:dyDescent="0.25">
      <c r="B1192" s="13"/>
      <c r="C1192" s="13"/>
      <c r="D1192" s="13"/>
      <c r="E1192" s="13"/>
      <c r="F1192" s="13"/>
      <c r="G1192" s="13"/>
      <c r="H1192" s="13" t="e">
        <f>VLOOKUP($G1192,BDD!$B$5:$C$16,2,FALSE)</f>
        <v>#N/A</v>
      </c>
      <c r="I1192" s="14"/>
      <c r="J1192" s="16"/>
      <c r="K1192" s="15"/>
      <c r="L1192" s="15"/>
      <c r="M1192" s="15"/>
    </row>
    <row r="1193" spans="2:13" ht="15.75" x14ac:dyDescent="0.25">
      <c r="B1193" s="13"/>
      <c r="C1193" s="13"/>
      <c r="D1193" s="13"/>
      <c r="E1193" s="13"/>
      <c r="F1193" s="13"/>
      <c r="G1193" s="13"/>
      <c r="H1193" s="13" t="e">
        <f>VLOOKUP($G1193,BDD!$B$5:$C$16,2,FALSE)</f>
        <v>#N/A</v>
      </c>
      <c r="I1193" s="14"/>
      <c r="J1193" s="16"/>
      <c r="K1193" s="15"/>
      <c r="L1193" s="15"/>
      <c r="M1193" s="15"/>
    </row>
    <row r="1194" spans="2:13" ht="15.75" x14ac:dyDescent="0.25">
      <c r="B1194" s="13"/>
      <c r="C1194" s="13"/>
      <c r="D1194" s="13"/>
      <c r="E1194" s="13"/>
      <c r="F1194" s="13"/>
      <c r="G1194" s="13"/>
      <c r="H1194" s="13" t="e">
        <f>VLOOKUP($G1194,BDD!$B$5:$C$16,2,FALSE)</f>
        <v>#N/A</v>
      </c>
      <c r="I1194" s="14"/>
      <c r="J1194" s="16"/>
      <c r="K1194" s="15"/>
      <c r="L1194" s="15"/>
      <c r="M1194" s="15"/>
    </row>
    <row r="1195" spans="2:13" ht="15.75" x14ac:dyDescent="0.25">
      <c r="B1195" s="13"/>
      <c r="C1195" s="13"/>
      <c r="D1195" s="13"/>
      <c r="E1195" s="13"/>
      <c r="F1195" s="13"/>
      <c r="G1195" s="13"/>
      <c r="H1195" s="13" t="e">
        <f>VLOOKUP($G1195,BDD!$B$5:$C$16,2,FALSE)</f>
        <v>#N/A</v>
      </c>
      <c r="I1195" s="14"/>
      <c r="J1195" s="16"/>
      <c r="K1195" s="15"/>
      <c r="L1195" s="15"/>
      <c r="M1195" s="15"/>
    </row>
    <row r="1196" spans="2:13" ht="15.75" x14ac:dyDescent="0.25">
      <c r="B1196" s="13"/>
      <c r="C1196" s="13"/>
      <c r="D1196" s="13"/>
      <c r="E1196" s="13"/>
      <c r="F1196" s="13"/>
      <c r="G1196" s="13"/>
      <c r="H1196" s="13" t="e">
        <f>VLOOKUP($G1196,BDD!$B$5:$C$16,2,FALSE)</f>
        <v>#N/A</v>
      </c>
      <c r="I1196" s="14"/>
      <c r="J1196" s="16"/>
      <c r="K1196" s="15"/>
      <c r="L1196" s="15"/>
      <c r="M1196" s="15"/>
    </row>
    <row r="1197" spans="2:13" ht="15.75" x14ac:dyDescent="0.25">
      <c r="B1197" s="13"/>
      <c r="C1197" s="13"/>
      <c r="D1197" s="13"/>
      <c r="E1197" s="13"/>
      <c r="F1197" s="13"/>
      <c r="G1197" s="13"/>
      <c r="H1197" s="13" t="e">
        <f>VLOOKUP($G1197,BDD!$B$5:$C$16,2,FALSE)</f>
        <v>#N/A</v>
      </c>
      <c r="I1197" s="14"/>
      <c r="J1197" s="16"/>
      <c r="K1197" s="15"/>
      <c r="L1197" s="15"/>
      <c r="M1197" s="15"/>
    </row>
    <row r="1198" spans="2:13" ht="15.75" x14ac:dyDescent="0.25">
      <c r="B1198" s="13"/>
      <c r="C1198" s="13"/>
      <c r="D1198" s="13"/>
      <c r="E1198" s="13"/>
      <c r="F1198" s="13"/>
      <c r="G1198" s="13"/>
      <c r="H1198" s="13" t="e">
        <f>VLOOKUP($G1198,BDD!$B$5:$C$16,2,FALSE)</f>
        <v>#N/A</v>
      </c>
      <c r="I1198" s="14"/>
      <c r="J1198" s="16"/>
      <c r="K1198" s="15"/>
      <c r="L1198" s="15"/>
      <c r="M1198" s="15"/>
    </row>
    <row r="1199" spans="2:13" ht="15.75" x14ac:dyDescent="0.25">
      <c r="B1199" s="13"/>
      <c r="C1199" s="13"/>
      <c r="D1199" s="13"/>
      <c r="E1199" s="13"/>
      <c r="F1199" s="13"/>
      <c r="G1199" s="13"/>
      <c r="H1199" s="13" t="e">
        <f>VLOOKUP($G1199,BDD!$B$5:$C$16,2,FALSE)</f>
        <v>#N/A</v>
      </c>
      <c r="I1199" s="14"/>
      <c r="J1199" s="16"/>
      <c r="K1199" s="15"/>
      <c r="L1199" s="15"/>
      <c r="M1199" s="15"/>
    </row>
    <row r="1200" spans="2:13" ht="15.75" x14ac:dyDescent="0.25">
      <c r="B1200" s="13"/>
      <c r="C1200" s="13"/>
      <c r="D1200" s="13"/>
      <c r="E1200" s="13"/>
      <c r="F1200" s="13"/>
      <c r="G1200" s="13"/>
      <c r="H1200" s="13" t="e">
        <f>VLOOKUP($G1200,BDD!$B$5:$C$16,2,FALSE)</f>
        <v>#N/A</v>
      </c>
      <c r="I1200" s="14"/>
      <c r="J1200" s="16"/>
      <c r="K1200" s="15"/>
      <c r="L1200" s="15"/>
      <c r="M1200" s="15"/>
    </row>
    <row r="1201" spans="2:13" ht="15.75" x14ac:dyDescent="0.25">
      <c r="B1201" s="13"/>
      <c r="C1201" s="13"/>
      <c r="D1201" s="13"/>
      <c r="E1201" s="13"/>
      <c r="F1201" s="13"/>
      <c r="G1201" s="13"/>
      <c r="H1201" s="13" t="e">
        <f>VLOOKUP($G1201,BDD!$B$5:$C$16,2,FALSE)</f>
        <v>#N/A</v>
      </c>
      <c r="I1201" s="14"/>
      <c r="J1201" s="16"/>
      <c r="K1201" s="15"/>
      <c r="L1201" s="15"/>
      <c r="M1201" s="15"/>
    </row>
    <row r="1202" spans="2:13" ht="15.75" x14ac:dyDescent="0.25">
      <c r="B1202" s="13"/>
      <c r="C1202" s="13"/>
      <c r="D1202" s="13"/>
      <c r="E1202" s="13"/>
      <c r="F1202" s="13"/>
      <c r="G1202" s="13"/>
      <c r="H1202" s="13" t="e">
        <f>VLOOKUP($G1202,BDD!$B$5:$C$16,2,FALSE)</f>
        <v>#N/A</v>
      </c>
      <c r="I1202" s="14"/>
      <c r="J1202" s="16"/>
      <c r="K1202" s="15"/>
      <c r="L1202" s="15"/>
      <c r="M1202" s="15"/>
    </row>
    <row r="1203" spans="2:13" ht="15.75" x14ac:dyDescent="0.25">
      <c r="B1203" s="13"/>
      <c r="C1203" s="13"/>
      <c r="D1203" s="13"/>
      <c r="E1203" s="13"/>
      <c r="F1203" s="13"/>
      <c r="G1203" s="13"/>
      <c r="H1203" s="13" t="e">
        <f>VLOOKUP($G1203,BDD!$B$5:$C$16,2,FALSE)</f>
        <v>#N/A</v>
      </c>
      <c r="I1203" s="14"/>
      <c r="J1203" s="16"/>
      <c r="K1203" s="15"/>
      <c r="L1203" s="15"/>
      <c r="M1203" s="15"/>
    </row>
    <row r="1204" spans="2:13" ht="15.75" x14ac:dyDescent="0.25">
      <c r="B1204" s="13"/>
      <c r="C1204" s="13"/>
      <c r="D1204" s="13"/>
      <c r="E1204" s="13"/>
      <c r="F1204" s="13"/>
      <c r="G1204" s="13"/>
      <c r="H1204" s="13" t="e">
        <f>VLOOKUP($G1204,BDD!$B$5:$C$16,2,FALSE)</f>
        <v>#N/A</v>
      </c>
      <c r="I1204" s="14"/>
      <c r="J1204" s="16"/>
      <c r="K1204" s="15"/>
      <c r="L1204" s="15"/>
      <c r="M1204" s="15"/>
    </row>
    <row r="1205" spans="2:13" ht="15.75" x14ac:dyDescent="0.25">
      <c r="B1205" s="13"/>
      <c r="C1205" s="13"/>
      <c r="D1205" s="13"/>
      <c r="E1205" s="13"/>
      <c r="F1205" s="13"/>
      <c r="G1205" s="13"/>
      <c r="H1205" s="13" t="e">
        <f>VLOOKUP($G1205,BDD!$B$5:$C$16,2,FALSE)</f>
        <v>#N/A</v>
      </c>
      <c r="I1205" s="14"/>
      <c r="J1205" s="16"/>
      <c r="K1205" s="15"/>
      <c r="L1205" s="15"/>
      <c r="M1205" s="15"/>
    </row>
    <row r="1206" spans="2:13" ht="15.75" x14ac:dyDescent="0.25">
      <c r="B1206" s="13"/>
      <c r="C1206" s="13"/>
      <c r="D1206" s="13"/>
      <c r="E1206" s="13"/>
      <c r="F1206" s="13"/>
      <c r="G1206" s="13"/>
      <c r="H1206" s="13" t="e">
        <f>VLOOKUP($G1206,BDD!$B$5:$C$16,2,FALSE)</f>
        <v>#N/A</v>
      </c>
      <c r="I1206" s="14"/>
      <c r="J1206" s="16"/>
      <c r="K1206" s="15"/>
      <c r="L1206" s="15"/>
      <c r="M1206" s="15"/>
    </row>
    <row r="1207" spans="2:13" ht="15.75" x14ac:dyDescent="0.25">
      <c r="B1207" s="13"/>
      <c r="C1207" s="13"/>
      <c r="D1207" s="13"/>
      <c r="E1207" s="13"/>
      <c r="F1207" s="13"/>
      <c r="G1207" s="13"/>
      <c r="H1207" s="13" t="e">
        <f>VLOOKUP($G1207,BDD!$B$5:$C$16,2,FALSE)</f>
        <v>#N/A</v>
      </c>
      <c r="I1207" s="14"/>
      <c r="J1207" s="16"/>
      <c r="K1207" s="15"/>
      <c r="L1207" s="15"/>
      <c r="M1207" s="15"/>
    </row>
    <row r="1208" spans="2:13" ht="15.75" x14ac:dyDescent="0.25">
      <c r="B1208" s="13"/>
      <c r="C1208" s="13"/>
      <c r="D1208" s="13"/>
      <c r="E1208" s="13"/>
      <c r="F1208" s="13"/>
      <c r="G1208" s="13"/>
      <c r="H1208" s="13" t="e">
        <f>VLOOKUP($G1208,BDD!$B$5:$C$16,2,FALSE)</f>
        <v>#N/A</v>
      </c>
      <c r="I1208" s="14"/>
      <c r="J1208" s="16"/>
      <c r="K1208" s="15"/>
      <c r="L1208" s="15"/>
      <c r="M1208" s="15"/>
    </row>
    <row r="1209" spans="2:13" ht="15.75" x14ac:dyDescent="0.25">
      <c r="B1209" s="13"/>
      <c r="C1209" s="13"/>
      <c r="D1209" s="13"/>
      <c r="E1209" s="13"/>
      <c r="F1209" s="13"/>
      <c r="G1209" s="13"/>
      <c r="H1209" s="13" t="e">
        <f>VLOOKUP($G1209,BDD!$B$5:$C$16,2,FALSE)</f>
        <v>#N/A</v>
      </c>
      <c r="I1209" s="14"/>
      <c r="J1209" s="16"/>
      <c r="K1209" s="15"/>
      <c r="L1209" s="15"/>
      <c r="M1209" s="15"/>
    </row>
    <row r="1210" spans="2:13" ht="15.75" x14ac:dyDescent="0.25">
      <c r="B1210" s="13"/>
      <c r="C1210" s="13"/>
      <c r="D1210" s="13"/>
      <c r="E1210" s="13"/>
      <c r="F1210" s="13"/>
      <c r="G1210" s="13"/>
      <c r="H1210" s="13" t="e">
        <f>VLOOKUP($G1210,BDD!$B$5:$C$16,2,FALSE)</f>
        <v>#N/A</v>
      </c>
      <c r="I1210" s="14"/>
      <c r="J1210" s="16"/>
      <c r="K1210" s="15"/>
      <c r="L1210" s="15"/>
      <c r="M1210" s="15"/>
    </row>
    <row r="1211" spans="2:13" ht="15.75" x14ac:dyDescent="0.25">
      <c r="B1211" s="13"/>
      <c r="C1211" s="13"/>
      <c r="D1211" s="13"/>
      <c r="E1211" s="13"/>
      <c r="F1211" s="13"/>
      <c r="G1211" s="13"/>
      <c r="H1211" s="13" t="e">
        <f>VLOOKUP($G1211,BDD!$B$5:$C$16,2,FALSE)</f>
        <v>#N/A</v>
      </c>
      <c r="I1211" s="14"/>
      <c r="J1211" s="16"/>
      <c r="K1211" s="15"/>
      <c r="L1211" s="15"/>
      <c r="M1211" s="15"/>
    </row>
    <row r="1212" spans="2:13" ht="15.75" x14ac:dyDescent="0.25">
      <c r="B1212" s="13"/>
      <c r="C1212" s="13"/>
      <c r="D1212" s="13"/>
      <c r="E1212" s="13"/>
      <c r="F1212" s="13"/>
      <c r="G1212" s="13"/>
      <c r="H1212" s="13" t="e">
        <f>VLOOKUP($G1212,BDD!$B$5:$C$16,2,FALSE)</f>
        <v>#N/A</v>
      </c>
      <c r="I1212" s="14"/>
      <c r="J1212" s="16"/>
      <c r="K1212" s="15"/>
      <c r="L1212" s="15"/>
      <c r="M1212" s="15"/>
    </row>
    <row r="1213" spans="2:13" ht="15.75" x14ac:dyDescent="0.25">
      <c r="B1213" s="13"/>
      <c r="C1213" s="13"/>
      <c r="D1213" s="13"/>
      <c r="E1213" s="13"/>
      <c r="F1213" s="13"/>
      <c r="G1213" s="13"/>
      <c r="H1213" s="13" t="e">
        <f>VLOOKUP($G1213,BDD!$B$5:$C$16,2,FALSE)</f>
        <v>#N/A</v>
      </c>
      <c r="I1213" s="14"/>
      <c r="J1213" s="16"/>
      <c r="K1213" s="15"/>
      <c r="L1213" s="15"/>
      <c r="M1213" s="15"/>
    </row>
    <row r="1214" spans="2:13" ht="15.75" x14ac:dyDescent="0.25">
      <c r="B1214" s="13"/>
      <c r="C1214" s="13"/>
      <c r="D1214" s="13"/>
      <c r="E1214" s="13"/>
      <c r="F1214" s="13"/>
      <c r="G1214" s="13"/>
      <c r="H1214" s="13" t="e">
        <f>VLOOKUP($G1214,BDD!$B$5:$C$16,2,FALSE)</f>
        <v>#N/A</v>
      </c>
      <c r="I1214" s="14"/>
      <c r="J1214" s="16"/>
      <c r="K1214" s="15"/>
      <c r="L1214" s="15"/>
      <c r="M1214" s="15"/>
    </row>
    <row r="1215" spans="2:13" ht="15.75" x14ac:dyDescent="0.25">
      <c r="B1215" s="13"/>
      <c r="C1215" s="13"/>
      <c r="D1215" s="13"/>
      <c r="E1215" s="13"/>
      <c r="F1215" s="13"/>
      <c r="G1215" s="13"/>
      <c r="H1215" s="13" t="e">
        <f>VLOOKUP($G1215,BDD!$B$5:$C$16,2,FALSE)</f>
        <v>#N/A</v>
      </c>
      <c r="I1215" s="14"/>
      <c r="J1215" s="16"/>
      <c r="K1215" s="15"/>
      <c r="L1215" s="15"/>
      <c r="M1215" s="15"/>
    </row>
    <row r="1216" spans="2:13" ht="15.75" x14ac:dyDescent="0.25">
      <c r="B1216" s="13"/>
      <c r="C1216" s="13"/>
      <c r="D1216" s="13"/>
      <c r="E1216" s="13"/>
      <c r="F1216" s="13"/>
      <c r="G1216" s="13"/>
      <c r="H1216" s="13" t="e">
        <f>VLOOKUP($G1216,BDD!$B$5:$C$16,2,FALSE)</f>
        <v>#N/A</v>
      </c>
      <c r="I1216" s="14"/>
      <c r="J1216" s="16"/>
      <c r="K1216" s="15"/>
      <c r="L1216" s="15"/>
      <c r="M1216" s="15"/>
    </row>
    <row r="1217" spans="2:13" ht="15.75" x14ac:dyDescent="0.25">
      <c r="B1217" s="13"/>
      <c r="C1217" s="13"/>
      <c r="D1217" s="13"/>
      <c r="E1217" s="13"/>
      <c r="F1217" s="13"/>
      <c r="G1217" s="13"/>
      <c r="H1217" s="13" t="e">
        <f>VLOOKUP($G1217,BDD!$B$5:$C$16,2,FALSE)</f>
        <v>#N/A</v>
      </c>
      <c r="I1217" s="14"/>
      <c r="J1217" s="16"/>
      <c r="K1217" s="15"/>
      <c r="L1217" s="15"/>
      <c r="M1217" s="15"/>
    </row>
    <row r="1218" spans="2:13" ht="15.75" x14ac:dyDescent="0.25">
      <c r="B1218" s="13"/>
      <c r="C1218" s="13"/>
      <c r="D1218" s="13"/>
      <c r="E1218" s="13"/>
      <c r="F1218" s="13"/>
      <c r="G1218" s="13"/>
      <c r="H1218" s="13" t="e">
        <f>VLOOKUP($G1218,BDD!$B$5:$C$16,2,FALSE)</f>
        <v>#N/A</v>
      </c>
      <c r="I1218" s="14"/>
      <c r="J1218" s="16"/>
      <c r="K1218" s="15"/>
      <c r="L1218" s="15"/>
      <c r="M1218" s="15"/>
    </row>
    <row r="1219" spans="2:13" ht="15.75" x14ac:dyDescent="0.25">
      <c r="B1219" s="13"/>
      <c r="C1219" s="13"/>
      <c r="D1219" s="13"/>
      <c r="E1219" s="13"/>
      <c r="F1219" s="13"/>
      <c r="G1219" s="13"/>
      <c r="H1219" s="13" t="e">
        <f>VLOOKUP($G1219,BDD!$B$5:$C$16,2,FALSE)</f>
        <v>#N/A</v>
      </c>
      <c r="I1219" s="14"/>
      <c r="J1219" s="16"/>
      <c r="K1219" s="15"/>
      <c r="L1219" s="15"/>
      <c r="M1219" s="15"/>
    </row>
    <row r="1220" spans="2:13" ht="15.75" x14ac:dyDescent="0.25">
      <c r="B1220" s="13"/>
      <c r="C1220" s="13"/>
      <c r="D1220" s="13"/>
      <c r="E1220" s="13"/>
      <c r="F1220" s="13"/>
      <c r="G1220" s="13"/>
      <c r="H1220" s="13" t="e">
        <f>VLOOKUP($G1220,BDD!$B$5:$C$16,2,FALSE)</f>
        <v>#N/A</v>
      </c>
      <c r="I1220" s="14"/>
      <c r="J1220" s="16"/>
      <c r="K1220" s="15"/>
      <c r="L1220" s="15"/>
      <c r="M1220" s="15"/>
    </row>
    <row r="1221" spans="2:13" ht="15.75" x14ac:dyDescent="0.25">
      <c r="B1221" s="13"/>
      <c r="C1221" s="13"/>
      <c r="D1221" s="13"/>
      <c r="E1221" s="13"/>
      <c r="F1221" s="13"/>
      <c r="G1221" s="13"/>
      <c r="H1221" s="13" t="e">
        <f>VLOOKUP($G1221,BDD!$B$5:$C$16,2,FALSE)</f>
        <v>#N/A</v>
      </c>
      <c r="I1221" s="14"/>
      <c r="J1221" s="16"/>
      <c r="K1221" s="15"/>
      <c r="L1221" s="15"/>
      <c r="M1221" s="15"/>
    </row>
    <row r="1222" spans="2:13" ht="15.75" x14ac:dyDescent="0.25">
      <c r="B1222" s="13"/>
      <c r="C1222" s="13"/>
      <c r="D1222" s="13"/>
      <c r="E1222" s="13"/>
      <c r="F1222" s="13"/>
      <c r="G1222" s="13"/>
      <c r="H1222" s="13" t="e">
        <f>VLOOKUP($G1222,BDD!$B$5:$C$16,2,FALSE)</f>
        <v>#N/A</v>
      </c>
      <c r="I1222" s="14"/>
      <c r="J1222" s="16"/>
      <c r="K1222" s="15"/>
      <c r="L1222" s="15"/>
      <c r="M1222" s="15"/>
    </row>
    <row r="1223" spans="2:13" ht="15.75" x14ac:dyDescent="0.25">
      <c r="B1223" s="13"/>
      <c r="C1223" s="13"/>
      <c r="D1223" s="13"/>
      <c r="E1223" s="13"/>
      <c r="F1223" s="13"/>
      <c r="G1223" s="13"/>
      <c r="H1223" s="13" t="e">
        <f>VLOOKUP($G1223,BDD!$B$5:$C$16,2,FALSE)</f>
        <v>#N/A</v>
      </c>
      <c r="I1223" s="14"/>
      <c r="J1223" s="16"/>
      <c r="K1223" s="15"/>
      <c r="L1223" s="15"/>
      <c r="M1223" s="15"/>
    </row>
    <row r="1224" spans="2:13" ht="15.75" x14ac:dyDescent="0.25">
      <c r="B1224" s="13"/>
      <c r="C1224" s="13"/>
      <c r="D1224" s="13"/>
      <c r="E1224" s="13"/>
      <c r="F1224" s="13"/>
      <c r="G1224" s="13"/>
      <c r="H1224" s="13" t="e">
        <f>VLOOKUP($G1224,BDD!$B$5:$C$16,2,FALSE)</f>
        <v>#N/A</v>
      </c>
      <c r="I1224" s="14"/>
      <c r="J1224" s="16"/>
      <c r="K1224" s="15"/>
      <c r="L1224" s="15"/>
      <c r="M1224" s="15"/>
    </row>
    <row r="1225" spans="2:13" ht="15.75" x14ac:dyDescent="0.25">
      <c r="B1225" s="13"/>
      <c r="C1225" s="13"/>
      <c r="D1225" s="13"/>
      <c r="E1225" s="13"/>
      <c r="F1225" s="13"/>
      <c r="G1225" s="13"/>
      <c r="H1225" s="13" t="e">
        <f>VLOOKUP($G1225,BDD!$B$5:$C$16,2,FALSE)</f>
        <v>#N/A</v>
      </c>
      <c r="I1225" s="14"/>
      <c r="J1225" s="16"/>
      <c r="K1225" s="15"/>
      <c r="L1225" s="15"/>
      <c r="M1225" s="15"/>
    </row>
    <row r="1226" spans="2:13" ht="15.75" x14ac:dyDescent="0.25">
      <c r="B1226" s="13"/>
      <c r="C1226" s="13"/>
      <c r="D1226" s="13"/>
      <c r="E1226" s="13"/>
      <c r="F1226" s="13"/>
      <c r="G1226" s="13"/>
      <c r="H1226" s="13" t="e">
        <f>VLOOKUP($G1226,BDD!$B$5:$C$16,2,FALSE)</f>
        <v>#N/A</v>
      </c>
      <c r="I1226" s="14"/>
      <c r="J1226" s="16"/>
      <c r="K1226" s="15"/>
      <c r="L1226" s="15"/>
      <c r="M1226" s="15"/>
    </row>
    <row r="1227" spans="2:13" ht="15.75" x14ac:dyDescent="0.25">
      <c r="B1227" s="13"/>
      <c r="C1227" s="13"/>
      <c r="D1227" s="13"/>
      <c r="E1227" s="13"/>
      <c r="F1227" s="13"/>
      <c r="G1227" s="13"/>
      <c r="H1227" s="13" t="e">
        <f>VLOOKUP($G1227,BDD!$B$5:$C$16,2,FALSE)</f>
        <v>#N/A</v>
      </c>
      <c r="I1227" s="14"/>
      <c r="J1227" s="16"/>
      <c r="K1227" s="15"/>
      <c r="L1227" s="15"/>
      <c r="M1227" s="15"/>
    </row>
    <row r="1228" spans="2:13" ht="15.75" x14ac:dyDescent="0.25">
      <c r="B1228" s="13"/>
      <c r="C1228" s="13"/>
      <c r="D1228" s="13"/>
      <c r="E1228" s="13"/>
      <c r="F1228" s="13"/>
      <c r="G1228" s="13"/>
      <c r="H1228" s="13" t="e">
        <f>VLOOKUP($G1228,BDD!$B$5:$C$16,2,FALSE)</f>
        <v>#N/A</v>
      </c>
      <c r="I1228" s="14"/>
      <c r="J1228" s="16"/>
      <c r="K1228" s="15"/>
      <c r="L1228" s="15"/>
      <c r="M1228" s="15"/>
    </row>
    <row r="1229" spans="2:13" ht="15.75" x14ac:dyDescent="0.25">
      <c r="B1229" s="13"/>
      <c r="C1229" s="13"/>
      <c r="D1229" s="13"/>
      <c r="E1229" s="13"/>
      <c r="F1229" s="13"/>
      <c r="G1229" s="13"/>
      <c r="H1229" s="13" t="e">
        <f>VLOOKUP($G1229,BDD!$B$5:$C$16,2,FALSE)</f>
        <v>#N/A</v>
      </c>
      <c r="I1229" s="14"/>
      <c r="J1229" s="16"/>
      <c r="K1229" s="15"/>
      <c r="L1229" s="15"/>
      <c r="M1229" s="15"/>
    </row>
    <row r="1230" spans="2:13" ht="15.75" x14ac:dyDescent="0.25">
      <c r="B1230" s="13"/>
      <c r="C1230" s="13"/>
      <c r="D1230" s="13"/>
      <c r="E1230" s="13"/>
      <c r="F1230" s="13"/>
      <c r="G1230" s="13"/>
      <c r="H1230" s="13" t="e">
        <f>VLOOKUP($G1230,BDD!$B$5:$C$16,2,FALSE)</f>
        <v>#N/A</v>
      </c>
      <c r="I1230" s="14"/>
      <c r="J1230" s="16"/>
      <c r="K1230" s="15"/>
      <c r="L1230" s="15"/>
      <c r="M1230" s="15"/>
    </row>
    <row r="1231" spans="2:13" ht="15.75" x14ac:dyDescent="0.25">
      <c r="B1231" s="13"/>
      <c r="C1231" s="13"/>
      <c r="D1231" s="13"/>
      <c r="E1231" s="13"/>
      <c r="F1231" s="13"/>
      <c r="G1231" s="13"/>
      <c r="H1231" s="13" t="e">
        <f>VLOOKUP($G1231,BDD!$B$5:$C$16,2,FALSE)</f>
        <v>#N/A</v>
      </c>
      <c r="I1231" s="14"/>
      <c r="J1231" s="16"/>
      <c r="K1231" s="15"/>
      <c r="L1231" s="15"/>
      <c r="M1231" s="15"/>
    </row>
    <row r="1232" spans="2:13" ht="15.75" x14ac:dyDescent="0.25">
      <c r="B1232" s="13"/>
      <c r="C1232" s="13"/>
      <c r="D1232" s="13"/>
      <c r="E1232" s="13"/>
      <c r="F1232" s="13"/>
      <c r="G1232" s="13"/>
      <c r="H1232" s="13" t="e">
        <f>VLOOKUP($G1232,BDD!$B$5:$C$16,2,FALSE)</f>
        <v>#N/A</v>
      </c>
      <c r="I1232" s="14"/>
      <c r="J1232" s="16"/>
      <c r="K1232" s="15"/>
      <c r="L1232" s="15"/>
      <c r="M1232" s="15"/>
    </row>
    <row r="1233" spans="2:13" ht="15.75" x14ac:dyDescent="0.25">
      <c r="B1233" s="13"/>
      <c r="C1233" s="13"/>
      <c r="D1233" s="13"/>
      <c r="E1233" s="13"/>
      <c r="F1233" s="13"/>
      <c r="G1233" s="13"/>
      <c r="H1233" s="13" t="e">
        <f>VLOOKUP($G1233,BDD!$B$5:$C$16,2,FALSE)</f>
        <v>#N/A</v>
      </c>
      <c r="I1233" s="14"/>
      <c r="J1233" s="16"/>
      <c r="K1233" s="15"/>
      <c r="L1233" s="15"/>
      <c r="M1233" s="15"/>
    </row>
    <row r="1234" spans="2:13" ht="15.75" x14ac:dyDescent="0.25">
      <c r="B1234" s="13"/>
      <c r="C1234" s="13"/>
      <c r="D1234" s="13"/>
      <c r="E1234" s="13"/>
      <c r="F1234" s="13"/>
      <c r="G1234" s="13"/>
      <c r="H1234" s="13" t="e">
        <f>VLOOKUP($G1234,BDD!$B$5:$C$16,2,FALSE)</f>
        <v>#N/A</v>
      </c>
      <c r="I1234" s="14"/>
      <c r="J1234" s="16"/>
      <c r="K1234" s="15"/>
      <c r="L1234" s="15"/>
      <c r="M1234" s="15"/>
    </row>
    <row r="1235" spans="2:13" ht="15.75" x14ac:dyDescent="0.25">
      <c r="B1235" s="13"/>
      <c r="C1235" s="13"/>
      <c r="D1235" s="13"/>
      <c r="E1235" s="13"/>
      <c r="F1235" s="13"/>
      <c r="G1235" s="13"/>
      <c r="H1235" s="13" t="e">
        <f>VLOOKUP($G1235,BDD!$B$5:$C$16,2,FALSE)</f>
        <v>#N/A</v>
      </c>
      <c r="I1235" s="14"/>
      <c r="J1235" s="16"/>
      <c r="K1235" s="15"/>
      <c r="L1235" s="15"/>
      <c r="M1235" s="15"/>
    </row>
    <row r="1236" spans="2:13" ht="15.75" x14ac:dyDescent="0.25">
      <c r="B1236" s="13"/>
      <c r="C1236" s="13"/>
      <c r="D1236" s="13"/>
      <c r="E1236" s="13"/>
      <c r="F1236" s="13"/>
      <c r="G1236" s="13"/>
      <c r="H1236" s="13" t="e">
        <f>VLOOKUP($G1236,BDD!$B$5:$C$16,2,FALSE)</f>
        <v>#N/A</v>
      </c>
      <c r="I1236" s="14"/>
      <c r="J1236" s="16"/>
      <c r="K1236" s="15"/>
      <c r="L1236" s="15"/>
      <c r="M1236" s="15"/>
    </row>
    <row r="1237" spans="2:13" ht="15.75" x14ac:dyDescent="0.25">
      <c r="B1237" s="13"/>
      <c r="C1237" s="13"/>
      <c r="D1237" s="13"/>
      <c r="E1237" s="13"/>
      <c r="F1237" s="13"/>
      <c r="G1237" s="13"/>
      <c r="H1237" s="13" t="e">
        <f>VLOOKUP($G1237,BDD!$B$5:$C$16,2,FALSE)</f>
        <v>#N/A</v>
      </c>
      <c r="I1237" s="14"/>
      <c r="J1237" s="16"/>
      <c r="K1237" s="15"/>
      <c r="L1237" s="15"/>
      <c r="M1237" s="15"/>
    </row>
    <row r="1238" spans="2:13" ht="15.75" x14ac:dyDescent="0.25">
      <c r="B1238" s="13"/>
      <c r="C1238" s="13"/>
      <c r="D1238" s="13"/>
      <c r="E1238" s="13"/>
      <c r="F1238" s="13"/>
      <c r="G1238" s="13"/>
      <c r="H1238" s="13" t="e">
        <f>VLOOKUP($G1238,BDD!$B$5:$C$16,2,FALSE)</f>
        <v>#N/A</v>
      </c>
      <c r="I1238" s="14"/>
      <c r="J1238" s="16"/>
      <c r="K1238" s="15"/>
      <c r="L1238" s="15"/>
      <c r="M1238" s="15"/>
    </row>
    <row r="1239" spans="2:13" ht="15.75" x14ac:dyDescent="0.25">
      <c r="B1239" s="13"/>
      <c r="C1239" s="13"/>
      <c r="D1239" s="13"/>
      <c r="E1239" s="13"/>
      <c r="F1239" s="13"/>
      <c r="G1239" s="13"/>
      <c r="H1239" s="13" t="e">
        <f>VLOOKUP($G1239,BDD!$B$5:$C$16,2,FALSE)</f>
        <v>#N/A</v>
      </c>
      <c r="I1239" s="14"/>
      <c r="J1239" s="16"/>
      <c r="K1239" s="15"/>
      <c r="L1239" s="15"/>
      <c r="M1239" s="15"/>
    </row>
    <row r="1240" spans="2:13" ht="15.75" x14ac:dyDescent="0.25">
      <c r="B1240" s="13"/>
      <c r="C1240" s="13"/>
      <c r="D1240" s="13"/>
      <c r="E1240" s="13"/>
      <c r="F1240" s="13"/>
      <c r="G1240" s="13"/>
      <c r="H1240" s="13" t="e">
        <f>VLOOKUP($G1240,BDD!$B$5:$C$16,2,FALSE)</f>
        <v>#N/A</v>
      </c>
      <c r="I1240" s="14"/>
      <c r="J1240" s="16"/>
      <c r="K1240" s="15"/>
      <c r="L1240" s="15"/>
      <c r="M1240" s="15"/>
    </row>
    <row r="1241" spans="2:13" ht="15.75" x14ac:dyDescent="0.25">
      <c r="B1241" s="13"/>
      <c r="C1241" s="13"/>
      <c r="D1241" s="13"/>
      <c r="E1241" s="13"/>
      <c r="F1241" s="13"/>
      <c r="G1241" s="13"/>
      <c r="H1241" s="13" t="e">
        <f>VLOOKUP($G1241,BDD!$B$5:$C$16,2,FALSE)</f>
        <v>#N/A</v>
      </c>
      <c r="I1241" s="14"/>
      <c r="J1241" s="16"/>
      <c r="K1241" s="15"/>
      <c r="L1241" s="15"/>
      <c r="M1241" s="15"/>
    </row>
    <row r="1242" spans="2:13" ht="15.75" x14ac:dyDescent="0.25">
      <c r="B1242" s="13"/>
      <c r="C1242" s="13"/>
      <c r="D1242" s="13"/>
      <c r="E1242" s="13"/>
      <c r="F1242" s="13"/>
      <c r="G1242" s="13"/>
      <c r="H1242" s="13" t="e">
        <f>VLOOKUP($G1242,BDD!$B$5:$C$16,2,FALSE)</f>
        <v>#N/A</v>
      </c>
      <c r="I1242" s="14"/>
      <c r="J1242" s="16"/>
      <c r="K1242" s="15"/>
      <c r="L1242" s="15"/>
      <c r="M1242" s="15"/>
    </row>
    <row r="1243" spans="2:13" ht="15.75" x14ac:dyDescent="0.25">
      <c r="B1243" s="13"/>
      <c r="C1243" s="13"/>
      <c r="D1243" s="13"/>
      <c r="E1243" s="13"/>
      <c r="F1243" s="13"/>
      <c r="G1243" s="13"/>
      <c r="H1243" s="13" t="e">
        <f>VLOOKUP($G1243,BDD!$B$5:$C$16,2,FALSE)</f>
        <v>#N/A</v>
      </c>
      <c r="I1243" s="14"/>
      <c r="J1243" s="16"/>
      <c r="K1243" s="15"/>
      <c r="L1243" s="15"/>
      <c r="M1243" s="15"/>
    </row>
    <row r="1244" spans="2:13" ht="15.75" x14ac:dyDescent="0.25">
      <c r="B1244" s="13"/>
      <c r="C1244" s="13"/>
      <c r="D1244" s="13"/>
      <c r="E1244" s="13"/>
      <c r="F1244" s="13"/>
      <c r="G1244" s="13"/>
      <c r="H1244" s="13" t="e">
        <f>VLOOKUP($G1244,BDD!$B$5:$C$16,2,FALSE)</f>
        <v>#N/A</v>
      </c>
      <c r="I1244" s="14"/>
      <c r="J1244" s="16"/>
      <c r="K1244" s="15"/>
      <c r="L1244" s="15"/>
      <c r="M1244" s="15"/>
    </row>
    <row r="1245" spans="2:13" ht="15.75" x14ac:dyDescent="0.25">
      <c r="B1245" s="13"/>
      <c r="C1245" s="13"/>
      <c r="D1245" s="13"/>
      <c r="E1245" s="13"/>
      <c r="F1245" s="13"/>
      <c r="G1245" s="13"/>
      <c r="H1245" s="13" t="e">
        <f>VLOOKUP($G1245,BDD!$B$5:$C$16,2,FALSE)</f>
        <v>#N/A</v>
      </c>
      <c r="I1245" s="14"/>
      <c r="J1245" s="16"/>
      <c r="K1245" s="15"/>
      <c r="L1245" s="15"/>
      <c r="M1245" s="15"/>
    </row>
    <row r="1246" spans="2:13" ht="15.75" x14ac:dyDescent="0.25">
      <c r="B1246" s="13"/>
      <c r="C1246" s="13"/>
      <c r="D1246" s="13"/>
      <c r="E1246" s="13"/>
      <c r="F1246" s="13"/>
      <c r="G1246" s="13"/>
      <c r="H1246" s="13" t="e">
        <f>VLOOKUP($G1246,BDD!$B$5:$C$16,2,FALSE)</f>
        <v>#N/A</v>
      </c>
      <c r="I1246" s="14"/>
      <c r="J1246" s="16"/>
      <c r="K1246" s="15"/>
      <c r="L1246" s="15"/>
      <c r="M1246" s="15"/>
    </row>
    <row r="1247" spans="2:13" ht="15.75" x14ac:dyDescent="0.25">
      <c r="B1247" s="13"/>
      <c r="C1247" s="13"/>
      <c r="D1247" s="13"/>
      <c r="E1247" s="13"/>
      <c r="F1247" s="13"/>
      <c r="G1247" s="13"/>
      <c r="H1247" s="13" t="e">
        <f>VLOOKUP($G1247,BDD!$B$5:$C$16,2,FALSE)</f>
        <v>#N/A</v>
      </c>
      <c r="I1247" s="14"/>
      <c r="J1247" s="16"/>
      <c r="K1247" s="15"/>
      <c r="L1247" s="15"/>
      <c r="M1247" s="15"/>
    </row>
    <row r="1248" spans="2:13" ht="15.75" x14ac:dyDescent="0.25">
      <c r="B1248" s="13"/>
      <c r="C1248" s="13"/>
      <c r="D1248" s="13"/>
      <c r="E1248" s="13"/>
      <c r="F1248" s="13"/>
      <c r="G1248" s="13"/>
      <c r="H1248" s="13" t="e">
        <f>VLOOKUP($G1248,BDD!$B$5:$C$16,2,FALSE)</f>
        <v>#N/A</v>
      </c>
      <c r="I1248" s="14"/>
      <c r="J1248" s="16"/>
      <c r="K1248" s="15"/>
      <c r="L1248" s="15"/>
      <c r="M1248" s="15"/>
    </row>
    <row r="1249" spans="2:13" ht="15.75" x14ac:dyDescent="0.25">
      <c r="B1249" s="13"/>
      <c r="C1249" s="13"/>
      <c r="D1249" s="13"/>
      <c r="E1249" s="13"/>
      <c r="F1249" s="13"/>
      <c r="G1249" s="13"/>
      <c r="H1249" s="13" t="e">
        <f>VLOOKUP($G1249,BDD!$B$5:$C$16,2,FALSE)</f>
        <v>#N/A</v>
      </c>
      <c r="I1249" s="14"/>
      <c r="J1249" s="16"/>
      <c r="K1249" s="15"/>
      <c r="L1249" s="15"/>
      <c r="M1249" s="15"/>
    </row>
    <row r="1250" spans="2:13" ht="15.75" x14ac:dyDescent="0.25">
      <c r="B1250" s="13"/>
      <c r="C1250" s="13"/>
      <c r="D1250" s="13"/>
      <c r="E1250" s="13"/>
      <c r="F1250" s="13"/>
      <c r="G1250" s="13"/>
      <c r="H1250" s="13" t="e">
        <f>VLOOKUP($G1250,BDD!$B$5:$C$16,2,FALSE)</f>
        <v>#N/A</v>
      </c>
      <c r="I1250" s="14"/>
      <c r="J1250" s="16"/>
      <c r="K1250" s="15"/>
      <c r="L1250" s="15"/>
      <c r="M1250" s="15"/>
    </row>
    <row r="1251" spans="2:13" ht="15.75" x14ac:dyDescent="0.25">
      <c r="B1251" s="13"/>
      <c r="C1251" s="13"/>
      <c r="D1251" s="13"/>
      <c r="E1251" s="13"/>
      <c r="F1251" s="13"/>
      <c r="G1251" s="13"/>
      <c r="H1251" s="13" t="e">
        <f>VLOOKUP($G1251,BDD!$B$5:$C$16,2,FALSE)</f>
        <v>#N/A</v>
      </c>
      <c r="I1251" s="14"/>
      <c r="J1251" s="16"/>
      <c r="K1251" s="15"/>
      <c r="L1251" s="15"/>
      <c r="M1251" s="15"/>
    </row>
    <row r="1252" spans="2:13" ht="15.75" x14ac:dyDescent="0.25">
      <c r="B1252" s="13"/>
      <c r="C1252" s="13"/>
      <c r="D1252" s="13"/>
      <c r="E1252" s="13"/>
      <c r="F1252" s="13"/>
      <c r="G1252" s="13"/>
      <c r="H1252" s="13" t="e">
        <f>VLOOKUP($G1252,BDD!$B$5:$C$16,2,FALSE)</f>
        <v>#N/A</v>
      </c>
      <c r="I1252" s="14"/>
      <c r="J1252" s="16"/>
      <c r="K1252" s="15"/>
      <c r="L1252" s="15"/>
      <c r="M1252" s="15"/>
    </row>
    <row r="1253" spans="2:13" ht="15.75" x14ac:dyDescent="0.25">
      <c r="B1253" s="13"/>
      <c r="C1253" s="13"/>
      <c r="D1253" s="13"/>
      <c r="E1253" s="13"/>
      <c r="F1253" s="13"/>
      <c r="G1253" s="13"/>
      <c r="H1253" s="13" t="e">
        <f>VLOOKUP($G1253,BDD!$B$5:$C$16,2,FALSE)</f>
        <v>#N/A</v>
      </c>
      <c r="I1253" s="14"/>
      <c r="J1253" s="16"/>
      <c r="K1253" s="15"/>
      <c r="L1253" s="15"/>
      <c r="M1253" s="15"/>
    </row>
    <row r="1254" spans="2:13" ht="15.75" x14ac:dyDescent="0.25">
      <c r="B1254" s="13"/>
      <c r="C1254" s="13"/>
      <c r="D1254" s="13"/>
      <c r="E1254" s="13"/>
      <c r="F1254" s="13"/>
      <c r="G1254" s="13"/>
      <c r="H1254" s="13" t="e">
        <f>VLOOKUP($G1254,BDD!$B$5:$C$16,2,FALSE)</f>
        <v>#N/A</v>
      </c>
      <c r="I1254" s="14"/>
      <c r="J1254" s="16"/>
      <c r="K1254" s="15"/>
      <c r="L1254" s="15"/>
      <c r="M1254" s="15"/>
    </row>
    <row r="1255" spans="2:13" ht="15.75" x14ac:dyDescent="0.25">
      <c r="B1255" s="13"/>
      <c r="C1255" s="13"/>
      <c r="D1255" s="13"/>
      <c r="E1255" s="13"/>
      <c r="F1255" s="13"/>
      <c r="G1255" s="13"/>
      <c r="H1255" s="13" t="e">
        <f>VLOOKUP($G1255,BDD!$B$5:$C$16,2,FALSE)</f>
        <v>#N/A</v>
      </c>
      <c r="I1255" s="14"/>
      <c r="J1255" s="16"/>
      <c r="K1255" s="15"/>
      <c r="L1255" s="15"/>
      <c r="M1255" s="15"/>
    </row>
    <row r="1256" spans="2:13" ht="15.75" x14ac:dyDescent="0.25">
      <c r="B1256" s="13"/>
      <c r="C1256" s="13"/>
      <c r="D1256" s="13"/>
      <c r="E1256" s="13"/>
      <c r="F1256" s="13"/>
      <c r="G1256" s="13"/>
      <c r="H1256" s="13" t="e">
        <f>VLOOKUP($G1256,BDD!$B$5:$C$16,2,FALSE)</f>
        <v>#N/A</v>
      </c>
      <c r="I1256" s="14"/>
      <c r="J1256" s="16"/>
      <c r="K1256" s="15"/>
      <c r="L1256" s="15"/>
      <c r="M1256" s="15"/>
    </row>
    <row r="1257" spans="2:13" ht="15.75" x14ac:dyDescent="0.25">
      <c r="B1257" s="13"/>
      <c r="C1257" s="13"/>
      <c r="D1257" s="13"/>
      <c r="E1257" s="13"/>
      <c r="F1257" s="13"/>
      <c r="G1257" s="13"/>
      <c r="H1257" s="13" t="e">
        <f>VLOOKUP($G1257,BDD!$B$5:$C$16,2,FALSE)</f>
        <v>#N/A</v>
      </c>
      <c r="I1257" s="14"/>
      <c r="J1257" s="16"/>
      <c r="K1257" s="15"/>
      <c r="L1257" s="15"/>
      <c r="M1257" s="15"/>
    </row>
    <row r="1258" spans="2:13" ht="15.75" x14ac:dyDescent="0.25">
      <c r="B1258" s="13"/>
      <c r="C1258" s="13"/>
      <c r="D1258" s="13"/>
      <c r="E1258" s="13"/>
      <c r="F1258" s="13"/>
      <c r="G1258" s="13"/>
      <c r="H1258" s="13" t="e">
        <f>VLOOKUP($G1258,BDD!$B$5:$C$16,2,FALSE)</f>
        <v>#N/A</v>
      </c>
      <c r="I1258" s="14"/>
      <c r="J1258" s="16"/>
      <c r="K1258" s="15"/>
      <c r="L1258" s="15"/>
      <c r="M1258" s="15"/>
    </row>
    <row r="1259" spans="2:13" ht="15.75" x14ac:dyDescent="0.25">
      <c r="B1259" s="13"/>
      <c r="C1259" s="13"/>
      <c r="D1259" s="13"/>
      <c r="E1259" s="13"/>
      <c r="F1259" s="13"/>
      <c r="G1259" s="13"/>
      <c r="H1259" s="13" t="e">
        <f>VLOOKUP($G1259,BDD!$B$5:$C$16,2,FALSE)</f>
        <v>#N/A</v>
      </c>
      <c r="I1259" s="14"/>
      <c r="J1259" s="16"/>
      <c r="K1259" s="15"/>
      <c r="L1259" s="15"/>
      <c r="M1259" s="15"/>
    </row>
    <row r="1260" spans="2:13" ht="15.75" x14ac:dyDescent="0.25">
      <c r="B1260" s="13"/>
      <c r="C1260" s="13"/>
      <c r="D1260" s="13"/>
      <c r="E1260" s="13"/>
      <c r="F1260" s="13"/>
      <c r="G1260" s="13"/>
      <c r="H1260" s="13" t="e">
        <f>VLOOKUP($G1260,BDD!$B$5:$C$16,2,FALSE)</f>
        <v>#N/A</v>
      </c>
      <c r="I1260" s="14"/>
      <c r="J1260" s="16"/>
      <c r="K1260" s="15"/>
      <c r="L1260" s="15"/>
      <c r="M1260" s="15"/>
    </row>
    <row r="1261" spans="2:13" ht="15.75" x14ac:dyDescent="0.25">
      <c r="B1261" s="13"/>
      <c r="C1261" s="13"/>
      <c r="D1261" s="13"/>
      <c r="E1261" s="13"/>
      <c r="F1261" s="13"/>
      <c r="G1261" s="13"/>
      <c r="H1261" s="13" t="e">
        <f>VLOOKUP($G1261,BDD!$B$5:$C$16,2,FALSE)</f>
        <v>#N/A</v>
      </c>
      <c r="I1261" s="14"/>
      <c r="J1261" s="16"/>
      <c r="K1261" s="15"/>
      <c r="L1261" s="15"/>
      <c r="M1261" s="15"/>
    </row>
    <row r="1262" spans="2:13" ht="15.75" x14ac:dyDescent="0.25">
      <c r="B1262" s="13"/>
      <c r="C1262" s="13"/>
      <c r="D1262" s="13"/>
      <c r="E1262" s="13"/>
      <c r="F1262" s="13"/>
      <c r="G1262" s="13"/>
      <c r="H1262" s="13" t="e">
        <f>VLOOKUP($G1262,BDD!$B$5:$C$16,2,FALSE)</f>
        <v>#N/A</v>
      </c>
      <c r="I1262" s="14"/>
      <c r="J1262" s="16"/>
      <c r="K1262" s="15"/>
      <c r="L1262" s="15"/>
      <c r="M1262" s="15"/>
    </row>
    <row r="1263" spans="2:13" ht="15.75" x14ac:dyDescent="0.25">
      <c r="B1263" s="13"/>
      <c r="C1263" s="13"/>
      <c r="D1263" s="13"/>
      <c r="E1263" s="13"/>
      <c r="F1263" s="13"/>
      <c r="G1263" s="13"/>
      <c r="H1263" s="13" t="e">
        <f>VLOOKUP($G1263,BDD!$B$5:$C$16,2,FALSE)</f>
        <v>#N/A</v>
      </c>
      <c r="I1263" s="14"/>
      <c r="J1263" s="16"/>
      <c r="K1263" s="15"/>
      <c r="L1263" s="15"/>
      <c r="M1263" s="15"/>
    </row>
    <row r="1264" spans="2:13" ht="15.75" x14ac:dyDescent="0.25">
      <c r="B1264" s="13"/>
      <c r="C1264" s="13"/>
      <c r="D1264" s="13"/>
      <c r="E1264" s="13"/>
      <c r="F1264" s="13"/>
      <c r="G1264" s="13"/>
      <c r="H1264" s="13" t="e">
        <f>VLOOKUP($G1264,BDD!$B$5:$C$16,2,FALSE)</f>
        <v>#N/A</v>
      </c>
      <c r="I1264" s="14"/>
      <c r="J1264" s="16"/>
      <c r="K1264" s="15"/>
      <c r="L1264" s="15"/>
      <c r="M1264" s="15"/>
    </row>
    <row r="1265" spans="2:13" ht="15.75" x14ac:dyDescent="0.25">
      <c r="B1265" s="13"/>
      <c r="C1265" s="13"/>
      <c r="D1265" s="13"/>
      <c r="E1265" s="13"/>
      <c r="F1265" s="13"/>
      <c r="G1265" s="13"/>
      <c r="H1265" s="13" t="e">
        <f>VLOOKUP($G1265,BDD!$B$5:$C$16,2,FALSE)</f>
        <v>#N/A</v>
      </c>
      <c r="I1265" s="14"/>
      <c r="J1265" s="16"/>
      <c r="K1265" s="15"/>
      <c r="L1265" s="15"/>
      <c r="M1265" s="15"/>
    </row>
    <row r="1266" spans="2:13" ht="15.75" x14ac:dyDescent="0.25">
      <c r="B1266" s="13"/>
      <c r="C1266" s="13"/>
      <c r="D1266" s="13"/>
      <c r="E1266" s="13"/>
      <c r="F1266" s="13"/>
      <c r="G1266" s="13"/>
      <c r="H1266" s="13" t="e">
        <f>VLOOKUP($G1266,BDD!$B$5:$C$16,2,FALSE)</f>
        <v>#N/A</v>
      </c>
      <c r="I1266" s="14"/>
      <c r="J1266" s="16"/>
      <c r="K1266" s="15"/>
      <c r="L1266" s="15"/>
      <c r="M1266" s="15"/>
    </row>
    <row r="1267" spans="2:13" ht="15.75" x14ac:dyDescent="0.25">
      <c r="B1267" s="13"/>
      <c r="C1267" s="13"/>
      <c r="D1267" s="13"/>
      <c r="E1267" s="13"/>
      <c r="F1267" s="13"/>
      <c r="G1267" s="13"/>
      <c r="H1267" s="13" t="e">
        <f>VLOOKUP($G1267,BDD!$B$5:$C$16,2,FALSE)</f>
        <v>#N/A</v>
      </c>
      <c r="I1267" s="14"/>
      <c r="J1267" s="16"/>
      <c r="K1267" s="15"/>
      <c r="L1267" s="15"/>
      <c r="M1267" s="15"/>
    </row>
    <row r="1268" spans="2:13" ht="15.75" x14ac:dyDescent="0.25">
      <c r="B1268" s="13"/>
      <c r="C1268" s="13"/>
      <c r="D1268" s="13"/>
      <c r="E1268" s="13"/>
      <c r="F1268" s="13"/>
      <c r="G1268" s="13"/>
      <c r="H1268" s="13" t="e">
        <f>VLOOKUP($G1268,BDD!$B$5:$C$16,2,FALSE)</f>
        <v>#N/A</v>
      </c>
      <c r="I1268" s="14"/>
      <c r="J1268" s="16"/>
      <c r="K1268" s="15"/>
      <c r="L1268" s="15"/>
      <c r="M1268" s="15"/>
    </row>
    <row r="1269" spans="2:13" ht="15.75" x14ac:dyDescent="0.25">
      <c r="B1269" s="13"/>
      <c r="C1269" s="13"/>
      <c r="D1269" s="13"/>
      <c r="E1269" s="13"/>
      <c r="F1269" s="13"/>
      <c r="G1269" s="13"/>
      <c r="H1269" s="13" t="e">
        <f>VLOOKUP($G1269,BDD!$B$5:$C$16,2,FALSE)</f>
        <v>#N/A</v>
      </c>
      <c r="I1269" s="14"/>
      <c r="J1269" s="16"/>
      <c r="K1269" s="15"/>
      <c r="L1269" s="15"/>
      <c r="M1269" s="15"/>
    </row>
    <row r="1270" spans="2:13" ht="15.75" x14ac:dyDescent="0.25">
      <c r="B1270" s="13"/>
      <c r="C1270" s="13"/>
      <c r="D1270" s="13"/>
      <c r="E1270" s="13"/>
      <c r="F1270" s="13"/>
      <c r="G1270" s="13"/>
      <c r="H1270" s="13" t="e">
        <f>VLOOKUP($G1270,BDD!$B$5:$C$16,2,FALSE)</f>
        <v>#N/A</v>
      </c>
      <c r="I1270" s="14"/>
      <c r="J1270" s="16"/>
      <c r="K1270" s="15"/>
      <c r="L1270" s="15"/>
      <c r="M1270" s="15"/>
    </row>
    <row r="1271" spans="2:13" ht="15.75" x14ac:dyDescent="0.25">
      <c r="B1271" s="13"/>
      <c r="C1271" s="13"/>
      <c r="D1271" s="13"/>
      <c r="E1271" s="13"/>
      <c r="F1271" s="13"/>
      <c r="G1271" s="13"/>
      <c r="H1271" s="13" t="e">
        <f>VLOOKUP($G1271,BDD!$B$5:$C$16,2,FALSE)</f>
        <v>#N/A</v>
      </c>
      <c r="I1271" s="14"/>
      <c r="J1271" s="16"/>
      <c r="K1271" s="15"/>
      <c r="L1271" s="15"/>
      <c r="M1271" s="15"/>
    </row>
    <row r="1272" spans="2:13" ht="15.75" x14ac:dyDescent="0.25">
      <c r="B1272" s="13"/>
      <c r="C1272" s="13"/>
      <c r="D1272" s="13"/>
      <c r="E1272" s="13"/>
      <c r="F1272" s="13"/>
      <c r="G1272" s="13"/>
      <c r="H1272" s="13" t="e">
        <f>VLOOKUP($G1272,BDD!$B$5:$C$16,2,FALSE)</f>
        <v>#N/A</v>
      </c>
      <c r="I1272" s="14"/>
      <c r="J1272" s="16"/>
      <c r="K1272" s="15"/>
      <c r="L1272" s="15"/>
      <c r="M1272" s="15"/>
    </row>
    <row r="1273" spans="2:13" ht="15.75" x14ac:dyDescent="0.25">
      <c r="B1273" s="13"/>
      <c r="C1273" s="13"/>
      <c r="D1273" s="13"/>
      <c r="E1273" s="13"/>
      <c r="F1273" s="13"/>
      <c r="G1273" s="13"/>
      <c r="H1273" s="13" t="e">
        <f>VLOOKUP($G1273,BDD!$B$5:$C$16,2,FALSE)</f>
        <v>#N/A</v>
      </c>
      <c r="I1273" s="14"/>
      <c r="J1273" s="16"/>
      <c r="K1273" s="15"/>
      <c r="L1273" s="15"/>
      <c r="M1273" s="15"/>
    </row>
    <row r="1274" spans="2:13" ht="15.75" x14ac:dyDescent="0.25">
      <c r="B1274" s="13"/>
      <c r="C1274" s="13"/>
      <c r="D1274" s="13"/>
      <c r="E1274" s="13"/>
      <c r="F1274" s="13"/>
      <c r="G1274" s="13"/>
      <c r="H1274" s="13" t="e">
        <f>VLOOKUP($G1274,BDD!$B$5:$C$16,2,FALSE)</f>
        <v>#N/A</v>
      </c>
      <c r="I1274" s="14"/>
      <c r="J1274" s="16"/>
      <c r="K1274" s="15"/>
      <c r="L1274" s="15"/>
      <c r="M1274" s="15"/>
    </row>
    <row r="1275" spans="2:13" ht="15.75" x14ac:dyDescent="0.25">
      <c r="B1275" s="13"/>
      <c r="C1275" s="13"/>
      <c r="D1275" s="13"/>
      <c r="E1275" s="13"/>
      <c r="F1275" s="13"/>
      <c r="G1275" s="13"/>
      <c r="H1275" s="13" t="e">
        <f>VLOOKUP($G1275,BDD!$B$5:$C$16,2,FALSE)</f>
        <v>#N/A</v>
      </c>
      <c r="I1275" s="14"/>
      <c r="J1275" s="16"/>
      <c r="K1275" s="15"/>
      <c r="L1275" s="15"/>
      <c r="M1275" s="15"/>
    </row>
    <row r="1276" spans="2:13" ht="15.75" x14ac:dyDescent="0.25">
      <c r="B1276" s="13"/>
      <c r="C1276" s="13"/>
      <c r="D1276" s="13"/>
      <c r="E1276" s="13"/>
      <c r="F1276" s="13"/>
      <c r="G1276" s="13"/>
      <c r="H1276" s="13" t="e">
        <f>VLOOKUP($G1276,BDD!$B$5:$C$16,2,FALSE)</f>
        <v>#N/A</v>
      </c>
      <c r="I1276" s="14"/>
      <c r="J1276" s="16"/>
      <c r="K1276" s="15"/>
      <c r="L1276" s="15"/>
      <c r="M1276" s="15"/>
    </row>
    <row r="1277" spans="2:13" ht="15.75" x14ac:dyDescent="0.25">
      <c r="B1277" s="13"/>
      <c r="C1277" s="13"/>
      <c r="D1277" s="13"/>
      <c r="E1277" s="13"/>
      <c r="F1277" s="13"/>
      <c r="G1277" s="13"/>
      <c r="H1277" s="13" t="e">
        <f>VLOOKUP($G1277,BDD!$B$5:$C$16,2,FALSE)</f>
        <v>#N/A</v>
      </c>
      <c r="I1277" s="14"/>
      <c r="J1277" s="16"/>
      <c r="K1277" s="15"/>
      <c r="L1277" s="15"/>
      <c r="M1277" s="15"/>
    </row>
    <row r="1278" spans="2:13" ht="15.75" x14ac:dyDescent="0.25">
      <c r="B1278" s="13"/>
      <c r="C1278" s="13"/>
      <c r="D1278" s="13"/>
      <c r="E1278" s="13"/>
      <c r="F1278" s="13"/>
      <c r="G1278" s="13"/>
      <c r="H1278" s="13" t="e">
        <f>VLOOKUP($G1278,BDD!$B$5:$C$16,2,FALSE)</f>
        <v>#N/A</v>
      </c>
      <c r="I1278" s="14"/>
      <c r="J1278" s="16"/>
      <c r="K1278" s="15"/>
      <c r="L1278" s="15"/>
      <c r="M1278" s="15"/>
    </row>
    <row r="1279" spans="2:13" ht="15.75" x14ac:dyDescent="0.25">
      <c r="B1279" s="13"/>
      <c r="C1279" s="13"/>
      <c r="D1279" s="13"/>
      <c r="E1279" s="13"/>
      <c r="F1279" s="13"/>
      <c r="G1279" s="13"/>
      <c r="H1279" s="13" t="e">
        <f>VLOOKUP($G1279,BDD!$B$5:$C$16,2,FALSE)</f>
        <v>#N/A</v>
      </c>
      <c r="I1279" s="14"/>
      <c r="J1279" s="16"/>
      <c r="K1279" s="15"/>
      <c r="L1279" s="15"/>
      <c r="M1279" s="15"/>
    </row>
    <row r="1280" spans="2:13" ht="15.75" x14ac:dyDescent="0.25">
      <c r="B1280" s="13"/>
      <c r="C1280" s="13"/>
      <c r="D1280" s="13"/>
      <c r="E1280" s="13"/>
      <c r="F1280" s="13"/>
      <c r="G1280" s="13"/>
      <c r="H1280" s="13" t="e">
        <f>VLOOKUP($G1280,BDD!$B$5:$C$16,2,FALSE)</f>
        <v>#N/A</v>
      </c>
      <c r="I1280" s="14"/>
      <c r="J1280" s="16"/>
      <c r="K1280" s="15"/>
      <c r="L1280" s="15"/>
      <c r="M1280" s="15"/>
    </row>
    <row r="1281" spans="2:13" ht="15.75" x14ac:dyDescent="0.25">
      <c r="B1281" s="13"/>
      <c r="C1281" s="13"/>
      <c r="D1281" s="13"/>
      <c r="E1281" s="13"/>
      <c r="F1281" s="13"/>
      <c r="G1281" s="13"/>
      <c r="H1281" s="13" t="e">
        <f>VLOOKUP($G1281,BDD!$B$5:$C$16,2,FALSE)</f>
        <v>#N/A</v>
      </c>
      <c r="I1281" s="14"/>
      <c r="J1281" s="16"/>
      <c r="K1281" s="15"/>
      <c r="L1281" s="15"/>
      <c r="M1281" s="15"/>
    </row>
    <row r="1282" spans="2:13" ht="15.75" x14ac:dyDescent="0.25">
      <c r="B1282" s="13"/>
      <c r="C1282" s="13"/>
      <c r="D1282" s="13"/>
      <c r="E1282" s="13"/>
      <c r="F1282" s="13"/>
      <c r="G1282" s="13"/>
      <c r="H1282" s="13" t="e">
        <f>VLOOKUP($G1282,BDD!$B$5:$C$16,2,FALSE)</f>
        <v>#N/A</v>
      </c>
      <c r="I1282" s="14"/>
      <c r="J1282" s="16"/>
      <c r="K1282" s="15"/>
      <c r="L1282" s="15"/>
      <c r="M1282" s="15"/>
    </row>
    <row r="1283" spans="2:13" ht="15.75" x14ac:dyDescent="0.25">
      <c r="B1283" s="13"/>
      <c r="C1283" s="13"/>
      <c r="D1283" s="13"/>
      <c r="E1283" s="13"/>
      <c r="F1283" s="13"/>
      <c r="G1283" s="13"/>
      <c r="H1283" s="13" t="e">
        <f>VLOOKUP($G1283,BDD!$B$5:$C$16,2,FALSE)</f>
        <v>#N/A</v>
      </c>
      <c r="I1283" s="14"/>
      <c r="J1283" s="16"/>
      <c r="K1283" s="15"/>
      <c r="L1283" s="15"/>
      <c r="M1283" s="15"/>
    </row>
    <row r="1284" spans="2:13" ht="15.75" x14ac:dyDescent="0.25">
      <c r="B1284" s="13"/>
      <c r="C1284" s="13"/>
      <c r="D1284" s="13"/>
      <c r="E1284" s="13"/>
      <c r="F1284" s="13"/>
      <c r="G1284" s="13"/>
      <c r="H1284" s="13" t="e">
        <f>VLOOKUP($G1284,BDD!$B$5:$C$16,2,FALSE)</f>
        <v>#N/A</v>
      </c>
      <c r="I1284" s="14"/>
      <c r="J1284" s="16"/>
      <c r="K1284" s="15"/>
      <c r="L1284" s="15"/>
      <c r="M1284" s="15"/>
    </row>
    <row r="1285" spans="2:13" ht="15.75" x14ac:dyDescent="0.25">
      <c r="B1285" s="13"/>
      <c r="C1285" s="13"/>
      <c r="D1285" s="13"/>
      <c r="E1285" s="13"/>
      <c r="F1285" s="13"/>
      <c r="G1285" s="13"/>
      <c r="H1285" s="13" t="e">
        <f>VLOOKUP($G1285,BDD!$B$5:$C$16,2,FALSE)</f>
        <v>#N/A</v>
      </c>
      <c r="I1285" s="14"/>
      <c r="J1285" s="16"/>
      <c r="K1285" s="15"/>
      <c r="L1285" s="15"/>
      <c r="M1285" s="15"/>
    </row>
    <row r="1286" spans="2:13" ht="15.75" x14ac:dyDescent="0.25">
      <c r="B1286" s="13"/>
      <c r="C1286" s="13"/>
      <c r="D1286" s="13"/>
      <c r="E1286" s="13"/>
      <c r="F1286" s="13"/>
      <c r="G1286" s="13"/>
      <c r="H1286" s="13" t="e">
        <f>VLOOKUP($G1286,BDD!$B$5:$C$16,2,FALSE)</f>
        <v>#N/A</v>
      </c>
      <c r="I1286" s="14"/>
      <c r="J1286" s="16"/>
      <c r="K1286" s="15"/>
      <c r="L1286" s="15"/>
      <c r="M1286" s="15"/>
    </row>
    <row r="1287" spans="2:13" ht="15.75" x14ac:dyDescent="0.25">
      <c r="B1287" s="13"/>
      <c r="C1287" s="13"/>
      <c r="D1287" s="13"/>
      <c r="E1287" s="13"/>
      <c r="F1287" s="13"/>
      <c r="G1287" s="13"/>
      <c r="H1287" s="13" t="e">
        <f>VLOOKUP($G1287,BDD!$B$5:$C$16,2,FALSE)</f>
        <v>#N/A</v>
      </c>
      <c r="I1287" s="14"/>
      <c r="J1287" s="16"/>
      <c r="K1287" s="15"/>
      <c r="L1287" s="15"/>
      <c r="M1287" s="15"/>
    </row>
    <row r="1288" spans="2:13" ht="15.75" x14ac:dyDescent="0.25">
      <c r="B1288" s="13"/>
      <c r="C1288" s="13"/>
      <c r="D1288" s="13"/>
      <c r="E1288" s="13"/>
      <c r="F1288" s="13"/>
      <c r="G1288" s="13"/>
      <c r="H1288" s="13" t="e">
        <f>VLOOKUP($G1288,BDD!$B$5:$C$16,2,FALSE)</f>
        <v>#N/A</v>
      </c>
      <c r="I1288" s="14"/>
      <c r="J1288" s="16"/>
      <c r="K1288" s="15"/>
      <c r="L1288" s="15"/>
      <c r="M1288" s="15"/>
    </row>
    <row r="1289" spans="2:13" ht="15.75" x14ac:dyDescent="0.25">
      <c r="B1289" s="13"/>
      <c r="C1289" s="13"/>
      <c r="D1289" s="13"/>
      <c r="E1289" s="13"/>
      <c r="F1289" s="13"/>
      <c r="G1289" s="13"/>
      <c r="H1289" s="13" t="e">
        <f>VLOOKUP($G1289,BDD!$B$5:$C$16,2,FALSE)</f>
        <v>#N/A</v>
      </c>
      <c r="I1289" s="14"/>
      <c r="J1289" s="16"/>
      <c r="K1289" s="15"/>
      <c r="L1289" s="15"/>
      <c r="M1289" s="15"/>
    </row>
    <row r="1290" spans="2:13" ht="15.75" x14ac:dyDescent="0.25">
      <c r="B1290" s="13"/>
      <c r="C1290" s="13"/>
      <c r="D1290" s="13"/>
      <c r="E1290" s="13"/>
      <c r="F1290" s="13"/>
      <c r="G1290" s="13"/>
      <c r="H1290" s="13" t="e">
        <f>VLOOKUP($G1290,BDD!$B$5:$C$16,2,FALSE)</f>
        <v>#N/A</v>
      </c>
      <c r="I1290" s="14"/>
      <c r="J1290" s="16"/>
      <c r="K1290" s="15"/>
      <c r="L1290" s="15"/>
      <c r="M1290" s="15"/>
    </row>
    <row r="1291" spans="2:13" ht="15.75" x14ac:dyDescent="0.25">
      <c r="B1291" s="13"/>
      <c r="C1291" s="13"/>
      <c r="D1291" s="13"/>
      <c r="E1291" s="13"/>
      <c r="F1291" s="13"/>
      <c r="G1291" s="13"/>
      <c r="H1291" s="13" t="e">
        <f>VLOOKUP($G1291,BDD!$B$5:$C$16,2,FALSE)</f>
        <v>#N/A</v>
      </c>
      <c r="I1291" s="14"/>
      <c r="J1291" s="16"/>
      <c r="K1291" s="15"/>
      <c r="L1291" s="15"/>
      <c r="M1291" s="15"/>
    </row>
    <row r="1292" spans="2:13" ht="15.75" x14ac:dyDescent="0.25">
      <c r="B1292" s="13"/>
      <c r="C1292" s="13"/>
      <c r="D1292" s="13"/>
      <c r="E1292" s="13"/>
      <c r="F1292" s="13"/>
      <c r="G1292" s="13"/>
      <c r="H1292" s="13" t="e">
        <f>VLOOKUP($G1292,BDD!$B$5:$C$16,2,FALSE)</f>
        <v>#N/A</v>
      </c>
      <c r="I1292" s="14"/>
      <c r="J1292" s="16"/>
      <c r="K1292" s="15"/>
      <c r="L1292" s="15"/>
      <c r="M1292" s="15"/>
    </row>
    <row r="1293" spans="2:13" ht="15.75" x14ac:dyDescent="0.25">
      <c r="B1293" s="13"/>
      <c r="C1293" s="13"/>
      <c r="D1293" s="13"/>
      <c r="E1293" s="13"/>
      <c r="F1293" s="13"/>
      <c r="G1293" s="13"/>
      <c r="H1293" s="13" t="e">
        <f>VLOOKUP($G1293,BDD!$B$5:$C$16,2,FALSE)</f>
        <v>#N/A</v>
      </c>
      <c r="I1293" s="14"/>
      <c r="J1293" s="16"/>
      <c r="K1293" s="15"/>
      <c r="L1293" s="15"/>
      <c r="M1293" s="15"/>
    </row>
    <row r="1294" spans="2:13" ht="15.75" x14ac:dyDescent="0.25">
      <c r="B1294" s="13"/>
      <c r="C1294" s="13"/>
      <c r="D1294" s="13"/>
      <c r="E1294" s="13"/>
      <c r="F1294" s="13"/>
      <c r="G1294" s="13"/>
      <c r="H1294" s="13" t="e">
        <f>VLOOKUP($G1294,BDD!$B$5:$C$16,2,FALSE)</f>
        <v>#N/A</v>
      </c>
      <c r="I1294" s="14"/>
      <c r="J1294" s="16"/>
      <c r="K1294" s="15"/>
      <c r="L1294" s="15"/>
      <c r="M1294" s="15"/>
    </row>
    <row r="1295" spans="2:13" ht="15.75" x14ac:dyDescent="0.25">
      <c r="B1295" s="13"/>
      <c r="C1295" s="13"/>
      <c r="D1295" s="13"/>
      <c r="E1295" s="13"/>
      <c r="F1295" s="13"/>
      <c r="G1295" s="13"/>
      <c r="H1295" s="13" t="e">
        <f>VLOOKUP($G1295,BDD!$B$5:$C$16,2,FALSE)</f>
        <v>#N/A</v>
      </c>
      <c r="I1295" s="14"/>
      <c r="J1295" s="16"/>
      <c r="K1295" s="15"/>
      <c r="L1295" s="15"/>
      <c r="M1295" s="15"/>
    </row>
    <row r="1296" spans="2:13" ht="15.75" x14ac:dyDescent="0.25">
      <c r="B1296" s="13"/>
      <c r="C1296" s="13"/>
      <c r="D1296" s="13"/>
      <c r="E1296" s="13"/>
      <c r="F1296" s="13"/>
      <c r="G1296" s="13"/>
      <c r="H1296" s="13" t="e">
        <f>VLOOKUP($G1296,BDD!$B$5:$C$16,2,FALSE)</f>
        <v>#N/A</v>
      </c>
      <c r="I1296" s="14"/>
      <c r="J1296" s="16"/>
      <c r="K1296" s="15"/>
      <c r="L1296" s="15"/>
      <c r="M1296" s="15"/>
    </row>
    <row r="1297" spans="2:13" ht="15.75" x14ac:dyDescent="0.25">
      <c r="B1297" s="13"/>
      <c r="C1297" s="13"/>
      <c r="D1297" s="13"/>
      <c r="E1297" s="13"/>
      <c r="F1297" s="13"/>
      <c r="G1297" s="13"/>
      <c r="H1297" s="13" t="e">
        <f>VLOOKUP($G1297,BDD!$B$5:$C$16,2,FALSE)</f>
        <v>#N/A</v>
      </c>
      <c r="I1297" s="14"/>
      <c r="J1297" s="16"/>
      <c r="K1297" s="15"/>
      <c r="L1297" s="15"/>
      <c r="M1297" s="15"/>
    </row>
    <row r="1298" spans="2:13" ht="15.75" x14ac:dyDescent="0.25">
      <c r="B1298" s="13"/>
      <c r="C1298" s="13"/>
      <c r="D1298" s="13"/>
      <c r="E1298" s="13"/>
      <c r="F1298" s="13"/>
      <c r="G1298" s="13"/>
      <c r="H1298" s="13" t="e">
        <f>VLOOKUP($G1298,BDD!$B$5:$C$16,2,FALSE)</f>
        <v>#N/A</v>
      </c>
      <c r="I1298" s="14"/>
      <c r="J1298" s="16"/>
      <c r="K1298" s="15"/>
      <c r="L1298" s="15"/>
      <c r="M1298" s="15"/>
    </row>
    <row r="1299" spans="2:13" ht="15.75" x14ac:dyDescent="0.25">
      <c r="B1299" s="13"/>
      <c r="C1299" s="13"/>
      <c r="D1299" s="13"/>
      <c r="E1299" s="13"/>
      <c r="F1299" s="13"/>
      <c r="G1299" s="13"/>
      <c r="H1299" s="13" t="e">
        <f>VLOOKUP($G1299,BDD!$B$5:$C$16,2,FALSE)</f>
        <v>#N/A</v>
      </c>
      <c r="I1299" s="14"/>
      <c r="J1299" s="16"/>
      <c r="K1299" s="15"/>
      <c r="L1299" s="15"/>
      <c r="M1299" s="15"/>
    </row>
    <row r="1300" spans="2:13" ht="15.75" x14ac:dyDescent="0.25">
      <c r="B1300" s="13"/>
      <c r="C1300" s="13"/>
      <c r="D1300" s="13"/>
      <c r="E1300" s="13"/>
      <c r="F1300" s="13"/>
      <c r="G1300" s="13"/>
      <c r="H1300" s="13" t="e">
        <f>VLOOKUP($G1300,BDD!$B$5:$C$16,2,FALSE)</f>
        <v>#N/A</v>
      </c>
      <c r="I1300" s="14"/>
      <c r="J1300" s="16"/>
      <c r="K1300" s="15"/>
      <c r="L1300" s="15"/>
      <c r="M1300" s="15"/>
    </row>
    <row r="1301" spans="2:13" ht="15.75" x14ac:dyDescent="0.25">
      <c r="B1301" s="13"/>
      <c r="C1301" s="13"/>
      <c r="D1301" s="13"/>
      <c r="E1301" s="13"/>
      <c r="F1301" s="13"/>
      <c r="G1301" s="13"/>
      <c r="H1301" s="13" t="e">
        <f>VLOOKUP($G1301,BDD!$B$5:$C$16,2,FALSE)</f>
        <v>#N/A</v>
      </c>
      <c r="I1301" s="14"/>
      <c r="J1301" s="16"/>
      <c r="K1301" s="15"/>
      <c r="L1301" s="15"/>
      <c r="M1301" s="15"/>
    </row>
    <row r="1302" spans="2:13" ht="15.75" x14ac:dyDescent="0.25">
      <c r="B1302" s="13"/>
      <c r="C1302" s="13"/>
      <c r="D1302" s="13"/>
      <c r="E1302" s="13"/>
      <c r="F1302" s="13"/>
      <c r="G1302" s="13"/>
      <c r="H1302" s="13" t="e">
        <f>VLOOKUP($G1302,BDD!$B$5:$C$16,2,FALSE)</f>
        <v>#N/A</v>
      </c>
      <c r="I1302" s="14"/>
      <c r="J1302" s="16"/>
      <c r="K1302" s="15"/>
      <c r="L1302" s="15"/>
      <c r="M1302" s="15"/>
    </row>
    <row r="1303" spans="2:13" ht="15.75" x14ac:dyDescent="0.25">
      <c r="B1303" s="13"/>
      <c r="C1303" s="13"/>
      <c r="D1303" s="13"/>
      <c r="E1303" s="13"/>
      <c r="F1303" s="13"/>
      <c r="G1303" s="13"/>
      <c r="H1303" s="13" t="e">
        <f>VLOOKUP($G1303,BDD!$B$5:$C$16,2,FALSE)</f>
        <v>#N/A</v>
      </c>
      <c r="I1303" s="14"/>
      <c r="J1303" s="16"/>
      <c r="K1303" s="15"/>
      <c r="L1303" s="15"/>
      <c r="M1303" s="15"/>
    </row>
    <row r="1304" spans="2:13" ht="15.75" x14ac:dyDescent="0.25">
      <c r="B1304" s="13"/>
      <c r="C1304" s="13"/>
      <c r="D1304" s="13"/>
      <c r="E1304" s="13"/>
      <c r="F1304" s="13"/>
      <c r="G1304" s="13"/>
      <c r="H1304" s="13" t="e">
        <f>VLOOKUP($G1304,BDD!$B$5:$C$16,2,FALSE)</f>
        <v>#N/A</v>
      </c>
      <c r="I1304" s="14"/>
      <c r="J1304" s="16"/>
      <c r="K1304" s="15"/>
      <c r="L1304" s="15"/>
      <c r="M1304" s="15"/>
    </row>
    <row r="1305" spans="2:13" ht="15.75" x14ac:dyDescent="0.25">
      <c r="B1305" s="13"/>
      <c r="C1305" s="13"/>
      <c r="D1305" s="13"/>
      <c r="E1305" s="13"/>
      <c r="F1305" s="13"/>
      <c r="G1305" s="13"/>
      <c r="H1305" s="13" t="e">
        <f>VLOOKUP($G1305,BDD!$B$5:$C$16,2,FALSE)</f>
        <v>#N/A</v>
      </c>
      <c r="I1305" s="14"/>
      <c r="J1305" s="16"/>
      <c r="K1305" s="15"/>
      <c r="L1305" s="15"/>
      <c r="M1305" s="15"/>
    </row>
    <row r="1306" spans="2:13" ht="15.75" x14ac:dyDescent="0.25">
      <c r="B1306" s="13"/>
      <c r="C1306" s="13"/>
      <c r="D1306" s="13"/>
      <c r="E1306" s="13"/>
      <c r="F1306" s="13"/>
      <c r="G1306" s="13"/>
      <c r="H1306" s="13" t="e">
        <f>VLOOKUP($G1306,BDD!$B$5:$C$16,2,FALSE)</f>
        <v>#N/A</v>
      </c>
      <c r="I1306" s="14"/>
      <c r="J1306" s="16"/>
      <c r="K1306" s="15"/>
      <c r="L1306" s="15"/>
      <c r="M1306" s="15"/>
    </row>
    <row r="1307" spans="2:13" ht="15.75" x14ac:dyDescent="0.25">
      <c r="B1307" s="13"/>
      <c r="C1307" s="13"/>
      <c r="D1307" s="13"/>
      <c r="E1307" s="13"/>
      <c r="F1307" s="13"/>
      <c r="G1307" s="13"/>
      <c r="H1307" s="13" t="e">
        <f>VLOOKUP($G1307,BDD!$B$5:$C$16,2,FALSE)</f>
        <v>#N/A</v>
      </c>
      <c r="I1307" s="14"/>
      <c r="J1307" s="16"/>
      <c r="K1307" s="15"/>
      <c r="L1307" s="15"/>
      <c r="M1307" s="15"/>
    </row>
    <row r="1308" spans="2:13" ht="15.75" x14ac:dyDescent="0.25">
      <c r="B1308" s="13"/>
      <c r="C1308" s="13"/>
      <c r="D1308" s="13"/>
      <c r="E1308" s="13"/>
      <c r="F1308" s="13"/>
      <c r="G1308" s="13"/>
      <c r="H1308" s="13" t="e">
        <f>VLOOKUP($G1308,BDD!$B$5:$C$16,2,FALSE)</f>
        <v>#N/A</v>
      </c>
      <c r="I1308" s="14"/>
      <c r="J1308" s="16"/>
      <c r="K1308" s="15"/>
      <c r="L1308" s="15"/>
      <c r="M1308" s="15"/>
    </row>
    <row r="1309" spans="2:13" ht="15.75" x14ac:dyDescent="0.25">
      <c r="B1309" s="13"/>
      <c r="C1309" s="13"/>
      <c r="D1309" s="13"/>
      <c r="E1309" s="13"/>
      <c r="F1309" s="13"/>
      <c r="G1309" s="13"/>
      <c r="H1309" s="13" t="e">
        <f>VLOOKUP($G1309,BDD!$B$5:$C$16,2,FALSE)</f>
        <v>#N/A</v>
      </c>
      <c r="I1309" s="14"/>
      <c r="J1309" s="16"/>
      <c r="K1309" s="15"/>
      <c r="L1309" s="15"/>
      <c r="M1309" s="15"/>
    </row>
    <row r="1310" spans="2:13" ht="15.75" x14ac:dyDescent="0.25">
      <c r="B1310" s="13"/>
      <c r="C1310" s="13"/>
      <c r="D1310" s="13"/>
      <c r="E1310" s="13"/>
      <c r="F1310" s="13"/>
      <c r="G1310" s="13"/>
      <c r="H1310" s="13" t="e">
        <f>VLOOKUP($G1310,BDD!$B$5:$C$16,2,FALSE)</f>
        <v>#N/A</v>
      </c>
      <c r="I1310" s="14"/>
      <c r="J1310" s="16"/>
      <c r="K1310" s="15"/>
      <c r="L1310" s="15"/>
      <c r="M1310" s="15"/>
    </row>
    <row r="1311" spans="2:13" ht="15.75" x14ac:dyDescent="0.25">
      <c r="B1311" s="13"/>
      <c r="C1311" s="13"/>
      <c r="D1311" s="13"/>
      <c r="E1311" s="13"/>
      <c r="F1311" s="13"/>
      <c r="G1311" s="13"/>
      <c r="H1311" s="13" t="e">
        <f>VLOOKUP($G1311,BDD!$B$5:$C$16,2,FALSE)</f>
        <v>#N/A</v>
      </c>
      <c r="I1311" s="14"/>
      <c r="J1311" s="16"/>
      <c r="K1311" s="15"/>
      <c r="L1311" s="15"/>
      <c r="M1311" s="15"/>
    </row>
    <row r="1312" spans="2:13" ht="15.75" x14ac:dyDescent="0.25">
      <c r="B1312" s="13"/>
      <c r="C1312" s="13"/>
      <c r="D1312" s="13"/>
      <c r="E1312" s="13"/>
      <c r="F1312" s="13"/>
      <c r="G1312" s="13"/>
      <c r="H1312" s="13" t="e">
        <f>VLOOKUP($G1312,BDD!$B$5:$C$16,2,FALSE)</f>
        <v>#N/A</v>
      </c>
      <c r="I1312" s="14"/>
      <c r="J1312" s="16"/>
      <c r="K1312" s="15"/>
      <c r="L1312" s="15"/>
      <c r="M1312" s="15"/>
    </row>
    <row r="1313" spans="2:13" ht="15.75" x14ac:dyDescent="0.25">
      <c r="B1313" s="13"/>
      <c r="C1313" s="13"/>
      <c r="D1313" s="13"/>
      <c r="E1313" s="13"/>
      <c r="F1313" s="13"/>
      <c r="G1313" s="13"/>
      <c r="H1313" s="13" t="e">
        <f>VLOOKUP($G1313,BDD!$B$5:$C$16,2,FALSE)</f>
        <v>#N/A</v>
      </c>
      <c r="I1313" s="14"/>
      <c r="J1313" s="16"/>
      <c r="K1313" s="15"/>
      <c r="L1313" s="15"/>
      <c r="M1313" s="15"/>
    </row>
    <row r="1314" spans="2:13" ht="15.75" x14ac:dyDescent="0.25">
      <c r="B1314" s="13"/>
      <c r="C1314" s="13"/>
      <c r="D1314" s="13"/>
      <c r="E1314" s="13"/>
      <c r="F1314" s="13"/>
      <c r="G1314" s="13"/>
      <c r="H1314" s="13" t="e">
        <f>VLOOKUP($G1314,BDD!$B$5:$C$16,2,FALSE)</f>
        <v>#N/A</v>
      </c>
      <c r="I1314" s="14"/>
      <c r="J1314" s="16"/>
      <c r="K1314" s="15"/>
      <c r="L1314" s="15"/>
      <c r="M1314" s="15"/>
    </row>
    <row r="1315" spans="2:13" ht="15.75" x14ac:dyDescent="0.25">
      <c r="B1315" s="13"/>
      <c r="C1315" s="13"/>
      <c r="D1315" s="13"/>
      <c r="E1315" s="13"/>
      <c r="F1315" s="13"/>
      <c r="G1315" s="13"/>
      <c r="H1315" s="13" t="e">
        <f>VLOOKUP($G1315,BDD!$B$5:$C$16,2,FALSE)</f>
        <v>#N/A</v>
      </c>
      <c r="I1315" s="14"/>
      <c r="J1315" s="16"/>
      <c r="K1315" s="15"/>
      <c r="L1315" s="15"/>
      <c r="M1315" s="15"/>
    </row>
    <row r="1316" spans="2:13" ht="15.75" x14ac:dyDescent="0.25">
      <c r="B1316" s="13"/>
      <c r="C1316" s="13"/>
      <c r="D1316" s="13"/>
      <c r="E1316" s="13"/>
      <c r="F1316" s="13"/>
      <c r="G1316" s="13"/>
      <c r="H1316" s="13" t="e">
        <f>VLOOKUP($G1316,BDD!$B$5:$C$16,2,FALSE)</f>
        <v>#N/A</v>
      </c>
      <c r="I1316" s="14"/>
      <c r="J1316" s="16"/>
      <c r="K1316" s="15"/>
      <c r="L1316" s="15"/>
      <c r="M1316" s="15"/>
    </row>
    <row r="1317" spans="2:13" ht="15.75" x14ac:dyDescent="0.25">
      <c r="B1317" s="13"/>
      <c r="C1317" s="13"/>
      <c r="D1317" s="13"/>
      <c r="E1317" s="13"/>
      <c r="F1317" s="13"/>
      <c r="G1317" s="13"/>
      <c r="H1317" s="13" t="e">
        <f>VLOOKUP($G1317,BDD!$B$5:$C$16,2,FALSE)</f>
        <v>#N/A</v>
      </c>
      <c r="I1317" s="14"/>
      <c r="J1317" s="16"/>
      <c r="K1317" s="15"/>
      <c r="L1317" s="15"/>
      <c r="M1317" s="15"/>
    </row>
    <row r="1318" spans="2:13" ht="15.75" x14ac:dyDescent="0.25">
      <c r="B1318" s="13"/>
      <c r="C1318" s="13"/>
      <c r="D1318" s="13"/>
      <c r="E1318" s="13"/>
      <c r="F1318" s="13"/>
      <c r="G1318" s="13"/>
      <c r="H1318" s="13" t="e">
        <f>VLOOKUP($G1318,BDD!$B$5:$C$16,2,FALSE)</f>
        <v>#N/A</v>
      </c>
      <c r="I1318" s="14"/>
      <c r="J1318" s="16"/>
      <c r="K1318" s="15"/>
      <c r="L1318" s="15"/>
      <c r="M1318" s="15"/>
    </row>
    <row r="1319" spans="2:13" ht="15.75" x14ac:dyDescent="0.25">
      <c r="B1319" s="13"/>
      <c r="C1319" s="13"/>
      <c r="D1319" s="13"/>
      <c r="E1319" s="13"/>
      <c r="F1319" s="13"/>
      <c r="G1319" s="13"/>
      <c r="H1319" s="13" t="e">
        <f>VLOOKUP($G1319,BDD!$B$5:$C$16,2,FALSE)</f>
        <v>#N/A</v>
      </c>
      <c r="I1319" s="14"/>
      <c r="J1319" s="16"/>
      <c r="K1319" s="15"/>
      <c r="L1319" s="15"/>
      <c r="M1319" s="15"/>
    </row>
    <row r="1320" spans="2:13" ht="15.75" x14ac:dyDescent="0.25">
      <c r="B1320" s="13"/>
      <c r="C1320" s="13"/>
      <c r="D1320" s="13"/>
      <c r="E1320" s="13"/>
      <c r="F1320" s="13"/>
      <c r="G1320" s="13"/>
      <c r="H1320" s="13" t="e">
        <f>VLOOKUP($G1320,BDD!$B$5:$C$16,2,FALSE)</f>
        <v>#N/A</v>
      </c>
      <c r="I1320" s="14"/>
      <c r="J1320" s="16"/>
      <c r="K1320" s="15"/>
      <c r="L1320" s="15"/>
      <c r="M1320" s="15"/>
    </row>
    <row r="1321" spans="2:13" ht="15.75" x14ac:dyDescent="0.25">
      <c r="B1321" s="13"/>
      <c r="C1321" s="13"/>
      <c r="D1321" s="13"/>
      <c r="E1321" s="13"/>
      <c r="F1321" s="13"/>
      <c r="G1321" s="13"/>
      <c r="H1321" s="13" t="e">
        <f>VLOOKUP($G1321,BDD!$B$5:$C$16,2,FALSE)</f>
        <v>#N/A</v>
      </c>
      <c r="I1321" s="14"/>
      <c r="J1321" s="16"/>
      <c r="K1321" s="15"/>
      <c r="L1321" s="15"/>
      <c r="M1321" s="15"/>
    </row>
    <row r="1322" spans="2:13" ht="15.75" x14ac:dyDescent="0.25">
      <c r="B1322" s="13"/>
      <c r="C1322" s="13"/>
      <c r="D1322" s="13"/>
      <c r="E1322" s="13"/>
      <c r="F1322" s="13"/>
      <c r="G1322" s="13"/>
      <c r="H1322" s="13" t="e">
        <f>VLOOKUP($G1322,BDD!$B$5:$C$16,2,FALSE)</f>
        <v>#N/A</v>
      </c>
      <c r="I1322" s="14"/>
      <c r="J1322" s="16"/>
      <c r="K1322" s="15"/>
      <c r="L1322" s="15"/>
      <c r="M1322" s="15"/>
    </row>
    <row r="1323" spans="2:13" ht="15.75" x14ac:dyDescent="0.25">
      <c r="B1323" s="13"/>
      <c r="C1323" s="13"/>
      <c r="D1323" s="13"/>
      <c r="E1323" s="13"/>
      <c r="F1323" s="13"/>
      <c r="G1323" s="13"/>
      <c r="H1323" s="13" t="e">
        <f>VLOOKUP($G1323,BDD!$B$5:$C$16,2,FALSE)</f>
        <v>#N/A</v>
      </c>
      <c r="I1323" s="14"/>
      <c r="J1323" s="16"/>
      <c r="K1323" s="15"/>
      <c r="L1323" s="15"/>
      <c r="M1323" s="15"/>
    </row>
    <row r="1324" spans="2:13" ht="15.75" x14ac:dyDescent="0.25">
      <c r="B1324" s="13"/>
      <c r="C1324" s="13"/>
      <c r="D1324" s="13"/>
      <c r="E1324" s="13"/>
      <c r="F1324" s="13"/>
      <c r="G1324" s="13"/>
      <c r="H1324" s="13" t="e">
        <f>VLOOKUP($G1324,BDD!$B$5:$C$16,2,FALSE)</f>
        <v>#N/A</v>
      </c>
      <c r="I1324" s="14"/>
      <c r="J1324" s="16"/>
      <c r="K1324" s="15"/>
      <c r="L1324" s="15"/>
      <c r="M1324" s="15"/>
    </row>
    <row r="1325" spans="2:13" ht="15.75" x14ac:dyDescent="0.25">
      <c r="B1325" s="13"/>
      <c r="C1325" s="13"/>
      <c r="D1325" s="13"/>
      <c r="E1325" s="13"/>
      <c r="F1325" s="13"/>
      <c r="G1325" s="13"/>
      <c r="H1325" s="13" t="e">
        <f>VLOOKUP($G1325,BDD!$B$5:$C$16,2,FALSE)</f>
        <v>#N/A</v>
      </c>
      <c r="I1325" s="14"/>
      <c r="J1325" s="16"/>
      <c r="K1325" s="15"/>
      <c r="L1325" s="15"/>
      <c r="M1325" s="15"/>
    </row>
    <row r="1326" spans="2:13" ht="15.75" x14ac:dyDescent="0.25">
      <c r="B1326" s="13"/>
      <c r="C1326" s="13"/>
      <c r="D1326" s="13"/>
      <c r="E1326" s="13"/>
      <c r="F1326" s="13"/>
      <c r="G1326" s="13"/>
      <c r="H1326" s="13" t="e">
        <f>VLOOKUP($G1326,BDD!$B$5:$C$16,2,FALSE)</f>
        <v>#N/A</v>
      </c>
      <c r="I1326" s="14"/>
      <c r="J1326" s="16"/>
      <c r="K1326" s="15"/>
      <c r="L1326" s="15"/>
      <c r="M1326" s="15"/>
    </row>
    <row r="1327" spans="2:13" ht="15.75" x14ac:dyDescent="0.25">
      <c r="B1327" s="13"/>
      <c r="C1327" s="13"/>
      <c r="D1327" s="13"/>
      <c r="E1327" s="13"/>
      <c r="F1327" s="13"/>
      <c r="G1327" s="13"/>
      <c r="H1327" s="13" t="e">
        <f>VLOOKUP($G1327,BDD!$B$5:$C$16,2,FALSE)</f>
        <v>#N/A</v>
      </c>
      <c r="I1327" s="14"/>
      <c r="J1327" s="16"/>
      <c r="K1327" s="15"/>
      <c r="L1327" s="15"/>
      <c r="M1327" s="15"/>
    </row>
    <row r="1328" spans="2:13" ht="15.75" x14ac:dyDescent="0.25">
      <c r="B1328" s="13"/>
      <c r="C1328" s="13"/>
      <c r="D1328" s="13"/>
      <c r="E1328" s="13"/>
      <c r="F1328" s="13"/>
      <c r="G1328" s="13"/>
      <c r="H1328" s="13" t="e">
        <f>VLOOKUP($G1328,BDD!$B$5:$C$16,2,FALSE)</f>
        <v>#N/A</v>
      </c>
      <c r="I1328" s="14"/>
      <c r="J1328" s="16"/>
      <c r="K1328" s="15"/>
      <c r="L1328" s="15"/>
      <c r="M1328" s="15"/>
    </row>
    <row r="1329" spans="2:13" ht="15.75" x14ac:dyDescent="0.25">
      <c r="B1329" s="13"/>
      <c r="C1329" s="13"/>
      <c r="D1329" s="13"/>
      <c r="E1329" s="13"/>
      <c r="F1329" s="13"/>
      <c r="G1329" s="13"/>
      <c r="H1329" s="13" t="e">
        <f>VLOOKUP($G1329,BDD!$B$5:$C$16,2,FALSE)</f>
        <v>#N/A</v>
      </c>
      <c r="I1329" s="14"/>
      <c r="J1329" s="16"/>
      <c r="K1329" s="15"/>
      <c r="L1329" s="15"/>
      <c r="M1329" s="15"/>
    </row>
    <row r="1330" spans="2:13" ht="15.75" x14ac:dyDescent="0.25">
      <c r="B1330" s="13"/>
      <c r="C1330" s="13"/>
      <c r="D1330" s="13"/>
      <c r="E1330" s="13"/>
      <c r="F1330" s="13"/>
      <c r="G1330" s="13"/>
      <c r="H1330" s="13" t="e">
        <f>VLOOKUP($G1330,BDD!$B$5:$C$16,2,FALSE)</f>
        <v>#N/A</v>
      </c>
      <c r="I1330" s="14"/>
      <c r="J1330" s="16"/>
      <c r="K1330" s="15"/>
      <c r="L1330" s="15"/>
      <c r="M1330" s="15"/>
    </row>
    <row r="1331" spans="2:13" ht="15.75" x14ac:dyDescent="0.25">
      <c r="B1331" s="13"/>
      <c r="C1331" s="13"/>
      <c r="D1331" s="13"/>
      <c r="E1331" s="13"/>
      <c r="F1331" s="13"/>
      <c r="G1331" s="13"/>
      <c r="H1331" s="13" t="e">
        <f>VLOOKUP($G1331,BDD!$B$5:$C$16,2,FALSE)</f>
        <v>#N/A</v>
      </c>
      <c r="I1331" s="14"/>
      <c r="J1331" s="16"/>
      <c r="K1331" s="15"/>
      <c r="L1331" s="15"/>
      <c r="M1331" s="15"/>
    </row>
    <row r="1332" spans="2:13" ht="15.75" x14ac:dyDescent="0.25">
      <c r="B1332" s="13"/>
      <c r="C1332" s="13"/>
      <c r="D1332" s="13"/>
      <c r="E1332" s="13"/>
      <c r="F1332" s="13"/>
      <c r="G1332" s="13"/>
      <c r="H1332" s="13" t="e">
        <f>VLOOKUP($G1332,BDD!$B$5:$C$16,2,FALSE)</f>
        <v>#N/A</v>
      </c>
      <c r="I1332" s="14"/>
      <c r="J1332" s="16"/>
      <c r="K1332" s="15"/>
      <c r="L1332" s="15"/>
      <c r="M1332" s="15"/>
    </row>
    <row r="1333" spans="2:13" ht="15.75" x14ac:dyDescent="0.25">
      <c r="B1333" s="13"/>
      <c r="C1333" s="13"/>
      <c r="D1333" s="13"/>
      <c r="E1333" s="13"/>
      <c r="F1333" s="13"/>
      <c r="G1333" s="13"/>
      <c r="H1333" s="13" t="e">
        <f>VLOOKUP($G1333,BDD!$B$5:$C$16,2,FALSE)</f>
        <v>#N/A</v>
      </c>
      <c r="I1333" s="14"/>
      <c r="J1333" s="16"/>
      <c r="K1333" s="15"/>
      <c r="L1333" s="15"/>
      <c r="M1333" s="15"/>
    </row>
    <row r="1334" spans="2:13" ht="15.75" x14ac:dyDescent="0.25">
      <c r="B1334" s="13"/>
      <c r="C1334" s="13"/>
      <c r="D1334" s="13"/>
      <c r="E1334" s="13"/>
      <c r="F1334" s="13"/>
      <c r="G1334" s="13"/>
      <c r="H1334" s="13" t="e">
        <f>VLOOKUP($G1334,BDD!$B$5:$C$16,2,FALSE)</f>
        <v>#N/A</v>
      </c>
      <c r="I1334" s="14"/>
      <c r="J1334" s="16"/>
      <c r="K1334" s="15"/>
      <c r="L1334" s="15"/>
      <c r="M1334" s="15"/>
    </row>
    <row r="1335" spans="2:13" ht="15.75" x14ac:dyDescent="0.25">
      <c r="B1335" s="13"/>
      <c r="C1335" s="13"/>
      <c r="D1335" s="13"/>
      <c r="E1335" s="13"/>
      <c r="F1335" s="13"/>
      <c r="G1335" s="13"/>
      <c r="H1335" s="13" t="e">
        <f>VLOOKUP($G1335,BDD!$B$5:$C$16,2,FALSE)</f>
        <v>#N/A</v>
      </c>
      <c r="I1335" s="14"/>
      <c r="J1335" s="16"/>
      <c r="K1335" s="15"/>
      <c r="L1335" s="15"/>
      <c r="M1335" s="15"/>
    </row>
    <row r="1336" spans="2:13" ht="15.75" x14ac:dyDescent="0.25">
      <c r="B1336" s="13"/>
      <c r="C1336" s="13"/>
      <c r="D1336" s="13"/>
      <c r="E1336" s="13"/>
      <c r="F1336" s="13"/>
      <c r="G1336" s="13"/>
      <c r="H1336" s="13" t="e">
        <f>VLOOKUP($G1336,BDD!$B$5:$C$16,2,FALSE)</f>
        <v>#N/A</v>
      </c>
      <c r="I1336" s="14"/>
      <c r="J1336" s="16"/>
      <c r="K1336" s="15"/>
      <c r="L1336" s="15"/>
      <c r="M1336" s="15"/>
    </row>
    <row r="1337" spans="2:13" ht="15.75" x14ac:dyDescent="0.25">
      <c r="B1337" s="13"/>
      <c r="C1337" s="13"/>
      <c r="D1337" s="13"/>
      <c r="E1337" s="13"/>
      <c r="F1337" s="13"/>
      <c r="G1337" s="13"/>
      <c r="H1337" s="13" t="e">
        <f>VLOOKUP($G1337,BDD!$B$5:$C$16,2,FALSE)</f>
        <v>#N/A</v>
      </c>
      <c r="I1337" s="14"/>
      <c r="J1337" s="16"/>
      <c r="K1337" s="15"/>
      <c r="L1337" s="15"/>
      <c r="M1337" s="15"/>
    </row>
    <row r="1338" spans="2:13" ht="15.75" x14ac:dyDescent="0.25">
      <c r="B1338" s="13"/>
      <c r="C1338" s="13"/>
      <c r="D1338" s="13"/>
      <c r="E1338" s="13"/>
      <c r="F1338" s="13"/>
      <c r="G1338" s="13"/>
      <c r="H1338" s="13" t="e">
        <f>VLOOKUP($G1338,BDD!$B$5:$C$16,2,FALSE)</f>
        <v>#N/A</v>
      </c>
      <c r="I1338" s="14"/>
      <c r="J1338" s="16"/>
      <c r="K1338" s="15"/>
      <c r="L1338" s="15"/>
      <c r="M1338" s="15"/>
    </row>
    <row r="1339" spans="2:13" ht="15.75" x14ac:dyDescent="0.25">
      <c r="B1339" s="13"/>
      <c r="C1339" s="13"/>
      <c r="D1339" s="13"/>
      <c r="E1339" s="13"/>
      <c r="F1339" s="13"/>
      <c r="G1339" s="13"/>
      <c r="H1339" s="13" t="e">
        <f>VLOOKUP($G1339,BDD!$B$5:$C$16,2,FALSE)</f>
        <v>#N/A</v>
      </c>
      <c r="I1339" s="14"/>
      <c r="J1339" s="16"/>
      <c r="K1339" s="15"/>
      <c r="L1339" s="15"/>
      <c r="M1339" s="15"/>
    </row>
    <row r="1340" spans="2:13" ht="15.75" x14ac:dyDescent="0.25">
      <c r="B1340" s="13"/>
      <c r="C1340" s="13"/>
      <c r="D1340" s="13"/>
      <c r="E1340" s="13"/>
      <c r="F1340" s="13"/>
      <c r="G1340" s="13"/>
      <c r="H1340" s="13" t="e">
        <f>VLOOKUP($G1340,BDD!$B$5:$C$16,2,FALSE)</f>
        <v>#N/A</v>
      </c>
      <c r="I1340" s="14"/>
      <c r="J1340" s="16"/>
      <c r="K1340" s="15"/>
      <c r="L1340" s="15"/>
      <c r="M1340" s="15"/>
    </row>
    <row r="1341" spans="2:13" ht="15.75" x14ac:dyDescent="0.25">
      <c r="B1341" s="13"/>
      <c r="C1341" s="13"/>
      <c r="D1341" s="13"/>
      <c r="E1341" s="13"/>
      <c r="F1341" s="13"/>
      <c r="G1341" s="13"/>
      <c r="H1341" s="13" t="e">
        <f>VLOOKUP($G1341,BDD!$B$5:$C$16,2,FALSE)</f>
        <v>#N/A</v>
      </c>
      <c r="I1341" s="14"/>
      <c r="J1341" s="16"/>
      <c r="K1341" s="15"/>
      <c r="L1341" s="15"/>
      <c r="M1341" s="15"/>
    </row>
    <row r="1342" spans="2:13" ht="15.75" x14ac:dyDescent="0.25">
      <c r="B1342" s="13"/>
      <c r="C1342" s="13"/>
      <c r="D1342" s="13"/>
      <c r="E1342" s="13"/>
      <c r="F1342" s="13"/>
      <c r="G1342" s="13"/>
      <c r="H1342" s="13" t="e">
        <f>VLOOKUP($G1342,BDD!$B$5:$C$16,2,FALSE)</f>
        <v>#N/A</v>
      </c>
      <c r="I1342" s="14"/>
      <c r="J1342" s="16"/>
      <c r="K1342" s="15"/>
      <c r="L1342" s="15"/>
      <c r="M1342" s="15"/>
    </row>
    <row r="1343" spans="2:13" ht="15.75" x14ac:dyDescent="0.25">
      <c r="B1343" s="13"/>
      <c r="C1343" s="13"/>
      <c r="D1343" s="13"/>
      <c r="E1343" s="13"/>
      <c r="F1343" s="13"/>
      <c r="G1343" s="13"/>
      <c r="H1343" s="13" t="e">
        <f>VLOOKUP($G1343,BDD!$B$5:$C$16,2,FALSE)</f>
        <v>#N/A</v>
      </c>
      <c r="I1343" s="14"/>
      <c r="J1343" s="16"/>
      <c r="K1343" s="15"/>
      <c r="L1343" s="15"/>
      <c r="M1343" s="15"/>
    </row>
    <row r="1344" spans="2:13" ht="15.75" x14ac:dyDescent="0.25">
      <c r="B1344" s="13"/>
      <c r="C1344" s="13"/>
      <c r="D1344" s="13"/>
      <c r="E1344" s="13"/>
      <c r="F1344" s="13"/>
      <c r="G1344" s="13"/>
      <c r="H1344" s="13" t="e">
        <f>VLOOKUP($G1344,BDD!$B$5:$C$16,2,FALSE)</f>
        <v>#N/A</v>
      </c>
      <c r="I1344" s="14"/>
      <c r="J1344" s="16"/>
      <c r="K1344" s="15"/>
      <c r="L1344" s="15"/>
      <c r="M1344" s="15"/>
    </row>
    <row r="1345" spans="2:13" ht="15.75" x14ac:dyDescent="0.25">
      <c r="B1345" s="13"/>
      <c r="C1345" s="13"/>
      <c r="D1345" s="13"/>
      <c r="E1345" s="13"/>
      <c r="F1345" s="13"/>
      <c r="G1345" s="13"/>
      <c r="H1345" s="13" t="e">
        <f>VLOOKUP($G1345,BDD!$B$5:$C$16,2,FALSE)</f>
        <v>#N/A</v>
      </c>
      <c r="I1345" s="14"/>
      <c r="J1345" s="16"/>
      <c r="K1345" s="15"/>
      <c r="L1345" s="15"/>
      <c r="M1345" s="15"/>
    </row>
    <row r="1346" spans="2:13" ht="15.75" x14ac:dyDescent="0.25">
      <c r="B1346" s="13"/>
      <c r="C1346" s="13"/>
      <c r="D1346" s="13"/>
      <c r="E1346" s="13"/>
      <c r="F1346" s="13"/>
      <c r="G1346" s="13"/>
      <c r="H1346" s="13" t="e">
        <f>VLOOKUP($G1346,BDD!$B$5:$C$16,2,FALSE)</f>
        <v>#N/A</v>
      </c>
      <c r="I1346" s="14"/>
      <c r="J1346" s="16"/>
      <c r="K1346" s="15"/>
      <c r="L1346" s="15"/>
      <c r="M1346" s="15"/>
    </row>
    <row r="1347" spans="2:13" ht="15.75" x14ac:dyDescent="0.25">
      <c r="B1347" s="13"/>
      <c r="C1347" s="13"/>
      <c r="D1347" s="13"/>
      <c r="E1347" s="13"/>
      <c r="F1347" s="13"/>
      <c r="G1347" s="13"/>
      <c r="H1347" s="13" t="e">
        <f>VLOOKUP($G1347,BDD!$B$5:$C$16,2,FALSE)</f>
        <v>#N/A</v>
      </c>
      <c r="I1347" s="14"/>
      <c r="J1347" s="16"/>
      <c r="K1347" s="15"/>
      <c r="L1347" s="15"/>
      <c r="M1347" s="15"/>
    </row>
    <row r="1348" spans="2:13" ht="15.75" x14ac:dyDescent="0.25">
      <c r="B1348" s="13"/>
      <c r="C1348" s="13"/>
      <c r="D1348" s="13"/>
      <c r="E1348" s="13"/>
      <c r="F1348" s="13"/>
      <c r="G1348" s="13"/>
      <c r="H1348" s="13" t="e">
        <f>VLOOKUP($G1348,BDD!$B$5:$C$16,2,FALSE)</f>
        <v>#N/A</v>
      </c>
      <c r="I1348" s="14"/>
      <c r="J1348" s="16"/>
      <c r="K1348" s="15"/>
      <c r="L1348" s="15"/>
      <c r="M1348" s="15"/>
    </row>
    <row r="1349" spans="2:13" ht="15.75" x14ac:dyDescent="0.25">
      <c r="B1349" s="13"/>
      <c r="C1349" s="13"/>
      <c r="D1349" s="13"/>
      <c r="E1349" s="13"/>
      <c r="F1349" s="13"/>
      <c r="G1349" s="13"/>
      <c r="H1349" s="13" t="e">
        <f>VLOOKUP($G1349,BDD!$B$5:$C$16,2,FALSE)</f>
        <v>#N/A</v>
      </c>
      <c r="I1349" s="14"/>
      <c r="J1349" s="16"/>
      <c r="K1349" s="15"/>
      <c r="L1349" s="15"/>
      <c r="M1349" s="15"/>
    </row>
    <row r="1350" spans="2:13" ht="15.75" x14ac:dyDescent="0.25">
      <c r="B1350" s="13"/>
      <c r="C1350" s="13"/>
      <c r="D1350" s="13"/>
      <c r="E1350" s="13"/>
      <c r="F1350" s="13"/>
      <c r="G1350" s="13"/>
      <c r="H1350" s="13" t="e">
        <f>VLOOKUP($G1350,BDD!$B$5:$C$16,2,FALSE)</f>
        <v>#N/A</v>
      </c>
      <c r="I1350" s="14"/>
      <c r="J1350" s="16"/>
      <c r="K1350" s="15"/>
      <c r="L1350" s="15"/>
      <c r="M1350" s="15"/>
    </row>
    <row r="1351" spans="2:13" ht="15.75" x14ac:dyDescent="0.25">
      <c r="B1351" s="13"/>
      <c r="C1351" s="13"/>
      <c r="D1351" s="13"/>
      <c r="E1351" s="13"/>
      <c r="F1351" s="13"/>
      <c r="G1351" s="13"/>
      <c r="H1351" s="13" t="e">
        <f>VLOOKUP($G1351,BDD!$B$5:$C$16,2,FALSE)</f>
        <v>#N/A</v>
      </c>
      <c r="I1351" s="14"/>
      <c r="J1351" s="16"/>
      <c r="K1351" s="15"/>
      <c r="L1351" s="15"/>
      <c r="M1351" s="15"/>
    </row>
    <row r="1352" spans="2:13" ht="15.75" x14ac:dyDescent="0.25">
      <c r="B1352" s="13"/>
      <c r="C1352" s="13"/>
      <c r="D1352" s="13"/>
      <c r="E1352" s="13"/>
      <c r="F1352" s="13"/>
      <c r="G1352" s="13"/>
      <c r="H1352" s="13" t="e">
        <f>VLOOKUP($G1352,BDD!$B$5:$C$16,2,FALSE)</f>
        <v>#N/A</v>
      </c>
      <c r="I1352" s="14"/>
      <c r="J1352" s="16"/>
      <c r="K1352" s="15"/>
      <c r="L1352" s="15"/>
      <c r="M1352" s="15"/>
    </row>
    <row r="1353" spans="2:13" ht="15.75" x14ac:dyDescent="0.25">
      <c r="B1353" s="13"/>
      <c r="C1353" s="13"/>
      <c r="D1353" s="13"/>
      <c r="E1353" s="13"/>
      <c r="F1353" s="13"/>
      <c r="G1353" s="13"/>
      <c r="H1353" s="13" t="e">
        <f>VLOOKUP($G1353,BDD!$B$5:$C$16,2,FALSE)</f>
        <v>#N/A</v>
      </c>
      <c r="I1353" s="14"/>
      <c r="J1353" s="16"/>
      <c r="K1353" s="15"/>
      <c r="L1353" s="15"/>
      <c r="M1353" s="15"/>
    </row>
    <row r="1354" spans="2:13" ht="15.75" x14ac:dyDescent="0.25">
      <c r="B1354" s="13"/>
      <c r="C1354" s="13"/>
      <c r="D1354" s="13"/>
      <c r="E1354" s="13"/>
      <c r="F1354" s="13"/>
      <c r="G1354" s="13"/>
      <c r="H1354" s="13" t="e">
        <f>VLOOKUP($G1354,BDD!$B$5:$C$16,2,FALSE)</f>
        <v>#N/A</v>
      </c>
      <c r="I1354" s="14"/>
      <c r="J1354" s="16"/>
      <c r="K1354" s="15"/>
      <c r="L1354" s="15"/>
      <c r="M1354" s="15"/>
    </row>
    <row r="1355" spans="2:13" ht="15.75" x14ac:dyDescent="0.25">
      <c r="B1355" s="13"/>
      <c r="C1355" s="13"/>
      <c r="D1355" s="13"/>
      <c r="E1355" s="13"/>
      <c r="F1355" s="13"/>
      <c r="G1355" s="13"/>
      <c r="H1355" s="13" t="e">
        <f>VLOOKUP($G1355,BDD!$B$5:$C$16,2,FALSE)</f>
        <v>#N/A</v>
      </c>
      <c r="I1355" s="14"/>
      <c r="J1355" s="16"/>
      <c r="K1355" s="15"/>
      <c r="L1355" s="15"/>
      <c r="M1355" s="15"/>
    </row>
    <row r="1356" spans="2:13" ht="15.75" x14ac:dyDescent="0.25">
      <c r="B1356" s="13"/>
      <c r="C1356" s="13"/>
      <c r="D1356" s="13"/>
      <c r="E1356" s="13"/>
      <c r="F1356" s="13"/>
      <c r="G1356" s="13"/>
      <c r="H1356" s="13" t="e">
        <f>VLOOKUP($G1356,BDD!$B$5:$C$16,2,FALSE)</f>
        <v>#N/A</v>
      </c>
      <c r="I1356" s="14"/>
      <c r="J1356" s="16"/>
      <c r="K1356" s="15"/>
      <c r="L1356" s="15"/>
      <c r="M1356" s="15"/>
    </row>
    <row r="1357" spans="2:13" ht="15.75" x14ac:dyDescent="0.25">
      <c r="B1357" s="13"/>
      <c r="C1357" s="13"/>
      <c r="D1357" s="13"/>
      <c r="E1357" s="13"/>
      <c r="F1357" s="13"/>
      <c r="G1357" s="13"/>
      <c r="H1357" s="13" t="e">
        <f>VLOOKUP($G1357,BDD!$B$5:$C$16,2,FALSE)</f>
        <v>#N/A</v>
      </c>
      <c r="I1357" s="14"/>
      <c r="J1357" s="16"/>
      <c r="K1357" s="15"/>
      <c r="L1357" s="15"/>
      <c r="M1357" s="15"/>
    </row>
    <row r="1358" spans="2:13" ht="15.75" x14ac:dyDescent="0.25">
      <c r="B1358" s="13"/>
      <c r="C1358" s="13"/>
      <c r="D1358" s="13"/>
      <c r="E1358" s="13"/>
      <c r="F1358" s="13"/>
      <c r="G1358" s="13"/>
      <c r="H1358" s="13" t="e">
        <f>VLOOKUP($G1358,BDD!$B$5:$C$16,2,FALSE)</f>
        <v>#N/A</v>
      </c>
      <c r="I1358" s="14"/>
      <c r="J1358" s="16"/>
      <c r="K1358" s="15"/>
      <c r="L1358" s="15"/>
      <c r="M1358" s="15"/>
    </row>
    <row r="1359" spans="2:13" ht="15.75" x14ac:dyDescent="0.25">
      <c r="B1359" s="13"/>
      <c r="C1359" s="13"/>
      <c r="D1359" s="13"/>
      <c r="E1359" s="13"/>
      <c r="F1359" s="13"/>
      <c r="G1359" s="13"/>
      <c r="H1359" s="13" t="e">
        <f>VLOOKUP($G1359,BDD!$B$5:$C$16,2,FALSE)</f>
        <v>#N/A</v>
      </c>
      <c r="I1359" s="14"/>
      <c r="J1359" s="16"/>
      <c r="K1359" s="15"/>
      <c r="L1359" s="15"/>
      <c r="M1359" s="15"/>
    </row>
    <row r="1360" spans="2:13" ht="15.75" x14ac:dyDescent="0.25">
      <c r="B1360" s="13"/>
      <c r="C1360" s="13"/>
      <c r="D1360" s="13"/>
      <c r="E1360" s="13"/>
      <c r="F1360" s="13"/>
      <c r="G1360" s="13"/>
      <c r="H1360" s="13" t="e">
        <f>VLOOKUP($G1360,BDD!$B$5:$C$16,2,FALSE)</f>
        <v>#N/A</v>
      </c>
      <c r="I1360" s="14"/>
      <c r="J1360" s="16"/>
      <c r="K1360" s="15"/>
      <c r="L1360" s="15"/>
      <c r="M1360" s="15"/>
    </row>
    <row r="1361" spans="2:13" ht="15.75" x14ac:dyDescent="0.25">
      <c r="B1361" s="13"/>
      <c r="C1361" s="13"/>
      <c r="D1361" s="13"/>
      <c r="E1361" s="13"/>
      <c r="F1361" s="13"/>
      <c r="G1361" s="13"/>
      <c r="H1361" s="13" t="e">
        <f>VLOOKUP($G1361,BDD!$B$5:$C$16,2,FALSE)</f>
        <v>#N/A</v>
      </c>
      <c r="I1361" s="14"/>
      <c r="J1361" s="16"/>
      <c r="K1361" s="15"/>
      <c r="L1361" s="15"/>
      <c r="M1361" s="15"/>
    </row>
    <row r="1362" spans="2:13" ht="15.75" x14ac:dyDescent="0.25">
      <c r="B1362" s="13"/>
      <c r="C1362" s="13"/>
      <c r="D1362" s="13"/>
      <c r="E1362" s="13"/>
      <c r="F1362" s="13"/>
      <c r="G1362" s="13"/>
      <c r="H1362" s="13" t="e">
        <f>VLOOKUP($G1362,BDD!$B$5:$C$16,2,FALSE)</f>
        <v>#N/A</v>
      </c>
      <c r="I1362" s="14"/>
      <c r="J1362" s="16"/>
      <c r="K1362" s="15"/>
      <c r="L1362" s="15"/>
      <c r="M1362" s="15"/>
    </row>
    <row r="1363" spans="2:13" ht="15.75" x14ac:dyDescent="0.25">
      <c r="B1363" s="13"/>
      <c r="C1363" s="13"/>
      <c r="D1363" s="13"/>
      <c r="E1363" s="13"/>
      <c r="F1363" s="13"/>
      <c r="G1363" s="13"/>
      <c r="H1363" s="13" t="e">
        <f>VLOOKUP($G1363,BDD!$B$5:$C$16,2,FALSE)</f>
        <v>#N/A</v>
      </c>
      <c r="I1363" s="14"/>
      <c r="J1363" s="16"/>
      <c r="K1363" s="15"/>
      <c r="L1363" s="15"/>
      <c r="M1363" s="15"/>
    </row>
    <row r="1364" spans="2:13" ht="15.75" x14ac:dyDescent="0.25">
      <c r="B1364" s="13"/>
      <c r="C1364" s="13"/>
      <c r="D1364" s="13"/>
      <c r="E1364" s="13"/>
      <c r="F1364" s="13"/>
      <c r="G1364" s="13"/>
      <c r="H1364" s="13" t="e">
        <f>VLOOKUP($G1364,BDD!$B$5:$C$16,2,FALSE)</f>
        <v>#N/A</v>
      </c>
      <c r="I1364" s="14"/>
      <c r="J1364" s="16"/>
      <c r="K1364" s="15"/>
      <c r="L1364" s="15"/>
      <c r="M1364" s="15"/>
    </row>
    <row r="1365" spans="2:13" ht="15.75" x14ac:dyDescent="0.25">
      <c r="B1365" s="13"/>
      <c r="C1365" s="13"/>
      <c r="D1365" s="13"/>
      <c r="E1365" s="13"/>
      <c r="F1365" s="13"/>
      <c r="G1365" s="13"/>
      <c r="H1365" s="13" t="e">
        <f>VLOOKUP($G1365,BDD!$B$5:$C$16,2,FALSE)</f>
        <v>#N/A</v>
      </c>
      <c r="I1365" s="14"/>
      <c r="J1365" s="16"/>
      <c r="K1365" s="15"/>
      <c r="L1365" s="15"/>
      <c r="M1365" s="15"/>
    </row>
    <row r="1366" spans="2:13" ht="15.75" x14ac:dyDescent="0.25">
      <c r="B1366" s="13"/>
      <c r="C1366" s="13"/>
      <c r="D1366" s="13"/>
      <c r="E1366" s="13"/>
      <c r="F1366" s="13"/>
      <c r="G1366" s="13"/>
      <c r="H1366" s="13" t="e">
        <f>VLOOKUP($G1366,BDD!$B$5:$C$16,2,FALSE)</f>
        <v>#N/A</v>
      </c>
      <c r="I1366" s="14"/>
      <c r="J1366" s="16"/>
      <c r="K1366" s="15"/>
      <c r="L1366" s="15"/>
      <c r="M1366" s="15"/>
    </row>
    <row r="1367" spans="2:13" ht="15.75" x14ac:dyDescent="0.25">
      <c r="B1367" s="13"/>
      <c r="C1367" s="13"/>
      <c r="D1367" s="13"/>
      <c r="E1367" s="13"/>
      <c r="F1367" s="13"/>
      <c r="G1367" s="13"/>
      <c r="H1367" s="13" t="e">
        <f>VLOOKUP($G1367,BDD!$B$5:$C$16,2,FALSE)</f>
        <v>#N/A</v>
      </c>
      <c r="I1367" s="14"/>
      <c r="J1367" s="16"/>
      <c r="K1367" s="15"/>
      <c r="L1367" s="15"/>
      <c r="M1367" s="15"/>
    </row>
    <row r="1368" spans="2:13" ht="15.75" x14ac:dyDescent="0.25">
      <c r="B1368" s="13"/>
      <c r="C1368" s="13"/>
      <c r="D1368" s="13"/>
      <c r="E1368" s="13"/>
      <c r="F1368" s="13"/>
      <c r="G1368" s="13"/>
      <c r="H1368" s="13" t="e">
        <f>VLOOKUP($G1368,BDD!$B$5:$C$16,2,FALSE)</f>
        <v>#N/A</v>
      </c>
      <c r="I1368" s="14"/>
      <c r="J1368" s="16"/>
      <c r="K1368" s="15"/>
      <c r="L1368" s="15"/>
      <c r="M1368" s="15"/>
    </row>
    <row r="1369" spans="2:13" ht="15.75" x14ac:dyDescent="0.25">
      <c r="B1369" s="13"/>
      <c r="C1369" s="13"/>
      <c r="D1369" s="13"/>
      <c r="E1369" s="13"/>
      <c r="F1369" s="13"/>
      <c r="G1369" s="13"/>
      <c r="H1369" s="13" t="e">
        <f>VLOOKUP($G1369,BDD!$B$5:$C$16,2,FALSE)</f>
        <v>#N/A</v>
      </c>
      <c r="I1369" s="14"/>
      <c r="J1369" s="16"/>
      <c r="K1369" s="15"/>
      <c r="L1369" s="15"/>
      <c r="M1369" s="15"/>
    </row>
    <row r="1370" spans="2:13" ht="15.75" x14ac:dyDescent="0.25">
      <c r="B1370" s="13"/>
      <c r="C1370" s="13"/>
      <c r="D1370" s="13"/>
      <c r="E1370" s="13"/>
      <c r="F1370" s="13"/>
      <c r="G1370" s="13"/>
      <c r="H1370" s="13" t="e">
        <f>VLOOKUP($G1370,BDD!$B$5:$C$16,2,FALSE)</f>
        <v>#N/A</v>
      </c>
      <c r="I1370" s="14"/>
      <c r="J1370" s="16"/>
      <c r="K1370" s="15"/>
      <c r="L1370" s="15"/>
      <c r="M1370" s="15"/>
    </row>
    <row r="1371" spans="2:13" ht="15.75" x14ac:dyDescent="0.25">
      <c r="B1371" s="13"/>
      <c r="C1371" s="13"/>
      <c r="D1371" s="13"/>
      <c r="E1371" s="13"/>
      <c r="F1371" s="13"/>
      <c r="G1371" s="13"/>
      <c r="H1371" s="13" t="e">
        <f>VLOOKUP($G1371,BDD!$B$5:$C$16,2,FALSE)</f>
        <v>#N/A</v>
      </c>
      <c r="I1371" s="14"/>
      <c r="J1371" s="16"/>
      <c r="K1371" s="15"/>
      <c r="L1371" s="15"/>
      <c r="M1371" s="15"/>
    </row>
    <row r="1372" spans="2:13" ht="15.75" x14ac:dyDescent="0.25">
      <c r="B1372" s="13"/>
      <c r="C1372" s="13"/>
      <c r="D1372" s="13"/>
      <c r="E1372" s="13"/>
      <c r="F1372" s="13"/>
      <c r="G1372" s="13"/>
      <c r="H1372" s="13" t="e">
        <f>VLOOKUP($G1372,BDD!$B$5:$C$16,2,FALSE)</f>
        <v>#N/A</v>
      </c>
      <c r="I1372" s="14"/>
      <c r="J1372" s="16"/>
      <c r="K1372" s="15"/>
      <c r="L1372" s="15"/>
      <c r="M1372" s="15"/>
    </row>
    <row r="1373" spans="2:13" ht="15.75" x14ac:dyDescent="0.25">
      <c r="B1373" s="13"/>
      <c r="C1373" s="13"/>
      <c r="D1373" s="13"/>
      <c r="E1373" s="13"/>
      <c r="F1373" s="13"/>
      <c r="G1373" s="13"/>
      <c r="H1373" s="13" t="e">
        <f>VLOOKUP($G1373,BDD!$B$5:$C$16,2,FALSE)</f>
        <v>#N/A</v>
      </c>
      <c r="I1373" s="14"/>
      <c r="J1373" s="16"/>
      <c r="K1373" s="15"/>
      <c r="L1373" s="15"/>
      <c r="M1373" s="15"/>
    </row>
    <row r="1374" spans="2:13" ht="15.75" x14ac:dyDescent="0.25">
      <c r="B1374" s="13"/>
      <c r="C1374" s="13"/>
      <c r="D1374" s="13"/>
      <c r="E1374" s="13"/>
      <c r="F1374" s="13"/>
      <c r="G1374" s="13"/>
      <c r="H1374" s="13" t="e">
        <f>VLOOKUP($G1374,BDD!$B$5:$C$16,2,FALSE)</f>
        <v>#N/A</v>
      </c>
      <c r="I1374" s="14"/>
      <c r="J1374" s="16"/>
      <c r="K1374" s="15"/>
      <c r="L1374" s="15"/>
      <c r="M1374" s="15"/>
    </row>
    <row r="1375" spans="2:13" ht="15.75" x14ac:dyDescent="0.25">
      <c r="B1375" s="13"/>
      <c r="C1375" s="13"/>
      <c r="D1375" s="13"/>
      <c r="E1375" s="13"/>
      <c r="F1375" s="13"/>
      <c r="G1375" s="13"/>
      <c r="H1375" s="13" t="e">
        <f>VLOOKUP($G1375,BDD!$B$5:$C$16,2,FALSE)</f>
        <v>#N/A</v>
      </c>
      <c r="I1375" s="14"/>
      <c r="J1375" s="16"/>
      <c r="K1375" s="15"/>
      <c r="L1375" s="15"/>
      <c r="M1375" s="15"/>
    </row>
    <row r="1376" spans="2:13" ht="15.75" x14ac:dyDescent="0.25">
      <c r="B1376" s="13"/>
      <c r="C1376" s="13"/>
      <c r="D1376" s="13"/>
      <c r="E1376" s="13"/>
      <c r="F1376" s="13"/>
      <c r="G1376" s="13"/>
      <c r="H1376" s="13" t="e">
        <f>VLOOKUP($G1376,BDD!$B$5:$C$16,2,FALSE)</f>
        <v>#N/A</v>
      </c>
      <c r="I1376" s="14"/>
      <c r="J1376" s="16"/>
      <c r="K1376" s="15"/>
      <c r="L1376" s="15"/>
      <c r="M1376" s="15"/>
    </row>
    <row r="1377" spans="2:13" ht="15.75" x14ac:dyDescent="0.25">
      <c r="B1377" s="13"/>
      <c r="C1377" s="13"/>
      <c r="D1377" s="13"/>
      <c r="E1377" s="13"/>
      <c r="F1377" s="13"/>
      <c r="G1377" s="13"/>
      <c r="H1377" s="13" t="e">
        <f>VLOOKUP($G1377,BDD!$B$5:$C$16,2,FALSE)</f>
        <v>#N/A</v>
      </c>
      <c r="I1377" s="14"/>
      <c r="J1377" s="16"/>
      <c r="K1377" s="15"/>
      <c r="L1377" s="15"/>
      <c r="M1377" s="15"/>
    </row>
    <row r="1378" spans="2:13" ht="15.75" x14ac:dyDescent="0.25">
      <c r="B1378" s="13"/>
      <c r="C1378" s="13"/>
      <c r="D1378" s="13"/>
      <c r="E1378" s="13"/>
      <c r="F1378" s="13"/>
      <c r="G1378" s="13"/>
      <c r="H1378" s="13" t="e">
        <f>VLOOKUP($G1378,BDD!$B$5:$C$16,2,FALSE)</f>
        <v>#N/A</v>
      </c>
      <c r="I1378" s="14"/>
      <c r="J1378" s="16"/>
      <c r="K1378" s="15"/>
      <c r="L1378" s="15"/>
      <c r="M1378" s="15"/>
    </row>
    <row r="1379" spans="2:13" ht="15.75" x14ac:dyDescent="0.25">
      <c r="B1379" s="13"/>
      <c r="C1379" s="13"/>
      <c r="D1379" s="13"/>
      <c r="E1379" s="13"/>
      <c r="F1379" s="13"/>
      <c r="G1379" s="13"/>
      <c r="H1379" s="13" t="e">
        <f>VLOOKUP($G1379,BDD!$B$5:$C$16,2,FALSE)</f>
        <v>#N/A</v>
      </c>
      <c r="I1379" s="14"/>
      <c r="J1379" s="16"/>
      <c r="K1379" s="15"/>
      <c r="L1379" s="15"/>
      <c r="M1379" s="15"/>
    </row>
    <row r="1380" spans="2:13" ht="15.75" x14ac:dyDescent="0.25">
      <c r="B1380" s="13"/>
      <c r="C1380" s="13"/>
      <c r="D1380" s="13"/>
      <c r="E1380" s="13"/>
      <c r="F1380" s="13"/>
      <c r="G1380" s="13"/>
      <c r="H1380" s="13" t="e">
        <f>VLOOKUP($G1380,BDD!$B$5:$C$16,2,FALSE)</f>
        <v>#N/A</v>
      </c>
      <c r="I1380" s="14"/>
      <c r="J1380" s="16"/>
      <c r="K1380" s="15"/>
      <c r="L1380" s="15"/>
      <c r="M1380" s="15"/>
    </row>
    <row r="1381" spans="2:13" ht="15.75" x14ac:dyDescent="0.25">
      <c r="B1381" s="13"/>
      <c r="C1381" s="13"/>
      <c r="D1381" s="13"/>
      <c r="E1381" s="13"/>
      <c r="F1381" s="13"/>
      <c r="G1381" s="13"/>
      <c r="H1381" s="13" t="e">
        <f>VLOOKUP($G1381,BDD!$B$5:$C$16,2,FALSE)</f>
        <v>#N/A</v>
      </c>
      <c r="I1381" s="14"/>
      <c r="J1381" s="16"/>
      <c r="K1381" s="15"/>
      <c r="L1381" s="15"/>
      <c r="M1381" s="15"/>
    </row>
    <row r="1382" spans="2:13" ht="15.75" x14ac:dyDescent="0.25">
      <c r="B1382" s="13"/>
      <c r="C1382" s="13"/>
      <c r="D1382" s="13"/>
      <c r="E1382" s="13"/>
      <c r="F1382" s="13"/>
      <c r="G1382" s="13"/>
      <c r="H1382" s="13" t="e">
        <f>VLOOKUP($G1382,BDD!$B$5:$C$16,2,FALSE)</f>
        <v>#N/A</v>
      </c>
      <c r="I1382" s="14"/>
      <c r="J1382" s="16"/>
      <c r="K1382" s="15"/>
      <c r="L1382" s="15"/>
      <c r="M1382" s="15"/>
    </row>
    <row r="1383" spans="2:13" ht="15.75" x14ac:dyDescent="0.25">
      <c r="B1383" s="13"/>
      <c r="C1383" s="13"/>
      <c r="D1383" s="13"/>
      <c r="E1383" s="13"/>
      <c r="F1383" s="13"/>
      <c r="G1383" s="13"/>
      <c r="H1383" s="13" t="e">
        <f>VLOOKUP($G1383,BDD!$B$5:$C$16,2,FALSE)</f>
        <v>#N/A</v>
      </c>
      <c r="I1383" s="14"/>
      <c r="J1383" s="16"/>
      <c r="K1383" s="15"/>
      <c r="L1383" s="15"/>
      <c r="M1383" s="15"/>
    </row>
    <row r="1384" spans="2:13" ht="15.75" x14ac:dyDescent="0.25">
      <c r="B1384" s="13"/>
      <c r="C1384" s="13"/>
      <c r="D1384" s="13"/>
      <c r="E1384" s="13"/>
      <c r="F1384" s="13"/>
      <c r="G1384" s="13"/>
      <c r="H1384" s="13" t="e">
        <f>VLOOKUP($G1384,BDD!$B$5:$C$16,2,FALSE)</f>
        <v>#N/A</v>
      </c>
      <c r="I1384" s="14"/>
      <c r="J1384" s="16"/>
      <c r="K1384" s="15"/>
      <c r="L1384" s="15"/>
      <c r="M1384" s="15"/>
    </row>
    <row r="1385" spans="2:13" ht="15.75" x14ac:dyDescent="0.25">
      <c r="B1385" s="13"/>
      <c r="C1385" s="13"/>
      <c r="D1385" s="13"/>
      <c r="E1385" s="13"/>
      <c r="F1385" s="13"/>
      <c r="G1385" s="13"/>
      <c r="H1385" s="13" t="e">
        <f>VLOOKUP($G1385,BDD!$B$5:$C$16,2,FALSE)</f>
        <v>#N/A</v>
      </c>
      <c r="I1385" s="14"/>
      <c r="J1385" s="16"/>
      <c r="K1385" s="15"/>
      <c r="L1385" s="15"/>
      <c r="M1385" s="15"/>
    </row>
    <row r="1386" spans="2:13" ht="15.75" x14ac:dyDescent="0.25">
      <c r="B1386" s="13"/>
      <c r="C1386" s="13"/>
      <c r="D1386" s="13"/>
      <c r="E1386" s="13"/>
      <c r="F1386" s="13"/>
      <c r="G1386" s="13"/>
      <c r="H1386" s="13" t="e">
        <f>VLOOKUP($G1386,BDD!$B$5:$C$16,2,FALSE)</f>
        <v>#N/A</v>
      </c>
      <c r="I1386" s="14"/>
      <c r="J1386" s="16"/>
      <c r="K1386" s="15"/>
      <c r="L1386" s="15"/>
      <c r="M1386" s="15"/>
    </row>
    <row r="1387" spans="2:13" ht="15.75" x14ac:dyDescent="0.25">
      <c r="B1387" s="13"/>
      <c r="C1387" s="13"/>
      <c r="D1387" s="13"/>
      <c r="E1387" s="13"/>
      <c r="F1387" s="13"/>
      <c r="G1387" s="13"/>
      <c r="H1387" s="13" t="e">
        <f>VLOOKUP($G1387,BDD!$B$5:$C$16,2,FALSE)</f>
        <v>#N/A</v>
      </c>
      <c r="I1387" s="14"/>
      <c r="J1387" s="16"/>
      <c r="K1387" s="15"/>
      <c r="L1387" s="15"/>
      <c r="M1387" s="15"/>
    </row>
    <row r="1388" spans="2:13" ht="15.75" x14ac:dyDescent="0.25">
      <c r="B1388" s="13"/>
      <c r="C1388" s="13"/>
      <c r="D1388" s="13"/>
      <c r="E1388" s="13"/>
      <c r="F1388" s="13"/>
      <c r="G1388" s="13"/>
      <c r="H1388" s="13" t="e">
        <f>VLOOKUP($G1388,BDD!$B$5:$C$16,2,FALSE)</f>
        <v>#N/A</v>
      </c>
      <c r="I1388" s="14"/>
      <c r="J1388" s="16"/>
      <c r="K1388" s="15"/>
      <c r="L1388" s="15"/>
      <c r="M1388" s="15"/>
    </row>
    <row r="1389" spans="2:13" ht="15.75" x14ac:dyDescent="0.25">
      <c r="B1389" s="13"/>
      <c r="C1389" s="13"/>
      <c r="D1389" s="13"/>
      <c r="E1389" s="13"/>
      <c r="F1389" s="13"/>
      <c r="G1389" s="13"/>
      <c r="H1389" s="13" t="e">
        <f>VLOOKUP($G1389,BDD!$B$5:$C$16,2,FALSE)</f>
        <v>#N/A</v>
      </c>
      <c r="I1389" s="14"/>
      <c r="J1389" s="16"/>
      <c r="K1389" s="15"/>
      <c r="L1389" s="15"/>
      <c r="M1389" s="15"/>
    </row>
    <row r="1390" spans="2:13" ht="15.75" x14ac:dyDescent="0.25">
      <c r="B1390" s="13"/>
      <c r="C1390" s="13"/>
      <c r="D1390" s="13"/>
      <c r="E1390" s="13"/>
      <c r="F1390" s="13"/>
      <c r="G1390" s="13"/>
      <c r="H1390" s="13" t="e">
        <f>VLOOKUP($G1390,BDD!$B$5:$C$16,2,FALSE)</f>
        <v>#N/A</v>
      </c>
      <c r="I1390" s="14"/>
      <c r="J1390" s="16"/>
      <c r="K1390" s="15"/>
      <c r="L1390" s="15"/>
      <c r="M1390" s="15"/>
    </row>
    <row r="1391" spans="2:13" ht="15.75" x14ac:dyDescent="0.25">
      <c r="B1391" s="13"/>
      <c r="C1391" s="13"/>
      <c r="D1391" s="13"/>
      <c r="E1391" s="13"/>
      <c r="F1391" s="13"/>
      <c r="G1391" s="13"/>
      <c r="H1391" s="13" t="e">
        <f>VLOOKUP($G1391,BDD!$B$5:$C$16,2,FALSE)</f>
        <v>#N/A</v>
      </c>
      <c r="I1391" s="14"/>
      <c r="J1391" s="16"/>
      <c r="K1391" s="15"/>
      <c r="L1391" s="15"/>
      <c r="M1391" s="15"/>
    </row>
    <row r="1392" spans="2:13" ht="15.75" x14ac:dyDescent="0.25">
      <c r="B1392" s="13"/>
      <c r="C1392" s="13"/>
      <c r="D1392" s="13"/>
      <c r="E1392" s="13"/>
      <c r="F1392" s="13"/>
      <c r="G1392" s="13"/>
      <c r="H1392" s="13" t="e">
        <f>VLOOKUP($G1392,BDD!$B$5:$C$16,2,FALSE)</f>
        <v>#N/A</v>
      </c>
      <c r="I1392" s="14"/>
      <c r="J1392" s="16"/>
      <c r="K1392" s="15"/>
      <c r="L1392" s="15"/>
      <c r="M1392" s="15"/>
    </row>
    <row r="1393" spans="2:13" ht="15.75" x14ac:dyDescent="0.25">
      <c r="B1393" s="13"/>
      <c r="C1393" s="13"/>
      <c r="D1393" s="13"/>
      <c r="E1393" s="13"/>
      <c r="F1393" s="13"/>
      <c r="G1393" s="13"/>
      <c r="H1393" s="13" t="e">
        <f>VLOOKUP($G1393,BDD!$B$5:$C$16,2,FALSE)</f>
        <v>#N/A</v>
      </c>
      <c r="I1393" s="14"/>
      <c r="J1393" s="16"/>
      <c r="K1393" s="15"/>
      <c r="L1393" s="15"/>
      <c r="M1393" s="15"/>
    </row>
    <row r="1394" spans="2:13" ht="15.75" x14ac:dyDescent="0.25">
      <c r="B1394" s="13"/>
      <c r="C1394" s="13"/>
      <c r="D1394" s="13"/>
      <c r="E1394" s="13"/>
      <c r="F1394" s="13"/>
      <c r="G1394" s="13"/>
      <c r="H1394" s="13" t="e">
        <f>VLOOKUP($G1394,BDD!$B$5:$C$16,2,FALSE)</f>
        <v>#N/A</v>
      </c>
      <c r="I1394" s="14"/>
      <c r="J1394" s="16"/>
      <c r="K1394" s="15"/>
      <c r="L1394" s="15"/>
      <c r="M1394" s="15"/>
    </row>
    <row r="1395" spans="2:13" ht="15.75" x14ac:dyDescent="0.25">
      <c r="B1395" s="13"/>
      <c r="C1395" s="13"/>
      <c r="D1395" s="13"/>
      <c r="E1395" s="13"/>
      <c r="F1395" s="13"/>
      <c r="G1395" s="13"/>
      <c r="H1395" s="13" t="e">
        <f>VLOOKUP($G1395,BDD!$B$5:$C$16,2,FALSE)</f>
        <v>#N/A</v>
      </c>
      <c r="I1395" s="14"/>
      <c r="J1395" s="16"/>
      <c r="K1395" s="15"/>
      <c r="L1395" s="15"/>
      <c r="M1395" s="15"/>
    </row>
    <row r="1396" spans="2:13" ht="15.75" x14ac:dyDescent="0.25">
      <c r="B1396" s="13"/>
      <c r="C1396" s="13"/>
      <c r="D1396" s="13"/>
      <c r="E1396" s="13"/>
      <c r="F1396" s="13"/>
      <c r="G1396" s="13"/>
      <c r="H1396" s="13" t="e">
        <f>VLOOKUP($G1396,BDD!$B$5:$C$16,2,FALSE)</f>
        <v>#N/A</v>
      </c>
      <c r="I1396" s="14"/>
      <c r="J1396" s="16"/>
      <c r="K1396" s="15"/>
      <c r="L1396" s="15"/>
      <c r="M1396" s="15"/>
    </row>
    <row r="1397" spans="2:13" ht="15.75" x14ac:dyDescent="0.25">
      <c r="B1397" s="13"/>
      <c r="C1397" s="13"/>
      <c r="D1397" s="13"/>
      <c r="E1397" s="13"/>
      <c r="F1397" s="13"/>
      <c r="G1397" s="13"/>
      <c r="H1397" s="13" t="e">
        <f>VLOOKUP($G1397,BDD!$B$5:$C$16,2,FALSE)</f>
        <v>#N/A</v>
      </c>
      <c r="I1397" s="14"/>
      <c r="J1397" s="16"/>
      <c r="K1397" s="15"/>
      <c r="L1397" s="15"/>
      <c r="M1397" s="15"/>
    </row>
    <row r="1398" spans="2:13" ht="15.75" x14ac:dyDescent="0.25">
      <c r="B1398" s="13"/>
      <c r="C1398" s="13"/>
      <c r="D1398" s="13"/>
      <c r="E1398" s="13"/>
      <c r="F1398" s="13"/>
      <c r="G1398" s="13"/>
      <c r="H1398" s="13" t="e">
        <f>VLOOKUP($G1398,BDD!$B$5:$C$16,2,FALSE)</f>
        <v>#N/A</v>
      </c>
      <c r="I1398" s="14"/>
      <c r="J1398" s="16"/>
      <c r="K1398" s="15"/>
      <c r="L1398" s="15"/>
      <c r="M1398" s="15"/>
    </row>
    <row r="1399" spans="2:13" ht="15.75" x14ac:dyDescent="0.25">
      <c r="B1399" s="13"/>
      <c r="C1399" s="13"/>
      <c r="D1399" s="13"/>
      <c r="E1399" s="13"/>
      <c r="F1399" s="13"/>
      <c r="G1399" s="13"/>
      <c r="H1399" s="13" t="e">
        <f>VLOOKUP($G1399,BDD!$B$5:$C$16,2,FALSE)</f>
        <v>#N/A</v>
      </c>
      <c r="I1399" s="14"/>
      <c r="J1399" s="16"/>
      <c r="K1399" s="15"/>
      <c r="L1399" s="15"/>
      <c r="M1399" s="15"/>
    </row>
    <row r="1400" spans="2:13" ht="15.75" x14ac:dyDescent="0.25">
      <c r="B1400" s="13"/>
      <c r="C1400" s="13"/>
      <c r="D1400" s="13"/>
      <c r="E1400" s="13"/>
      <c r="F1400" s="13"/>
      <c r="G1400" s="13"/>
      <c r="H1400" s="13" t="e">
        <f>VLOOKUP($G1400,BDD!$B$5:$C$16,2,FALSE)</f>
        <v>#N/A</v>
      </c>
      <c r="I1400" s="14"/>
      <c r="J1400" s="16"/>
      <c r="K1400" s="15"/>
      <c r="L1400" s="15"/>
      <c r="M1400" s="15"/>
    </row>
    <row r="1401" spans="2:13" ht="15.75" x14ac:dyDescent="0.25">
      <c r="B1401" s="13"/>
      <c r="C1401" s="13"/>
      <c r="D1401" s="13"/>
      <c r="E1401" s="13"/>
      <c r="F1401" s="13"/>
      <c r="G1401" s="13"/>
      <c r="H1401" s="13" t="e">
        <f>VLOOKUP($G1401,BDD!$B$5:$C$16,2,FALSE)</f>
        <v>#N/A</v>
      </c>
      <c r="I1401" s="14"/>
      <c r="J1401" s="16"/>
      <c r="K1401" s="15"/>
      <c r="L1401" s="15"/>
      <c r="M1401" s="15"/>
    </row>
    <row r="1402" spans="2:13" ht="15.75" x14ac:dyDescent="0.25">
      <c r="B1402" s="13"/>
      <c r="C1402" s="13"/>
      <c r="D1402" s="13"/>
      <c r="E1402" s="13"/>
      <c r="F1402" s="13"/>
      <c r="G1402" s="13"/>
      <c r="H1402" s="13" t="e">
        <f>VLOOKUP($G1402,BDD!$B$5:$C$16,2,FALSE)</f>
        <v>#N/A</v>
      </c>
      <c r="I1402" s="14"/>
      <c r="J1402" s="16"/>
      <c r="K1402" s="15"/>
      <c r="L1402" s="15"/>
      <c r="M1402" s="15"/>
    </row>
    <row r="1403" spans="2:13" ht="15.75" x14ac:dyDescent="0.25">
      <c r="B1403" s="13"/>
      <c r="C1403" s="13"/>
      <c r="D1403" s="13"/>
      <c r="E1403" s="13"/>
      <c r="F1403" s="13"/>
      <c r="G1403" s="13"/>
      <c r="H1403" s="13" t="e">
        <f>VLOOKUP($G1403,BDD!$B$5:$C$16,2,FALSE)</f>
        <v>#N/A</v>
      </c>
      <c r="I1403" s="14"/>
      <c r="J1403" s="16"/>
      <c r="K1403" s="15"/>
      <c r="L1403" s="15"/>
      <c r="M1403" s="15"/>
    </row>
    <row r="1404" spans="2:13" ht="15.75" x14ac:dyDescent="0.25">
      <c r="B1404" s="13"/>
      <c r="C1404" s="13"/>
      <c r="D1404" s="13"/>
      <c r="E1404" s="13"/>
      <c r="F1404" s="13"/>
      <c r="G1404" s="13"/>
      <c r="H1404" s="13" t="e">
        <f>VLOOKUP($G1404,BDD!$B$5:$C$16,2,FALSE)</f>
        <v>#N/A</v>
      </c>
      <c r="I1404" s="14"/>
      <c r="J1404" s="16"/>
      <c r="K1404" s="15"/>
      <c r="L1404" s="15"/>
      <c r="M1404" s="15"/>
    </row>
    <row r="1405" spans="2:13" ht="15.75" x14ac:dyDescent="0.25">
      <c r="B1405" s="13"/>
      <c r="C1405" s="13"/>
      <c r="D1405" s="13"/>
      <c r="E1405" s="13"/>
      <c r="F1405" s="13"/>
      <c r="G1405" s="13"/>
      <c r="H1405" s="13" t="e">
        <f>VLOOKUP($G1405,BDD!$B$5:$C$16,2,FALSE)</f>
        <v>#N/A</v>
      </c>
      <c r="I1405" s="14"/>
      <c r="J1405" s="16"/>
      <c r="K1405" s="15"/>
      <c r="L1405" s="15"/>
      <c r="M1405" s="15"/>
    </row>
    <row r="1406" spans="2:13" ht="15.75" x14ac:dyDescent="0.25">
      <c r="B1406" s="13"/>
      <c r="C1406" s="13"/>
      <c r="D1406" s="13"/>
      <c r="E1406" s="13"/>
      <c r="F1406" s="13"/>
      <c r="G1406" s="13"/>
      <c r="H1406" s="13" t="e">
        <f>VLOOKUP($G1406,BDD!$B$5:$C$16,2,FALSE)</f>
        <v>#N/A</v>
      </c>
      <c r="I1406" s="14"/>
      <c r="J1406" s="16"/>
      <c r="K1406" s="15"/>
      <c r="L1406" s="15"/>
      <c r="M1406" s="15"/>
    </row>
    <row r="1407" spans="2:13" ht="15.75" x14ac:dyDescent="0.25">
      <c r="B1407" s="13"/>
      <c r="C1407" s="13"/>
      <c r="D1407" s="13"/>
      <c r="E1407" s="13"/>
      <c r="F1407" s="13"/>
      <c r="G1407" s="13"/>
      <c r="H1407" s="13" t="e">
        <f>VLOOKUP($G1407,BDD!$B$5:$C$16,2,FALSE)</f>
        <v>#N/A</v>
      </c>
      <c r="I1407" s="14"/>
      <c r="J1407" s="16"/>
      <c r="K1407" s="15"/>
      <c r="L1407" s="15"/>
      <c r="M1407" s="15"/>
    </row>
    <row r="1408" spans="2:13" ht="15.75" x14ac:dyDescent="0.25">
      <c r="B1408" s="13"/>
      <c r="C1408" s="13"/>
      <c r="D1408" s="13"/>
      <c r="E1408" s="13"/>
      <c r="F1408" s="13"/>
      <c r="G1408" s="13"/>
      <c r="H1408" s="13" t="e">
        <f>VLOOKUP($G1408,BDD!$B$5:$C$16,2,FALSE)</f>
        <v>#N/A</v>
      </c>
      <c r="I1408" s="14"/>
      <c r="J1408" s="16"/>
      <c r="K1408" s="15"/>
      <c r="L1408" s="15"/>
      <c r="M1408" s="15"/>
    </row>
    <row r="1409" spans="2:13" ht="15.75" x14ac:dyDescent="0.25">
      <c r="B1409" s="13"/>
      <c r="C1409" s="13"/>
      <c r="D1409" s="13"/>
      <c r="E1409" s="13"/>
      <c r="F1409" s="13"/>
      <c r="G1409" s="13"/>
      <c r="H1409" s="13" t="e">
        <f>VLOOKUP($G1409,BDD!$B$5:$C$16,2,FALSE)</f>
        <v>#N/A</v>
      </c>
      <c r="I1409" s="14"/>
      <c r="J1409" s="16"/>
      <c r="K1409" s="15"/>
      <c r="L1409" s="15"/>
      <c r="M1409" s="15"/>
    </row>
    <row r="1410" spans="2:13" ht="15.75" x14ac:dyDescent="0.25">
      <c r="B1410" s="13"/>
      <c r="C1410" s="13"/>
      <c r="D1410" s="13"/>
      <c r="E1410" s="13"/>
      <c r="F1410" s="13"/>
      <c r="G1410" s="13"/>
      <c r="H1410" s="13" t="e">
        <f>VLOOKUP($G1410,BDD!$B$5:$C$16,2,FALSE)</f>
        <v>#N/A</v>
      </c>
      <c r="I1410" s="14"/>
      <c r="J1410" s="16"/>
      <c r="K1410" s="15"/>
      <c r="L1410" s="15"/>
      <c r="M1410" s="15"/>
    </row>
    <row r="1411" spans="2:13" ht="15.75" x14ac:dyDescent="0.25">
      <c r="B1411" s="13"/>
      <c r="C1411" s="13"/>
      <c r="D1411" s="13"/>
      <c r="E1411" s="13"/>
      <c r="F1411" s="13"/>
      <c r="G1411" s="13"/>
      <c r="H1411" s="13" t="e">
        <f>VLOOKUP($G1411,BDD!$B$5:$C$16,2,FALSE)</f>
        <v>#N/A</v>
      </c>
      <c r="I1411" s="14"/>
      <c r="J1411" s="16"/>
      <c r="K1411" s="15"/>
      <c r="L1411" s="15"/>
      <c r="M1411" s="15"/>
    </row>
    <row r="1412" spans="2:13" ht="15.75" x14ac:dyDescent="0.25">
      <c r="B1412" s="13"/>
      <c r="C1412" s="13"/>
      <c r="D1412" s="13"/>
      <c r="E1412" s="13"/>
      <c r="F1412" s="13"/>
      <c r="G1412" s="13"/>
      <c r="H1412" s="13" t="e">
        <f>VLOOKUP($G1412,BDD!$B$5:$C$16,2,FALSE)</f>
        <v>#N/A</v>
      </c>
      <c r="I1412" s="14"/>
      <c r="J1412" s="16"/>
      <c r="K1412" s="15"/>
      <c r="L1412" s="15"/>
      <c r="M1412" s="15"/>
    </row>
    <row r="1413" spans="2:13" ht="15.75" x14ac:dyDescent="0.25">
      <c r="B1413" s="13"/>
      <c r="C1413" s="13"/>
      <c r="D1413" s="13"/>
      <c r="E1413" s="13"/>
      <c r="F1413" s="13"/>
      <c r="G1413" s="13"/>
      <c r="H1413" s="13" t="e">
        <f>VLOOKUP($G1413,BDD!$B$5:$C$16,2,FALSE)</f>
        <v>#N/A</v>
      </c>
      <c r="I1413" s="14"/>
      <c r="J1413" s="16"/>
      <c r="K1413" s="15"/>
      <c r="L1413" s="15"/>
      <c r="M1413" s="15"/>
    </row>
    <row r="1414" spans="2:13" ht="15.75" x14ac:dyDescent="0.25">
      <c r="B1414" s="13"/>
      <c r="C1414" s="13"/>
      <c r="D1414" s="13"/>
      <c r="E1414" s="13"/>
      <c r="F1414" s="13"/>
      <c r="G1414" s="13"/>
      <c r="H1414" s="13" t="e">
        <f>VLOOKUP($G1414,BDD!$B$5:$C$16,2,FALSE)</f>
        <v>#N/A</v>
      </c>
      <c r="I1414" s="14"/>
      <c r="J1414" s="16"/>
      <c r="K1414" s="15"/>
      <c r="L1414" s="15"/>
      <c r="M1414" s="15"/>
    </row>
    <row r="1415" spans="2:13" ht="15.75" x14ac:dyDescent="0.25">
      <c r="B1415" s="13"/>
      <c r="C1415" s="13"/>
      <c r="D1415" s="13"/>
      <c r="E1415" s="13"/>
      <c r="F1415" s="13"/>
      <c r="G1415" s="13"/>
      <c r="H1415" s="13" t="e">
        <f>VLOOKUP($G1415,BDD!$B$5:$C$16,2,FALSE)</f>
        <v>#N/A</v>
      </c>
      <c r="I1415" s="14"/>
      <c r="J1415" s="16"/>
      <c r="K1415" s="15"/>
      <c r="L1415" s="15"/>
      <c r="M1415" s="15"/>
    </row>
    <row r="1416" spans="2:13" ht="15.75" x14ac:dyDescent="0.25">
      <c r="B1416" s="13"/>
      <c r="C1416" s="13"/>
      <c r="D1416" s="13"/>
      <c r="E1416" s="13"/>
      <c r="F1416" s="13"/>
      <c r="G1416" s="13"/>
      <c r="H1416" s="13" t="e">
        <f>VLOOKUP($G1416,BDD!$B$5:$C$16,2,FALSE)</f>
        <v>#N/A</v>
      </c>
      <c r="I1416" s="14"/>
      <c r="J1416" s="16"/>
      <c r="K1416" s="15"/>
      <c r="L1416" s="15"/>
      <c r="M1416" s="15"/>
    </row>
    <row r="1417" spans="2:13" ht="15.75" x14ac:dyDescent="0.25">
      <c r="B1417" s="13"/>
      <c r="C1417" s="13"/>
      <c r="D1417" s="13"/>
      <c r="E1417" s="13"/>
      <c r="F1417" s="13"/>
      <c r="G1417" s="13"/>
      <c r="H1417" s="13" t="e">
        <f>VLOOKUP($G1417,BDD!$B$5:$C$16,2,FALSE)</f>
        <v>#N/A</v>
      </c>
      <c r="I1417" s="14"/>
      <c r="J1417" s="16"/>
      <c r="K1417" s="15"/>
      <c r="L1417" s="15"/>
      <c r="M1417" s="15"/>
    </row>
    <row r="1418" spans="2:13" ht="15.75" x14ac:dyDescent="0.25">
      <c r="B1418" s="13"/>
      <c r="C1418" s="13"/>
      <c r="D1418" s="13"/>
      <c r="E1418" s="13"/>
      <c r="F1418" s="13"/>
      <c r="G1418" s="13"/>
      <c r="H1418" s="13" t="e">
        <f>VLOOKUP($G1418,BDD!$B$5:$C$16,2,FALSE)</f>
        <v>#N/A</v>
      </c>
      <c r="I1418" s="14"/>
      <c r="J1418" s="16"/>
      <c r="K1418" s="15"/>
      <c r="L1418" s="15"/>
      <c r="M1418" s="15"/>
    </row>
    <row r="1419" spans="2:13" ht="15.75" x14ac:dyDescent="0.25">
      <c r="B1419" s="13"/>
      <c r="C1419" s="13"/>
      <c r="D1419" s="13"/>
      <c r="E1419" s="13"/>
      <c r="F1419" s="13"/>
      <c r="G1419" s="13"/>
      <c r="H1419" s="13" t="e">
        <f>VLOOKUP($G1419,BDD!$B$5:$C$16,2,FALSE)</f>
        <v>#N/A</v>
      </c>
      <c r="I1419" s="14"/>
      <c r="J1419" s="16"/>
      <c r="K1419" s="15"/>
      <c r="L1419" s="15"/>
      <c r="M1419" s="15"/>
    </row>
    <row r="1420" spans="2:13" ht="15.75" x14ac:dyDescent="0.25">
      <c r="B1420" s="13"/>
      <c r="C1420" s="13"/>
      <c r="D1420" s="13"/>
      <c r="E1420" s="13"/>
      <c r="F1420" s="13"/>
      <c r="G1420" s="13"/>
      <c r="H1420" s="13" t="e">
        <f>VLOOKUP($G1420,BDD!$B$5:$C$16,2,FALSE)</f>
        <v>#N/A</v>
      </c>
      <c r="I1420" s="14"/>
      <c r="J1420" s="16"/>
      <c r="K1420" s="15"/>
      <c r="L1420" s="15"/>
      <c r="M1420" s="15"/>
    </row>
    <row r="1421" spans="2:13" ht="15.75" x14ac:dyDescent="0.25">
      <c r="B1421" s="13"/>
      <c r="C1421" s="13"/>
      <c r="D1421" s="13"/>
      <c r="E1421" s="13"/>
      <c r="F1421" s="13"/>
      <c r="G1421" s="13"/>
      <c r="H1421" s="13" t="e">
        <f>VLOOKUP($G1421,BDD!$B$5:$C$16,2,FALSE)</f>
        <v>#N/A</v>
      </c>
      <c r="I1421" s="14"/>
      <c r="J1421" s="16"/>
      <c r="K1421" s="15"/>
      <c r="L1421" s="15"/>
      <c r="M1421" s="15"/>
    </row>
    <row r="1422" spans="2:13" ht="15.75" x14ac:dyDescent="0.25">
      <c r="B1422" s="13"/>
      <c r="C1422" s="13"/>
      <c r="D1422" s="13"/>
      <c r="E1422" s="13"/>
      <c r="F1422" s="13"/>
      <c r="G1422" s="13"/>
      <c r="H1422" s="13" t="e">
        <f>VLOOKUP($G1422,BDD!$B$5:$C$16,2,FALSE)</f>
        <v>#N/A</v>
      </c>
      <c r="I1422" s="14"/>
      <c r="J1422" s="16"/>
      <c r="K1422" s="15"/>
      <c r="L1422" s="15"/>
      <c r="M1422" s="15"/>
    </row>
    <row r="1423" spans="2:13" ht="15.75" x14ac:dyDescent="0.25">
      <c r="B1423" s="13"/>
      <c r="C1423" s="13"/>
      <c r="D1423" s="13"/>
      <c r="E1423" s="13"/>
      <c r="F1423" s="13"/>
      <c r="G1423" s="13"/>
      <c r="H1423" s="13" t="e">
        <f>VLOOKUP($G1423,BDD!$B$5:$C$16,2,FALSE)</f>
        <v>#N/A</v>
      </c>
      <c r="I1423" s="14"/>
      <c r="J1423" s="16"/>
      <c r="K1423" s="15"/>
      <c r="L1423" s="15"/>
      <c r="M1423" s="15"/>
    </row>
    <row r="1424" spans="2:13" ht="15.75" x14ac:dyDescent="0.25">
      <c r="B1424" s="13"/>
      <c r="C1424" s="13"/>
      <c r="D1424" s="13"/>
      <c r="E1424" s="13"/>
      <c r="F1424" s="13"/>
      <c r="G1424" s="13"/>
      <c r="H1424" s="13" t="e">
        <f>VLOOKUP($G1424,BDD!$B$5:$C$16,2,FALSE)</f>
        <v>#N/A</v>
      </c>
      <c r="I1424" s="14"/>
      <c r="J1424" s="16"/>
      <c r="K1424" s="15"/>
      <c r="L1424" s="15"/>
      <c r="M1424" s="15"/>
    </row>
    <row r="1425" spans="2:13" ht="15.75" x14ac:dyDescent="0.25">
      <c r="B1425" s="13"/>
      <c r="C1425" s="13"/>
      <c r="D1425" s="13"/>
      <c r="E1425" s="13"/>
      <c r="F1425" s="13"/>
      <c r="G1425" s="13"/>
      <c r="H1425" s="13" t="e">
        <f>VLOOKUP($G1425,BDD!$B$5:$C$16,2,FALSE)</f>
        <v>#N/A</v>
      </c>
      <c r="I1425" s="14"/>
      <c r="J1425" s="16"/>
      <c r="K1425" s="15"/>
      <c r="L1425" s="15"/>
      <c r="M1425" s="15"/>
    </row>
    <row r="1426" spans="2:13" ht="15.75" x14ac:dyDescent="0.25">
      <c r="B1426" s="13"/>
      <c r="C1426" s="13"/>
      <c r="D1426" s="13"/>
      <c r="E1426" s="13"/>
      <c r="F1426" s="13"/>
      <c r="G1426" s="13"/>
      <c r="H1426" s="13" t="e">
        <f>VLOOKUP($G1426,BDD!$B$5:$C$16,2,FALSE)</f>
        <v>#N/A</v>
      </c>
      <c r="I1426" s="14"/>
      <c r="J1426" s="16"/>
      <c r="K1426" s="15"/>
      <c r="L1426" s="15"/>
      <c r="M1426" s="15"/>
    </row>
    <row r="1427" spans="2:13" ht="15.75" x14ac:dyDescent="0.25">
      <c r="B1427" s="13"/>
      <c r="C1427" s="13"/>
      <c r="D1427" s="13"/>
      <c r="E1427" s="13"/>
      <c r="F1427" s="13"/>
      <c r="G1427" s="13"/>
      <c r="H1427" s="13" t="e">
        <f>VLOOKUP($G1427,BDD!$B$5:$C$16,2,FALSE)</f>
        <v>#N/A</v>
      </c>
      <c r="I1427" s="14"/>
      <c r="J1427" s="16"/>
      <c r="K1427" s="15"/>
      <c r="L1427" s="15"/>
      <c r="M1427" s="15"/>
    </row>
    <row r="1428" spans="2:13" ht="15.75" x14ac:dyDescent="0.25">
      <c r="B1428" s="13"/>
      <c r="C1428" s="13"/>
      <c r="D1428" s="13"/>
      <c r="E1428" s="13"/>
      <c r="F1428" s="13"/>
      <c r="G1428" s="13"/>
      <c r="H1428" s="13" t="e">
        <f>VLOOKUP($G1428,BDD!$B$5:$C$16,2,FALSE)</f>
        <v>#N/A</v>
      </c>
      <c r="I1428" s="14"/>
      <c r="J1428" s="16"/>
      <c r="K1428" s="15"/>
      <c r="L1428" s="15"/>
      <c r="M1428" s="15"/>
    </row>
    <row r="1429" spans="2:13" ht="15.75" x14ac:dyDescent="0.25">
      <c r="B1429" s="13"/>
      <c r="C1429" s="13"/>
      <c r="D1429" s="13"/>
      <c r="E1429" s="13"/>
      <c r="F1429" s="13"/>
      <c r="G1429" s="13"/>
      <c r="H1429" s="13" t="e">
        <f>VLOOKUP($G1429,BDD!$B$5:$C$16,2,FALSE)</f>
        <v>#N/A</v>
      </c>
      <c r="I1429" s="14"/>
      <c r="J1429" s="16"/>
      <c r="K1429" s="15"/>
      <c r="L1429" s="15"/>
      <c r="M1429" s="15"/>
    </row>
    <row r="1430" spans="2:13" ht="15.75" x14ac:dyDescent="0.25">
      <c r="B1430" s="13"/>
      <c r="C1430" s="13"/>
      <c r="D1430" s="13"/>
      <c r="E1430" s="13"/>
      <c r="F1430" s="13"/>
      <c r="G1430" s="13"/>
      <c r="H1430" s="13" t="e">
        <f>VLOOKUP($G1430,BDD!$B$5:$C$16,2,FALSE)</f>
        <v>#N/A</v>
      </c>
      <c r="I1430" s="14"/>
      <c r="J1430" s="16"/>
      <c r="K1430" s="15"/>
      <c r="L1430" s="15"/>
      <c r="M1430" s="15"/>
    </row>
    <row r="1431" spans="2:13" ht="15.75" x14ac:dyDescent="0.25">
      <c r="B1431" s="13"/>
      <c r="C1431" s="13"/>
      <c r="D1431" s="13"/>
      <c r="E1431" s="13"/>
      <c r="F1431" s="13"/>
      <c r="G1431" s="13"/>
      <c r="H1431" s="13" t="e">
        <f>VLOOKUP($G1431,BDD!$B$5:$C$16,2,FALSE)</f>
        <v>#N/A</v>
      </c>
      <c r="I1431" s="14"/>
      <c r="J1431" s="16"/>
      <c r="K1431" s="15"/>
      <c r="L1431" s="15"/>
      <c r="M1431" s="15"/>
    </row>
    <row r="1432" spans="2:13" ht="15.75" x14ac:dyDescent="0.25">
      <c r="B1432" s="13"/>
      <c r="C1432" s="13"/>
      <c r="D1432" s="13"/>
      <c r="E1432" s="13"/>
      <c r="F1432" s="13"/>
      <c r="G1432" s="13"/>
      <c r="H1432" s="13" t="e">
        <f>VLOOKUP($G1432,BDD!$B$5:$C$16,2,FALSE)</f>
        <v>#N/A</v>
      </c>
      <c r="I1432" s="14"/>
      <c r="J1432" s="16"/>
      <c r="K1432" s="15"/>
      <c r="L1432" s="15"/>
      <c r="M1432" s="15"/>
    </row>
    <row r="1433" spans="2:13" ht="15.75" x14ac:dyDescent="0.25">
      <c r="B1433" s="13"/>
      <c r="C1433" s="13"/>
      <c r="D1433" s="13"/>
      <c r="E1433" s="13"/>
      <c r="F1433" s="13"/>
      <c r="G1433" s="13"/>
      <c r="H1433" s="13" t="e">
        <f>VLOOKUP($G1433,BDD!$B$5:$C$16,2,FALSE)</f>
        <v>#N/A</v>
      </c>
      <c r="I1433" s="14"/>
      <c r="J1433" s="16"/>
      <c r="K1433" s="15"/>
      <c r="L1433" s="15"/>
      <c r="M1433" s="15"/>
    </row>
    <row r="1434" spans="2:13" ht="15.75" x14ac:dyDescent="0.25">
      <c r="B1434" s="13"/>
      <c r="C1434" s="13"/>
      <c r="D1434" s="13"/>
      <c r="E1434" s="13"/>
      <c r="F1434" s="13"/>
      <c r="G1434" s="13"/>
      <c r="H1434" s="13" t="e">
        <f>VLOOKUP($G1434,BDD!$B$5:$C$16,2,FALSE)</f>
        <v>#N/A</v>
      </c>
      <c r="I1434" s="14"/>
      <c r="J1434" s="16"/>
      <c r="K1434" s="15"/>
      <c r="L1434" s="15"/>
      <c r="M1434" s="15"/>
    </row>
    <row r="1435" spans="2:13" ht="15.75" x14ac:dyDescent="0.25">
      <c r="B1435" s="13"/>
      <c r="C1435" s="13"/>
      <c r="D1435" s="13"/>
      <c r="E1435" s="13"/>
      <c r="F1435" s="13"/>
      <c r="G1435" s="13"/>
      <c r="H1435" s="13" t="e">
        <f>VLOOKUP($G1435,BDD!$B$5:$C$16,2,FALSE)</f>
        <v>#N/A</v>
      </c>
      <c r="I1435" s="14"/>
      <c r="J1435" s="16"/>
      <c r="K1435" s="15"/>
      <c r="L1435" s="15"/>
      <c r="M1435" s="15"/>
    </row>
    <row r="1436" spans="2:13" ht="15.75" x14ac:dyDescent="0.25">
      <c r="B1436" s="13"/>
      <c r="C1436" s="13"/>
      <c r="D1436" s="13"/>
      <c r="E1436" s="13"/>
      <c r="F1436" s="13"/>
      <c r="G1436" s="13"/>
      <c r="H1436" s="13" t="e">
        <f>VLOOKUP($G1436,BDD!$B$5:$C$16,2,FALSE)</f>
        <v>#N/A</v>
      </c>
      <c r="I1436" s="14"/>
      <c r="J1436" s="16"/>
      <c r="K1436" s="15"/>
      <c r="L1436" s="15"/>
      <c r="M1436" s="15"/>
    </row>
    <row r="1437" spans="2:13" ht="15.75" x14ac:dyDescent="0.25">
      <c r="B1437" s="13"/>
      <c r="C1437" s="13"/>
      <c r="D1437" s="13"/>
      <c r="E1437" s="13"/>
      <c r="F1437" s="13"/>
      <c r="G1437" s="13"/>
      <c r="H1437" s="13" t="e">
        <f>VLOOKUP($G1437,BDD!$B$5:$C$16,2,FALSE)</f>
        <v>#N/A</v>
      </c>
      <c r="I1437" s="14"/>
      <c r="J1437" s="16"/>
      <c r="K1437" s="15"/>
      <c r="L1437" s="15"/>
      <c r="M1437" s="15"/>
    </row>
    <row r="1438" spans="2:13" ht="15.75" x14ac:dyDescent="0.25">
      <c r="B1438" s="13"/>
      <c r="C1438" s="13"/>
      <c r="D1438" s="13"/>
      <c r="E1438" s="13"/>
      <c r="F1438" s="13"/>
      <c r="G1438" s="13"/>
      <c r="H1438" s="13" t="e">
        <f>VLOOKUP($G1438,BDD!$B$5:$C$16,2,FALSE)</f>
        <v>#N/A</v>
      </c>
      <c r="I1438" s="14"/>
      <c r="J1438" s="16"/>
      <c r="K1438" s="15"/>
      <c r="L1438" s="15"/>
      <c r="M1438" s="15"/>
    </row>
    <row r="1439" spans="2:13" ht="15.75" x14ac:dyDescent="0.25">
      <c r="B1439" s="13"/>
      <c r="C1439" s="13"/>
      <c r="D1439" s="13"/>
      <c r="E1439" s="13"/>
      <c r="F1439" s="13"/>
      <c r="G1439" s="13"/>
      <c r="H1439" s="13" t="e">
        <f>VLOOKUP($G1439,BDD!$B$5:$C$16,2,FALSE)</f>
        <v>#N/A</v>
      </c>
      <c r="I1439" s="14"/>
      <c r="J1439" s="16"/>
      <c r="K1439" s="15"/>
      <c r="L1439" s="15"/>
      <c r="M1439" s="15"/>
    </row>
    <row r="1440" spans="2:13" ht="15.75" x14ac:dyDescent="0.25">
      <c r="B1440" s="13"/>
      <c r="C1440" s="13"/>
      <c r="D1440" s="13"/>
      <c r="E1440" s="13"/>
      <c r="F1440" s="13"/>
      <c r="G1440" s="13"/>
      <c r="H1440" s="13" t="e">
        <f>VLOOKUP($G1440,BDD!$B$5:$C$16,2,FALSE)</f>
        <v>#N/A</v>
      </c>
      <c r="I1440" s="14"/>
      <c r="J1440" s="16"/>
      <c r="K1440" s="15"/>
      <c r="L1440" s="15"/>
      <c r="M1440" s="15"/>
    </row>
    <row r="1441" spans="2:13" ht="15.75" x14ac:dyDescent="0.25">
      <c r="B1441" s="13"/>
      <c r="C1441" s="13"/>
      <c r="D1441" s="13"/>
      <c r="E1441" s="13"/>
      <c r="F1441" s="13"/>
      <c r="G1441" s="13"/>
      <c r="H1441" s="13" t="e">
        <f>VLOOKUP($G1441,BDD!$B$5:$C$16,2,FALSE)</f>
        <v>#N/A</v>
      </c>
      <c r="I1441" s="14"/>
      <c r="J1441" s="16"/>
      <c r="K1441" s="15"/>
      <c r="L1441" s="15"/>
      <c r="M1441" s="15"/>
    </row>
    <row r="1442" spans="2:13" ht="15.75" x14ac:dyDescent="0.25">
      <c r="B1442" s="13"/>
      <c r="C1442" s="13"/>
      <c r="D1442" s="13"/>
      <c r="E1442" s="13"/>
      <c r="F1442" s="13"/>
      <c r="G1442" s="13"/>
      <c r="H1442" s="13" t="e">
        <f>VLOOKUP($G1442,BDD!$B$5:$C$16,2,FALSE)</f>
        <v>#N/A</v>
      </c>
      <c r="I1442" s="14"/>
      <c r="J1442" s="16"/>
      <c r="K1442" s="15"/>
      <c r="L1442" s="15"/>
      <c r="M1442" s="15"/>
    </row>
    <row r="1443" spans="2:13" ht="15.75" x14ac:dyDescent="0.25">
      <c r="B1443" s="13"/>
      <c r="C1443" s="13"/>
      <c r="D1443" s="13"/>
      <c r="E1443" s="13"/>
      <c r="F1443" s="13"/>
      <c r="G1443" s="13"/>
      <c r="H1443" s="13" t="e">
        <f>VLOOKUP($G1443,BDD!$B$5:$C$16,2,FALSE)</f>
        <v>#N/A</v>
      </c>
      <c r="I1443" s="14"/>
      <c r="J1443" s="16"/>
      <c r="K1443" s="15"/>
      <c r="L1443" s="15"/>
      <c r="M1443" s="15"/>
    </row>
    <row r="1444" spans="2:13" ht="15.75" x14ac:dyDescent="0.25">
      <c r="B1444" s="13"/>
      <c r="C1444" s="13"/>
      <c r="D1444" s="13"/>
      <c r="E1444" s="13"/>
      <c r="F1444" s="13"/>
      <c r="G1444" s="13"/>
      <c r="H1444" s="13" t="e">
        <f>VLOOKUP($G1444,BDD!$B$5:$C$16,2,FALSE)</f>
        <v>#N/A</v>
      </c>
      <c r="I1444" s="14"/>
      <c r="J1444" s="16"/>
      <c r="K1444" s="15"/>
      <c r="L1444" s="15"/>
      <c r="M1444" s="15"/>
    </row>
    <row r="1445" spans="2:13" ht="15.75" x14ac:dyDescent="0.25">
      <c r="B1445" s="13"/>
      <c r="C1445" s="13"/>
      <c r="D1445" s="13"/>
      <c r="E1445" s="13"/>
      <c r="F1445" s="13"/>
      <c r="G1445" s="13"/>
      <c r="H1445" s="13" t="e">
        <f>VLOOKUP($G1445,BDD!$B$5:$C$16,2,FALSE)</f>
        <v>#N/A</v>
      </c>
      <c r="I1445" s="14"/>
      <c r="J1445" s="16"/>
      <c r="K1445" s="15"/>
      <c r="L1445" s="15"/>
      <c r="M1445" s="15"/>
    </row>
    <row r="1446" spans="2:13" ht="15.75" x14ac:dyDescent="0.25">
      <c r="B1446" s="13"/>
      <c r="C1446" s="13"/>
      <c r="D1446" s="13"/>
      <c r="E1446" s="13"/>
      <c r="F1446" s="13"/>
      <c r="G1446" s="13"/>
      <c r="H1446" s="13" t="e">
        <f>VLOOKUP($G1446,BDD!$B$5:$C$16,2,FALSE)</f>
        <v>#N/A</v>
      </c>
      <c r="I1446" s="14"/>
      <c r="J1446" s="16"/>
      <c r="K1446" s="15"/>
      <c r="L1446" s="15"/>
      <c r="M1446" s="15"/>
    </row>
    <row r="1447" spans="2:13" ht="15.75" x14ac:dyDescent="0.25">
      <c r="B1447" s="13"/>
      <c r="C1447" s="13"/>
      <c r="D1447" s="13"/>
      <c r="E1447" s="13"/>
      <c r="F1447" s="13"/>
      <c r="G1447" s="13"/>
      <c r="H1447" s="13" t="e">
        <f>VLOOKUP($G1447,BDD!$B$5:$C$16,2,FALSE)</f>
        <v>#N/A</v>
      </c>
      <c r="I1447" s="14"/>
      <c r="J1447" s="16"/>
      <c r="K1447" s="15"/>
      <c r="L1447" s="15"/>
      <c r="M1447" s="15"/>
    </row>
    <row r="1448" spans="2:13" ht="15.75" x14ac:dyDescent="0.25">
      <c r="B1448" s="13"/>
      <c r="C1448" s="13"/>
      <c r="D1448" s="13"/>
      <c r="E1448" s="13"/>
      <c r="F1448" s="13"/>
      <c r="G1448" s="13"/>
      <c r="H1448" s="13" t="e">
        <f>VLOOKUP($G1448,BDD!$B$5:$C$16,2,FALSE)</f>
        <v>#N/A</v>
      </c>
      <c r="I1448" s="14"/>
      <c r="J1448" s="16"/>
      <c r="K1448" s="15"/>
      <c r="L1448" s="15"/>
      <c r="M1448" s="15"/>
    </row>
    <row r="1449" spans="2:13" ht="15.75" x14ac:dyDescent="0.25">
      <c r="B1449" s="13"/>
      <c r="C1449" s="13"/>
      <c r="D1449" s="13"/>
      <c r="E1449" s="13"/>
      <c r="F1449" s="13"/>
      <c r="G1449" s="13"/>
      <c r="H1449" s="13" t="e">
        <f>VLOOKUP($G1449,BDD!$B$5:$C$16,2,FALSE)</f>
        <v>#N/A</v>
      </c>
      <c r="I1449" s="14"/>
      <c r="J1449" s="16"/>
      <c r="K1449" s="15"/>
      <c r="L1449" s="15"/>
      <c r="M1449" s="15"/>
    </row>
    <row r="1450" spans="2:13" ht="15.75" x14ac:dyDescent="0.25">
      <c r="B1450" s="13"/>
      <c r="C1450" s="13"/>
      <c r="D1450" s="13"/>
      <c r="E1450" s="13"/>
      <c r="F1450" s="13"/>
      <c r="G1450" s="13"/>
      <c r="H1450" s="13" t="e">
        <f>VLOOKUP($G1450,BDD!$B$5:$C$16,2,FALSE)</f>
        <v>#N/A</v>
      </c>
      <c r="I1450" s="14"/>
      <c r="J1450" s="16"/>
      <c r="K1450" s="15"/>
      <c r="L1450" s="15"/>
      <c r="M1450" s="15"/>
    </row>
    <row r="1451" spans="2:13" ht="15.75" x14ac:dyDescent="0.25">
      <c r="B1451" s="13"/>
      <c r="C1451" s="13"/>
      <c r="D1451" s="13"/>
      <c r="E1451" s="13"/>
      <c r="F1451" s="13"/>
      <c r="G1451" s="13"/>
      <c r="H1451" s="13" t="e">
        <f>VLOOKUP($G1451,BDD!$B$5:$C$16,2,FALSE)</f>
        <v>#N/A</v>
      </c>
      <c r="I1451" s="14"/>
      <c r="J1451" s="16"/>
      <c r="K1451" s="15"/>
      <c r="L1451" s="15"/>
      <c r="M1451" s="15"/>
    </row>
    <row r="1452" spans="2:13" ht="15.75" x14ac:dyDescent="0.25">
      <c r="B1452" s="13"/>
      <c r="C1452" s="13"/>
      <c r="D1452" s="13"/>
      <c r="E1452" s="13"/>
      <c r="F1452" s="13"/>
      <c r="G1452" s="13"/>
      <c r="H1452" s="13" t="e">
        <f>VLOOKUP($G1452,BDD!$B$5:$C$16,2,FALSE)</f>
        <v>#N/A</v>
      </c>
      <c r="I1452" s="14"/>
      <c r="J1452" s="16"/>
      <c r="K1452" s="15"/>
      <c r="L1452" s="15"/>
      <c r="M1452" s="15"/>
    </row>
    <row r="1453" spans="2:13" ht="15.75" x14ac:dyDescent="0.25">
      <c r="B1453" s="13"/>
      <c r="C1453" s="13"/>
      <c r="D1453" s="13"/>
      <c r="E1453" s="13"/>
      <c r="F1453" s="13"/>
      <c r="G1453" s="13"/>
      <c r="H1453" s="13" t="e">
        <f>VLOOKUP($G1453,BDD!$B$5:$C$16,2,FALSE)</f>
        <v>#N/A</v>
      </c>
      <c r="I1453" s="14"/>
      <c r="J1453" s="16"/>
      <c r="K1453" s="15"/>
      <c r="L1453" s="15"/>
      <c r="M1453" s="15"/>
    </row>
    <row r="1454" spans="2:13" ht="15.75" x14ac:dyDescent="0.25">
      <c r="B1454" s="13"/>
      <c r="C1454" s="13"/>
      <c r="D1454" s="13"/>
      <c r="E1454" s="13"/>
      <c r="F1454" s="13"/>
      <c r="G1454" s="13"/>
      <c r="H1454" s="13" t="e">
        <f>VLOOKUP($G1454,BDD!$B$5:$C$16,2,FALSE)</f>
        <v>#N/A</v>
      </c>
      <c r="I1454" s="14"/>
      <c r="J1454" s="16"/>
      <c r="K1454" s="15"/>
      <c r="L1454" s="15"/>
      <c r="M1454" s="15"/>
    </row>
    <row r="1455" spans="2:13" ht="15.75" x14ac:dyDescent="0.25">
      <c r="B1455" s="13"/>
      <c r="C1455" s="13"/>
      <c r="D1455" s="13"/>
      <c r="E1455" s="13"/>
      <c r="F1455" s="13"/>
      <c r="G1455" s="13"/>
      <c r="H1455" s="13" t="e">
        <f>VLOOKUP($G1455,BDD!$B$5:$C$16,2,FALSE)</f>
        <v>#N/A</v>
      </c>
      <c r="I1455" s="14"/>
      <c r="J1455" s="16"/>
      <c r="K1455" s="15"/>
      <c r="L1455" s="15"/>
      <c r="M1455" s="15"/>
    </row>
    <row r="1456" spans="2:13" ht="15.75" x14ac:dyDescent="0.25">
      <c r="B1456" s="13"/>
      <c r="C1456" s="13"/>
      <c r="D1456" s="13"/>
      <c r="E1456" s="13"/>
      <c r="F1456" s="13"/>
      <c r="G1456" s="13"/>
      <c r="H1456" s="13" t="e">
        <f>VLOOKUP($G1456,BDD!$B$5:$C$16,2,FALSE)</f>
        <v>#N/A</v>
      </c>
      <c r="I1456" s="14"/>
      <c r="J1456" s="16"/>
      <c r="K1456" s="15"/>
      <c r="L1456" s="15"/>
      <c r="M1456" s="15"/>
    </row>
    <row r="1457" spans="2:13" ht="15.75" x14ac:dyDescent="0.25">
      <c r="B1457" s="13"/>
      <c r="C1457" s="13"/>
      <c r="D1457" s="13"/>
      <c r="E1457" s="13"/>
      <c r="F1457" s="13"/>
      <c r="G1457" s="13"/>
      <c r="H1457" s="13" t="e">
        <f>VLOOKUP($G1457,BDD!$B$5:$C$16,2,FALSE)</f>
        <v>#N/A</v>
      </c>
      <c r="I1457" s="14"/>
      <c r="J1457" s="16"/>
      <c r="K1457" s="15"/>
      <c r="L1457" s="15"/>
      <c r="M1457" s="15"/>
    </row>
    <row r="1458" spans="2:13" ht="15.75" x14ac:dyDescent="0.25">
      <c r="B1458" s="13"/>
      <c r="C1458" s="13"/>
      <c r="D1458" s="13"/>
      <c r="E1458" s="13"/>
      <c r="F1458" s="13"/>
      <c r="G1458" s="13"/>
      <c r="H1458" s="13" t="e">
        <f>VLOOKUP($G1458,BDD!$B$5:$C$16,2,FALSE)</f>
        <v>#N/A</v>
      </c>
      <c r="I1458" s="14"/>
      <c r="J1458" s="16"/>
      <c r="K1458" s="15"/>
      <c r="L1458" s="15"/>
      <c r="M1458" s="15"/>
    </row>
    <row r="1459" spans="2:13" ht="15.75" x14ac:dyDescent="0.25">
      <c r="B1459" s="13"/>
      <c r="C1459" s="13"/>
      <c r="D1459" s="13"/>
      <c r="E1459" s="13"/>
      <c r="F1459" s="13"/>
      <c r="G1459" s="13"/>
      <c r="H1459" s="13" t="e">
        <f>VLOOKUP($G1459,BDD!$B$5:$C$16,2,FALSE)</f>
        <v>#N/A</v>
      </c>
      <c r="I1459" s="14"/>
      <c r="J1459" s="16"/>
      <c r="K1459" s="15"/>
      <c r="L1459" s="15"/>
      <c r="M1459" s="15"/>
    </row>
    <row r="1460" spans="2:13" ht="15.75" x14ac:dyDescent="0.25">
      <c r="B1460" s="13"/>
      <c r="C1460" s="13"/>
      <c r="D1460" s="13"/>
      <c r="E1460" s="13"/>
      <c r="F1460" s="13"/>
      <c r="G1460" s="13"/>
      <c r="H1460" s="13" t="e">
        <f>VLOOKUP($G1460,BDD!$B$5:$C$16,2,FALSE)</f>
        <v>#N/A</v>
      </c>
      <c r="I1460" s="14"/>
      <c r="J1460" s="16"/>
      <c r="K1460" s="15"/>
      <c r="L1460" s="15"/>
      <c r="M1460" s="15"/>
    </row>
    <row r="1461" spans="2:13" ht="15.75" x14ac:dyDescent="0.25">
      <c r="B1461" s="13"/>
      <c r="C1461" s="13"/>
      <c r="D1461" s="13"/>
      <c r="E1461" s="13"/>
      <c r="F1461" s="13"/>
      <c r="G1461" s="13"/>
      <c r="H1461" s="13" t="e">
        <f>VLOOKUP($G1461,BDD!$B$5:$C$16,2,FALSE)</f>
        <v>#N/A</v>
      </c>
      <c r="I1461" s="14"/>
      <c r="J1461" s="16"/>
      <c r="K1461" s="15"/>
      <c r="L1461" s="15"/>
      <c r="M1461" s="15"/>
    </row>
    <row r="1462" spans="2:13" ht="15.75" x14ac:dyDescent="0.25">
      <c r="B1462" s="13"/>
      <c r="C1462" s="13"/>
      <c r="D1462" s="13"/>
      <c r="E1462" s="13"/>
      <c r="F1462" s="13"/>
      <c r="G1462" s="13"/>
      <c r="H1462" s="13" t="e">
        <f>VLOOKUP($G1462,BDD!$B$5:$C$16,2,FALSE)</f>
        <v>#N/A</v>
      </c>
      <c r="I1462" s="14"/>
      <c r="J1462" s="16"/>
      <c r="K1462" s="15"/>
      <c r="L1462" s="15"/>
      <c r="M1462" s="15"/>
    </row>
    <row r="1463" spans="2:13" ht="15.75" x14ac:dyDescent="0.25">
      <c r="B1463" s="13"/>
      <c r="C1463" s="13"/>
      <c r="D1463" s="13"/>
      <c r="E1463" s="13"/>
      <c r="F1463" s="13"/>
      <c r="G1463" s="13"/>
      <c r="H1463" s="13" t="e">
        <f>VLOOKUP($G1463,BDD!$B$5:$C$16,2,FALSE)</f>
        <v>#N/A</v>
      </c>
      <c r="I1463" s="14"/>
      <c r="J1463" s="16"/>
      <c r="K1463" s="15"/>
      <c r="L1463" s="15"/>
      <c r="M1463" s="15"/>
    </row>
    <row r="1464" spans="2:13" ht="15.75" x14ac:dyDescent="0.25">
      <c r="B1464" s="13"/>
      <c r="C1464" s="13"/>
      <c r="D1464" s="13"/>
      <c r="E1464" s="13"/>
      <c r="F1464" s="13"/>
      <c r="G1464" s="13"/>
      <c r="H1464" s="13" t="e">
        <f>VLOOKUP($G1464,BDD!$B$5:$C$16,2,FALSE)</f>
        <v>#N/A</v>
      </c>
      <c r="I1464" s="14"/>
      <c r="J1464" s="16"/>
      <c r="K1464" s="15"/>
      <c r="L1464" s="15"/>
      <c r="M1464" s="15"/>
    </row>
    <row r="1465" spans="2:13" ht="15.75" x14ac:dyDescent="0.25">
      <c r="B1465" s="13"/>
      <c r="C1465" s="13"/>
      <c r="D1465" s="13"/>
      <c r="E1465" s="13"/>
      <c r="F1465" s="13"/>
      <c r="G1465" s="13"/>
      <c r="H1465" s="13" t="e">
        <f>VLOOKUP($G1465,BDD!$B$5:$C$16,2,FALSE)</f>
        <v>#N/A</v>
      </c>
      <c r="I1465" s="14"/>
      <c r="J1465" s="16"/>
      <c r="K1465" s="15"/>
      <c r="L1465" s="15"/>
      <c r="M1465" s="15"/>
    </row>
    <row r="1466" spans="2:13" ht="15.75" x14ac:dyDescent="0.25">
      <c r="B1466" s="13"/>
      <c r="C1466" s="13"/>
      <c r="D1466" s="13"/>
      <c r="E1466" s="13"/>
      <c r="F1466" s="13"/>
      <c r="G1466" s="13"/>
      <c r="H1466" s="13" t="e">
        <f>VLOOKUP($G1466,BDD!$B$5:$C$16,2,FALSE)</f>
        <v>#N/A</v>
      </c>
      <c r="I1466" s="14"/>
      <c r="J1466" s="16"/>
      <c r="K1466" s="15"/>
      <c r="L1466" s="15"/>
      <c r="M1466" s="15"/>
    </row>
    <row r="1467" spans="2:13" ht="15.75" x14ac:dyDescent="0.25">
      <c r="B1467" s="13"/>
      <c r="C1467" s="13"/>
      <c r="D1467" s="13"/>
      <c r="E1467" s="13"/>
      <c r="F1467" s="13"/>
      <c r="G1467" s="13"/>
      <c r="H1467" s="13" t="e">
        <f>VLOOKUP($G1467,BDD!$B$5:$C$16,2,FALSE)</f>
        <v>#N/A</v>
      </c>
      <c r="I1467" s="14"/>
      <c r="J1467" s="16"/>
      <c r="K1467" s="15"/>
      <c r="L1467" s="15"/>
      <c r="M1467" s="15"/>
    </row>
    <row r="1468" spans="2:13" ht="15.75" x14ac:dyDescent="0.25">
      <c r="B1468" s="13"/>
      <c r="C1468" s="13"/>
      <c r="D1468" s="13"/>
      <c r="E1468" s="13"/>
      <c r="F1468" s="13"/>
      <c r="G1468" s="13"/>
      <c r="H1468" s="13" t="e">
        <f>VLOOKUP($G1468,BDD!$B$5:$C$16,2,FALSE)</f>
        <v>#N/A</v>
      </c>
      <c r="I1468" s="14"/>
      <c r="J1468" s="16"/>
      <c r="K1468" s="15"/>
      <c r="L1468" s="15"/>
      <c r="M1468" s="15"/>
    </row>
    <row r="1469" spans="2:13" ht="15.75" x14ac:dyDescent="0.25">
      <c r="B1469" s="13"/>
      <c r="C1469" s="13"/>
      <c r="D1469" s="13"/>
      <c r="E1469" s="13"/>
      <c r="F1469" s="13"/>
      <c r="G1469" s="13"/>
      <c r="H1469" s="13" t="e">
        <f>VLOOKUP($G1469,BDD!$B$5:$C$16,2,FALSE)</f>
        <v>#N/A</v>
      </c>
      <c r="I1469" s="14"/>
      <c r="J1469" s="16"/>
      <c r="K1469" s="15"/>
      <c r="L1469" s="15"/>
      <c r="M1469" s="15"/>
    </row>
    <row r="1470" spans="2:13" ht="15.75" x14ac:dyDescent="0.25">
      <c r="B1470" s="13"/>
      <c r="C1470" s="13"/>
      <c r="D1470" s="13"/>
      <c r="E1470" s="13"/>
      <c r="F1470" s="13"/>
      <c r="G1470" s="13"/>
      <c r="H1470" s="13" t="e">
        <f>VLOOKUP($G1470,BDD!$B$5:$C$16,2,FALSE)</f>
        <v>#N/A</v>
      </c>
      <c r="I1470" s="14"/>
      <c r="J1470" s="16"/>
      <c r="K1470" s="15"/>
      <c r="L1470" s="15"/>
      <c r="M1470" s="15"/>
    </row>
    <row r="1471" spans="2:13" ht="15.75" x14ac:dyDescent="0.25">
      <c r="B1471" s="13"/>
      <c r="C1471" s="13"/>
      <c r="D1471" s="13"/>
      <c r="E1471" s="13"/>
      <c r="F1471" s="13"/>
      <c r="G1471" s="13"/>
      <c r="H1471" s="13" t="e">
        <f>VLOOKUP($G1471,BDD!$B$5:$C$16,2,FALSE)</f>
        <v>#N/A</v>
      </c>
      <c r="I1471" s="14"/>
      <c r="J1471" s="16"/>
      <c r="K1471" s="15"/>
      <c r="L1471" s="15"/>
      <c r="M1471" s="15"/>
    </row>
    <row r="1472" spans="2:13" ht="15.75" x14ac:dyDescent="0.25">
      <c r="B1472" s="13"/>
      <c r="C1472" s="13"/>
      <c r="D1472" s="13"/>
      <c r="E1472" s="13"/>
      <c r="F1472" s="13"/>
      <c r="G1472" s="13"/>
      <c r="H1472" s="13" t="e">
        <f>VLOOKUP($G1472,BDD!$B$5:$C$16,2,FALSE)</f>
        <v>#N/A</v>
      </c>
      <c r="I1472" s="14"/>
      <c r="J1472" s="16"/>
      <c r="K1472" s="15"/>
      <c r="L1472" s="15"/>
      <c r="M1472" s="15"/>
    </row>
    <row r="1473" spans="2:13" ht="15.75" x14ac:dyDescent="0.25">
      <c r="B1473" s="13"/>
      <c r="C1473" s="13"/>
      <c r="D1473" s="13"/>
      <c r="E1473" s="13"/>
      <c r="F1473" s="13"/>
      <c r="G1473" s="13"/>
      <c r="H1473" s="13" t="e">
        <f>VLOOKUP($G1473,BDD!$B$5:$C$16,2,FALSE)</f>
        <v>#N/A</v>
      </c>
      <c r="I1473" s="14"/>
      <c r="J1473" s="16"/>
      <c r="K1473" s="15"/>
      <c r="L1473" s="15"/>
      <c r="M1473" s="15"/>
    </row>
    <row r="1474" spans="2:13" ht="15.75" x14ac:dyDescent="0.25">
      <c r="B1474" s="13"/>
      <c r="C1474" s="13"/>
      <c r="D1474" s="13"/>
      <c r="E1474" s="13"/>
      <c r="F1474" s="13"/>
      <c r="G1474" s="13"/>
      <c r="H1474" s="13" t="e">
        <f>VLOOKUP($G1474,BDD!$B$5:$C$16,2,FALSE)</f>
        <v>#N/A</v>
      </c>
      <c r="I1474" s="14"/>
      <c r="J1474" s="16"/>
      <c r="K1474" s="15"/>
      <c r="L1474" s="15"/>
      <c r="M1474" s="15"/>
    </row>
    <row r="1475" spans="2:13" ht="15.75" x14ac:dyDescent="0.25">
      <c r="B1475" s="13"/>
      <c r="C1475" s="13"/>
      <c r="D1475" s="13"/>
      <c r="E1475" s="13"/>
      <c r="F1475" s="13"/>
      <c r="G1475" s="13"/>
      <c r="H1475" s="13" t="e">
        <f>VLOOKUP($G1475,BDD!$B$5:$C$16,2,FALSE)</f>
        <v>#N/A</v>
      </c>
      <c r="I1475" s="14"/>
      <c r="J1475" s="16"/>
      <c r="K1475" s="15"/>
      <c r="L1475" s="15"/>
      <c r="M1475" s="15"/>
    </row>
    <row r="1476" spans="2:13" ht="15.75" x14ac:dyDescent="0.25">
      <c r="B1476" s="13"/>
      <c r="C1476" s="13"/>
      <c r="D1476" s="13"/>
      <c r="E1476" s="13"/>
      <c r="F1476" s="13"/>
      <c r="G1476" s="13"/>
      <c r="H1476" s="13" t="e">
        <f>VLOOKUP($G1476,BDD!$B$5:$C$16,2,FALSE)</f>
        <v>#N/A</v>
      </c>
      <c r="I1476" s="14"/>
      <c r="J1476" s="16"/>
      <c r="K1476" s="15"/>
      <c r="L1476" s="15"/>
      <c r="M1476" s="15"/>
    </row>
    <row r="1477" spans="2:13" ht="15.75" x14ac:dyDescent="0.25">
      <c r="B1477" s="13"/>
      <c r="C1477" s="13"/>
      <c r="D1477" s="13"/>
      <c r="E1477" s="13"/>
      <c r="F1477" s="13"/>
      <c r="G1477" s="13"/>
      <c r="H1477" s="13" t="e">
        <f>VLOOKUP($G1477,BDD!$B$5:$C$16,2,FALSE)</f>
        <v>#N/A</v>
      </c>
      <c r="I1477" s="14"/>
      <c r="J1477" s="16"/>
      <c r="K1477" s="15"/>
      <c r="L1477" s="15"/>
      <c r="M1477" s="15"/>
    </row>
    <row r="1478" spans="2:13" ht="15.75" x14ac:dyDescent="0.25">
      <c r="B1478" s="13"/>
      <c r="C1478" s="13"/>
      <c r="D1478" s="13"/>
      <c r="E1478" s="13"/>
      <c r="F1478" s="13"/>
      <c r="G1478" s="13"/>
      <c r="H1478" s="13" t="e">
        <f>VLOOKUP($G1478,BDD!$B$5:$C$16,2,FALSE)</f>
        <v>#N/A</v>
      </c>
      <c r="I1478" s="14"/>
      <c r="J1478" s="16"/>
      <c r="K1478" s="15"/>
      <c r="L1478" s="15"/>
      <c r="M1478" s="15"/>
    </row>
    <row r="1479" spans="2:13" ht="15.75" x14ac:dyDescent="0.25">
      <c r="B1479" s="13"/>
      <c r="C1479" s="13"/>
      <c r="D1479" s="13"/>
      <c r="E1479" s="13"/>
      <c r="F1479" s="13"/>
      <c r="G1479" s="13"/>
      <c r="H1479" s="13" t="e">
        <f>VLOOKUP($G1479,BDD!$B$5:$C$16,2,FALSE)</f>
        <v>#N/A</v>
      </c>
      <c r="I1479" s="14"/>
      <c r="J1479" s="16"/>
      <c r="K1479" s="15"/>
      <c r="L1479" s="15"/>
      <c r="M1479" s="15"/>
    </row>
    <row r="1480" spans="2:13" ht="15.75" x14ac:dyDescent="0.25">
      <c r="B1480" s="13"/>
      <c r="C1480" s="13"/>
      <c r="D1480" s="13"/>
      <c r="E1480" s="13"/>
      <c r="F1480" s="13"/>
      <c r="G1480" s="13"/>
      <c r="H1480" s="13" t="e">
        <f>VLOOKUP($G1480,BDD!$B$5:$C$16,2,FALSE)</f>
        <v>#N/A</v>
      </c>
      <c r="I1480" s="14"/>
      <c r="J1480" s="16"/>
      <c r="K1480" s="15"/>
      <c r="L1480" s="15"/>
      <c r="M1480" s="15"/>
    </row>
    <row r="1481" spans="2:13" ht="15.75" x14ac:dyDescent="0.25">
      <c r="B1481" s="13"/>
      <c r="C1481" s="13"/>
      <c r="D1481" s="13"/>
      <c r="E1481" s="13"/>
      <c r="F1481" s="13"/>
      <c r="G1481" s="13"/>
      <c r="H1481" s="13" t="e">
        <f>VLOOKUP($G1481,BDD!$B$5:$C$16,2,FALSE)</f>
        <v>#N/A</v>
      </c>
      <c r="I1481" s="14"/>
      <c r="J1481" s="16"/>
      <c r="K1481" s="15"/>
      <c r="L1481" s="15"/>
      <c r="M1481" s="15"/>
    </row>
    <row r="1482" spans="2:13" ht="15.75" x14ac:dyDescent="0.25">
      <c r="B1482" s="13"/>
      <c r="C1482" s="13"/>
      <c r="D1482" s="13"/>
      <c r="E1482" s="13"/>
      <c r="F1482" s="13"/>
      <c r="G1482" s="13"/>
      <c r="H1482" s="13" t="e">
        <f>VLOOKUP($G1482,BDD!$B$5:$C$16,2,FALSE)</f>
        <v>#N/A</v>
      </c>
      <c r="I1482" s="14"/>
      <c r="J1482" s="16"/>
      <c r="K1482" s="15"/>
      <c r="L1482" s="15"/>
      <c r="M1482" s="15"/>
    </row>
    <row r="1483" spans="2:13" ht="15.75" x14ac:dyDescent="0.25">
      <c r="B1483" s="13"/>
      <c r="C1483" s="13"/>
      <c r="D1483" s="13"/>
      <c r="E1483" s="13"/>
      <c r="F1483" s="13"/>
      <c r="G1483" s="13"/>
      <c r="H1483" s="13" t="e">
        <f>VLOOKUP($G1483,BDD!$B$5:$C$16,2,FALSE)</f>
        <v>#N/A</v>
      </c>
      <c r="I1483" s="14"/>
      <c r="J1483" s="16"/>
      <c r="K1483" s="15"/>
      <c r="L1483" s="15"/>
      <c r="M1483" s="15"/>
    </row>
    <row r="1484" spans="2:13" ht="15.75" x14ac:dyDescent="0.25">
      <c r="B1484" s="13"/>
      <c r="C1484" s="13"/>
      <c r="D1484" s="13"/>
      <c r="E1484" s="13"/>
      <c r="F1484" s="13"/>
      <c r="G1484" s="13"/>
      <c r="H1484" s="13" t="e">
        <f>VLOOKUP($G1484,BDD!$B$5:$C$16,2,FALSE)</f>
        <v>#N/A</v>
      </c>
      <c r="I1484" s="14"/>
      <c r="J1484" s="16"/>
      <c r="K1484" s="15"/>
      <c r="L1484" s="15"/>
      <c r="M1484" s="15"/>
    </row>
    <row r="1485" spans="2:13" ht="15.75" x14ac:dyDescent="0.25">
      <c r="B1485" s="13"/>
      <c r="C1485" s="13"/>
      <c r="D1485" s="13"/>
      <c r="E1485" s="13"/>
      <c r="F1485" s="13"/>
      <c r="G1485" s="13"/>
      <c r="H1485" s="13" t="e">
        <f>VLOOKUP($G1485,BDD!$B$5:$C$16,2,FALSE)</f>
        <v>#N/A</v>
      </c>
      <c r="I1485" s="14"/>
      <c r="J1485" s="16"/>
      <c r="K1485" s="15"/>
      <c r="L1485" s="15"/>
      <c r="M1485" s="15"/>
    </row>
    <row r="1486" spans="2:13" ht="15.75" x14ac:dyDescent="0.25">
      <c r="B1486" s="13"/>
      <c r="C1486" s="13"/>
      <c r="D1486" s="13"/>
      <c r="E1486" s="13"/>
      <c r="F1486" s="13"/>
      <c r="G1486" s="13"/>
      <c r="H1486" s="13" t="e">
        <f>VLOOKUP($G1486,BDD!$B$5:$C$16,2,FALSE)</f>
        <v>#N/A</v>
      </c>
      <c r="I1486" s="14"/>
      <c r="J1486" s="16"/>
      <c r="K1486" s="15"/>
      <c r="L1486" s="15"/>
      <c r="M1486" s="15"/>
    </row>
    <row r="1487" spans="2:13" ht="15.75" x14ac:dyDescent="0.25">
      <c r="B1487" s="13"/>
      <c r="C1487" s="13"/>
      <c r="D1487" s="13"/>
      <c r="E1487" s="13"/>
      <c r="F1487" s="13"/>
      <c r="G1487" s="13"/>
      <c r="H1487" s="13" t="e">
        <f>VLOOKUP($G1487,BDD!$B$5:$C$16,2,FALSE)</f>
        <v>#N/A</v>
      </c>
      <c r="I1487" s="14"/>
      <c r="J1487" s="16"/>
      <c r="K1487" s="15"/>
      <c r="L1487" s="15"/>
      <c r="M1487" s="15"/>
    </row>
    <row r="1488" spans="2:13" ht="15.75" x14ac:dyDescent="0.25">
      <c r="B1488" s="13"/>
      <c r="C1488" s="13"/>
      <c r="D1488" s="13"/>
      <c r="E1488" s="13"/>
      <c r="F1488" s="13"/>
      <c r="G1488" s="13"/>
      <c r="H1488" s="13" t="e">
        <f>VLOOKUP($G1488,BDD!$B$5:$C$16,2,FALSE)</f>
        <v>#N/A</v>
      </c>
      <c r="I1488" s="14"/>
      <c r="J1488" s="16"/>
      <c r="K1488" s="15"/>
      <c r="L1488" s="15"/>
      <c r="M1488" s="15"/>
    </row>
    <row r="1489" spans="2:13" ht="15.75" x14ac:dyDescent="0.25">
      <c r="B1489" s="13"/>
      <c r="C1489" s="13"/>
      <c r="D1489" s="13"/>
      <c r="E1489" s="13"/>
      <c r="F1489" s="13"/>
      <c r="G1489" s="13"/>
      <c r="H1489" s="13" t="e">
        <f>VLOOKUP($G1489,BDD!$B$5:$C$16,2,FALSE)</f>
        <v>#N/A</v>
      </c>
      <c r="I1489" s="14"/>
      <c r="J1489" s="16"/>
      <c r="K1489" s="15"/>
      <c r="L1489" s="15"/>
      <c r="M1489" s="15"/>
    </row>
    <row r="1490" spans="2:13" ht="15.75" x14ac:dyDescent="0.25">
      <c r="B1490" s="13"/>
      <c r="C1490" s="13"/>
      <c r="D1490" s="13"/>
      <c r="E1490" s="13"/>
      <c r="F1490" s="13"/>
      <c r="G1490" s="13"/>
      <c r="H1490" s="13" t="e">
        <f>VLOOKUP($G1490,BDD!$B$5:$C$16,2,FALSE)</f>
        <v>#N/A</v>
      </c>
      <c r="I1490" s="14"/>
      <c r="J1490" s="16"/>
      <c r="K1490" s="15"/>
      <c r="L1490" s="15"/>
      <c r="M1490" s="15"/>
    </row>
    <row r="1491" spans="2:13" ht="15.75" x14ac:dyDescent="0.25">
      <c r="B1491" s="13"/>
      <c r="C1491" s="13"/>
      <c r="D1491" s="13"/>
      <c r="E1491" s="13"/>
      <c r="F1491" s="13"/>
      <c r="G1491" s="13"/>
      <c r="H1491" s="13" t="e">
        <f>VLOOKUP($G1491,BDD!$B$5:$C$16,2,FALSE)</f>
        <v>#N/A</v>
      </c>
      <c r="I1491" s="14"/>
      <c r="J1491" s="16"/>
      <c r="K1491" s="15"/>
      <c r="L1491" s="15"/>
      <c r="M1491" s="15"/>
    </row>
    <row r="1492" spans="2:13" ht="15.75" x14ac:dyDescent="0.25">
      <c r="B1492" s="13"/>
      <c r="C1492" s="13"/>
      <c r="D1492" s="13"/>
      <c r="E1492" s="13"/>
      <c r="F1492" s="13"/>
      <c r="G1492" s="13"/>
      <c r="H1492" s="13" t="e">
        <f>VLOOKUP($G1492,BDD!$B$5:$C$16,2,FALSE)</f>
        <v>#N/A</v>
      </c>
      <c r="I1492" s="14"/>
      <c r="J1492" s="16"/>
      <c r="K1492" s="15"/>
      <c r="L1492" s="15"/>
      <c r="M1492" s="15"/>
    </row>
    <row r="1493" spans="2:13" ht="15.75" x14ac:dyDescent="0.25">
      <c r="B1493" s="13"/>
      <c r="C1493" s="13"/>
      <c r="D1493" s="13"/>
      <c r="E1493" s="13"/>
      <c r="F1493" s="13"/>
      <c r="G1493" s="13"/>
      <c r="H1493" s="13" t="e">
        <f>VLOOKUP($G1493,BDD!$B$5:$C$16,2,FALSE)</f>
        <v>#N/A</v>
      </c>
      <c r="I1493" s="14"/>
      <c r="J1493" s="16"/>
      <c r="K1493" s="15"/>
      <c r="L1493" s="15"/>
      <c r="M1493" s="15"/>
    </row>
    <row r="1494" spans="2:13" ht="15.75" x14ac:dyDescent="0.25">
      <c r="B1494" s="13"/>
      <c r="C1494" s="13"/>
      <c r="D1494" s="13"/>
      <c r="E1494" s="13"/>
      <c r="F1494" s="13"/>
      <c r="G1494" s="13"/>
      <c r="H1494" s="13" t="e">
        <f>VLOOKUP($G1494,BDD!$B$5:$C$16,2,FALSE)</f>
        <v>#N/A</v>
      </c>
      <c r="I1494" s="14"/>
      <c r="J1494" s="16"/>
      <c r="K1494" s="15"/>
      <c r="L1494" s="15"/>
      <c r="M1494" s="15"/>
    </row>
    <row r="1495" spans="2:13" ht="15.75" x14ac:dyDescent="0.25">
      <c r="B1495" s="13"/>
      <c r="C1495" s="13"/>
      <c r="D1495" s="13"/>
      <c r="E1495" s="13"/>
      <c r="F1495" s="13"/>
      <c r="G1495" s="13"/>
      <c r="H1495" s="13" t="e">
        <f>VLOOKUP($G1495,BDD!$B$5:$C$16,2,FALSE)</f>
        <v>#N/A</v>
      </c>
      <c r="I1495" s="14"/>
      <c r="J1495" s="16"/>
      <c r="K1495" s="15"/>
      <c r="L1495" s="15"/>
      <c r="M1495" s="15"/>
    </row>
    <row r="1496" spans="2:13" ht="15.75" x14ac:dyDescent="0.25">
      <c r="B1496" s="13"/>
      <c r="C1496" s="13"/>
      <c r="D1496" s="13"/>
      <c r="E1496" s="13"/>
      <c r="F1496" s="13"/>
      <c r="G1496" s="13"/>
      <c r="H1496" s="13" t="e">
        <f>VLOOKUP($G1496,BDD!$B$5:$C$16,2,FALSE)</f>
        <v>#N/A</v>
      </c>
      <c r="I1496" s="14"/>
      <c r="J1496" s="16"/>
      <c r="K1496" s="15"/>
      <c r="L1496" s="15"/>
      <c r="M1496" s="15"/>
    </row>
    <row r="1497" spans="2:13" ht="15.75" x14ac:dyDescent="0.25">
      <c r="B1497" s="13"/>
      <c r="C1497" s="13"/>
      <c r="D1497" s="13"/>
      <c r="E1497" s="13"/>
      <c r="F1497" s="13"/>
      <c r="G1497" s="13"/>
      <c r="H1497" s="13" t="e">
        <f>VLOOKUP($G1497,BDD!$B$5:$C$16,2,FALSE)</f>
        <v>#N/A</v>
      </c>
      <c r="I1497" s="14"/>
      <c r="J1497" s="16"/>
      <c r="K1497" s="15"/>
      <c r="L1497" s="15"/>
      <c r="M1497" s="15"/>
    </row>
    <row r="1498" spans="2:13" ht="15.75" x14ac:dyDescent="0.25">
      <c r="B1498" s="13"/>
      <c r="C1498" s="13"/>
      <c r="D1498" s="13"/>
      <c r="E1498" s="13"/>
      <c r="F1498" s="13"/>
      <c r="G1498" s="13"/>
      <c r="H1498" s="13" t="e">
        <f>VLOOKUP($G1498,BDD!$B$5:$C$16,2,FALSE)</f>
        <v>#N/A</v>
      </c>
      <c r="I1498" s="14"/>
      <c r="J1498" s="16"/>
      <c r="K1498" s="15"/>
      <c r="L1498" s="15"/>
      <c r="M1498" s="15"/>
    </row>
    <row r="1499" spans="2:13" ht="15.75" x14ac:dyDescent="0.25">
      <c r="B1499" s="13"/>
      <c r="C1499" s="13"/>
      <c r="D1499" s="13"/>
      <c r="E1499" s="13"/>
      <c r="F1499" s="13"/>
      <c r="G1499" s="13"/>
      <c r="H1499" s="13" t="e">
        <f>VLOOKUP($G1499,BDD!$B$5:$C$16,2,FALSE)</f>
        <v>#N/A</v>
      </c>
      <c r="I1499" s="14"/>
      <c r="J1499" s="16"/>
      <c r="K1499" s="15"/>
      <c r="L1499" s="15"/>
      <c r="M1499" s="15"/>
    </row>
    <row r="1500" spans="2:13" ht="15.75" x14ac:dyDescent="0.25">
      <c r="B1500" s="13"/>
      <c r="C1500" s="13"/>
      <c r="D1500" s="13"/>
      <c r="E1500" s="13"/>
      <c r="F1500" s="13"/>
      <c r="G1500" s="13"/>
      <c r="H1500" s="13" t="e">
        <f>VLOOKUP($G1500,BDD!$B$5:$C$16,2,FALSE)</f>
        <v>#N/A</v>
      </c>
      <c r="I1500" s="14"/>
      <c r="J1500" s="16"/>
      <c r="K1500" s="15"/>
      <c r="L1500" s="15"/>
      <c r="M1500" s="15"/>
    </row>
    <row r="1501" spans="2:13" ht="15.75" x14ac:dyDescent="0.25">
      <c r="B1501" s="13"/>
      <c r="C1501" s="13"/>
      <c r="D1501" s="13"/>
      <c r="E1501" s="13"/>
      <c r="F1501" s="13"/>
      <c r="G1501" s="13"/>
      <c r="H1501" s="13" t="e">
        <f>VLOOKUP($G1501,BDD!$B$5:$C$16,2,FALSE)</f>
        <v>#N/A</v>
      </c>
      <c r="I1501" s="14"/>
      <c r="J1501" s="16"/>
      <c r="K1501" s="15"/>
      <c r="L1501" s="15"/>
      <c r="M1501" s="15"/>
    </row>
    <row r="1502" spans="2:13" ht="15.75" x14ac:dyDescent="0.25">
      <c r="B1502" s="13"/>
      <c r="C1502" s="13"/>
      <c r="D1502" s="13"/>
      <c r="E1502" s="13"/>
      <c r="F1502" s="13"/>
      <c r="G1502" s="13"/>
      <c r="H1502" s="13" t="e">
        <f>VLOOKUP($G1502,BDD!$B$5:$C$16,2,FALSE)</f>
        <v>#N/A</v>
      </c>
      <c r="I1502" s="14"/>
      <c r="J1502" s="16"/>
      <c r="K1502" s="15"/>
      <c r="L1502" s="15"/>
      <c r="M1502" s="15"/>
    </row>
    <row r="1503" spans="2:13" ht="15.75" x14ac:dyDescent="0.25">
      <c r="B1503" s="13"/>
      <c r="C1503" s="13"/>
      <c r="D1503" s="13"/>
      <c r="E1503" s="13"/>
      <c r="F1503" s="13"/>
      <c r="G1503" s="13"/>
      <c r="H1503" s="13" t="e">
        <f>VLOOKUP($G1503,BDD!$B$5:$C$16,2,FALSE)</f>
        <v>#N/A</v>
      </c>
      <c r="I1503" s="14"/>
      <c r="J1503" s="16"/>
      <c r="K1503" s="15"/>
      <c r="L1503" s="15"/>
      <c r="M1503" s="15"/>
    </row>
    <row r="1504" spans="2:13" ht="15.75" x14ac:dyDescent="0.25">
      <c r="B1504" s="13"/>
      <c r="C1504" s="13"/>
      <c r="D1504" s="13"/>
      <c r="E1504" s="13"/>
      <c r="F1504" s="13"/>
      <c r="G1504" s="13"/>
      <c r="H1504" s="13" t="e">
        <f>VLOOKUP($G1504,BDD!$B$5:$C$16,2,FALSE)</f>
        <v>#N/A</v>
      </c>
      <c r="I1504" s="14"/>
      <c r="J1504" s="16"/>
      <c r="K1504" s="15"/>
      <c r="L1504" s="15"/>
      <c r="M1504" s="15"/>
    </row>
    <row r="1505" spans="2:13" ht="15.75" x14ac:dyDescent="0.25">
      <c r="B1505" s="13"/>
      <c r="C1505" s="13"/>
      <c r="D1505" s="13"/>
      <c r="E1505" s="13"/>
      <c r="F1505" s="13"/>
      <c r="G1505" s="13"/>
      <c r="H1505" s="13" t="e">
        <f>VLOOKUP($G1505,BDD!$B$5:$C$16,2,FALSE)</f>
        <v>#N/A</v>
      </c>
      <c r="I1505" s="14"/>
      <c r="J1505" s="16"/>
      <c r="K1505" s="15"/>
      <c r="L1505" s="15"/>
      <c r="M1505" s="15"/>
    </row>
    <row r="1506" spans="2:13" ht="15.75" x14ac:dyDescent="0.25">
      <c r="B1506" s="13"/>
      <c r="C1506" s="13"/>
      <c r="D1506" s="13"/>
      <c r="E1506" s="13"/>
      <c r="F1506" s="13"/>
      <c r="G1506" s="13"/>
      <c r="H1506" s="13" t="e">
        <f>VLOOKUP($G1506,BDD!$B$5:$C$16,2,FALSE)</f>
        <v>#N/A</v>
      </c>
      <c r="I1506" s="14"/>
      <c r="J1506" s="16"/>
      <c r="K1506" s="15"/>
      <c r="L1506" s="15"/>
      <c r="M1506" s="15"/>
    </row>
    <row r="1507" spans="2:13" ht="15.75" x14ac:dyDescent="0.25">
      <c r="B1507" s="13"/>
      <c r="C1507" s="13"/>
      <c r="D1507" s="13"/>
      <c r="E1507" s="13"/>
      <c r="F1507" s="13"/>
      <c r="G1507" s="13"/>
      <c r="H1507" s="13" t="e">
        <f>VLOOKUP($G1507,BDD!$B$5:$C$16,2,FALSE)</f>
        <v>#N/A</v>
      </c>
      <c r="I1507" s="14"/>
      <c r="J1507" s="16"/>
      <c r="K1507" s="15"/>
      <c r="L1507" s="15"/>
      <c r="M1507" s="15"/>
    </row>
    <row r="1508" spans="2:13" ht="15.75" x14ac:dyDescent="0.25">
      <c r="B1508" s="13"/>
      <c r="C1508" s="13"/>
      <c r="D1508" s="13"/>
      <c r="E1508" s="13"/>
      <c r="F1508" s="13"/>
      <c r="G1508" s="13"/>
      <c r="H1508" s="13" t="e">
        <f>VLOOKUP($G1508,BDD!$B$5:$C$16,2,FALSE)</f>
        <v>#N/A</v>
      </c>
      <c r="I1508" s="14"/>
      <c r="J1508" s="16"/>
      <c r="K1508" s="15"/>
      <c r="L1508" s="15"/>
      <c r="M1508" s="15"/>
    </row>
    <row r="1509" spans="2:13" ht="15.75" x14ac:dyDescent="0.25">
      <c r="B1509" s="13"/>
      <c r="C1509" s="13"/>
      <c r="D1509" s="13"/>
      <c r="E1509" s="13"/>
      <c r="F1509" s="13"/>
      <c r="G1509" s="13"/>
      <c r="H1509" s="13" t="e">
        <f>VLOOKUP($G1509,BDD!$B$5:$C$16,2,FALSE)</f>
        <v>#N/A</v>
      </c>
      <c r="I1509" s="14"/>
      <c r="J1509" s="16"/>
      <c r="K1509" s="15"/>
      <c r="L1509" s="15"/>
      <c r="M1509" s="15"/>
    </row>
    <row r="1510" spans="2:13" ht="15.75" x14ac:dyDescent="0.25">
      <c r="B1510" s="13"/>
      <c r="C1510" s="13"/>
      <c r="D1510" s="13"/>
      <c r="E1510" s="13"/>
      <c r="F1510" s="13"/>
      <c r="G1510" s="13"/>
      <c r="H1510" s="13" t="e">
        <f>VLOOKUP($G1510,BDD!$B$5:$C$16,2,FALSE)</f>
        <v>#N/A</v>
      </c>
      <c r="I1510" s="14"/>
      <c r="J1510" s="16"/>
      <c r="K1510" s="15"/>
      <c r="L1510" s="15"/>
      <c r="M1510" s="15"/>
    </row>
    <row r="1511" spans="2:13" ht="15.75" x14ac:dyDescent="0.25">
      <c r="B1511" s="13"/>
      <c r="C1511" s="13"/>
      <c r="D1511" s="13"/>
      <c r="E1511" s="13"/>
      <c r="F1511" s="13"/>
      <c r="G1511" s="13"/>
      <c r="H1511" s="13" t="e">
        <f>VLOOKUP($G1511,BDD!$B$5:$C$16,2,FALSE)</f>
        <v>#N/A</v>
      </c>
      <c r="I1511" s="14"/>
      <c r="J1511" s="16"/>
      <c r="K1511" s="15"/>
      <c r="L1511" s="15"/>
      <c r="M1511" s="15"/>
    </row>
    <row r="1512" spans="2:13" ht="15.75" x14ac:dyDescent="0.25">
      <c r="B1512" s="13"/>
      <c r="C1512" s="13"/>
      <c r="D1512" s="13"/>
      <c r="E1512" s="13"/>
      <c r="F1512" s="13"/>
      <c r="G1512" s="13"/>
      <c r="H1512" s="13" t="e">
        <f>VLOOKUP($G1512,BDD!$B$5:$C$16,2,FALSE)</f>
        <v>#N/A</v>
      </c>
      <c r="I1512" s="14"/>
      <c r="J1512" s="16"/>
      <c r="K1512" s="15"/>
      <c r="L1512" s="15"/>
      <c r="M1512" s="15"/>
    </row>
    <row r="1513" spans="2:13" ht="15.75" x14ac:dyDescent="0.25">
      <c r="B1513" s="13"/>
      <c r="C1513" s="13"/>
      <c r="D1513" s="13"/>
      <c r="E1513" s="13"/>
      <c r="F1513" s="13"/>
      <c r="G1513" s="13"/>
      <c r="H1513" s="13" t="e">
        <f>VLOOKUP($G1513,BDD!$B$5:$C$16,2,FALSE)</f>
        <v>#N/A</v>
      </c>
      <c r="I1513" s="14"/>
      <c r="J1513" s="16"/>
      <c r="K1513" s="15"/>
      <c r="L1513" s="15"/>
      <c r="M1513" s="15"/>
    </row>
    <row r="1514" spans="2:13" ht="15.75" x14ac:dyDescent="0.25">
      <c r="B1514" s="13"/>
      <c r="C1514" s="13"/>
      <c r="D1514" s="13"/>
      <c r="E1514" s="13"/>
      <c r="F1514" s="13"/>
      <c r="G1514" s="13"/>
      <c r="H1514" s="13" t="e">
        <f>VLOOKUP($G1514,BDD!$B$5:$C$16,2,FALSE)</f>
        <v>#N/A</v>
      </c>
      <c r="I1514" s="14"/>
      <c r="J1514" s="16"/>
      <c r="K1514" s="15"/>
      <c r="L1514" s="15"/>
      <c r="M1514" s="15"/>
    </row>
    <row r="1515" spans="2:13" ht="15.75" x14ac:dyDescent="0.25">
      <c r="B1515" s="13"/>
      <c r="C1515" s="13"/>
      <c r="D1515" s="13"/>
      <c r="E1515" s="13"/>
      <c r="F1515" s="13"/>
      <c r="G1515" s="13"/>
      <c r="H1515" s="13" t="e">
        <f>VLOOKUP($G1515,BDD!$B$5:$C$16,2,FALSE)</f>
        <v>#N/A</v>
      </c>
      <c r="I1515" s="14"/>
      <c r="J1515" s="16"/>
      <c r="K1515" s="15"/>
      <c r="L1515" s="15"/>
      <c r="M1515" s="15"/>
    </row>
    <row r="1516" spans="2:13" ht="15.75" x14ac:dyDescent="0.25">
      <c r="B1516" s="13"/>
      <c r="C1516" s="13"/>
      <c r="D1516" s="13"/>
      <c r="E1516" s="13"/>
      <c r="F1516" s="13"/>
      <c r="G1516" s="13"/>
      <c r="H1516" s="13" t="e">
        <f>VLOOKUP($G1516,BDD!$B$5:$C$16,2,FALSE)</f>
        <v>#N/A</v>
      </c>
      <c r="I1516" s="14"/>
      <c r="J1516" s="16"/>
      <c r="K1516" s="15"/>
      <c r="L1516" s="15"/>
      <c r="M1516" s="15"/>
    </row>
    <row r="1517" spans="2:13" ht="15.75" x14ac:dyDescent="0.25">
      <c r="B1517" s="13"/>
      <c r="C1517" s="13"/>
      <c r="D1517" s="13"/>
      <c r="E1517" s="13"/>
      <c r="F1517" s="13"/>
      <c r="G1517" s="13"/>
      <c r="H1517" s="13" t="e">
        <f>VLOOKUP($G1517,BDD!$B$5:$C$16,2,FALSE)</f>
        <v>#N/A</v>
      </c>
      <c r="I1517" s="14"/>
      <c r="J1517" s="16"/>
      <c r="K1517" s="15"/>
      <c r="L1517" s="15"/>
      <c r="M1517" s="15"/>
    </row>
    <row r="1518" spans="2:13" ht="15.75" x14ac:dyDescent="0.25">
      <c r="B1518" s="13"/>
      <c r="C1518" s="13"/>
      <c r="D1518" s="13"/>
      <c r="E1518" s="13"/>
      <c r="F1518" s="13"/>
      <c r="G1518" s="13"/>
      <c r="H1518" s="13" t="e">
        <f>VLOOKUP($G1518,BDD!$B$5:$C$16,2,FALSE)</f>
        <v>#N/A</v>
      </c>
      <c r="I1518" s="14"/>
      <c r="J1518" s="16"/>
      <c r="K1518" s="15"/>
      <c r="L1518" s="15"/>
      <c r="M1518" s="15"/>
    </row>
    <row r="1519" spans="2:13" ht="15.75" x14ac:dyDescent="0.25">
      <c r="B1519" s="13"/>
      <c r="C1519" s="13"/>
      <c r="D1519" s="13"/>
      <c r="E1519" s="13"/>
      <c r="F1519" s="13"/>
      <c r="G1519" s="13"/>
      <c r="H1519" s="13" t="e">
        <f>VLOOKUP($G1519,BDD!$B$5:$C$16,2,FALSE)</f>
        <v>#N/A</v>
      </c>
      <c r="I1519" s="14"/>
      <c r="J1519" s="16"/>
      <c r="K1519" s="15"/>
      <c r="L1519" s="15"/>
      <c r="M1519" s="15"/>
    </row>
    <row r="1520" spans="2:13" ht="15.75" x14ac:dyDescent="0.25">
      <c r="B1520" s="13"/>
      <c r="C1520" s="13"/>
      <c r="D1520" s="13"/>
      <c r="E1520" s="13"/>
      <c r="F1520" s="13"/>
      <c r="G1520" s="13"/>
      <c r="H1520" s="13" t="e">
        <f>VLOOKUP($G1520,BDD!$B$5:$C$16,2,FALSE)</f>
        <v>#N/A</v>
      </c>
      <c r="I1520" s="14"/>
      <c r="J1520" s="16"/>
      <c r="K1520" s="15"/>
      <c r="L1520" s="15"/>
      <c r="M1520" s="15"/>
    </row>
    <row r="1521" spans="2:13" ht="15.75" x14ac:dyDescent="0.25">
      <c r="B1521" s="13"/>
      <c r="C1521" s="13"/>
      <c r="D1521" s="13"/>
      <c r="E1521" s="13"/>
      <c r="F1521" s="13"/>
      <c r="G1521" s="13"/>
      <c r="H1521" s="13" t="e">
        <f>VLOOKUP($G1521,BDD!$B$5:$C$16,2,FALSE)</f>
        <v>#N/A</v>
      </c>
      <c r="I1521" s="14"/>
      <c r="J1521" s="16"/>
      <c r="K1521" s="15"/>
      <c r="L1521" s="15"/>
      <c r="M1521" s="15"/>
    </row>
    <row r="1522" spans="2:13" ht="15.75" x14ac:dyDescent="0.25">
      <c r="B1522" s="13"/>
      <c r="C1522" s="13"/>
      <c r="D1522" s="13"/>
      <c r="E1522" s="13"/>
      <c r="F1522" s="13"/>
      <c r="G1522" s="13"/>
      <c r="H1522" s="13" t="e">
        <f>VLOOKUP($G1522,BDD!$B$5:$C$16,2,FALSE)</f>
        <v>#N/A</v>
      </c>
      <c r="I1522" s="14"/>
      <c r="J1522" s="16"/>
      <c r="K1522" s="15"/>
      <c r="L1522" s="15"/>
      <c r="M1522" s="15"/>
    </row>
    <row r="1523" spans="2:13" ht="15.75" x14ac:dyDescent="0.25">
      <c r="B1523" s="13"/>
      <c r="C1523" s="13"/>
      <c r="D1523" s="13"/>
      <c r="E1523" s="13"/>
      <c r="F1523" s="13"/>
      <c r="G1523" s="13"/>
      <c r="H1523" s="13" t="e">
        <f>VLOOKUP($G1523,BDD!$B$5:$C$16,2,FALSE)</f>
        <v>#N/A</v>
      </c>
      <c r="I1523" s="14"/>
      <c r="J1523" s="16"/>
      <c r="K1523" s="15"/>
      <c r="L1523" s="15"/>
      <c r="M1523" s="15"/>
    </row>
    <row r="1524" spans="2:13" ht="15.75" x14ac:dyDescent="0.25">
      <c r="B1524" s="13"/>
      <c r="C1524" s="13"/>
      <c r="D1524" s="13"/>
      <c r="E1524" s="13"/>
      <c r="F1524" s="13"/>
      <c r="G1524" s="13"/>
      <c r="H1524" s="13" t="e">
        <f>VLOOKUP($G1524,BDD!$B$5:$C$16,2,FALSE)</f>
        <v>#N/A</v>
      </c>
      <c r="I1524" s="14"/>
      <c r="J1524" s="16"/>
      <c r="K1524" s="15"/>
      <c r="L1524" s="15"/>
      <c r="M1524" s="15"/>
    </row>
    <row r="1525" spans="2:13" ht="15.75" x14ac:dyDescent="0.25">
      <c r="B1525" s="13"/>
      <c r="C1525" s="13"/>
      <c r="D1525" s="13"/>
      <c r="E1525" s="13"/>
      <c r="F1525" s="13"/>
      <c r="G1525" s="13"/>
      <c r="H1525" s="13" t="e">
        <f>VLOOKUP($G1525,BDD!$B$5:$C$16,2,FALSE)</f>
        <v>#N/A</v>
      </c>
      <c r="I1525" s="14"/>
      <c r="J1525" s="16"/>
      <c r="K1525" s="15"/>
      <c r="L1525" s="15"/>
      <c r="M1525" s="15"/>
    </row>
    <row r="1526" spans="2:13" ht="15.75" x14ac:dyDescent="0.25">
      <c r="B1526" s="13"/>
      <c r="C1526" s="13"/>
      <c r="D1526" s="13"/>
      <c r="E1526" s="13"/>
      <c r="F1526" s="13"/>
      <c r="G1526" s="13"/>
      <c r="H1526" s="13" t="e">
        <f>VLOOKUP($G1526,BDD!$B$5:$C$16,2,FALSE)</f>
        <v>#N/A</v>
      </c>
      <c r="I1526" s="14"/>
      <c r="J1526" s="16"/>
      <c r="K1526" s="15"/>
      <c r="L1526" s="15"/>
      <c r="M1526" s="15"/>
    </row>
    <row r="1527" spans="2:13" ht="15.75" x14ac:dyDescent="0.25">
      <c r="B1527" s="13"/>
      <c r="C1527" s="13"/>
      <c r="D1527" s="13"/>
      <c r="E1527" s="13"/>
      <c r="F1527" s="13"/>
      <c r="G1527" s="13"/>
      <c r="H1527" s="13" t="e">
        <f>VLOOKUP($G1527,BDD!$B$5:$C$16,2,FALSE)</f>
        <v>#N/A</v>
      </c>
      <c r="I1527" s="14"/>
      <c r="J1527" s="16"/>
      <c r="K1527" s="15"/>
      <c r="L1527" s="15"/>
      <c r="M1527" s="15"/>
    </row>
    <row r="1528" spans="2:13" ht="15.75" x14ac:dyDescent="0.25">
      <c r="B1528" s="13"/>
      <c r="C1528" s="13"/>
      <c r="D1528" s="13"/>
      <c r="E1528" s="13"/>
      <c r="F1528" s="13"/>
      <c r="G1528" s="13"/>
      <c r="H1528" s="13" t="e">
        <f>VLOOKUP($G1528,BDD!$B$5:$C$16,2,FALSE)</f>
        <v>#N/A</v>
      </c>
      <c r="I1528" s="14"/>
      <c r="J1528" s="16"/>
      <c r="K1528" s="15"/>
      <c r="L1528" s="15"/>
      <c r="M1528" s="15"/>
    </row>
    <row r="1529" spans="2:13" ht="15.75" x14ac:dyDescent="0.25">
      <c r="B1529" s="13"/>
      <c r="C1529" s="13"/>
      <c r="D1529" s="13"/>
      <c r="E1529" s="13"/>
      <c r="F1529" s="13"/>
      <c r="G1529" s="13"/>
      <c r="H1529" s="13" t="e">
        <f>VLOOKUP($G1529,BDD!$B$5:$C$16,2,FALSE)</f>
        <v>#N/A</v>
      </c>
      <c r="I1529" s="14"/>
      <c r="J1529" s="16"/>
      <c r="K1529" s="15"/>
      <c r="L1529" s="15"/>
      <c r="M1529" s="15"/>
    </row>
    <row r="1530" spans="2:13" ht="15.75" x14ac:dyDescent="0.25">
      <c r="B1530" s="13"/>
      <c r="C1530" s="13"/>
      <c r="D1530" s="13"/>
      <c r="E1530" s="13"/>
      <c r="F1530" s="13"/>
      <c r="G1530" s="13"/>
      <c r="H1530" s="13" t="e">
        <f>VLOOKUP($G1530,BDD!$B$5:$C$16,2,FALSE)</f>
        <v>#N/A</v>
      </c>
      <c r="I1530" s="14"/>
      <c r="J1530" s="16"/>
      <c r="K1530" s="15"/>
      <c r="L1530" s="15"/>
      <c r="M1530" s="15"/>
    </row>
    <row r="1531" spans="2:13" ht="15.75" x14ac:dyDescent="0.25">
      <c r="B1531" s="13"/>
      <c r="C1531" s="13"/>
      <c r="D1531" s="13"/>
      <c r="E1531" s="13"/>
      <c r="F1531" s="13"/>
      <c r="G1531" s="13"/>
      <c r="H1531" s="13" t="e">
        <f>VLOOKUP($G1531,BDD!$B$5:$C$16,2,FALSE)</f>
        <v>#N/A</v>
      </c>
      <c r="I1531" s="14"/>
      <c r="J1531" s="16"/>
      <c r="K1531" s="15"/>
      <c r="L1531" s="15"/>
      <c r="M1531" s="15"/>
    </row>
    <row r="1532" spans="2:13" ht="15.75" x14ac:dyDescent="0.25">
      <c r="B1532" s="13"/>
      <c r="C1532" s="13"/>
      <c r="D1532" s="13"/>
      <c r="E1532" s="13"/>
      <c r="F1532" s="13"/>
      <c r="G1532" s="13"/>
      <c r="H1532" s="13" t="e">
        <f>VLOOKUP($G1532,BDD!$B$5:$C$16,2,FALSE)</f>
        <v>#N/A</v>
      </c>
      <c r="I1532" s="14"/>
      <c r="J1532" s="16"/>
      <c r="K1532" s="15"/>
      <c r="L1532" s="15"/>
      <c r="M1532" s="15"/>
    </row>
    <row r="1533" spans="2:13" ht="15.75" x14ac:dyDescent="0.25">
      <c r="B1533" s="13"/>
      <c r="C1533" s="13"/>
      <c r="D1533" s="13"/>
      <c r="E1533" s="13"/>
      <c r="F1533" s="13"/>
      <c r="G1533" s="13"/>
      <c r="H1533" s="13" t="e">
        <f>VLOOKUP($G1533,BDD!$B$5:$C$16,2,FALSE)</f>
        <v>#N/A</v>
      </c>
      <c r="I1533" s="14"/>
      <c r="J1533" s="16"/>
      <c r="K1533" s="15"/>
      <c r="L1533" s="15"/>
      <c r="M1533" s="15"/>
    </row>
    <row r="1534" spans="2:13" ht="15.75" x14ac:dyDescent="0.25">
      <c r="B1534" s="13"/>
      <c r="C1534" s="13"/>
      <c r="D1534" s="13"/>
      <c r="E1534" s="13"/>
      <c r="F1534" s="13"/>
      <c r="G1534" s="13"/>
      <c r="H1534" s="13" t="e">
        <f>VLOOKUP($G1534,BDD!$B$5:$C$16,2,FALSE)</f>
        <v>#N/A</v>
      </c>
      <c r="I1534" s="14"/>
      <c r="J1534" s="16"/>
      <c r="K1534" s="15"/>
      <c r="L1534" s="15"/>
      <c r="M1534" s="15"/>
    </row>
    <row r="1535" spans="2:13" ht="15.75" x14ac:dyDescent="0.25">
      <c r="B1535" s="13"/>
      <c r="C1535" s="13"/>
      <c r="D1535" s="13"/>
      <c r="E1535" s="13"/>
      <c r="F1535" s="13"/>
      <c r="G1535" s="13"/>
      <c r="H1535" s="13" t="e">
        <f>VLOOKUP($G1535,BDD!$B$5:$C$16,2,FALSE)</f>
        <v>#N/A</v>
      </c>
      <c r="I1535" s="14"/>
      <c r="J1535" s="16"/>
      <c r="K1535" s="15"/>
      <c r="L1535" s="15"/>
      <c r="M1535" s="15"/>
    </row>
    <row r="1536" spans="2:13" ht="15.75" x14ac:dyDescent="0.25">
      <c r="B1536" s="13"/>
      <c r="C1536" s="13"/>
      <c r="D1536" s="13"/>
      <c r="E1536" s="13"/>
      <c r="F1536" s="13"/>
      <c r="G1536" s="13"/>
      <c r="H1536" s="13" t="e">
        <f>VLOOKUP($G1536,BDD!$B$5:$C$16,2,FALSE)</f>
        <v>#N/A</v>
      </c>
      <c r="I1536" s="14"/>
      <c r="J1536" s="16"/>
      <c r="K1536" s="15"/>
      <c r="L1536" s="15"/>
      <c r="M1536" s="15"/>
    </row>
    <row r="1537" spans="2:13" ht="15.75" x14ac:dyDescent="0.25">
      <c r="B1537" s="13"/>
      <c r="C1537" s="13"/>
      <c r="D1537" s="13"/>
      <c r="E1537" s="13"/>
      <c r="F1537" s="13"/>
      <c r="G1537" s="13"/>
      <c r="H1537" s="13" t="e">
        <f>VLOOKUP($G1537,BDD!$B$5:$C$16,2,FALSE)</f>
        <v>#N/A</v>
      </c>
      <c r="I1537" s="14"/>
      <c r="J1537" s="16"/>
      <c r="K1537" s="15"/>
      <c r="L1537" s="15"/>
      <c r="M1537" s="15"/>
    </row>
    <row r="1538" spans="2:13" ht="15.75" x14ac:dyDescent="0.25">
      <c r="B1538" s="13"/>
      <c r="C1538" s="13"/>
      <c r="D1538" s="13"/>
      <c r="E1538" s="13"/>
      <c r="F1538" s="13"/>
      <c r="G1538" s="13"/>
      <c r="H1538" s="13" t="e">
        <f>VLOOKUP($G1538,BDD!$B$5:$C$16,2,FALSE)</f>
        <v>#N/A</v>
      </c>
      <c r="I1538" s="14"/>
      <c r="J1538" s="16"/>
      <c r="K1538" s="15"/>
      <c r="L1538" s="15"/>
      <c r="M1538" s="15"/>
    </row>
    <row r="1539" spans="2:13" ht="15.75" x14ac:dyDescent="0.25">
      <c r="B1539" s="13"/>
      <c r="C1539" s="13"/>
      <c r="D1539" s="13"/>
      <c r="E1539" s="13"/>
      <c r="F1539" s="13"/>
      <c r="G1539" s="13"/>
      <c r="H1539" s="13" t="e">
        <f>VLOOKUP($G1539,BDD!$B$5:$C$16,2,FALSE)</f>
        <v>#N/A</v>
      </c>
      <c r="I1539" s="14"/>
      <c r="J1539" s="16"/>
      <c r="K1539" s="15"/>
      <c r="L1539" s="15"/>
      <c r="M1539" s="15"/>
    </row>
    <row r="1540" spans="2:13" ht="15.75" x14ac:dyDescent="0.25">
      <c r="B1540" s="13"/>
      <c r="C1540" s="13"/>
      <c r="D1540" s="13"/>
      <c r="E1540" s="13"/>
      <c r="F1540" s="13"/>
      <c r="G1540" s="13"/>
      <c r="H1540" s="13" t="e">
        <f>VLOOKUP($G1540,BDD!$B$5:$C$16,2,FALSE)</f>
        <v>#N/A</v>
      </c>
      <c r="I1540" s="14"/>
      <c r="J1540" s="16"/>
      <c r="K1540" s="15"/>
      <c r="L1540" s="15"/>
      <c r="M1540" s="15"/>
    </row>
    <row r="1541" spans="2:13" ht="15.75" x14ac:dyDescent="0.25">
      <c r="B1541" s="13"/>
      <c r="C1541" s="13"/>
      <c r="D1541" s="13"/>
      <c r="E1541" s="13"/>
      <c r="F1541" s="13"/>
      <c r="G1541" s="13"/>
      <c r="H1541" s="13" t="e">
        <f>VLOOKUP($G1541,BDD!$B$5:$C$16,2,FALSE)</f>
        <v>#N/A</v>
      </c>
      <c r="I1541" s="14"/>
      <c r="J1541" s="16"/>
      <c r="K1541" s="15"/>
      <c r="L1541" s="15"/>
      <c r="M1541" s="15"/>
    </row>
    <row r="1542" spans="2:13" ht="15.75" x14ac:dyDescent="0.25">
      <c r="B1542" s="13"/>
      <c r="C1542" s="13"/>
      <c r="D1542" s="13"/>
      <c r="E1542" s="13"/>
      <c r="F1542" s="13"/>
      <c r="G1542" s="13"/>
      <c r="H1542" s="13" t="e">
        <f>VLOOKUP($G1542,BDD!$B$5:$C$16,2,FALSE)</f>
        <v>#N/A</v>
      </c>
      <c r="I1542" s="14"/>
      <c r="J1542" s="16"/>
      <c r="K1542" s="15"/>
      <c r="L1542" s="15"/>
      <c r="M1542" s="15"/>
    </row>
    <row r="1543" spans="2:13" ht="15.75" x14ac:dyDescent="0.25">
      <c r="B1543" s="13"/>
      <c r="C1543" s="13"/>
      <c r="D1543" s="13"/>
      <c r="E1543" s="13"/>
      <c r="F1543" s="13"/>
      <c r="G1543" s="13"/>
      <c r="H1543" s="13" t="e">
        <f>VLOOKUP($G1543,BDD!$B$5:$C$16,2,FALSE)</f>
        <v>#N/A</v>
      </c>
      <c r="I1543" s="14"/>
      <c r="J1543" s="16"/>
      <c r="K1543" s="15"/>
      <c r="L1543" s="15"/>
      <c r="M1543" s="15"/>
    </row>
    <row r="1544" spans="2:13" ht="15.75" x14ac:dyDescent="0.25">
      <c r="B1544" s="13"/>
      <c r="C1544" s="13"/>
      <c r="D1544" s="13"/>
      <c r="E1544" s="13"/>
      <c r="F1544" s="13"/>
      <c r="G1544" s="13"/>
      <c r="H1544" s="13" t="e">
        <f>VLOOKUP($G1544,BDD!$B$5:$C$16,2,FALSE)</f>
        <v>#N/A</v>
      </c>
      <c r="I1544" s="14"/>
      <c r="J1544" s="16"/>
      <c r="K1544" s="15"/>
      <c r="L1544" s="15"/>
      <c r="M1544" s="15"/>
    </row>
    <row r="1545" spans="2:13" ht="15.75" x14ac:dyDescent="0.25">
      <c r="B1545" s="13"/>
      <c r="C1545" s="13"/>
      <c r="D1545" s="13"/>
      <c r="E1545" s="13"/>
      <c r="F1545" s="13"/>
      <c r="G1545" s="13"/>
      <c r="H1545" s="13" t="e">
        <f>VLOOKUP($G1545,BDD!$B$5:$C$16,2,FALSE)</f>
        <v>#N/A</v>
      </c>
      <c r="I1545" s="14"/>
      <c r="J1545" s="16"/>
      <c r="K1545" s="15"/>
      <c r="L1545" s="15"/>
      <c r="M1545" s="15"/>
    </row>
    <row r="1546" spans="2:13" ht="15.75" x14ac:dyDescent="0.25">
      <c r="B1546" s="13"/>
      <c r="C1546" s="13"/>
      <c r="D1546" s="13"/>
      <c r="E1546" s="13"/>
      <c r="F1546" s="13"/>
      <c r="G1546" s="13"/>
      <c r="H1546" s="13" t="e">
        <f>VLOOKUP($G1546,BDD!$B$5:$C$16,2,FALSE)</f>
        <v>#N/A</v>
      </c>
      <c r="I1546" s="14"/>
      <c r="J1546" s="16"/>
      <c r="K1546" s="15"/>
      <c r="L1546" s="15"/>
      <c r="M1546" s="15"/>
    </row>
    <row r="1547" spans="2:13" ht="15.75" x14ac:dyDescent="0.25">
      <c r="B1547" s="13"/>
      <c r="C1547" s="13"/>
      <c r="D1547" s="13"/>
      <c r="E1547" s="13"/>
      <c r="F1547" s="13"/>
      <c r="G1547" s="13"/>
      <c r="H1547" s="13" t="e">
        <f>VLOOKUP($G1547,BDD!$B$5:$C$16,2,FALSE)</f>
        <v>#N/A</v>
      </c>
      <c r="I1547" s="14"/>
      <c r="J1547" s="16"/>
      <c r="K1547" s="15"/>
      <c r="L1547" s="15"/>
      <c r="M1547" s="15"/>
    </row>
    <row r="1548" spans="2:13" ht="15.75" x14ac:dyDescent="0.25">
      <c r="B1548" s="13"/>
      <c r="C1548" s="13"/>
      <c r="D1548" s="13"/>
      <c r="E1548" s="13"/>
      <c r="F1548" s="13"/>
      <c r="G1548" s="13"/>
      <c r="H1548" s="13" t="e">
        <f>VLOOKUP($G1548,BDD!$B$5:$C$16,2,FALSE)</f>
        <v>#N/A</v>
      </c>
      <c r="I1548" s="14"/>
      <c r="J1548" s="16"/>
      <c r="K1548" s="15"/>
      <c r="L1548" s="15"/>
      <c r="M1548" s="15"/>
    </row>
    <row r="1549" spans="2:13" ht="15.75" x14ac:dyDescent="0.25">
      <c r="B1549" s="13"/>
      <c r="C1549" s="13"/>
      <c r="D1549" s="13"/>
      <c r="E1549" s="13"/>
      <c r="F1549" s="13"/>
      <c r="G1549" s="13"/>
      <c r="H1549" s="13" t="e">
        <f>VLOOKUP($G1549,BDD!$B$5:$C$16,2,FALSE)</f>
        <v>#N/A</v>
      </c>
      <c r="I1549" s="14"/>
      <c r="J1549" s="16"/>
      <c r="K1549" s="15"/>
      <c r="L1549" s="15"/>
      <c r="M1549" s="15"/>
    </row>
    <row r="1550" spans="2:13" ht="15.75" x14ac:dyDescent="0.25">
      <c r="B1550" s="13"/>
      <c r="C1550" s="13"/>
      <c r="D1550" s="13"/>
      <c r="E1550" s="13"/>
      <c r="F1550" s="13"/>
      <c r="G1550" s="13"/>
      <c r="H1550" s="13" t="e">
        <f>VLOOKUP($G1550,BDD!$B$5:$C$16,2,FALSE)</f>
        <v>#N/A</v>
      </c>
      <c r="I1550" s="14"/>
      <c r="J1550" s="16"/>
      <c r="K1550" s="15"/>
      <c r="L1550" s="15"/>
      <c r="M1550" s="15"/>
    </row>
    <row r="1551" spans="2:13" ht="15.75" x14ac:dyDescent="0.25">
      <c r="B1551" s="13"/>
      <c r="C1551" s="13"/>
      <c r="D1551" s="13"/>
      <c r="E1551" s="13"/>
      <c r="F1551" s="13"/>
      <c r="G1551" s="13"/>
      <c r="H1551" s="13" t="e">
        <f>VLOOKUP($G1551,BDD!$B$5:$C$16,2,FALSE)</f>
        <v>#N/A</v>
      </c>
      <c r="I1551" s="14"/>
      <c r="J1551" s="16"/>
      <c r="K1551" s="15"/>
      <c r="L1551" s="15"/>
      <c r="M1551" s="15"/>
    </row>
    <row r="1552" spans="2:13" ht="15.75" x14ac:dyDescent="0.25">
      <c r="B1552" s="13"/>
      <c r="C1552" s="13"/>
      <c r="D1552" s="13"/>
      <c r="E1552" s="13"/>
      <c r="F1552" s="13"/>
      <c r="G1552" s="13"/>
      <c r="H1552" s="13" t="e">
        <f>VLOOKUP($G1552,BDD!$B$5:$C$16,2,FALSE)</f>
        <v>#N/A</v>
      </c>
      <c r="I1552" s="14"/>
      <c r="J1552" s="16"/>
      <c r="K1552" s="15"/>
      <c r="L1552" s="15"/>
      <c r="M1552" s="15"/>
    </row>
    <row r="1553" spans="2:13" ht="15.75" x14ac:dyDescent="0.25">
      <c r="B1553" s="13"/>
      <c r="C1553" s="13"/>
      <c r="D1553" s="13"/>
      <c r="E1553" s="13"/>
      <c r="F1553" s="13"/>
      <c r="G1553" s="13"/>
      <c r="H1553" s="13" t="e">
        <f>VLOOKUP($G1553,BDD!$B$5:$C$16,2,FALSE)</f>
        <v>#N/A</v>
      </c>
      <c r="I1553" s="14"/>
      <c r="J1553" s="16"/>
      <c r="K1553" s="15"/>
      <c r="L1553" s="15"/>
      <c r="M1553" s="15"/>
    </row>
    <row r="1554" spans="2:13" ht="15.75" x14ac:dyDescent="0.25">
      <c r="B1554" s="13"/>
      <c r="C1554" s="13"/>
      <c r="D1554" s="13"/>
      <c r="E1554" s="13"/>
      <c r="F1554" s="13"/>
      <c r="G1554" s="13"/>
      <c r="H1554" s="13" t="e">
        <f>VLOOKUP($G1554,BDD!$B$5:$C$16,2,FALSE)</f>
        <v>#N/A</v>
      </c>
      <c r="I1554" s="14"/>
      <c r="J1554" s="16"/>
      <c r="K1554" s="15"/>
      <c r="L1554" s="15"/>
      <c r="M1554" s="15"/>
    </row>
    <row r="1555" spans="2:13" ht="15.75" x14ac:dyDescent="0.25">
      <c r="B1555" s="13"/>
      <c r="C1555" s="13"/>
      <c r="D1555" s="13"/>
      <c r="E1555" s="13"/>
      <c r="F1555" s="13"/>
      <c r="G1555" s="13"/>
      <c r="H1555" s="13" t="e">
        <f>VLOOKUP($G1555,BDD!$B$5:$C$16,2,FALSE)</f>
        <v>#N/A</v>
      </c>
      <c r="I1555" s="14"/>
      <c r="J1555" s="16"/>
      <c r="K1555" s="15"/>
      <c r="L1555" s="15"/>
      <c r="M1555" s="15"/>
    </row>
    <row r="1556" spans="2:13" ht="15.75" x14ac:dyDescent="0.25">
      <c r="B1556" s="13"/>
      <c r="C1556" s="13"/>
      <c r="D1556" s="13"/>
      <c r="E1556" s="13"/>
      <c r="F1556" s="13"/>
      <c r="G1556" s="13"/>
      <c r="H1556" s="13" t="e">
        <f>VLOOKUP($G1556,BDD!$B$5:$C$16,2,FALSE)</f>
        <v>#N/A</v>
      </c>
      <c r="I1556" s="14"/>
      <c r="J1556" s="16"/>
      <c r="K1556" s="15"/>
      <c r="L1556" s="15"/>
      <c r="M1556" s="15"/>
    </row>
    <row r="1557" spans="2:13" ht="15.75" x14ac:dyDescent="0.25">
      <c r="B1557" s="13"/>
      <c r="C1557" s="13"/>
      <c r="D1557" s="13"/>
      <c r="E1557" s="13"/>
      <c r="F1557" s="13"/>
      <c r="G1557" s="13"/>
      <c r="H1557" s="13" t="e">
        <f>VLOOKUP($G1557,BDD!$B$5:$C$16,2,FALSE)</f>
        <v>#N/A</v>
      </c>
      <c r="I1557" s="14"/>
      <c r="J1557" s="16"/>
      <c r="K1557" s="15"/>
      <c r="L1557" s="15"/>
      <c r="M1557" s="15"/>
    </row>
    <row r="1558" spans="2:13" ht="15.75" x14ac:dyDescent="0.25">
      <c r="B1558" s="13"/>
      <c r="C1558" s="13"/>
      <c r="D1558" s="13"/>
      <c r="E1558" s="13"/>
      <c r="F1558" s="13"/>
      <c r="G1558" s="13"/>
      <c r="H1558" s="13" t="e">
        <f>VLOOKUP($G1558,BDD!$B$5:$C$16,2,FALSE)</f>
        <v>#N/A</v>
      </c>
      <c r="I1558" s="14"/>
      <c r="J1558" s="16"/>
      <c r="K1558" s="15"/>
      <c r="L1558" s="15"/>
      <c r="M1558" s="15"/>
    </row>
    <row r="1559" spans="2:13" ht="15.75" x14ac:dyDescent="0.25">
      <c r="B1559" s="13"/>
      <c r="C1559" s="13"/>
      <c r="D1559" s="13"/>
      <c r="E1559" s="13"/>
      <c r="F1559" s="13"/>
      <c r="G1559" s="13"/>
      <c r="H1559" s="13" t="e">
        <f>VLOOKUP($G1559,BDD!$B$5:$C$16,2,FALSE)</f>
        <v>#N/A</v>
      </c>
      <c r="I1559" s="14"/>
      <c r="J1559" s="16"/>
      <c r="K1559" s="15"/>
      <c r="L1559" s="15"/>
      <c r="M1559" s="15"/>
    </row>
    <row r="1560" spans="2:13" ht="15.75" x14ac:dyDescent="0.25">
      <c r="B1560" s="13"/>
      <c r="C1560" s="13"/>
      <c r="D1560" s="13"/>
      <c r="E1560" s="13"/>
      <c r="F1560" s="13"/>
      <c r="G1560" s="13"/>
      <c r="H1560" s="13" t="e">
        <f>VLOOKUP($G1560,BDD!$B$5:$C$16,2,FALSE)</f>
        <v>#N/A</v>
      </c>
      <c r="I1560" s="14"/>
      <c r="J1560" s="16"/>
      <c r="K1560" s="15"/>
      <c r="L1560" s="15"/>
      <c r="M1560" s="15"/>
    </row>
    <row r="1561" spans="2:13" ht="15.75" x14ac:dyDescent="0.25">
      <c r="B1561" s="13"/>
      <c r="C1561" s="13"/>
      <c r="D1561" s="13"/>
      <c r="E1561" s="13"/>
      <c r="F1561" s="13"/>
      <c r="G1561" s="13"/>
      <c r="H1561" s="13" t="e">
        <f>VLOOKUP($G1561,BDD!$B$5:$C$16,2,FALSE)</f>
        <v>#N/A</v>
      </c>
      <c r="I1561" s="14"/>
      <c r="J1561" s="16"/>
      <c r="K1561" s="15"/>
      <c r="L1561" s="15"/>
      <c r="M1561" s="15"/>
    </row>
    <row r="1562" spans="2:13" ht="15.75" x14ac:dyDescent="0.25">
      <c r="B1562" s="13"/>
      <c r="C1562" s="13"/>
      <c r="D1562" s="13"/>
      <c r="E1562" s="13"/>
      <c r="F1562" s="13"/>
      <c r="G1562" s="13"/>
      <c r="H1562" s="13" t="e">
        <f>VLOOKUP($G1562,BDD!$B$5:$C$16,2,FALSE)</f>
        <v>#N/A</v>
      </c>
      <c r="I1562" s="14"/>
      <c r="J1562" s="16"/>
      <c r="K1562" s="15"/>
      <c r="L1562" s="15"/>
      <c r="M1562" s="15"/>
    </row>
    <row r="1563" spans="2:13" ht="15.75" x14ac:dyDescent="0.25">
      <c r="B1563" s="13"/>
      <c r="C1563" s="13"/>
      <c r="D1563" s="13"/>
      <c r="E1563" s="13"/>
      <c r="F1563" s="13"/>
      <c r="G1563" s="13"/>
      <c r="H1563" s="13" t="e">
        <f>VLOOKUP($G1563,BDD!$B$5:$C$16,2,FALSE)</f>
        <v>#N/A</v>
      </c>
      <c r="I1563" s="14"/>
      <c r="J1563" s="16"/>
      <c r="K1563" s="15"/>
      <c r="L1563" s="15"/>
      <c r="M1563" s="15"/>
    </row>
    <row r="1564" spans="2:13" ht="15.75" x14ac:dyDescent="0.25">
      <c r="B1564" s="13"/>
      <c r="C1564" s="13"/>
      <c r="D1564" s="13"/>
      <c r="E1564" s="13"/>
      <c r="F1564" s="13"/>
      <c r="G1564" s="13"/>
      <c r="H1564" s="13" t="e">
        <f>VLOOKUP($G1564,BDD!$B$5:$C$16,2,FALSE)</f>
        <v>#N/A</v>
      </c>
      <c r="I1564" s="14"/>
      <c r="J1564" s="16"/>
      <c r="K1564" s="15"/>
      <c r="L1564" s="15"/>
      <c r="M1564" s="15"/>
    </row>
    <row r="1565" spans="2:13" ht="15.75" x14ac:dyDescent="0.25">
      <c r="B1565" s="13"/>
      <c r="C1565" s="13"/>
      <c r="D1565" s="13"/>
      <c r="E1565" s="13"/>
      <c r="F1565" s="13"/>
      <c r="G1565" s="13"/>
      <c r="H1565" s="13" t="e">
        <f>VLOOKUP($G1565,BDD!$B$5:$C$16,2,FALSE)</f>
        <v>#N/A</v>
      </c>
      <c r="I1565" s="14"/>
      <c r="J1565" s="16"/>
      <c r="K1565" s="15"/>
      <c r="L1565" s="15"/>
      <c r="M1565" s="15"/>
    </row>
    <row r="1566" spans="2:13" ht="15.75" x14ac:dyDescent="0.25">
      <c r="B1566" s="13"/>
      <c r="C1566" s="13"/>
      <c r="D1566" s="13"/>
      <c r="E1566" s="13"/>
      <c r="F1566" s="13"/>
      <c r="G1566" s="13"/>
      <c r="H1566" s="13" t="e">
        <f>VLOOKUP($G1566,BDD!$B$5:$C$16,2,FALSE)</f>
        <v>#N/A</v>
      </c>
      <c r="I1566" s="14"/>
      <c r="J1566" s="16"/>
      <c r="K1566" s="15"/>
      <c r="L1566" s="15"/>
      <c r="M1566" s="15"/>
    </row>
    <row r="1567" spans="2:13" ht="15.75" x14ac:dyDescent="0.25">
      <c r="B1567" s="13"/>
      <c r="C1567" s="13"/>
      <c r="D1567" s="13"/>
      <c r="E1567" s="13"/>
      <c r="F1567" s="13"/>
      <c r="G1567" s="13"/>
      <c r="H1567" s="13" t="e">
        <f>VLOOKUP($G1567,BDD!$B$5:$C$16,2,FALSE)</f>
        <v>#N/A</v>
      </c>
      <c r="I1567" s="14"/>
      <c r="J1567" s="16"/>
      <c r="K1567" s="15"/>
      <c r="L1567" s="15"/>
      <c r="M1567" s="15"/>
    </row>
    <row r="1568" spans="2:13" ht="15.75" x14ac:dyDescent="0.25">
      <c r="B1568" s="13"/>
      <c r="C1568" s="13"/>
      <c r="D1568" s="13"/>
      <c r="E1568" s="13"/>
      <c r="F1568" s="13"/>
      <c r="G1568" s="13"/>
      <c r="H1568" s="13" t="e">
        <f>VLOOKUP($G1568,BDD!$B$5:$C$16,2,FALSE)</f>
        <v>#N/A</v>
      </c>
      <c r="I1568" s="14"/>
      <c r="J1568" s="16"/>
      <c r="K1568" s="15"/>
      <c r="L1568" s="15"/>
      <c r="M1568" s="15"/>
    </row>
    <row r="1569" spans="2:13" ht="15.75" x14ac:dyDescent="0.25">
      <c r="B1569" s="13"/>
      <c r="C1569" s="13"/>
      <c r="D1569" s="13"/>
      <c r="E1569" s="13"/>
      <c r="F1569" s="13"/>
      <c r="G1569" s="13"/>
      <c r="H1569" s="13" t="e">
        <f>VLOOKUP($G1569,BDD!$B$5:$C$16,2,FALSE)</f>
        <v>#N/A</v>
      </c>
      <c r="I1569" s="14"/>
      <c r="J1569" s="16"/>
      <c r="K1569" s="15"/>
      <c r="L1569" s="15"/>
      <c r="M1569" s="15"/>
    </row>
    <row r="1570" spans="2:13" ht="15.75" x14ac:dyDescent="0.25">
      <c r="B1570" s="13"/>
      <c r="C1570" s="13"/>
      <c r="D1570" s="13"/>
      <c r="E1570" s="13"/>
      <c r="F1570" s="13"/>
      <c r="G1570" s="13"/>
      <c r="H1570" s="13" t="e">
        <f>VLOOKUP($G1570,BDD!$B$5:$C$16,2,FALSE)</f>
        <v>#N/A</v>
      </c>
      <c r="I1570" s="14"/>
      <c r="J1570" s="16"/>
      <c r="K1570" s="15"/>
      <c r="L1570" s="15"/>
      <c r="M1570" s="15"/>
    </row>
    <row r="1571" spans="2:13" ht="15.75" x14ac:dyDescent="0.25">
      <c r="B1571" s="13"/>
      <c r="C1571" s="13"/>
      <c r="D1571" s="13"/>
      <c r="E1571" s="13"/>
      <c r="F1571" s="13"/>
      <c r="G1571" s="13"/>
      <c r="H1571" s="13" t="e">
        <f>VLOOKUP($G1571,BDD!$B$5:$C$16,2,FALSE)</f>
        <v>#N/A</v>
      </c>
      <c r="I1571" s="14"/>
      <c r="J1571" s="16"/>
      <c r="K1571" s="15"/>
      <c r="L1571" s="15"/>
      <c r="M1571" s="15"/>
    </row>
    <row r="1572" spans="2:13" ht="15.75" x14ac:dyDescent="0.25">
      <c r="B1572" s="13"/>
      <c r="C1572" s="13"/>
      <c r="D1572" s="13"/>
      <c r="E1572" s="13"/>
      <c r="F1572" s="13"/>
      <c r="G1572" s="13"/>
      <c r="H1572" s="13" t="e">
        <f>VLOOKUP($G1572,BDD!$B$5:$C$16,2,FALSE)</f>
        <v>#N/A</v>
      </c>
      <c r="I1572" s="14"/>
      <c r="J1572" s="16"/>
      <c r="K1572" s="15"/>
      <c r="L1572" s="15"/>
      <c r="M1572" s="15"/>
    </row>
    <row r="1573" spans="2:13" ht="15.75" x14ac:dyDescent="0.25">
      <c r="B1573" s="13"/>
      <c r="C1573" s="13"/>
      <c r="D1573" s="13"/>
      <c r="E1573" s="13"/>
      <c r="F1573" s="13"/>
      <c r="G1573" s="13"/>
      <c r="H1573" s="13" t="e">
        <f>VLOOKUP($G1573,BDD!$B$5:$C$16,2,FALSE)</f>
        <v>#N/A</v>
      </c>
      <c r="I1573" s="14"/>
      <c r="J1573" s="16"/>
      <c r="K1573" s="15"/>
      <c r="L1573" s="15"/>
      <c r="M1573" s="15"/>
    </row>
    <row r="1574" spans="2:13" ht="15.75" x14ac:dyDescent="0.25">
      <c r="B1574" s="13"/>
      <c r="C1574" s="13"/>
      <c r="D1574" s="13"/>
      <c r="E1574" s="13"/>
      <c r="F1574" s="13"/>
      <c r="G1574" s="13"/>
      <c r="H1574" s="13" t="e">
        <f>VLOOKUP($G1574,BDD!$B$5:$C$16,2,FALSE)</f>
        <v>#N/A</v>
      </c>
      <c r="I1574" s="14"/>
      <c r="J1574" s="16"/>
      <c r="K1574" s="15"/>
      <c r="L1574" s="15"/>
      <c r="M1574" s="15"/>
    </row>
    <row r="1575" spans="2:13" ht="15.75" x14ac:dyDescent="0.25">
      <c r="B1575" s="13"/>
      <c r="C1575" s="13"/>
      <c r="D1575" s="13"/>
      <c r="E1575" s="13"/>
      <c r="F1575" s="13"/>
      <c r="G1575" s="13"/>
      <c r="H1575" s="13" t="e">
        <f>VLOOKUP($G1575,BDD!$B$5:$C$16,2,FALSE)</f>
        <v>#N/A</v>
      </c>
      <c r="I1575" s="14"/>
      <c r="J1575" s="16"/>
      <c r="K1575" s="15"/>
      <c r="L1575" s="15"/>
      <c r="M1575" s="15"/>
    </row>
    <row r="1576" spans="2:13" ht="15.75" x14ac:dyDescent="0.25">
      <c r="B1576" s="13"/>
      <c r="C1576" s="13"/>
      <c r="D1576" s="13"/>
      <c r="E1576" s="13"/>
      <c r="F1576" s="13"/>
      <c r="G1576" s="13"/>
      <c r="H1576" s="13" t="e">
        <f>VLOOKUP($G1576,BDD!$B$5:$C$16,2,FALSE)</f>
        <v>#N/A</v>
      </c>
      <c r="I1576" s="14"/>
      <c r="J1576" s="16"/>
      <c r="K1576" s="15"/>
      <c r="L1576" s="15"/>
      <c r="M1576" s="15"/>
    </row>
    <row r="1577" spans="2:13" ht="15.75" x14ac:dyDescent="0.25">
      <c r="B1577" s="13"/>
      <c r="C1577" s="13"/>
      <c r="D1577" s="13"/>
      <c r="E1577" s="13"/>
      <c r="F1577" s="13"/>
      <c r="G1577" s="13"/>
      <c r="H1577" s="13" t="e">
        <f>VLOOKUP($G1577,BDD!$B$5:$C$16,2,FALSE)</f>
        <v>#N/A</v>
      </c>
      <c r="I1577" s="14"/>
      <c r="J1577" s="16"/>
      <c r="K1577" s="15"/>
      <c r="L1577" s="15"/>
      <c r="M1577" s="15"/>
    </row>
    <row r="1578" spans="2:13" ht="15.75" x14ac:dyDescent="0.25">
      <c r="B1578" s="13"/>
      <c r="C1578" s="13"/>
      <c r="D1578" s="13"/>
      <c r="E1578" s="13"/>
      <c r="F1578" s="13"/>
      <c r="G1578" s="13"/>
      <c r="H1578" s="13" t="e">
        <f>VLOOKUP($G1578,BDD!$B$5:$C$16,2,FALSE)</f>
        <v>#N/A</v>
      </c>
      <c r="I1578" s="14"/>
      <c r="J1578" s="16"/>
      <c r="K1578" s="15"/>
      <c r="L1578" s="15"/>
      <c r="M1578" s="15"/>
    </row>
    <row r="1579" spans="2:13" ht="15.75" x14ac:dyDescent="0.25">
      <c r="B1579" s="13"/>
      <c r="C1579" s="13"/>
      <c r="D1579" s="13"/>
      <c r="E1579" s="13"/>
      <c r="F1579" s="13"/>
      <c r="G1579" s="13"/>
      <c r="H1579" s="13" t="e">
        <f>VLOOKUP($G1579,BDD!$B$5:$C$16,2,FALSE)</f>
        <v>#N/A</v>
      </c>
      <c r="I1579" s="14"/>
      <c r="J1579" s="16"/>
      <c r="K1579" s="15"/>
      <c r="L1579" s="15"/>
      <c r="M1579" s="15"/>
    </row>
    <row r="1580" spans="2:13" ht="15.75" x14ac:dyDescent="0.25">
      <c r="B1580" s="13"/>
      <c r="C1580" s="13"/>
      <c r="D1580" s="13"/>
      <c r="E1580" s="13"/>
      <c r="F1580" s="13"/>
      <c r="G1580" s="13"/>
      <c r="H1580" s="13" t="e">
        <f>VLOOKUP($G1580,BDD!$B$5:$C$16,2,FALSE)</f>
        <v>#N/A</v>
      </c>
      <c r="I1580" s="14"/>
      <c r="J1580" s="16"/>
      <c r="K1580" s="15"/>
      <c r="L1580" s="15"/>
      <c r="M1580" s="15"/>
    </row>
    <row r="1581" spans="2:13" ht="15.75" x14ac:dyDescent="0.25">
      <c r="B1581" s="13"/>
      <c r="C1581" s="13"/>
      <c r="D1581" s="13"/>
      <c r="E1581" s="13"/>
      <c r="F1581" s="13"/>
      <c r="G1581" s="13"/>
      <c r="H1581" s="13" t="e">
        <f>VLOOKUP($G1581,BDD!$B$5:$C$16,2,FALSE)</f>
        <v>#N/A</v>
      </c>
      <c r="I1581" s="14"/>
      <c r="J1581" s="16"/>
      <c r="K1581" s="15"/>
      <c r="L1581" s="15"/>
      <c r="M1581" s="15"/>
    </row>
    <row r="1582" spans="2:13" ht="15.75" x14ac:dyDescent="0.25">
      <c r="B1582" s="13"/>
      <c r="C1582" s="13"/>
      <c r="D1582" s="13"/>
      <c r="E1582" s="13"/>
      <c r="F1582" s="13"/>
      <c r="G1582" s="13"/>
      <c r="H1582" s="13" t="e">
        <f>VLOOKUP($G1582,BDD!$B$5:$C$16,2,FALSE)</f>
        <v>#N/A</v>
      </c>
      <c r="I1582" s="14"/>
      <c r="J1582" s="16"/>
      <c r="K1582" s="15"/>
      <c r="L1582" s="15"/>
      <c r="M1582" s="15"/>
    </row>
    <row r="1583" spans="2:13" ht="15.75" x14ac:dyDescent="0.25">
      <c r="B1583" s="13"/>
      <c r="C1583" s="13"/>
      <c r="D1583" s="13"/>
      <c r="E1583" s="13"/>
      <c r="F1583" s="13"/>
      <c r="G1583" s="13"/>
      <c r="H1583" s="13" t="e">
        <f>VLOOKUP($G1583,BDD!$B$5:$C$16,2,FALSE)</f>
        <v>#N/A</v>
      </c>
      <c r="I1583" s="14"/>
      <c r="J1583" s="16"/>
      <c r="K1583" s="15"/>
      <c r="L1583" s="15"/>
      <c r="M1583" s="15"/>
    </row>
    <row r="1584" spans="2:13" ht="15.75" x14ac:dyDescent="0.25">
      <c r="B1584" s="13"/>
      <c r="C1584" s="13"/>
      <c r="D1584" s="13"/>
      <c r="E1584" s="13"/>
      <c r="F1584" s="13"/>
      <c r="G1584" s="13"/>
      <c r="H1584" s="13" t="e">
        <f>VLOOKUP($G1584,BDD!$B$5:$C$16,2,FALSE)</f>
        <v>#N/A</v>
      </c>
      <c r="I1584" s="14"/>
      <c r="J1584" s="16"/>
      <c r="K1584" s="15"/>
      <c r="L1584" s="15"/>
      <c r="M1584" s="15"/>
    </row>
    <row r="1585" spans="2:13" ht="15.75" x14ac:dyDescent="0.25">
      <c r="B1585" s="13"/>
      <c r="C1585" s="13"/>
      <c r="D1585" s="13"/>
      <c r="E1585" s="13"/>
      <c r="F1585" s="13"/>
      <c r="G1585" s="13"/>
      <c r="H1585" s="13" t="e">
        <f>VLOOKUP($G1585,BDD!$B$5:$C$16,2,FALSE)</f>
        <v>#N/A</v>
      </c>
      <c r="I1585" s="14"/>
      <c r="J1585" s="16"/>
      <c r="K1585" s="15"/>
      <c r="L1585" s="15"/>
      <c r="M1585" s="15"/>
    </row>
    <row r="1586" spans="2:13" ht="15.75" x14ac:dyDescent="0.25">
      <c r="B1586" s="13"/>
      <c r="C1586" s="13"/>
      <c r="D1586" s="13"/>
      <c r="E1586" s="13"/>
      <c r="F1586" s="13"/>
      <c r="G1586" s="13"/>
      <c r="H1586" s="13" t="e">
        <f>VLOOKUP($G1586,BDD!$B$5:$C$16,2,FALSE)</f>
        <v>#N/A</v>
      </c>
      <c r="I1586" s="14"/>
      <c r="J1586" s="16"/>
      <c r="K1586" s="15"/>
      <c r="L1586" s="15"/>
      <c r="M1586" s="15"/>
    </row>
    <row r="1587" spans="2:13" ht="15.75" x14ac:dyDescent="0.25">
      <c r="B1587" s="13"/>
      <c r="C1587" s="13"/>
      <c r="D1587" s="13"/>
      <c r="E1587" s="13"/>
      <c r="F1587" s="13"/>
      <c r="G1587" s="13"/>
      <c r="H1587" s="13" t="e">
        <f>VLOOKUP($G1587,BDD!$B$5:$C$16,2,FALSE)</f>
        <v>#N/A</v>
      </c>
      <c r="I1587" s="14"/>
      <c r="J1587" s="16"/>
      <c r="K1587" s="15"/>
      <c r="L1587" s="15"/>
      <c r="M1587" s="15"/>
    </row>
    <row r="1588" spans="2:13" ht="15.75" x14ac:dyDescent="0.25">
      <c r="B1588" s="13"/>
      <c r="C1588" s="13"/>
      <c r="D1588" s="13"/>
      <c r="E1588" s="13"/>
      <c r="F1588" s="13"/>
      <c r="G1588" s="13"/>
      <c r="H1588" s="13" t="e">
        <f>VLOOKUP($G1588,BDD!$B$5:$C$16,2,FALSE)</f>
        <v>#N/A</v>
      </c>
      <c r="I1588" s="14"/>
      <c r="J1588" s="16"/>
      <c r="K1588" s="15"/>
      <c r="L1588" s="15"/>
      <c r="M1588" s="15"/>
    </row>
    <row r="1589" spans="2:13" ht="15.75" x14ac:dyDescent="0.25">
      <c r="B1589" s="13"/>
      <c r="C1589" s="13"/>
      <c r="D1589" s="13"/>
      <c r="E1589" s="13"/>
      <c r="F1589" s="13"/>
      <c r="G1589" s="13"/>
      <c r="H1589" s="13" t="e">
        <f>VLOOKUP($G1589,BDD!$B$5:$C$16,2,FALSE)</f>
        <v>#N/A</v>
      </c>
      <c r="I1589" s="14"/>
      <c r="J1589" s="16"/>
      <c r="K1589" s="15"/>
      <c r="L1589" s="15"/>
      <c r="M1589" s="15"/>
    </row>
    <row r="1590" spans="2:13" ht="15.75" x14ac:dyDescent="0.25">
      <c r="B1590" s="13"/>
      <c r="C1590" s="13"/>
      <c r="D1590" s="13"/>
      <c r="E1590" s="13"/>
      <c r="F1590" s="13"/>
      <c r="G1590" s="13"/>
      <c r="H1590" s="13" t="e">
        <f>VLOOKUP($G1590,BDD!$B$5:$C$16,2,FALSE)</f>
        <v>#N/A</v>
      </c>
      <c r="I1590" s="14"/>
      <c r="J1590" s="16"/>
      <c r="K1590" s="15"/>
      <c r="L1590" s="15"/>
      <c r="M1590" s="15"/>
    </row>
    <row r="1591" spans="2:13" ht="15.75" x14ac:dyDescent="0.25">
      <c r="B1591" s="13"/>
      <c r="C1591" s="13"/>
      <c r="D1591" s="13"/>
      <c r="E1591" s="13"/>
      <c r="F1591" s="13"/>
      <c r="G1591" s="13"/>
      <c r="H1591" s="13" t="e">
        <f>VLOOKUP($G1591,BDD!$B$5:$C$16,2,FALSE)</f>
        <v>#N/A</v>
      </c>
      <c r="I1591" s="14"/>
      <c r="J1591" s="16"/>
      <c r="K1591" s="15"/>
      <c r="L1591" s="15"/>
      <c r="M1591" s="15"/>
    </row>
    <row r="1592" spans="2:13" ht="15.75" x14ac:dyDescent="0.25">
      <c r="B1592" s="13"/>
      <c r="C1592" s="13"/>
      <c r="D1592" s="13"/>
      <c r="E1592" s="13"/>
      <c r="F1592" s="13"/>
      <c r="G1592" s="13"/>
      <c r="H1592" s="13" t="e">
        <f>VLOOKUP($G1592,BDD!$B$5:$C$16,2,FALSE)</f>
        <v>#N/A</v>
      </c>
      <c r="I1592" s="14"/>
      <c r="J1592" s="16"/>
      <c r="K1592" s="15"/>
      <c r="L1592" s="15"/>
      <c r="M1592" s="15"/>
    </row>
    <row r="1593" spans="2:13" ht="15.75" x14ac:dyDescent="0.25">
      <c r="B1593" s="13"/>
      <c r="C1593" s="13"/>
      <c r="D1593" s="13"/>
      <c r="E1593" s="13"/>
      <c r="F1593" s="13"/>
      <c r="G1593" s="13"/>
      <c r="H1593" s="13" t="e">
        <f>VLOOKUP($G1593,BDD!$B$5:$C$16,2,FALSE)</f>
        <v>#N/A</v>
      </c>
      <c r="I1593" s="14"/>
      <c r="J1593" s="16"/>
      <c r="K1593" s="15"/>
      <c r="L1593" s="15"/>
      <c r="M1593" s="15"/>
    </row>
    <row r="1594" spans="2:13" ht="15.75" x14ac:dyDescent="0.25">
      <c r="B1594" s="13"/>
      <c r="C1594" s="13"/>
      <c r="D1594" s="13"/>
      <c r="E1594" s="13"/>
      <c r="F1594" s="13"/>
      <c r="G1594" s="13"/>
      <c r="H1594" s="13" t="e">
        <f>VLOOKUP($G1594,BDD!$B$5:$C$16,2,FALSE)</f>
        <v>#N/A</v>
      </c>
      <c r="I1594" s="14"/>
      <c r="J1594" s="16"/>
      <c r="K1594" s="15"/>
      <c r="L1594" s="15"/>
      <c r="M1594" s="15"/>
    </row>
    <row r="1595" spans="2:13" ht="15.75" x14ac:dyDescent="0.25">
      <c r="B1595" s="13"/>
      <c r="C1595" s="13"/>
      <c r="D1595" s="13"/>
      <c r="E1595" s="13"/>
      <c r="F1595" s="13"/>
      <c r="G1595" s="13"/>
      <c r="H1595" s="13" t="e">
        <f>VLOOKUP($G1595,BDD!$B$5:$C$16,2,FALSE)</f>
        <v>#N/A</v>
      </c>
      <c r="I1595" s="14"/>
      <c r="J1595" s="16"/>
      <c r="K1595" s="15"/>
      <c r="L1595" s="15"/>
      <c r="M1595" s="15"/>
    </row>
    <row r="1596" spans="2:13" ht="15.75" x14ac:dyDescent="0.25">
      <c r="B1596" s="13"/>
      <c r="C1596" s="13"/>
      <c r="D1596" s="13"/>
      <c r="E1596" s="13"/>
      <c r="F1596" s="13"/>
      <c r="G1596" s="13"/>
      <c r="H1596" s="13" t="e">
        <f>VLOOKUP($G1596,BDD!$B$5:$C$16,2,FALSE)</f>
        <v>#N/A</v>
      </c>
      <c r="I1596" s="14"/>
      <c r="J1596" s="16"/>
      <c r="K1596" s="15"/>
      <c r="L1596" s="15"/>
      <c r="M1596" s="15"/>
    </row>
    <row r="1597" spans="2:13" ht="15.75" x14ac:dyDescent="0.25">
      <c r="B1597" s="13"/>
      <c r="C1597" s="13"/>
      <c r="D1597" s="13"/>
      <c r="E1597" s="13"/>
      <c r="F1597" s="13"/>
      <c r="G1597" s="13"/>
      <c r="H1597" s="13" t="e">
        <f>VLOOKUP($G1597,BDD!$B$5:$C$16,2,FALSE)</f>
        <v>#N/A</v>
      </c>
      <c r="I1597" s="14"/>
      <c r="J1597" s="16"/>
      <c r="K1597" s="15"/>
      <c r="L1597" s="15"/>
      <c r="M1597" s="15"/>
    </row>
    <row r="1598" spans="2:13" ht="15.75" x14ac:dyDescent="0.25">
      <c r="B1598" s="13"/>
      <c r="C1598" s="13"/>
      <c r="D1598" s="13"/>
      <c r="E1598" s="13"/>
      <c r="F1598" s="13"/>
      <c r="G1598" s="13"/>
      <c r="H1598" s="13" t="e">
        <f>VLOOKUP($G1598,BDD!$B$5:$C$16,2,FALSE)</f>
        <v>#N/A</v>
      </c>
      <c r="I1598" s="14"/>
      <c r="J1598" s="16"/>
      <c r="K1598" s="15"/>
      <c r="L1598" s="15"/>
      <c r="M1598" s="15"/>
    </row>
    <row r="1599" spans="2:13" ht="15.75" x14ac:dyDescent="0.25">
      <c r="B1599" s="13"/>
      <c r="C1599" s="13"/>
      <c r="D1599" s="13"/>
      <c r="E1599" s="13"/>
      <c r="F1599" s="13"/>
      <c r="G1599" s="13"/>
      <c r="H1599" s="13" t="e">
        <f>VLOOKUP($G1599,BDD!$B$5:$C$16,2,FALSE)</f>
        <v>#N/A</v>
      </c>
      <c r="I1599" s="14"/>
      <c r="J1599" s="16"/>
      <c r="K1599" s="15"/>
      <c r="L1599" s="15"/>
      <c r="M1599" s="15"/>
    </row>
    <row r="1600" spans="2:13" ht="15.75" x14ac:dyDescent="0.25">
      <c r="B1600" s="13"/>
      <c r="C1600" s="13"/>
      <c r="D1600" s="13"/>
      <c r="E1600" s="13"/>
      <c r="F1600" s="13"/>
      <c r="G1600" s="13"/>
      <c r="H1600" s="13" t="e">
        <f>VLOOKUP($G1600,BDD!$B$5:$C$16,2,FALSE)</f>
        <v>#N/A</v>
      </c>
      <c r="I1600" s="14"/>
      <c r="J1600" s="16"/>
      <c r="K1600" s="15"/>
      <c r="L1600" s="15"/>
      <c r="M1600" s="15"/>
    </row>
    <row r="1601" spans="2:13" ht="15.75" x14ac:dyDescent="0.25">
      <c r="B1601" s="13"/>
      <c r="C1601" s="13"/>
      <c r="D1601" s="13"/>
      <c r="E1601" s="13"/>
      <c r="F1601" s="13"/>
      <c r="G1601" s="13"/>
      <c r="H1601" s="13" t="e">
        <f>VLOOKUP($G1601,BDD!$B$5:$C$16,2,FALSE)</f>
        <v>#N/A</v>
      </c>
      <c r="I1601" s="14"/>
      <c r="J1601" s="16"/>
      <c r="K1601" s="15"/>
      <c r="L1601" s="15"/>
      <c r="M1601" s="15"/>
    </row>
    <row r="1602" spans="2:13" ht="15.75" x14ac:dyDescent="0.25">
      <c r="B1602" s="13"/>
      <c r="C1602" s="13"/>
      <c r="D1602" s="13"/>
      <c r="E1602" s="13"/>
      <c r="F1602" s="13"/>
      <c r="G1602" s="13"/>
      <c r="H1602" s="13" t="e">
        <f>VLOOKUP($G1602,BDD!$B$5:$C$16,2,FALSE)</f>
        <v>#N/A</v>
      </c>
      <c r="I1602" s="14"/>
      <c r="J1602" s="16"/>
      <c r="K1602" s="15"/>
      <c r="L1602" s="15"/>
      <c r="M1602" s="15"/>
    </row>
    <row r="1603" spans="2:13" ht="15.75" x14ac:dyDescent="0.25">
      <c r="B1603" s="13"/>
      <c r="C1603" s="13"/>
      <c r="D1603" s="13"/>
      <c r="E1603" s="13"/>
      <c r="F1603" s="13"/>
      <c r="G1603" s="13"/>
      <c r="H1603" s="13" t="e">
        <f>VLOOKUP($G1603,BDD!$B$5:$C$16,2,FALSE)</f>
        <v>#N/A</v>
      </c>
      <c r="I1603" s="14"/>
      <c r="J1603" s="16"/>
      <c r="K1603" s="15"/>
      <c r="L1603" s="15"/>
      <c r="M1603" s="15"/>
    </row>
    <row r="1604" spans="2:13" ht="15.75" x14ac:dyDescent="0.25">
      <c r="B1604" s="13"/>
      <c r="C1604" s="13"/>
      <c r="D1604" s="13"/>
      <c r="E1604" s="13"/>
      <c r="F1604" s="13"/>
      <c r="G1604" s="13"/>
      <c r="H1604" s="13" t="e">
        <f>VLOOKUP($G1604,BDD!$B$5:$C$16,2,FALSE)</f>
        <v>#N/A</v>
      </c>
      <c r="I1604" s="14"/>
      <c r="J1604" s="16"/>
      <c r="K1604" s="15"/>
      <c r="L1604" s="15"/>
      <c r="M1604" s="15"/>
    </row>
    <row r="1605" spans="2:13" ht="15.75" x14ac:dyDescent="0.25">
      <c r="B1605" s="13"/>
      <c r="C1605" s="13"/>
      <c r="D1605" s="13"/>
      <c r="E1605" s="13"/>
      <c r="F1605" s="13"/>
      <c r="G1605" s="13"/>
      <c r="H1605" s="13" t="e">
        <f>VLOOKUP($G1605,BDD!$B$5:$C$16,2,FALSE)</f>
        <v>#N/A</v>
      </c>
      <c r="I1605" s="14"/>
      <c r="J1605" s="16"/>
      <c r="K1605" s="15"/>
      <c r="L1605" s="15"/>
      <c r="M1605" s="15"/>
    </row>
    <row r="1606" spans="2:13" ht="15.75" x14ac:dyDescent="0.25">
      <c r="B1606" s="13"/>
      <c r="C1606" s="13"/>
      <c r="D1606" s="13"/>
      <c r="E1606" s="13"/>
      <c r="F1606" s="13"/>
      <c r="G1606" s="13"/>
      <c r="H1606" s="13" t="e">
        <f>VLOOKUP($G1606,BDD!$B$5:$C$16,2,FALSE)</f>
        <v>#N/A</v>
      </c>
      <c r="I1606" s="14"/>
      <c r="J1606" s="16"/>
      <c r="K1606" s="15"/>
      <c r="L1606" s="15"/>
      <c r="M1606" s="15"/>
    </row>
    <row r="1607" spans="2:13" ht="15.75" x14ac:dyDescent="0.25">
      <c r="B1607" s="13"/>
      <c r="C1607" s="13"/>
      <c r="D1607" s="13"/>
      <c r="E1607" s="13"/>
      <c r="F1607" s="13"/>
      <c r="G1607" s="13"/>
      <c r="H1607" s="13" t="e">
        <f>VLOOKUP($G1607,BDD!$B$5:$C$16,2,FALSE)</f>
        <v>#N/A</v>
      </c>
      <c r="I1607" s="14"/>
      <c r="J1607" s="16"/>
      <c r="K1607" s="15"/>
      <c r="L1607" s="15"/>
      <c r="M1607" s="15"/>
    </row>
    <row r="1608" spans="2:13" ht="15.75" x14ac:dyDescent="0.25">
      <c r="B1608" s="13"/>
      <c r="C1608" s="13"/>
      <c r="D1608" s="13"/>
      <c r="E1608" s="13"/>
      <c r="F1608" s="13"/>
      <c r="G1608" s="13"/>
      <c r="H1608" s="13" t="e">
        <f>VLOOKUP($G1608,BDD!$B$5:$C$16,2,FALSE)</f>
        <v>#N/A</v>
      </c>
      <c r="I1608" s="14"/>
      <c r="J1608" s="16"/>
      <c r="K1608" s="15"/>
      <c r="L1608" s="15"/>
      <c r="M1608" s="15"/>
    </row>
    <row r="1609" spans="2:13" ht="15.75" x14ac:dyDescent="0.25">
      <c r="B1609" s="13"/>
      <c r="C1609" s="13"/>
      <c r="D1609" s="13"/>
      <c r="E1609" s="13"/>
      <c r="F1609" s="13"/>
      <c r="G1609" s="13"/>
      <c r="H1609" s="13" t="e">
        <f>VLOOKUP($G1609,BDD!$B$5:$C$16,2,FALSE)</f>
        <v>#N/A</v>
      </c>
      <c r="I1609" s="14"/>
      <c r="J1609" s="16"/>
      <c r="K1609" s="15"/>
      <c r="L1609" s="15"/>
      <c r="M1609" s="15"/>
    </row>
    <row r="1610" spans="2:13" ht="15.75" x14ac:dyDescent="0.25">
      <c r="B1610" s="13"/>
      <c r="C1610" s="13"/>
      <c r="D1610" s="13"/>
      <c r="E1610" s="13"/>
      <c r="F1610" s="13"/>
      <c r="G1610" s="13"/>
      <c r="H1610" s="13" t="e">
        <f>VLOOKUP($G1610,BDD!$B$5:$C$16,2,FALSE)</f>
        <v>#N/A</v>
      </c>
      <c r="I1610" s="14"/>
      <c r="J1610" s="16"/>
      <c r="K1610" s="15"/>
      <c r="L1610" s="15"/>
      <c r="M1610" s="15"/>
    </row>
    <row r="1611" spans="2:13" ht="15.75" x14ac:dyDescent="0.25">
      <c r="B1611" s="13"/>
      <c r="C1611" s="13"/>
      <c r="D1611" s="13"/>
      <c r="E1611" s="13"/>
      <c r="F1611" s="13"/>
      <c r="G1611" s="13"/>
      <c r="H1611" s="13" t="e">
        <f>VLOOKUP($G1611,BDD!$B$5:$C$16,2,FALSE)</f>
        <v>#N/A</v>
      </c>
      <c r="I1611" s="14"/>
      <c r="J1611" s="16"/>
      <c r="K1611" s="15"/>
      <c r="L1611" s="15"/>
      <c r="M1611" s="15"/>
    </row>
    <row r="1612" spans="2:13" ht="15.75" x14ac:dyDescent="0.25">
      <c r="B1612" s="13"/>
      <c r="C1612" s="13"/>
      <c r="D1612" s="13"/>
      <c r="E1612" s="13"/>
      <c r="F1612" s="13"/>
      <c r="G1612" s="13"/>
      <c r="H1612" s="13" t="e">
        <f>VLOOKUP($G1612,BDD!$B$5:$C$16,2,FALSE)</f>
        <v>#N/A</v>
      </c>
      <c r="I1612" s="14"/>
      <c r="J1612" s="16"/>
      <c r="K1612" s="15"/>
      <c r="L1612" s="15"/>
      <c r="M1612" s="15"/>
    </row>
    <row r="1613" spans="2:13" ht="15.75" x14ac:dyDescent="0.25">
      <c r="B1613" s="13"/>
      <c r="C1613" s="13"/>
      <c r="D1613" s="13"/>
      <c r="E1613" s="13"/>
      <c r="F1613" s="13"/>
      <c r="G1613" s="13"/>
      <c r="H1613" s="13" t="e">
        <f>VLOOKUP($G1613,BDD!$B$5:$C$16,2,FALSE)</f>
        <v>#N/A</v>
      </c>
      <c r="I1613" s="14"/>
      <c r="J1613" s="16"/>
      <c r="K1613" s="15"/>
      <c r="L1613" s="15"/>
      <c r="M1613" s="15"/>
    </row>
    <row r="1614" spans="2:13" ht="15.75" x14ac:dyDescent="0.25">
      <c r="B1614" s="13"/>
      <c r="C1614" s="13"/>
      <c r="D1614" s="13"/>
      <c r="E1614" s="13"/>
      <c r="F1614" s="13"/>
      <c r="G1614" s="13"/>
      <c r="H1614" s="13" t="e">
        <f>VLOOKUP($G1614,BDD!$B$5:$C$16,2,FALSE)</f>
        <v>#N/A</v>
      </c>
      <c r="I1614" s="14"/>
      <c r="J1614" s="16"/>
      <c r="K1614" s="15"/>
      <c r="L1614" s="15"/>
      <c r="M1614" s="15"/>
    </row>
    <row r="1615" spans="2:13" ht="15.75" x14ac:dyDescent="0.25">
      <c r="B1615" s="13"/>
      <c r="C1615" s="13"/>
      <c r="D1615" s="13"/>
      <c r="E1615" s="13"/>
      <c r="F1615" s="13"/>
      <c r="G1615" s="13"/>
      <c r="H1615" s="13" t="e">
        <f>VLOOKUP($G1615,BDD!$B$5:$C$16,2,FALSE)</f>
        <v>#N/A</v>
      </c>
      <c r="I1615" s="14"/>
      <c r="J1615" s="16"/>
      <c r="K1615" s="15"/>
      <c r="L1615" s="15"/>
      <c r="M1615" s="15"/>
    </row>
    <row r="1616" spans="2:13" ht="15.75" x14ac:dyDescent="0.25">
      <c r="B1616" s="13"/>
      <c r="C1616" s="13"/>
      <c r="D1616" s="13"/>
      <c r="E1616" s="13"/>
      <c r="F1616" s="13"/>
      <c r="G1616" s="13"/>
      <c r="H1616" s="13" t="e">
        <f>VLOOKUP($G1616,BDD!$B$5:$C$16,2,FALSE)</f>
        <v>#N/A</v>
      </c>
      <c r="I1616" s="14"/>
      <c r="J1616" s="16"/>
      <c r="K1616" s="15"/>
      <c r="L1616" s="15"/>
      <c r="M1616" s="15"/>
    </row>
    <row r="1617" spans="2:13" ht="15.75" x14ac:dyDescent="0.25">
      <c r="B1617" s="13"/>
      <c r="C1617" s="13"/>
      <c r="D1617" s="13"/>
      <c r="E1617" s="13"/>
      <c r="F1617" s="13"/>
      <c r="G1617" s="13"/>
      <c r="H1617" s="13" t="e">
        <f>VLOOKUP($G1617,BDD!$B$5:$C$16,2,FALSE)</f>
        <v>#N/A</v>
      </c>
      <c r="I1617" s="14"/>
      <c r="J1617" s="16"/>
      <c r="K1617" s="15"/>
      <c r="L1617" s="15"/>
      <c r="M1617" s="15"/>
    </row>
    <row r="1618" spans="2:13" ht="15.75" x14ac:dyDescent="0.25">
      <c r="B1618" s="13"/>
      <c r="C1618" s="13"/>
      <c r="D1618" s="13"/>
      <c r="E1618" s="13"/>
      <c r="F1618" s="13"/>
      <c r="G1618" s="13"/>
      <c r="H1618" s="13" t="e">
        <f>VLOOKUP($G1618,BDD!$B$5:$C$16,2,FALSE)</f>
        <v>#N/A</v>
      </c>
      <c r="I1618" s="14"/>
      <c r="J1618" s="16"/>
      <c r="K1618" s="15"/>
      <c r="L1618" s="15"/>
      <c r="M1618" s="15"/>
    </row>
    <row r="1619" spans="2:13" ht="15.75" x14ac:dyDescent="0.25">
      <c r="B1619" s="13"/>
      <c r="C1619" s="13"/>
      <c r="D1619" s="13"/>
      <c r="E1619" s="13"/>
      <c r="F1619" s="13"/>
      <c r="G1619" s="13"/>
      <c r="H1619" s="13" t="e">
        <f>VLOOKUP($G1619,BDD!$B$5:$C$16,2,FALSE)</f>
        <v>#N/A</v>
      </c>
      <c r="I1619" s="14"/>
      <c r="J1619" s="16"/>
      <c r="K1619" s="15"/>
      <c r="L1619" s="15"/>
      <c r="M1619" s="15"/>
    </row>
    <row r="1620" spans="2:13" ht="15.75" x14ac:dyDescent="0.25">
      <c r="B1620" s="13"/>
      <c r="C1620" s="13"/>
      <c r="D1620" s="13"/>
      <c r="E1620" s="13"/>
      <c r="F1620" s="13"/>
      <c r="G1620" s="13"/>
      <c r="H1620" s="13" t="e">
        <f>VLOOKUP($G1620,BDD!$B$5:$C$16,2,FALSE)</f>
        <v>#N/A</v>
      </c>
      <c r="I1620" s="14"/>
      <c r="J1620" s="16"/>
      <c r="K1620" s="15"/>
      <c r="L1620" s="15"/>
      <c r="M1620" s="15"/>
    </row>
    <row r="1621" spans="2:13" ht="15.75" x14ac:dyDescent="0.25">
      <c r="B1621" s="13"/>
      <c r="C1621" s="13"/>
      <c r="D1621" s="13"/>
      <c r="E1621" s="13"/>
      <c r="F1621" s="13"/>
      <c r="G1621" s="13"/>
      <c r="H1621" s="13" t="e">
        <f>VLOOKUP($G1621,BDD!$B$5:$C$16,2,FALSE)</f>
        <v>#N/A</v>
      </c>
      <c r="I1621" s="14"/>
      <c r="J1621" s="16"/>
      <c r="K1621" s="15"/>
      <c r="L1621" s="15"/>
      <c r="M1621" s="15"/>
    </row>
    <row r="1622" spans="2:13" ht="15.75" x14ac:dyDescent="0.25">
      <c r="B1622" s="13"/>
      <c r="C1622" s="13"/>
      <c r="D1622" s="13"/>
      <c r="E1622" s="13"/>
      <c r="F1622" s="13"/>
      <c r="G1622" s="13"/>
      <c r="H1622" s="13" t="e">
        <f>VLOOKUP($G1622,BDD!$B$5:$C$16,2,FALSE)</f>
        <v>#N/A</v>
      </c>
      <c r="I1622" s="14"/>
      <c r="J1622" s="16"/>
      <c r="K1622" s="15"/>
      <c r="L1622" s="15"/>
      <c r="M1622" s="15"/>
    </row>
    <row r="1623" spans="2:13" ht="15.75" x14ac:dyDescent="0.25">
      <c r="B1623" s="13"/>
      <c r="C1623" s="13"/>
      <c r="D1623" s="13"/>
      <c r="E1623" s="13"/>
      <c r="F1623" s="13"/>
      <c r="G1623" s="13"/>
      <c r="H1623" s="13" t="e">
        <f>VLOOKUP($G1623,BDD!$B$5:$C$16,2,FALSE)</f>
        <v>#N/A</v>
      </c>
      <c r="I1623" s="14"/>
      <c r="J1623" s="16"/>
      <c r="K1623" s="15"/>
      <c r="L1623" s="15"/>
      <c r="M1623" s="15"/>
    </row>
    <row r="1624" spans="2:13" ht="15.75" x14ac:dyDescent="0.25">
      <c r="B1624" s="13"/>
      <c r="C1624" s="13"/>
      <c r="D1624" s="13"/>
      <c r="E1624" s="13"/>
      <c r="F1624" s="13"/>
      <c r="G1624" s="13"/>
      <c r="H1624" s="13" t="e">
        <f>VLOOKUP($G1624,BDD!$B$5:$C$16,2,FALSE)</f>
        <v>#N/A</v>
      </c>
      <c r="I1624" s="14"/>
      <c r="J1624" s="16"/>
      <c r="K1624" s="15"/>
      <c r="L1624" s="15"/>
      <c r="M1624" s="15"/>
    </row>
    <row r="1625" spans="2:13" ht="15.75" x14ac:dyDescent="0.25">
      <c r="B1625" s="13"/>
      <c r="C1625" s="13"/>
      <c r="D1625" s="13"/>
      <c r="E1625" s="13"/>
      <c r="F1625" s="13"/>
      <c r="G1625" s="13"/>
      <c r="H1625" s="13" t="e">
        <f>VLOOKUP($G1625,BDD!$B$5:$C$16,2,FALSE)</f>
        <v>#N/A</v>
      </c>
      <c r="I1625" s="14"/>
      <c r="J1625" s="16"/>
      <c r="K1625" s="15"/>
      <c r="L1625" s="15"/>
      <c r="M1625" s="15"/>
    </row>
    <row r="1626" spans="2:13" ht="15.75" x14ac:dyDescent="0.25">
      <c r="B1626" s="13"/>
      <c r="C1626" s="13"/>
      <c r="D1626" s="13"/>
      <c r="E1626" s="13"/>
      <c r="F1626" s="13"/>
      <c r="G1626" s="13"/>
      <c r="H1626" s="13" t="e">
        <f>VLOOKUP($G1626,BDD!$B$5:$C$16,2,FALSE)</f>
        <v>#N/A</v>
      </c>
      <c r="I1626" s="14"/>
      <c r="J1626" s="16"/>
      <c r="K1626" s="15"/>
      <c r="L1626" s="15"/>
      <c r="M1626" s="15"/>
    </row>
    <row r="1627" spans="2:13" ht="15.75" x14ac:dyDescent="0.25">
      <c r="B1627" s="13"/>
      <c r="C1627" s="13"/>
      <c r="D1627" s="13"/>
      <c r="E1627" s="13"/>
      <c r="F1627" s="13"/>
      <c r="G1627" s="13"/>
      <c r="H1627" s="13" t="e">
        <f>VLOOKUP($G1627,BDD!$B$5:$C$16,2,FALSE)</f>
        <v>#N/A</v>
      </c>
      <c r="I1627" s="14"/>
      <c r="J1627" s="16"/>
      <c r="K1627" s="15"/>
      <c r="L1627" s="15"/>
      <c r="M1627" s="15"/>
    </row>
    <row r="1628" spans="2:13" ht="15.75" x14ac:dyDescent="0.25">
      <c r="B1628" s="13"/>
      <c r="C1628" s="13"/>
      <c r="D1628" s="13"/>
      <c r="E1628" s="13"/>
      <c r="F1628" s="13"/>
      <c r="G1628" s="13"/>
      <c r="H1628" s="13" t="e">
        <f>VLOOKUP($G1628,BDD!$B$5:$C$16,2,FALSE)</f>
        <v>#N/A</v>
      </c>
      <c r="I1628" s="14"/>
      <c r="J1628" s="16"/>
      <c r="K1628" s="15"/>
      <c r="L1628" s="15"/>
      <c r="M1628" s="15"/>
    </row>
    <row r="1629" spans="2:13" ht="15.75" x14ac:dyDescent="0.25">
      <c r="B1629" s="13"/>
      <c r="C1629" s="13"/>
      <c r="D1629" s="13"/>
      <c r="E1629" s="13"/>
      <c r="F1629" s="13"/>
      <c r="G1629" s="13"/>
      <c r="H1629" s="13" t="e">
        <f>VLOOKUP($G1629,BDD!$B$5:$C$16,2,FALSE)</f>
        <v>#N/A</v>
      </c>
      <c r="I1629" s="14"/>
      <c r="J1629" s="16"/>
      <c r="K1629" s="15"/>
      <c r="L1629" s="15"/>
      <c r="M1629" s="15"/>
    </row>
    <row r="1630" spans="2:13" ht="15.75" x14ac:dyDescent="0.25">
      <c r="B1630" s="13"/>
      <c r="C1630" s="13"/>
      <c r="D1630" s="13"/>
      <c r="E1630" s="13"/>
      <c r="F1630" s="13"/>
      <c r="G1630" s="13"/>
      <c r="H1630" s="13" t="e">
        <f>VLOOKUP($G1630,BDD!$B$5:$C$16,2,FALSE)</f>
        <v>#N/A</v>
      </c>
      <c r="I1630" s="14"/>
      <c r="J1630" s="16"/>
      <c r="K1630" s="15"/>
      <c r="L1630" s="15"/>
      <c r="M1630" s="15"/>
    </row>
    <row r="1631" spans="2:13" ht="15.75" x14ac:dyDescent="0.25">
      <c r="B1631" s="13"/>
      <c r="C1631" s="13"/>
      <c r="D1631" s="13"/>
      <c r="E1631" s="13"/>
      <c r="F1631" s="13"/>
      <c r="G1631" s="13"/>
      <c r="H1631" s="13" t="e">
        <f>VLOOKUP($G1631,BDD!$B$5:$C$16,2,FALSE)</f>
        <v>#N/A</v>
      </c>
      <c r="I1631" s="14"/>
      <c r="J1631" s="16"/>
      <c r="K1631" s="15"/>
      <c r="L1631" s="15"/>
      <c r="M1631" s="15"/>
    </row>
    <row r="1632" spans="2:13" ht="15.75" x14ac:dyDescent="0.25">
      <c r="B1632" s="13"/>
      <c r="C1632" s="13"/>
      <c r="D1632" s="13"/>
      <c r="E1632" s="13"/>
      <c r="F1632" s="13"/>
      <c r="G1632" s="13"/>
      <c r="H1632" s="13" t="e">
        <f>VLOOKUP($G1632,BDD!$B$5:$C$16,2,FALSE)</f>
        <v>#N/A</v>
      </c>
      <c r="I1632" s="14"/>
      <c r="J1632" s="16"/>
      <c r="K1632" s="15"/>
      <c r="L1632" s="15"/>
      <c r="M1632" s="15"/>
    </row>
    <row r="1633" spans="2:13" ht="15.75" x14ac:dyDescent="0.25">
      <c r="B1633" s="13"/>
      <c r="C1633" s="13"/>
      <c r="D1633" s="13"/>
      <c r="E1633" s="13"/>
      <c r="F1633" s="13"/>
      <c r="G1633" s="13"/>
      <c r="H1633" s="13" t="e">
        <f>VLOOKUP($G1633,BDD!$B$5:$C$16,2,FALSE)</f>
        <v>#N/A</v>
      </c>
      <c r="I1633" s="14"/>
      <c r="J1633" s="16"/>
      <c r="K1633" s="15"/>
      <c r="L1633" s="15"/>
      <c r="M1633" s="15"/>
    </row>
    <row r="1634" spans="2:13" ht="15.75" x14ac:dyDescent="0.25">
      <c r="B1634" s="13"/>
      <c r="C1634" s="13"/>
      <c r="D1634" s="13"/>
      <c r="E1634" s="13"/>
      <c r="F1634" s="13"/>
      <c r="G1634" s="13"/>
      <c r="H1634" s="13" t="e">
        <f>VLOOKUP($G1634,BDD!$B$5:$C$16,2,FALSE)</f>
        <v>#N/A</v>
      </c>
      <c r="I1634" s="14"/>
      <c r="J1634" s="16"/>
      <c r="K1634" s="15"/>
      <c r="L1634" s="15"/>
      <c r="M1634" s="15"/>
    </row>
    <row r="1635" spans="2:13" ht="15.75" x14ac:dyDescent="0.25">
      <c r="B1635" s="13"/>
      <c r="C1635" s="13"/>
      <c r="D1635" s="13"/>
      <c r="E1635" s="13"/>
      <c r="F1635" s="13"/>
      <c r="G1635" s="13"/>
      <c r="H1635" s="13" t="e">
        <f>VLOOKUP($G1635,BDD!$B$5:$C$16,2,FALSE)</f>
        <v>#N/A</v>
      </c>
      <c r="I1635" s="14"/>
      <c r="J1635" s="16"/>
      <c r="K1635" s="15"/>
      <c r="L1635" s="15"/>
      <c r="M1635" s="15"/>
    </row>
    <row r="1636" spans="2:13" ht="15.75" x14ac:dyDescent="0.25">
      <c r="B1636" s="13"/>
      <c r="C1636" s="13"/>
      <c r="D1636" s="13"/>
      <c r="E1636" s="13"/>
      <c r="F1636" s="13"/>
      <c r="G1636" s="13"/>
      <c r="H1636" s="13" t="e">
        <f>VLOOKUP($G1636,BDD!$B$5:$C$16,2,FALSE)</f>
        <v>#N/A</v>
      </c>
      <c r="I1636" s="14"/>
      <c r="J1636" s="16"/>
      <c r="K1636" s="15"/>
      <c r="L1636" s="15"/>
      <c r="M1636" s="15"/>
    </row>
    <row r="1637" spans="2:13" ht="15.75" x14ac:dyDescent="0.25">
      <c r="B1637" s="13"/>
      <c r="C1637" s="13"/>
      <c r="D1637" s="13"/>
      <c r="E1637" s="13"/>
      <c r="F1637" s="13"/>
      <c r="G1637" s="13"/>
      <c r="H1637" s="13" t="e">
        <f>VLOOKUP($G1637,BDD!$B$5:$C$16,2,FALSE)</f>
        <v>#N/A</v>
      </c>
      <c r="I1637" s="14"/>
      <c r="J1637" s="16"/>
      <c r="K1637" s="15"/>
      <c r="L1637" s="15"/>
      <c r="M1637" s="15"/>
    </row>
    <row r="1638" spans="2:13" ht="15.75" x14ac:dyDescent="0.25">
      <c r="B1638" s="13"/>
      <c r="C1638" s="13"/>
      <c r="D1638" s="13"/>
      <c r="E1638" s="13"/>
      <c r="F1638" s="13"/>
      <c r="G1638" s="13"/>
      <c r="H1638" s="13" t="e">
        <f>VLOOKUP($G1638,BDD!$B$5:$C$16,2,FALSE)</f>
        <v>#N/A</v>
      </c>
      <c r="I1638" s="14"/>
      <c r="J1638" s="16"/>
      <c r="K1638" s="15"/>
      <c r="L1638" s="15"/>
      <c r="M1638" s="15"/>
    </row>
    <row r="1639" spans="2:13" ht="15.75" x14ac:dyDescent="0.25">
      <c r="B1639" s="13"/>
      <c r="C1639" s="13"/>
      <c r="D1639" s="13"/>
      <c r="E1639" s="13"/>
      <c r="F1639" s="13"/>
      <c r="G1639" s="13"/>
      <c r="H1639" s="13" t="e">
        <f>VLOOKUP($G1639,BDD!$B$5:$C$16,2,FALSE)</f>
        <v>#N/A</v>
      </c>
      <c r="I1639" s="14"/>
      <c r="J1639" s="16"/>
      <c r="K1639" s="15"/>
      <c r="L1639" s="15"/>
      <c r="M1639" s="15"/>
    </row>
    <row r="1640" spans="2:13" ht="15.75" x14ac:dyDescent="0.25">
      <c r="B1640" s="13"/>
      <c r="C1640" s="13"/>
      <c r="D1640" s="13"/>
      <c r="E1640" s="13"/>
      <c r="F1640" s="13"/>
      <c r="G1640" s="13"/>
      <c r="H1640" s="13" t="e">
        <f>VLOOKUP($G1640,BDD!$B$5:$C$16,2,FALSE)</f>
        <v>#N/A</v>
      </c>
      <c r="I1640" s="14"/>
      <c r="J1640" s="16"/>
      <c r="K1640" s="15"/>
      <c r="L1640" s="15"/>
      <c r="M1640" s="15"/>
    </row>
    <row r="1641" spans="2:13" ht="15.75" x14ac:dyDescent="0.25">
      <c r="B1641" s="13"/>
      <c r="C1641" s="13"/>
      <c r="D1641" s="13"/>
      <c r="E1641" s="13"/>
      <c r="F1641" s="13"/>
      <c r="G1641" s="13"/>
      <c r="H1641" s="13" t="e">
        <f>VLOOKUP($G1641,BDD!$B$5:$C$16,2,FALSE)</f>
        <v>#N/A</v>
      </c>
      <c r="I1641" s="14"/>
      <c r="J1641" s="16"/>
      <c r="K1641" s="15"/>
      <c r="L1641" s="15"/>
      <c r="M1641" s="15"/>
    </row>
    <row r="1642" spans="2:13" ht="15.75" x14ac:dyDescent="0.25">
      <c r="B1642" s="13"/>
      <c r="C1642" s="13"/>
      <c r="D1642" s="13"/>
      <c r="E1642" s="13"/>
      <c r="F1642" s="13"/>
      <c r="G1642" s="13"/>
      <c r="H1642" s="13" t="e">
        <f>VLOOKUP($G1642,BDD!$B$5:$C$16,2,FALSE)</f>
        <v>#N/A</v>
      </c>
      <c r="I1642" s="14"/>
      <c r="J1642" s="16"/>
      <c r="K1642" s="15"/>
      <c r="L1642" s="15"/>
      <c r="M1642" s="15"/>
    </row>
    <row r="1643" spans="2:13" ht="15.75" x14ac:dyDescent="0.25">
      <c r="B1643" s="13"/>
      <c r="C1643" s="13"/>
      <c r="D1643" s="13"/>
      <c r="E1643" s="13"/>
      <c r="F1643" s="13"/>
      <c r="G1643" s="13"/>
      <c r="H1643" s="13" t="e">
        <f>VLOOKUP($G1643,BDD!$B$5:$C$16,2,FALSE)</f>
        <v>#N/A</v>
      </c>
      <c r="I1643" s="14"/>
      <c r="J1643" s="16"/>
      <c r="K1643" s="15"/>
      <c r="L1643" s="15"/>
      <c r="M1643" s="15"/>
    </row>
    <row r="1644" spans="2:13" ht="15.75" x14ac:dyDescent="0.25">
      <c r="B1644" s="13"/>
      <c r="C1644" s="13"/>
      <c r="D1644" s="13"/>
      <c r="E1644" s="13"/>
      <c r="F1644" s="13"/>
      <c r="G1644" s="13"/>
      <c r="H1644" s="13" t="e">
        <f>VLOOKUP($G1644,BDD!$B$5:$C$16,2,FALSE)</f>
        <v>#N/A</v>
      </c>
      <c r="I1644" s="14"/>
      <c r="J1644" s="16"/>
      <c r="K1644" s="15"/>
      <c r="L1644" s="15"/>
      <c r="M1644" s="15"/>
    </row>
    <row r="1645" spans="2:13" ht="15.75" x14ac:dyDescent="0.25">
      <c r="B1645" s="13"/>
      <c r="C1645" s="13"/>
      <c r="D1645" s="13"/>
      <c r="E1645" s="13"/>
      <c r="F1645" s="13"/>
      <c r="G1645" s="13"/>
      <c r="H1645" s="13" t="e">
        <f>VLOOKUP($G1645,BDD!$B$5:$C$16,2,FALSE)</f>
        <v>#N/A</v>
      </c>
      <c r="I1645" s="14"/>
      <c r="J1645" s="16"/>
      <c r="K1645" s="15"/>
      <c r="L1645" s="15"/>
      <c r="M1645" s="15"/>
    </row>
    <row r="1646" spans="2:13" ht="15.75" x14ac:dyDescent="0.25">
      <c r="B1646" s="13"/>
      <c r="C1646" s="13"/>
      <c r="D1646" s="13"/>
      <c r="E1646" s="13"/>
      <c r="F1646" s="13"/>
      <c r="G1646" s="13"/>
      <c r="H1646" s="13" t="e">
        <f>VLOOKUP($G1646,BDD!$B$5:$C$16,2,FALSE)</f>
        <v>#N/A</v>
      </c>
      <c r="I1646" s="14"/>
      <c r="J1646" s="16"/>
      <c r="K1646" s="15"/>
      <c r="L1646" s="15"/>
      <c r="M1646" s="15"/>
    </row>
    <row r="1647" spans="2:13" ht="15.75" x14ac:dyDescent="0.25">
      <c r="B1647" s="13"/>
      <c r="C1647" s="13"/>
      <c r="D1647" s="13"/>
      <c r="E1647" s="13"/>
      <c r="F1647" s="13"/>
      <c r="G1647" s="13"/>
      <c r="H1647" s="13" t="e">
        <f>VLOOKUP($G1647,BDD!$B$5:$C$16,2,FALSE)</f>
        <v>#N/A</v>
      </c>
      <c r="I1647" s="14"/>
      <c r="J1647" s="16"/>
      <c r="K1647" s="15"/>
      <c r="L1647" s="15"/>
      <c r="M1647" s="15"/>
    </row>
    <row r="1648" spans="2:13" ht="15.75" x14ac:dyDescent="0.25">
      <c r="B1648" s="13"/>
      <c r="C1648" s="13"/>
      <c r="D1648" s="13"/>
      <c r="E1648" s="13"/>
      <c r="F1648" s="13"/>
      <c r="G1648" s="13"/>
      <c r="H1648" s="13" t="e">
        <f>VLOOKUP($G1648,BDD!$B$5:$C$16,2,FALSE)</f>
        <v>#N/A</v>
      </c>
      <c r="I1648" s="14"/>
      <c r="J1648" s="16"/>
      <c r="K1648" s="15"/>
      <c r="L1648" s="15"/>
      <c r="M1648" s="15"/>
    </row>
    <row r="1649" spans="2:13" ht="15.75" x14ac:dyDescent="0.25">
      <c r="B1649" s="13"/>
      <c r="C1649" s="13"/>
      <c r="D1649" s="13"/>
      <c r="E1649" s="13"/>
      <c r="F1649" s="13"/>
      <c r="G1649" s="13"/>
      <c r="H1649" s="13" t="e">
        <f>VLOOKUP($G1649,BDD!$B$5:$C$16,2,FALSE)</f>
        <v>#N/A</v>
      </c>
      <c r="I1649" s="14"/>
      <c r="J1649" s="16"/>
      <c r="K1649" s="15"/>
      <c r="L1649" s="15"/>
      <c r="M1649" s="15"/>
    </row>
    <row r="1650" spans="2:13" ht="15.75" x14ac:dyDescent="0.25">
      <c r="B1650" s="13"/>
      <c r="C1650" s="13"/>
      <c r="D1650" s="13"/>
      <c r="E1650" s="13"/>
      <c r="F1650" s="13"/>
      <c r="G1650" s="13"/>
      <c r="H1650" s="13" t="e">
        <f>VLOOKUP($G1650,BDD!$B$5:$C$16,2,FALSE)</f>
        <v>#N/A</v>
      </c>
      <c r="I1650" s="14"/>
      <c r="J1650" s="16"/>
      <c r="K1650" s="15"/>
      <c r="L1650" s="15"/>
      <c r="M1650" s="15"/>
    </row>
    <row r="1651" spans="2:13" ht="15.75" x14ac:dyDescent="0.25">
      <c r="B1651" s="13"/>
      <c r="C1651" s="13"/>
      <c r="D1651" s="13"/>
      <c r="E1651" s="13"/>
      <c r="F1651" s="13"/>
      <c r="G1651" s="13"/>
      <c r="H1651" s="13" t="e">
        <f>VLOOKUP($G1651,BDD!$B$5:$C$16,2,FALSE)</f>
        <v>#N/A</v>
      </c>
      <c r="I1651" s="14"/>
      <c r="J1651" s="16"/>
      <c r="K1651" s="15"/>
      <c r="L1651" s="15"/>
      <c r="M1651" s="15"/>
    </row>
    <row r="1652" spans="2:13" ht="15.75" x14ac:dyDescent="0.25">
      <c r="B1652" s="13"/>
      <c r="C1652" s="13"/>
      <c r="D1652" s="13"/>
      <c r="E1652" s="13"/>
      <c r="F1652" s="13"/>
      <c r="G1652" s="13"/>
      <c r="H1652" s="13" t="e">
        <f>VLOOKUP($G1652,BDD!$B$5:$C$16,2,FALSE)</f>
        <v>#N/A</v>
      </c>
      <c r="I1652" s="14"/>
      <c r="J1652" s="16"/>
      <c r="K1652" s="15"/>
      <c r="L1652" s="15"/>
      <c r="M1652" s="15"/>
    </row>
    <row r="1653" spans="2:13" ht="15.75" x14ac:dyDescent="0.25">
      <c r="B1653" s="13"/>
      <c r="C1653" s="13"/>
      <c r="D1653" s="13"/>
      <c r="E1653" s="13"/>
      <c r="F1653" s="13"/>
      <c r="G1653" s="13"/>
      <c r="H1653" s="13" t="e">
        <f>VLOOKUP($G1653,BDD!$B$5:$C$16,2,FALSE)</f>
        <v>#N/A</v>
      </c>
      <c r="I1653" s="14"/>
      <c r="J1653" s="16"/>
      <c r="K1653" s="15"/>
      <c r="L1653" s="15"/>
      <c r="M1653" s="15"/>
    </row>
    <row r="1654" spans="2:13" ht="15.75" x14ac:dyDescent="0.25">
      <c r="B1654" s="13"/>
      <c r="C1654" s="13"/>
      <c r="D1654" s="13"/>
      <c r="E1654" s="13"/>
      <c r="F1654" s="13"/>
      <c r="G1654" s="13"/>
      <c r="H1654" s="13" t="e">
        <f>VLOOKUP($G1654,BDD!$B$5:$C$16,2,FALSE)</f>
        <v>#N/A</v>
      </c>
      <c r="I1654" s="14"/>
      <c r="J1654" s="16"/>
      <c r="K1654" s="15"/>
      <c r="L1654" s="15"/>
      <c r="M1654" s="15"/>
    </row>
    <row r="1655" spans="2:13" ht="15.75" x14ac:dyDescent="0.25">
      <c r="B1655" s="13"/>
      <c r="C1655" s="13"/>
      <c r="D1655" s="13"/>
      <c r="E1655" s="13"/>
      <c r="F1655" s="13"/>
      <c r="G1655" s="13"/>
      <c r="H1655" s="13" t="e">
        <f>VLOOKUP($G1655,BDD!$B$5:$C$16,2,FALSE)</f>
        <v>#N/A</v>
      </c>
      <c r="I1655" s="14"/>
      <c r="J1655" s="16"/>
      <c r="K1655" s="15"/>
      <c r="L1655" s="15"/>
      <c r="M1655" s="15"/>
    </row>
    <row r="1656" spans="2:13" ht="15.75" x14ac:dyDescent="0.25">
      <c r="B1656" s="13"/>
      <c r="C1656" s="13"/>
      <c r="D1656" s="13"/>
      <c r="E1656" s="13"/>
      <c r="F1656" s="13"/>
      <c r="G1656" s="13"/>
      <c r="H1656" s="13" t="e">
        <f>VLOOKUP($G1656,BDD!$B$5:$C$16,2,FALSE)</f>
        <v>#N/A</v>
      </c>
      <c r="I1656" s="14"/>
      <c r="J1656" s="16"/>
      <c r="K1656" s="15"/>
      <c r="L1656" s="15"/>
      <c r="M1656" s="15"/>
    </row>
    <row r="1657" spans="2:13" ht="15.75" x14ac:dyDescent="0.25">
      <c r="B1657" s="13"/>
      <c r="C1657" s="13"/>
      <c r="D1657" s="13"/>
      <c r="E1657" s="13"/>
      <c r="F1657" s="13"/>
      <c r="G1657" s="13"/>
      <c r="H1657" s="13" t="e">
        <f>VLOOKUP($G1657,BDD!$B$5:$C$16,2,FALSE)</f>
        <v>#N/A</v>
      </c>
      <c r="I1657" s="14"/>
      <c r="J1657" s="16"/>
      <c r="K1657" s="15"/>
      <c r="L1657" s="15"/>
      <c r="M1657" s="15"/>
    </row>
    <row r="1658" spans="2:13" ht="15.75" x14ac:dyDescent="0.25">
      <c r="B1658" s="13"/>
      <c r="C1658" s="13"/>
      <c r="D1658" s="13"/>
      <c r="E1658" s="13"/>
      <c r="F1658" s="13"/>
      <c r="G1658" s="13"/>
      <c r="H1658" s="13" t="e">
        <f>VLOOKUP($G1658,BDD!$B$5:$C$16,2,FALSE)</f>
        <v>#N/A</v>
      </c>
      <c r="I1658" s="14"/>
      <c r="J1658" s="16"/>
      <c r="K1658" s="15"/>
      <c r="L1658" s="15"/>
      <c r="M1658" s="15"/>
    </row>
    <row r="1659" spans="2:13" ht="15.75" x14ac:dyDescent="0.25">
      <c r="B1659" s="13"/>
      <c r="C1659" s="13"/>
      <c r="D1659" s="13"/>
      <c r="E1659" s="13"/>
      <c r="F1659" s="13"/>
      <c r="G1659" s="13"/>
      <c r="H1659" s="13" t="e">
        <f>VLOOKUP($G1659,BDD!$B$5:$C$16,2,FALSE)</f>
        <v>#N/A</v>
      </c>
      <c r="I1659" s="14"/>
      <c r="J1659" s="16"/>
      <c r="K1659" s="15"/>
      <c r="L1659" s="15"/>
      <c r="M1659" s="15"/>
    </row>
    <row r="1660" spans="2:13" ht="15.75" x14ac:dyDescent="0.25">
      <c r="B1660" s="13"/>
      <c r="C1660" s="13"/>
      <c r="D1660" s="13"/>
      <c r="E1660" s="13"/>
      <c r="F1660" s="13"/>
      <c r="G1660" s="13"/>
      <c r="H1660" s="13" t="e">
        <f>VLOOKUP($G1660,BDD!$B$5:$C$16,2,FALSE)</f>
        <v>#N/A</v>
      </c>
      <c r="I1660" s="14"/>
      <c r="J1660" s="16"/>
      <c r="K1660" s="15"/>
      <c r="L1660" s="15"/>
      <c r="M1660" s="15"/>
    </row>
    <row r="1661" spans="2:13" ht="15.75" x14ac:dyDescent="0.25">
      <c r="B1661" s="13"/>
      <c r="C1661" s="13"/>
      <c r="D1661" s="13"/>
      <c r="E1661" s="13"/>
      <c r="F1661" s="13"/>
      <c r="G1661" s="13"/>
      <c r="H1661" s="13" t="e">
        <f>VLOOKUP($G1661,BDD!$B$5:$C$16,2,FALSE)</f>
        <v>#N/A</v>
      </c>
      <c r="I1661" s="14"/>
      <c r="J1661" s="16"/>
      <c r="K1661" s="15"/>
      <c r="L1661" s="15"/>
      <c r="M1661" s="15"/>
    </row>
    <row r="1662" spans="2:13" ht="15.75" x14ac:dyDescent="0.25">
      <c r="B1662" s="13"/>
      <c r="C1662" s="13"/>
      <c r="D1662" s="13"/>
      <c r="E1662" s="13"/>
      <c r="F1662" s="13"/>
      <c r="G1662" s="13"/>
      <c r="H1662" s="13" t="e">
        <f>VLOOKUP($G1662,BDD!$B$5:$C$16,2,FALSE)</f>
        <v>#N/A</v>
      </c>
      <c r="I1662" s="14"/>
      <c r="J1662" s="16"/>
      <c r="K1662" s="15"/>
      <c r="L1662" s="15"/>
      <c r="M1662" s="15"/>
    </row>
    <row r="1663" spans="2:13" ht="15.75" x14ac:dyDescent="0.25">
      <c r="B1663" s="13"/>
      <c r="C1663" s="13"/>
      <c r="D1663" s="13"/>
      <c r="E1663" s="13"/>
      <c r="F1663" s="13"/>
      <c r="G1663" s="13"/>
      <c r="H1663" s="13" t="e">
        <f>VLOOKUP($G1663,BDD!$B$5:$C$16,2,FALSE)</f>
        <v>#N/A</v>
      </c>
      <c r="I1663" s="14"/>
      <c r="J1663" s="16"/>
      <c r="K1663" s="15"/>
      <c r="L1663" s="15"/>
      <c r="M1663" s="15"/>
    </row>
    <row r="1664" spans="2:13" ht="15.75" x14ac:dyDescent="0.25">
      <c r="B1664" s="13"/>
      <c r="C1664" s="13"/>
      <c r="D1664" s="13"/>
      <c r="E1664" s="13"/>
      <c r="F1664" s="13"/>
      <c r="G1664" s="13"/>
      <c r="H1664" s="13" t="e">
        <f>VLOOKUP($G1664,BDD!$B$5:$C$16,2,FALSE)</f>
        <v>#N/A</v>
      </c>
      <c r="I1664" s="14"/>
      <c r="J1664" s="16"/>
      <c r="K1664" s="15"/>
      <c r="L1664" s="15"/>
      <c r="M1664" s="15"/>
    </row>
    <row r="1665" spans="2:13" ht="15.75" x14ac:dyDescent="0.25">
      <c r="B1665" s="13"/>
      <c r="C1665" s="13"/>
      <c r="D1665" s="13"/>
      <c r="E1665" s="13"/>
      <c r="F1665" s="13"/>
      <c r="G1665" s="13"/>
      <c r="H1665" s="13" t="e">
        <f>VLOOKUP($G1665,BDD!$B$5:$C$16,2,FALSE)</f>
        <v>#N/A</v>
      </c>
      <c r="I1665" s="14"/>
      <c r="J1665" s="16"/>
      <c r="K1665" s="15"/>
      <c r="L1665" s="15"/>
      <c r="M1665" s="15"/>
    </row>
    <row r="1666" spans="2:13" ht="15.75" x14ac:dyDescent="0.25">
      <c r="B1666" s="13"/>
      <c r="C1666" s="13"/>
      <c r="D1666" s="13"/>
      <c r="E1666" s="13"/>
      <c r="F1666" s="13"/>
      <c r="G1666" s="13"/>
      <c r="H1666" s="13" t="e">
        <f>VLOOKUP($G1666,BDD!$B$5:$C$16,2,FALSE)</f>
        <v>#N/A</v>
      </c>
      <c r="I1666" s="14"/>
      <c r="J1666" s="16"/>
      <c r="K1666" s="15"/>
      <c r="L1666" s="15"/>
      <c r="M1666" s="15"/>
    </row>
    <row r="1667" spans="2:13" ht="15.75" x14ac:dyDescent="0.25">
      <c r="B1667" s="13"/>
      <c r="C1667" s="13"/>
      <c r="D1667" s="13"/>
      <c r="E1667" s="13"/>
      <c r="F1667" s="13"/>
      <c r="G1667" s="13"/>
      <c r="H1667" s="13" t="e">
        <f>VLOOKUP($G1667,BDD!$B$5:$C$16,2,FALSE)</f>
        <v>#N/A</v>
      </c>
      <c r="I1667" s="14"/>
      <c r="J1667" s="16"/>
      <c r="K1667" s="15"/>
      <c r="L1667" s="15"/>
      <c r="M1667" s="15"/>
    </row>
    <row r="1668" spans="2:13" ht="15.75" x14ac:dyDescent="0.25">
      <c r="B1668" s="13"/>
      <c r="C1668" s="13"/>
      <c r="D1668" s="13"/>
      <c r="E1668" s="13"/>
      <c r="F1668" s="13"/>
      <c r="G1668" s="13"/>
      <c r="H1668" s="13" t="e">
        <f>VLOOKUP($G1668,BDD!$B$5:$C$16,2,FALSE)</f>
        <v>#N/A</v>
      </c>
      <c r="I1668" s="14"/>
      <c r="J1668" s="16"/>
      <c r="K1668" s="15"/>
      <c r="L1668" s="15"/>
      <c r="M1668" s="15"/>
    </row>
    <row r="1669" spans="2:13" ht="15.75" x14ac:dyDescent="0.25">
      <c r="B1669" s="13"/>
      <c r="C1669" s="13"/>
      <c r="D1669" s="13"/>
      <c r="E1669" s="13"/>
      <c r="F1669" s="13"/>
      <c r="G1669" s="13"/>
      <c r="H1669" s="13" t="e">
        <f>VLOOKUP($G1669,BDD!$B$5:$C$16,2,FALSE)</f>
        <v>#N/A</v>
      </c>
      <c r="I1669" s="14"/>
      <c r="J1669" s="16"/>
      <c r="K1669" s="15"/>
      <c r="L1669" s="15"/>
      <c r="M1669" s="15"/>
    </row>
    <row r="1670" spans="2:13" ht="15.75" x14ac:dyDescent="0.25">
      <c r="B1670" s="13"/>
      <c r="C1670" s="13"/>
      <c r="D1670" s="13"/>
      <c r="E1670" s="13"/>
      <c r="F1670" s="13"/>
      <c r="G1670" s="13"/>
      <c r="H1670" s="13" t="e">
        <f>VLOOKUP($G1670,BDD!$B$5:$C$16,2,FALSE)</f>
        <v>#N/A</v>
      </c>
      <c r="I1670" s="14"/>
      <c r="J1670" s="16"/>
      <c r="K1670" s="15"/>
      <c r="L1670" s="15"/>
      <c r="M1670" s="15"/>
    </row>
    <row r="1671" spans="2:13" ht="15.75" x14ac:dyDescent="0.25">
      <c r="B1671" s="13"/>
      <c r="C1671" s="13"/>
      <c r="D1671" s="13"/>
      <c r="E1671" s="13"/>
      <c r="F1671" s="13"/>
      <c r="G1671" s="13"/>
      <c r="H1671" s="13" t="e">
        <f>VLOOKUP($G1671,BDD!$B$5:$C$16,2,FALSE)</f>
        <v>#N/A</v>
      </c>
      <c r="I1671" s="14"/>
      <c r="J1671" s="16"/>
      <c r="K1671" s="15"/>
      <c r="L1671" s="15"/>
      <c r="M1671" s="15"/>
    </row>
    <row r="1672" spans="2:13" ht="15.75" x14ac:dyDescent="0.25">
      <c r="B1672" s="13"/>
      <c r="C1672" s="13"/>
      <c r="D1672" s="13"/>
      <c r="E1672" s="13"/>
      <c r="F1672" s="13"/>
      <c r="G1672" s="13"/>
      <c r="H1672" s="13" t="e">
        <f>VLOOKUP($G1672,BDD!$B$5:$C$16,2,FALSE)</f>
        <v>#N/A</v>
      </c>
      <c r="I1672" s="14"/>
      <c r="J1672" s="16"/>
      <c r="K1672" s="15"/>
      <c r="L1672" s="15"/>
      <c r="M1672" s="15"/>
    </row>
    <row r="1673" spans="2:13" ht="15.75" x14ac:dyDescent="0.25">
      <c r="B1673" s="13"/>
      <c r="C1673" s="13"/>
      <c r="D1673" s="13"/>
      <c r="E1673" s="13"/>
      <c r="F1673" s="13"/>
      <c r="G1673" s="13"/>
      <c r="H1673" s="13" t="e">
        <f>VLOOKUP($G1673,BDD!$B$5:$C$16,2,FALSE)</f>
        <v>#N/A</v>
      </c>
      <c r="I1673" s="14"/>
      <c r="J1673" s="16"/>
      <c r="K1673" s="15"/>
      <c r="L1673" s="15"/>
      <c r="M1673" s="15"/>
    </row>
    <row r="1674" spans="2:13" ht="15.75" x14ac:dyDescent="0.25">
      <c r="B1674" s="13"/>
      <c r="C1674" s="13"/>
      <c r="D1674" s="13"/>
      <c r="E1674" s="13"/>
      <c r="F1674" s="13"/>
      <c r="G1674" s="13"/>
      <c r="H1674" s="13" t="e">
        <f>VLOOKUP($G1674,BDD!$B$5:$C$16,2,FALSE)</f>
        <v>#N/A</v>
      </c>
      <c r="I1674" s="14"/>
      <c r="J1674" s="16"/>
      <c r="K1674" s="15"/>
      <c r="L1674" s="15"/>
      <c r="M1674" s="15"/>
    </row>
    <row r="1675" spans="2:13" ht="15.75" x14ac:dyDescent="0.25">
      <c r="B1675" s="13"/>
      <c r="C1675" s="13"/>
      <c r="D1675" s="13"/>
      <c r="E1675" s="13"/>
      <c r="F1675" s="13"/>
      <c r="G1675" s="13"/>
      <c r="H1675" s="13" t="e">
        <f>VLOOKUP($G1675,BDD!$B$5:$C$16,2,FALSE)</f>
        <v>#N/A</v>
      </c>
      <c r="I1675" s="14"/>
      <c r="J1675" s="16"/>
      <c r="K1675" s="15"/>
      <c r="L1675" s="15"/>
      <c r="M1675" s="15"/>
    </row>
    <row r="1676" spans="2:13" ht="15.75" x14ac:dyDescent="0.25">
      <c r="B1676" s="13"/>
      <c r="C1676" s="13"/>
      <c r="D1676" s="13"/>
      <c r="E1676" s="13"/>
      <c r="F1676" s="13"/>
      <c r="G1676" s="13"/>
      <c r="H1676" s="13" t="e">
        <f>VLOOKUP($G1676,BDD!$B$5:$C$16,2,FALSE)</f>
        <v>#N/A</v>
      </c>
      <c r="I1676" s="14"/>
      <c r="J1676" s="16"/>
      <c r="K1676" s="15"/>
      <c r="L1676" s="15"/>
      <c r="M1676" s="15"/>
    </row>
    <row r="1677" spans="2:13" ht="15.75" x14ac:dyDescent="0.25">
      <c r="B1677" s="13"/>
      <c r="C1677" s="13"/>
      <c r="D1677" s="13"/>
      <c r="E1677" s="13"/>
      <c r="F1677" s="13"/>
      <c r="G1677" s="13"/>
      <c r="H1677" s="13" t="e">
        <f>VLOOKUP($G1677,BDD!$B$5:$C$16,2,FALSE)</f>
        <v>#N/A</v>
      </c>
      <c r="I1677" s="14"/>
      <c r="J1677" s="16"/>
      <c r="K1677" s="15"/>
      <c r="L1677" s="15"/>
      <c r="M1677" s="15"/>
    </row>
    <row r="1678" spans="2:13" ht="15.75" x14ac:dyDescent="0.25">
      <c r="B1678" s="13"/>
      <c r="C1678" s="13"/>
      <c r="D1678" s="13"/>
      <c r="E1678" s="13"/>
      <c r="F1678" s="13"/>
      <c r="G1678" s="13"/>
      <c r="H1678" s="13" t="e">
        <f>VLOOKUP($G1678,BDD!$B$5:$C$16,2,FALSE)</f>
        <v>#N/A</v>
      </c>
      <c r="I1678" s="14"/>
      <c r="J1678" s="16"/>
      <c r="K1678" s="15"/>
      <c r="L1678" s="15"/>
      <c r="M1678" s="15"/>
    </row>
    <row r="1679" spans="2:13" ht="15.75" x14ac:dyDescent="0.25">
      <c r="B1679" s="13"/>
      <c r="C1679" s="13"/>
      <c r="D1679" s="13"/>
      <c r="E1679" s="13"/>
      <c r="F1679" s="13"/>
      <c r="G1679" s="13"/>
      <c r="H1679" s="13" t="e">
        <f>VLOOKUP($G1679,BDD!$B$5:$C$16,2,FALSE)</f>
        <v>#N/A</v>
      </c>
      <c r="I1679" s="14"/>
      <c r="J1679" s="16"/>
      <c r="K1679" s="15"/>
      <c r="L1679" s="15"/>
      <c r="M1679" s="15"/>
    </row>
    <row r="1680" spans="2:13" ht="15.75" x14ac:dyDescent="0.25">
      <c r="B1680" s="13"/>
      <c r="C1680" s="13"/>
      <c r="D1680" s="13"/>
      <c r="E1680" s="13"/>
      <c r="F1680" s="13"/>
      <c r="G1680" s="13"/>
      <c r="H1680" s="13" t="e">
        <f>VLOOKUP($G1680,BDD!$B$5:$C$16,2,FALSE)</f>
        <v>#N/A</v>
      </c>
      <c r="I1680" s="14"/>
      <c r="J1680" s="16"/>
      <c r="K1680" s="15"/>
      <c r="L1680" s="15"/>
      <c r="M1680" s="15"/>
    </row>
    <row r="1681" spans="2:13" ht="15.75" x14ac:dyDescent="0.25">
      <c r="B1681" s="13"/>
      <c r="C1681" s="13"/>
      <c r="D1681" s="13"/>
      <c r="E1681" s="13"/>
      <c r="F1681" s="13"/>
      <c r="G1681" s="13"/>
      <c r="H1681" s="13" t="e">
        <f>VLOOKUP($G1681,BDD!$B$5:$C$16,2,FALSE)</f>
        <v>#N/A</v>
      </c>
      <c r="I1681" s="14"/>
      <c r="J1681" s="16"/>
      <c r="K1681" s="15"/>
      <c r="L1681" s="15"/>
      <c r="M1681" s="15"/>
    </row>
    <row r="1682" spans="2:13" ht="15.75" x14ac:dyDescent="0.25">
      <c r="B1682" s="13"/>
      <c r="C1682" s="13"/>
      <c r="D1682" s="13"/>
      <c r="E1682" s="13"/>
      <c r="F1682" s="13"/>
      <c r="G1682" s="13"/>
      <c r="H1682" s="13" t="e">
        <f>VLOOKUP($G1682,BDD!$B$5:$C$16,2,FALSE)</f>
        <v>#N/A</v>
      </c>
      <c r="I1682" s="14"/>
      <c r="J1682" s="16"/>
      <c r="K1682" s="15"/>
      <c r="L1682" s="15"/>
      <c r="M1682" s="15"/>
    </row>
    <row r="1683" spans="2:13" ht="15.75" x14ac:dyDescent="0.25">
      <c r="B1683" s="13"/>
      <c r="C1683" s="13"/>
      <c r="D1683" s="13"/>
      <c r="E1683" s="13"/>
      <c r="F1683" s="13"/>
      <c r="G1683" s="13"/>
      <c r="H1683" s="13" t="e">
        <f>VLOOKUP($G1683,BDD!$B$5:$C$16,2,FALSE)</f>
        <v>#N/A</v>
      </c>
      <c r="I1683" s="14"/>
      <c r="J1683" s="16"/>
      <c r="K1683" s="15"/>
      <c r="L1683" s="15"/>
      <c r="M1683" s="15"/>
    </row>
    <row r="1684" spans="2:13" ht="15.75" x14ac:dyDescent="0.25">
      <c r="B1684" s="13"/>
      <c r="C1684" s="13"/>
      <c r="D1684" s="13"/>
      <c r="E1684" s="13"/>
      <c r="F1684" s="13"/>
      <c r="G1684" s="13"/>
      <c r="H1684" s="13" t="e">
        <f>VLOOKUP($G1684,BDD!$B$5:$C$16,2,FALSE)</f>
        <v>#N/A</v>
      </c>
      <c r="I1684" s="14"/>
      <c r="J1684" s="16"/>
      <c r="K1684" s="15"/>
      <c r="L1684" s="15"/>
      <c r="M1684" s="15"/>
    </row>
    <row r="1685" spans="2:13" ht="15.75" x14ac:dyDescent="0.25">
      <c r="B1685" s="13"/>
      <c r="C1685" s="13"/>
      <c r="D1685" s="13"/>
      <c r="E1685" s="13"/>
      <c r="F1685" s="13"/>
      <c r="G1685" s="13"/>
      <c r="H1685" s="13" t="e">
        <f>VLOOKUP($G1685,BDD!$B$5:$C$16,2,FALSE)</f>
        <v>#N/A</v>
      </c>
      <c r="I1685" s="14"/>
      <c r="J1685" s="16"/>
      <c r="K1685" s="15"/>
      <c r="L1685" s="15"/>
      <c r="M1685" s="15"/>
    </row>
    <row r="1686" spans="2:13" ht="15.75" x14ac:dyDescent="0.25">
      <c r="B1686" s="13"/>
      <c r="C1686" s="13"/>
      <c r="D1686" s="13"/>
      <c r="E1686" s="13"/>
      <c r="F1686" s="13"/>
      <c r="G1686" s="13"/>
      <c r="H1686" s="13" t="e">
        <f>VLOOKUP($G1686,BDD!$B$5:$C$16,2,FALSE)</f>
        <v>#N/A</v>
      </c>
      <c r="I1686" s="14"/>
      <c r="J1686" s="16"/>
      <c r="K1686" s="15"/>
      <c r="L1686" s="15"/>
      <c r="M1686" s="15"/>
    </row>
    <row r="1687" spans="2:13" ht="15.75" x14ac:dyDescent="0.25">
      <c r="B1687" s="13"/>
      <c r="C1687" s="13"/>
      <c r="D1687" s="13"/>
      <c r="E1687" s="13"/>
      <c r="F1687" s="13"/>
      <c r="G1687" s="13"/>
      <c r="H1687" s="13" t="e">
        <f>VLOOKUP($G1687,BDD!$B$5:$C$16,2,FALSE)</f>
        <v>#N/A</v>
      </c>
      <c r="I1687" s="14"/>
      <c r="J1687" s="16"/>
      <c r="K1687" s="15"/>
      <c r="L1687" s="15"/>
      <c r="M1687" s="15"/>
    </row>
    <row r="1688" spans="2:13" ht="15.75" x14ac:dyDescent="0.25">
      <c r="B1688" s="13"/>
      <c r="C1688" s="13"/>
      <c r="D1688" s="13"/>
      <c r="E1688" s="13"/>
      <c r="F1688" s="13"/>
      <c r="G1688" s="13"/>
      <c r="H1688" s="13" t="e">
        <f>VLOOKUP($G1688,BDD!$B$5:$C$16,2,FALSE)</f>
        <v>#N/A</v>
      </c>
      <c r="I1688" s="14"/>
      <c r="J1688" s="16"/>
      <c r="K1688" s="15"/>
      <c r="L1688" s="15"/>
      <c r="M1688" s="15"/>
    </row>
    <row r="1689" spans="2:13" ht="15.75" x14ac:dyDescent="0.25">
      <c r="B1689" s="13"/>
      <c r="C1689" s="13"/>
      <c r="D1689" s="13"/>
      <c r="E1689" s="13"/>
      <c r="F1689" s="13"/>
      <c r="G1689" s="13"/>
      <c r="H1689" s="13" t="e">
        <f>VLOOKUP($G1689,BDD!$B$5:$C$16,2,FALSE)</f>
        <v>#N/A</v>
      </c>
      <c r="I1689" s="14"/>
      <c r="J1689" s="16"/>
      <c r="K1689" s="15"/>
      <c r="L1689" s="15"/>
      <c r="M1689" s="15"/>
    </row>
    <row r="1690" spans="2:13" ht="15.75" x14ac:dyDescent="0.25">
      <c r="B1690" s="13"/>
      <c r="C1690" s="13"/>
      <c r="D1690" s="13"/>
      <c r="E1690" s="13"/>
      <c r="F1690" s="13"/>
      <c r="G1690" s="13"/>
      <c r="H1690" s="13" t="e">
        <f>VLOOKUP($G1690,BDD!$B$5:$C$16,2,FALSE)</f>
        <v>#N/A</v>
      </c>
      <c r="I1690" s="14"/>
      <c r="J1690" s="16"/>
      <c r="K1690" s="15"/>
      <c r="L1690" s="15"/>
      <c r="M1690" s="15"/>
    </row>
    <row r="1691" spans="2:13" ht="15.75" x14ac:dyDescent="0.25">
      <c r="B1691" s="13"/>
      <c r="C1691" s="13"/>
      <c r="D1691" s="13"/>
      <c r="E1691" s="13"/>
      <c r="F1691" s="13"/>
      <c r="G1691" s="13"/>
      <c r="H1691" s="13" t="e">
        <f>VLOOKUP($G1691,BDD!$B$5:$C$16,2,FALSE)</f>
        <v>#N/A</v>
      </c>
      <c r="I1691" s="14"/>
      <c r="J1691" s="16"/>
      <c r="K1691" s="15"/>
      <c r="L1691" s="15"/>
      <c r="M1691" s="15"/>
    </row>
    <row r="1692" spans="2:13" ht="15.75" x14ac:dyDescent="0.25">
      <c r="B1692" s="13"/>
      <c r="C1692" s="13"/>
      <c r="D1692" s="13"/>
      <c r="E1692" s="13"/>
      <c r="F1692" s="13"/>
      <c r="G1692" s="13"/>
      <c r="H1692" s="13" t="e">
        <f>VLOOKUP($G1692,BDD!$B$5:$C$16,2,FALSE)</f>
        <v>#N/A</v>
      </c>
      <c r="I1692" s="14"/>
      <c r="J1692" s="16"/>
      <c r="K1692" s="15"/>
      <c r="L1692" s="15"/>
      <c r="M1692" s="15"/>
    </row>
    <row r="1693" spans="2:13" ht="15.75" x14ac:dyDescent="0.25">
      <c r="B1693" s="13"/>
      <c r="C1693" s="13"/>
      <c r="D1693" s="13"/>
      <c r="E1693" s="13"/>
      <c r="F1693" s="13"/>
      <c r="G1693" s="13"/>
      <c r="H1693" s="13" t="e">
        <f>VLOOKUP($G1693,BDD!$B$5:$C$16,2,FALSE)</f>
        <v>#N/A</v>
      </c>
      <c r="I1693" s="14"/>
      <c r="J1693" s="16"/>
      <c r="K1693" s="15"/>
      <c r="L1693" s="15"/>
      <c r="M1693" s="15"/>
    </row>
    <row r="1694" spans="2:13" ht="15.75" x14ac:dyDescent="0.25">
      <c r="B1694" s="13"/>
      <c r="C1694" s="13"/>
      <c r="D1694" s="13"/>
      <c r="E1694" s="13"/>
      <c r="F1694" s="13"/>
      <c r="G1694" s="13"/>
      <c r="H1694" s="13" t="e">
        <f>VLOOKUP($G1694,BDD!$B$5:$C$16,2,FALSE)</f>
        <v>#N/A</v>
      </c>
      <c r="I1694" s="14"/>
      <c r="J1694" s="16"/>
      <c r="K1694" s="15"/>
      <c r="L1694" s="15"/>
      <c r="M1694" s="15"/>
    </row>
    <row r="1695" spans="2:13" ht="15.75" x14ac:dyDescent="0.25">
      <c r="B1695" s="13"/>
      <c r="C1695" s="13"/>
      <c r="D1695" s="13"/>
      <c r="E1695" s="13"/>
      <c r="F1695" s="13"/>
      <c r="G1695" s="13"/>
      <c r="H1695" s="13" t="e">
        <f>VLOOKUP($G1695,BDD!$B$5:$C$16,2,FALSE)</f>
        <v>#N/A</v>
      </c>
      <c r="I1695" s="14"/>
      <c r="J1695" s="16"/>
      <c r="K1695" s="15"/>
      <c r="L1695" s="15"/>
      <c r="M1695" s="15"/>
    </row>
    <row r="1696" spans="2:13" ht="15.75" x14ac:dyDescent="0.25">
      <c r="B1696" s="13"/>
      <c r="C1696" s="13"/>
      <c r="D1696" s="13"/>
      <c r="E1696" s="13"/>
      <c r="F1696" s="13"/>
      <c r="G1696" s="13"/>
      <c r="H1696" s="13" t="e">
        <f>VLOOKUP($G1696,BDD!$B$5:$C$16,2,FALSE)</f>
        <v>#N/A</v>
      </c>
      <c r="I1696" s="14"/>
      <c r="J1696" s="16"/>
      <c r="K1696" s="15"/>
      <c r="L1696" s="15"/>
      <c r="M1696" s="15"/>
    </row>
    <row r="1697" spans="2:13" ht="15.75" x14ac:dyDescent="0.25">
      <c r="B1697" s="13"/>
      <c r="C1697" s="13"/>
      <c r="D1697" s="13"/>
      <c r="E1697" s="13"/>
      <c r="F1697" s="13"/>
      <c r="G1697" s="13"/>
      <c r="H1697" s="13" t="e">
        <f>VLOOKUP($G1697,BDD!$B$5:$C$16,2,FALSE)</f>
        <v>#N/A</v>
      </c>
      <c r="I1697" s="14"/>
      <c r="J1697" s="16"/>
      <c r="K1697" s="15"/>
      <c r="L1697" s="15"/>
      <c r="M1697" s="15"/>
    </row>
    <row r="1698" spans="2:13" ht="15.75" x14ac:dyDescent="0.25">
      <c r="B1698" s="13"/>
      <c r="C1698" s="13"/>
      <c r="D1698" s="13"/>
      <c r="E1698" s="13"/>
      <c r="F1698" s="13"/>
      <c r="G1698" s="13"/>
      <c r="H1698" s="13" t="e">
        <f>VLOOKUP($G1698,BDD!$B$5:$C$16,2,FALSE)</f>
        <v>#N/A</v>
      </c>
      <c r="I1698" s="14"/>
      <c r="J1698" s="16"/>
      <c r="K1698" s="15"/>
      <c r="L1698" s="15"/>
      <c r="M1698" s="15"/>
    </row>
    <row r="1699" spans="2:13" ht="15.75" x14ac:dyDescent="0.25">
      <c r="B1699" s="13"/>
      <c r="C1699" s="13"/>
      <c r="D1699" s="13"/>
      <c r="E1699" s="13"/>
      <c r="F1699" s="13"/>
      <c r="G1699" s="13"/>
      <c r="H1699" s="13" t="e">
        <f>VLOOKUP($G1699,BDD!$B$5:$C$16,2,FALSE)</f>
        <v>#N/A</v>
      </c>
      <c r="I1699" s="14"/>
      <c r="J1699" s="16"/>
      <c r="K1699" s="15"/>
      <c r="L1699" s="15"/>
      <c r="M1699" s="15"/>
    </row>
    <row r="1700" spans="2:13" ht="15.75" x14ac:dyDescent="0.25">
      <c r="B1700" s="13"/>
      <c r="C1700" s="13"/>
      <c r="D1700" s="13"/>
      <c r="E1700" s="13"/>
      <c r="F1700" s="13"/>
      <c r="G1700" s="13"/>
      <c r="H1700" s="13" t="e">
        <f>VLOOKUP($G1700,BDD!$B$5:$C$16,2,FALSE)</f>
        <v>#N/A</v>
      </c>
      <c r="I1700" s="14"/>
      <c r="J1700" s="16"/>
      <c r="K1700" s="15"/>
      <c r="L1700" s="15"/>
      <c r="M1700" s="15"/>
    </row>
    <row r="1701" spans="2:13" ht="15.75" x14ac:dyDescent="0.25">
      <c r="B1701" s="13"/>
      <c r="C1701" s="13"/>
      <c r="D1701" s="13"/>
      <c r="E1701" s="13"/>
      <c r="F1701" s="13"/>
      <c r="G1701" s="13"/>
      <c r="H1701" s="13" t="e">
        <f>VLOOKUP($G1701,BDD!$B$5:$C$16,2,FALSE)</f>
        <v>#N/A</v>
      </c>
      <c r="I1701" s="14"/>
      <c r="J1701" s="16"/>
      <c r="K1701" s="15"/>
      <c r="L1701" s="15"/>
      <c r="M1701" s="15"/>
    </row>
    <row r="1702" spans="2:13" ht="15.75" x14ac:dyDescent="0.25">
      <c r="B1702" s="13"/>
      <c r="C1702" s="13"/>
      <c r="D1702" s="13"/>
      <c r="E1702" s="13"/>
      <c r="F1702" s="13"/>
      <c r="G1702" s="13"/>
      <c r="H1702" s="13" t="e">
        <f>VLOOKUP($G1702,BDD!$B$5:$C$16,2,FALSE)</f>
        <v>#N/A</v>
      </c>
      <c r="I1702" s="14"/>
      <c r="J1702" s="16"/>
      <c r="K1702" s="15"/>
      <c r="L1702" s="15"/>
      <c r="M1702" s="15"/>
    </row>
    <row r="1703" spans="2:13" ht="15.75" x14ac:dyDescent="0.25">
      <c r="B1703" s="13"/>
      <c r="C1703" s="13"/>
      <c r="D1703" s="13"/>
      <c r="E1703" s="13"/>
      <c r="F1703" s="13"/>
      <c r="G1703" s="13"/>
      <c r="H1703" s="13" t="e">
        <f>VLOOKUP($G1703,BDD!$B$5:$C$16,2,FALSE)</f>
        <v>#N/A</v>
      </c>
      <c r="I1703" s="14"/>
      <c r="J1703" s="16"/>
      <c r="K1703" s="15"/>
      <c r="L1703" s="15"/>
      <c r="M1703" s="15"/>
    </row>
  </sheetData>
  <sheetProtection selectLockedCells="1" selectUnlockedCells="1"/>
  <protectedRanges>
    <protectedRange algorithmName="SHA-512" hashValue="u7VbkQZcQwHriXJqeaNkJNEUZuw+iwoBbBXR6xaEUqSr9x43dlhdc8kkxCAMZMG72yG47icfRU/XUpqfNuClwA==" saltValue="dxMcuKxih5/OAvCBI3vY6Q==" spinCount="100000" sqref="H3:H1703" name="Plage1"/>
  </protectedRanges>
  <autoFilter ref="A3:A17" xr:uid="{4283112F-BF2A-4CD8-BD1E-F4F2A0A49F6B}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F5D650-DE96-4BAB-A915-771923CDD3CF}">
          <x14:formula1>
            <xm:f>BDD!$B$5:$B$16</xm:f>
          </x14:formula1>
          <xm:sqref>G4:G1703</xm:sqref>
        </x14:dataValidation>
        <x14:dataValidation type="list" allowBlank="1" showInputMessage="1" showErrorMessage="1" xr:uid="{61D69B18-DDCE-40D3-8DCB-94376BFE2773}">
          <x14:formula1>
            <xm:f>BDD!$A$29:$A$30</xm:f>
          </x14:formula1>
          <xm:sqref>I4:I1703</xm:sqref>
        </x14:dataValidation>
        <x14:dataValidation type="list" allowBlank="1" showInputMessage="1" showErrorMessage="1" xr:uid="{60A1DF1A-4D8A-4446-9C50-8C16BAFCC17A}">
          <x14:formula1>
            <xm:f>BDD!$G$5:$G$256</xm:f>
          </x14:formula1>
          <xm:sqref>E4:F1703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J42"/>
  <sheetViews>
    <sheetView workbookViewId="0">
      <selection activeCell="M26" sqref="M26"/>
    </sheetView>
  </sheetViews>
  <sheetFormatPr baseColWidth="10" defaultColWidth="11.42578125" defaultRowHeight="15" x14ac:dyDescent="0.25"/>
  <cols>
    <col min="1" max="1" width="13.7109375" style="3" customWidth="1"/>
    <col min="2" max="2" width="18" customWidth="1"/>
    <col min="3" max="3" width="16.5703125" customWidth="1"/>
    <col min="4" max="4" width="13.7109375" style="3" customWidth="1"/>
    <col min="5" max="5" width="11.5703125" style="3" customWidth="1"/>
    <col min="6" max="6" width="26.85546875" customWidth="1"/>
    <col min="7" max="7" width="57.140625" customWidth="1"/>
  </cols>
  <sheetData>
    <row r="3" spans="1:7" ht="23.25" x14ac:dyDescent="0.35">
      <c r="E3" s="2" t="s">
        <v>348</v>
      </c>
    </row>
    <row r="6" spans="1:7" ht="18.75" x14ac:dyDescent="0.3">
      <c r="A6" s="5" t="s">
        <v>349</v>
      </c>
      <c r="B6" s="6" t="s">
        <v>350</v>
      </c>
      <c r="C6" s="6" t="s">
        <v>351</v>
      </c>
      <c r="D6" s="5" t="s">
        <v>352</v>
      </c>
      <c r="E6" s="5" t="s">
        <v>353</v>
      </c>
      <c r="F6" s="6" t="s">
        <v>354</v>
      </c>
      <c r="G6" s="6" t="s">
        <v>355</v>
      </c>
    </row>
    <row r="8" spans="1:7" x14ac:dyDescent="0.25">
      <c r="A8" s="3">
        <v>814338</v>
      </c>
      <c r="B8" t="s">
        <v>173</v>
      </c>
      <c r="C8" t="s">
        <v>356</v>
      </c>
      <c r="D8" s="4">
        <v>0.35</v>
      </c>
      <c r="E8" s="4">
        <v>21.6</v>
      </c>
      <c r="F8" t="s">
        <v>357</v>
      </c>
    </row>
    <row r="9" spans="1:7" x14ac:dyDescent="0.25">
      <c r="A9" s="3">
        <v>814436</v>
      </c>
      <c r="B9" t="s">
        <v>173</v>
      </c>
      <c r="C9" s="9" t="s">
        <v>358</v>
      </c>
      <c r="D9" s="3">
        <v>0.75700000000000001</v>
      </c>
      <c r="E9" s="3">
        <v>46.8</v>
      </c>
      <c r="F9" t="s">
        <v>359</v>
      </c>
      <c r="G9" t="s">
        <v>360</v>
      </c>
    </row>
    <row r="10" spans="1:7" x14ac:dyDescent="0.25">
      <c r="A10" s="3">
        <v>814258</v>
      </c>
      <c r="B10" t="s">
        <v>17</v>
      </c>
      <c r="C10" t="s">
        <v>361</v>
      </c>
      <c r="D10" s="3">
        <v>1.879</v>
      </c>
    </row>
    <row r="11" spans="1:7" x14ac:dyDescent="0.25">
      <c r="A11" s="3">
        <v>814439</v>
      </c>
      <c r="B11" t="s">
        <v>53</v>
      </c>
      <c r="C11" t="s">
        <v>362</v>
      </c>
      <c r="D11" s="4">
        <v>3.82</v>
      </c>
      <c r="E11" s="4">
        <v>73.48</v>
      </c>
    </row>
    <row r="12" spans="1:7" x14ac:dyDescent="0.25">
      <c r="A12" s="3">
        <v>814447</v>
      </c>
      <c r="B12" t="s">
        <v>53</v>
      </c>
      <c r="C12" t="s">
        <v>362</v>
      </c>
      <c r="D12" s="4">
        <v>3.82</v>
      </c>
      <c r="E12" s="4">
        <v>73.48</v>
      </c>
    </row>
    <row r="13" spans="1:7" x14ac:dyDescent="0.25">
      <c r="A13" s="3">
        <v>814071</v>
      </c>
      <c r="B13" t="s">
        <v>53</v>
      </c>
      <c r="C13" t="s">
        <v>362</v>
      </c>
      <c r="D13" s="4">
        <v>3.82</v>
      </c>
      <c r="E13" s="4"/>
    </row>
    <row r="14" spans="1:7" x14ac:dyDescent="0.25">
      <c r="A14" s="3">
        <v>813563</v>
      </c>
      <c r="B14" t="s">
        <v>6</v>
      </c>
      <c r="C14" t="s">
        <v>363</v>
      </c>
      <c r="D14" s="4">
        <v>0.58199999999999996</v>
      </c>
      <c r="E14" s="4">
        <v>1.728</v>
      </c>
    </row>
    <row r="15" spans="1:7" x14ac:dyDescent="0.25">
      <c r="A15" s="3">
        <v>814471</v>
      </c>
      <c r="B15" t="s">
        <v>300</v>
      </c>
      <c r="C15" s="9" t="s">
        <v>364</v>
      </c>
      <c r="D15" s="4">
        <v>0.4</v>
      </c>
      <c r="F15" t="s">
        <v>365</v>
      </c>
      <c r="G15" t="s">
        <v>366</v>
      </c>
    </row>
    <row r="16" spans="1:7" x14ac:dyDescent="0.25">
      <c r="A16" s="3">
        <v>814179</v>
      </c>
      <c r="B16" t="s">
        <v>4</v>
      </c>
      <c r="C16" s="9" t="s">
        <v>367</v>
      </c>
      <c r="D16" s="4">
        <v>0.54400000000000004</v>
      </c>
      <c r="E16" s="4">
        <v>1</v>
      </c>
      <c r="F16" t="s">
        <v>365</v>
      </c>
      <c r="G16" t="s">
        <v>368</v>
      </c>
    </row>
    <row r="17" spans="1:10" x14ac:dyDescent="0.25">
      <c r="A17" s="3">
        <v>813052</v>
      </c>
      <c r="B17" t="s">
        <v>239</v>
      </c>
      <c r="C17" t="s">
        <v>369</v>
      </c>
      <c r="D17" s="4">
        <v>4.08</v>
      </c>
      <c r="E17" s="3">
        <v>5.04</v>
      </c>
      <c r="F17" t="s">
        <v>370</v>
      </c>
      <c r="G17" t="s">
        <v>371</v>
      </c>
    </row>
    <row r="18" spans="1:10" x14ac:dyDescent="0.25">
      <c r="A18" s="3">
        <v>814483</v>
      </c>
      <c r="B18" t="s">
        <v>372</v>
      </c>
      <c r="C18" t="s">
        <v>373</v>
      </c>
      <c r="D18" s="3">
        <v>0.73699999999999999</v>
      </c>
      <c r="E18" s="3">
        <v>11.907</v>
      </c>
      <c r="F18" t="s">
        <v>370</v>
      </c>
    </row>
    <row r="19" spans="1:10" x14ac:dyDescent="0.25">
      <c r="A19" s="3">
        <v>814251</v>
      </c>
      <c r="B19" t="s">
        <v>239</v>
      </c>
      <c r="C19" t="s">
        <v>369</v>
      </c>
      <c r="D19" s="3">
        <v>6.165</v>
      </c>
      <c r="F19" t="s">
        <v>370</v>
      </c>
      <c r="G19" t="s">
        <v>374</v>
      </c>
    </row>
    <row r="20" spans="1:10" x14ac:dyDescent="0.25">
      <c r="A20" s="3">
        <v>814319</v>
      </c>
      <c r="B20" t="s">
        <v>300</v>
      </c>
      <c r="C20" t="s">
        <v>375</v>
      </c>
      <c r="D20" s="4">
        <v>3.2</v>
      </c>
      <c r="F20" t="s">
        <v>255</v>
      </c>
      <c r="G20" s="1">
        <v>865480467</v>
      </c>
    </row>
    <row r="21" spans="1:10" x14ac:dyDescent="0.25">
      <c r="A21" s="3">
        <v>814475</v>
      </c>
      <c r="B21" t="s">
        <v>239</v>
      </c>
      <c r="C21" t="s">
        <v>376</v>
      </c>
      <c r="D21" s="3">
        <v>15.82</v>
      </c>
      <c r="F21" t="s">
        <v>255</v>
      </c>
      <c r="G21" t="s">
        <v>377</v>
      </c>
    </row>
    <row r="22" spans="1:10" x14ac:dyDescent="0.25">
      <c r="A22" s="3">
        <v>813952</v>
      </c>
      <c r="B22" t="s">
        <v>239</v>
      </c>
      <c r="C22" t="s">
        <v>369</v>
      </c>
      <c r="D22" s="4">
        <v>5.81</v>
      </c>
      <c r="E22" s="3">
        <v>8.2319999999999993</v>
      </c>
      <c r="F22" t="s">
        <v>255</v>
      </c>
      <c r="G22" t="s">
        <v>378</v>
      </c>
    </row>
    <row r="23" spans="1:10" x14ac:dyDescent="0.25">
      <c r="A23" s="3">
        <v>813936</v>
      </c>
      <c r="B23" t="s">
        <v>300</v>
      </c>
      <c r="C23" t="s">
        <v>379</v>
      </c>
      <c r="D23" s="4">
        <v>1.27</v>
      </c>
      <c r="E23" s="3">
        <v>0.67400000000000004</v>
      </c>
      <c r="F23" t="s">
        <v>255</v>
      </c>
      <c r="G23" t="s">
        <v>380</v>
      </c>
    </row>
    <row r="24" spans="1:10" x14ac:dyDescent="0.25">
      <c r="A24" s="3">
        <v>814484</v>
      </c>
      <c r="B24" t="s">
        <v>381</v>
      </c>
      <c r="C24" t="s">
        <v>363</v>
      </c>
      <c r="D24" s="3">
        <v>0.186</v>
      </c>
      <c r="F24" t="s">
        <v>382</v>
      </c>
      <c r="J24" t="s">
        <v>383</v>
      </c>
    </row>
    <row r="25" spans="1:10" x14ac:dyDescent="0.25">
      <c r="A25" s="3" t="s">
        <v>384</v>
      </c>
      <c r="B25" t="s">
        <v>228</v>
      </c>
      <c r="C25" t="s">
        <v>385</v>
      </c>
      <c r="D25" s="4">
        <v>0.73</v>
      </c>
      <c r="F25" t="s">
        <v>382</v>
      </c>
      <c r="G25" t="s">
        <v>225</v>
      </c>
    </row>
    <row r="26" spans="1:10" x14ac:dyDescent="0.25">
      <c r="A26" s="3">
        <v>814321</v>
      </c>
      <c r="B26" t="s">
        <v>70</v>
      </c>
      <c r="C26" t="s">
        <v>385</v>
      </c>
      <c r="D26" s="3">
        <v>3.0209999999999999</v>
      </c>
      <c r="E26" s="4">
        <v>2.1</v>
      </c>
      <c r="F26" t="s">
        <v>382</v>
      </c>
      <c r="G26" t="s">
        <v>225</v>
      </c>
    </row>
    <row r="27" spans="1:10" x14ac:dyDescent="0.25">
      <c r="A27" s="3">
        <v>814495</v>
      </c>
      <c r="B27" t="s">
        <v>249</v>
      </c>
      <c r="C27" t="s">
        <v>379</v>
      </c>
      <c r="D27" s="3">
        <v>1.2999999999999999E-2</v>
      </c>
      <c r="F27" t="s">
        <v>382</v>
      </c>
      <c r="G27" t="s">
        <v>386</v>
      </c>
    </row>
    <row r="28" spans="1:10" x14ac:dyDescent="0.25">
      <c r="A28" s="3">
        <v>814472</v>
      </c>
      <c r="B28" t="s">
        <v>190</v>
      </c>
      <c r="C28" t="s">
        <v>363</v>
      </c>
      <c r="D28" s="3">
        <v>8.8999999999999996E-2</v>
      </c>
      <c r="E28" s="7">
        <v>0.48</v>
      </c>
      <c r="F28" t="s">
        <v>382</v>
      </c>
      <c r="G28" t="s">
        <v>225</v>
      </c>
    </row>
    <row r="29" spans="1:10" x14ac:dyDescent="0.25">
      <c r="A29" s="3">
        <v>814417</v>
      </c>
      <c r="B29" t="s">
        <v>228</v>
      </c>
      <c r="C29" t="s">
        <v>387</v>
      </c>
      <c r="D29" s="3">
        <v>0.44700000000000001</v>
      </c>
      <c r="E29" s="4">
        <v>9.6</v>
      </c>
      <c r="F29" t="s">
        <v>382</v>
      </c>
      <c r="G29" t="s">
        <v>225</v>
      </c>
    </row>
    <row r="30" spans="1:10" x14ac:dyDescent="0.25">
      <c r="A30" s="3">
        <v>814458</v>
      </c>
      <c r="B30" t="s">
        <v>388</v>
      </c>
      <c r="C30" t="s">
        <v>389</v>
      </c>
      <c r="D30" s="3">
        <v>0.44800000000000001</v>
      </c>
      <c r="E30" s="4">
        <v>1.92</v>
      </c>
      <c r="F30" t="s">
        <v>382</v>
      </c>
    </row>
    <row r="31" spans="1:10" x14ac:dyDescent="0.25">
      <c r="A31" s="3">
        <v>814263</v>
      </c>
      <c r="B31" t="s">
        <v>194</v>
      </c>
      <c r="C31" t="s">
        <v>390</v>
      </c>
      <c r="D31" s="4">
        <v>1.5</v>
      </c>
      <c r="E31" s="4">
        <v>36</v>
      </c>
      <c r="F31" t="s">
        <v>382</v>
      </c>
      <c r="G31" t="s">
        <v>282</v>
      </c>
    </row>
    <row r="32" spans="1:10" x14ac:dyDescent="0.25">
      <c r="A32" s="3">
        <v>814562</v>
      </c>
      <c r="B32" t="s">
        <v>391</v>
      </c>
      <c r="C32" t="s">
        <v>392</v>
      </c>
      <c r="D32" s="3">
        <v>6.298</v>
      </c>
      <c r="F32" t="s">
        <v>382</v>
      </c>
      <c r="G32" t="s">
        <v>393</v>
      </c>
      <c r="I32" t="s">
        <v>383</v>
      </c>
    </row>
    <row r="33" spans="1:7" x14ac:dyDescent="0.25">
      <c r="A33" s="3">
        <v>814528</v>
      </c>
      <c r="B33" t="s">
        <v>173</v>
      </c>
      <c r="C33" t="s">
        <v>394</v>
      </c>
      <c r="D33" s="3">
        <v>1.0369999999999999</v>
      </c>
      <c r="F33" t="s">
        <v>359</v>
      </c>
    </row>
    <row r="34" spans="1:7" x14ac:dyDescent="0.25">
      <c r="A34" s="3">
        <v>814547</v>
      </c>
      <c r="B34" t="s">
        <v>395</v>
      </c>
      <c r="C34" t="s">
        <v>363</v>
      </c>
      <c r="D34" s="3">
        <v>0.17199999999999999</v>
      </c>
      <c r="F34" t="s">
        <v>382</v>
      </c>
      <c r="G34" t="s">
        <v>225</v>
      </c>
    </row>
    <row r="35" spans="1:7" x14ac:dyDescent="0.25">
      <c r="A35" s="3">
        <v>814490</v>
      </c>
      <c r="B35" t="s">
        <v>173</v>
      </c>
      <c r="C35" t="s">
        <v>396</v>
      </c>
      <c r="D35" s="3">
        <v>1.4690000000000001</v>
      </c>
      <c r="F35" t="s">
        <v>382</v>
      </c>
    </row>
    <row r="36" spans="1:7" x14ac:dyDescent="0.25">
      <c r="A36" s="3">
        <v>814312</v>
      </c>
      <c r="B36" t="s">
        <v>397</v>
      </c>
      <c r="C36" t="s">
        <v>398</v>
      </c>
      <c r="D36" s="3">
        <v>1.5</v>
      </c>
      <c r="E36" s="3">
        <v>36</v>
      </c>
      <c r="F36" t="s">
        <v>382</v>
      </c>
    </row>
    <row r="37" spans="1:7" x14ac:dyDescent="0.25">
      <c r="A37" s="3">
        <v>814296</v>
      </c>
      <c r="B37" t="s">
        <v>173</v>
      </c>
      <c r="C37" t="s">
        <v>399</v>
      </c>
      <c r="D37" s="3">
        <v>1.0369999999999999</v>
      </c>
      <c r="E37" s="3">
        <v>64.8</v>
      </c>
      <c r="F37" t="s">
        <v>382</v>
      </c>
    </row>
    <row r="38" spans="1:7" x14ac:dyDescent="0.25">
      <c r="A38" s="3">
        <v>814473</v>
      </c>
      <c r="B38" t="s">
        <v>33</v>
      </c>
      <c r="C38" t="s">
        <v>400</v>
      </c>
      <c r="D38" s="3">
        <v>24.02</v>
      </c>
    </row>
    <row r="39" spans="1:7" x14ac:dyDescent="0.25">
      <c r="A39" s="3">
        <v>814571</v>
      </c>
      <c r="B39" t="s">
        <v>190</v>
      </c>
      <c r="C39" t="s">
        <v>401</v>
      </c>
      <c r="D39" s="3">
        <v>0.52600000000000002</v>
      </c>
      <c r="F39" t="s">
        <v>240</v>
      </c>
    </row>
    <row r="40" spans="1:7" ht="30" x14ac:dyDescent="0.25">
      <c r="A40" s="3">
        <v>814011</v>
      </c>
      <c r="B40" t="s">
        <v>6</v>
      </c>
      <c r="C40" s="8" t="s">
        <v>402</v>
      </c>
      <c r="D40" s="3">
        <v>2.3279999999999998</v>
      </c>
      <c r="F40" t="s">
        <v>403</v>
      </c>
      <c r="G40" t="s">
        <v>52</v>
      </c>
    </row>
    <row r="41" spans="1:7" x14ac:dyDescent="0.25">
      <c r="A41" s="3">
        <v>814581</v>
      </c>
      <c r="B41" t="s">
        <v>391</v>
      </c>
      <c r="C41" t="s">
        <v>404</v>
      </c>
      <c r="D41" s="3">
        <v>0.16300000000000001</v>
      </c>
      <c r="F41" t="s">
        <v>370</v>
      </c>
      <c r="G41" t="s">
        <v>391</v>
      </c>
    </row>
    <row r="42" spans="1:7" x14ac:dyDescent="0.25">
      <c r="A42" s="3">
        <v>814307</v>
      </c>
      <c r="B42" t="s">
        <v>173</v>
      </c>
      <c r="C42" s="9" t="s">
        <v>405</v>
      </c>
      <c r="D42" s="3">
        <v>0.86199999999999999</v>
      </c>
      <c r="F42" t="s">
        <v>382</v>
      </c>
      <c r="G42" t="s">
        <v>406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1506"/>
  <sheetViews>
    <sheetView zoomScale="90" zoomScaleNormal="90" workbookViewId="0">
      <pane ySplit="3" topLeftCell="A17" activePane="bottomLeft" state="frozen"/>
      <selection pane="bottomLeft" activeCell="N6" sqref="J6:N11"/>
    </sheetView>
  </sheetViews>
  <sheetFormatPr baseColWidth="10" defaultColWidth="11.42578125" defaultRowHeight="15" x14ac:dyDescent="0.25"/>
  <cols>
    <col min="1" max="1" width="16" style="23" customWidth="1"/>
    <col min="2" max="2" width="16.85546875" style="17" bestFit="1" customWidth="1"/>
    <col min="3" max="3" width="23.140625" style="18" bestFit="1" customWidth="1"/>
    <col min="4" max="4" width="21" style="18" customWidth="1"/>
    <col min="6" max="6" width="24" style="18" customWidth="1"/>
    <col min="7" max="7" width="18.85546875" style="18" customWidth="1"/>
    <col min="8" max="8" width="19.5703125" style="18" bestFit="1" customWidth="1"/>
    <col min="9" max="9" width="26.140625" style="18" customWidth="1"/>
    <col min="10" max="10" width="18.140625" style="10" bestFit="1" customWidth="1"/>
    <col min="11" max="11" width="19.28515625" style="10" customWidth="1"/>
    <col min="12" max="12" width="21.5703125" style="18" customWidth="1"/>
    <col min="13" max="13" width="16" style="10" customWidth="1"/>
    <col min="14" max="14" width="22.5703125" style="10" customWidth="1"/>
    <col min="15" max="15" width="20.42578125" style="10" customWidth="1"/>
    <col min="16" max="16374" width="11.42578125" style="10"/>
    <col min="16375" max="16384" width="11.42578125" style="10" bestFit="1"/>
  </cols>
  <sheetData>
    <row r="1" spans="1:13" ht="21" x14ac:dyDescent="0.25">
      <c r="A1" s="490" t="s">
        <v>337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</row>
    <row r="2" spans="1:13" ht="19.5" thickBot="1" x14ac:dyDescent="0.3">
      <c r="A2" s="22"/>
      <c r="B2" s="20"/>
      <c r="C2" s="19"/>
      <c r="D2" s="20"/>
      <c r="E2" s="20"/>
      <c r="F2" s="20"/>
      <c r="G2" s="20"/>
      <c r="H2" s="20"/>
      <c r="I2" s="20"/>
      <c r="J2" s="20"/>
      <c r="L2" s="10"/>
    </row>
    <row r="3" spans="1:13" s="35" customFormat="1" ht="32.25" thickBot="1" x14ac:dyDescent="0.3">
      <c r="A3" s="32" t="s">
        <v>338</v>
      </c>
      <c r="B3" s="21" t="s">
        <v>1</v>
      </c>
      <c r="C3" s="21" t="s">
        <v>339</v>
      </c>
      <c r="D3" s="21" t="s">
        <v>340</v>
      </c>
      <c r="E3" s="21" t="s">
        <v>3</v>
      </c>
      <c r="F3" s="21" t="s">
        <v>341</v>
      </c>
      <c r="G3" s="21" t="s">
        <v>0</v>
      </c>
      <c r="H3" s="21" t="s">
        <v>342</v>
      </c>
      <c r="I3" s="21" t="s">
        <v>343</v>
      </c>
      <c r="J3" s="33" t="s">
        <v>344</v>
      </c>
      <c r="K3" s="34" t="s">
        <v>345</v>
      </c>
      <c r="L3" s="34" t="s">
        <v>346</v>
      </c>
      <c r="M3" s="34" t="s">
        <v>347</v>
      </c>
    </row>
    <row r="4" spans="1:13" ht="47.25" x14ac:dyDescent="0.25">
      <c r="A4" s="23" t="s">
        <v>407</v>
      </c>
      <c r="B4" s="29" t="s">
        <v>55</v>
      </c>
      <c r="C4" s="12">
        <v>1000449408</v>
      </c>
      <c r="D4" s="26">
        <v>4970</v>
      </c>
      <c r="E4" s="13" t="s">
        <v>56</v>
      </c>
      <c r="F4" s="11" t="s">
        <v>408</v>
      </c>
      <c r="G4" s="13" t="s">
        <v>4</v>
      </c>
      <c r="H4" s="13" t="str">
        <f>VLOOKUP($G4,BDD!$B$5:$C$16,2,FALSE)</f>
        <v>DUNKERQUE</v>
      </c>
      <c r="I4" s="14" t="s">
        <v>273</v>
      </c>
      <c r="J4" s="12" t="s">
        <v>409</v>
      </c>
      <c r="K4" s="15"/>
      <c r="L4" s="15"/>
      <c r="M4" s="15"/>
    </row>
    <row r="5" spans="1:13" ht="47.25" x14ac:dyDescent="0.25">
      <c r="A5" s="23" t="s">
        <v>407</v>
      </c>
      <c r="B5" s="29" t="s">
        <v>55</v>
      </c>
      <c r="C5" s="12">
        <v>1000449004</v>
      </c>
      <c r="D5" s="27">
        <v>4980</v>
      </c>
      <c r="E5" s="13" t="s">
        <v>56</v>
      </c>
      <c r="F5" s="11" t="s">
        <v>408</v>
      </c>
      <c r="G5" s="13" t="s">
        <v>4</v>
      </c>
      <c r="H5" s="13" t="str">
        <f>VLOOKUP($G5,BDD!$B$5:$C$16,2,FALSE)</f>
        <v>DUNKERQUE</v>
      </c>
      <c r="I5" s="14" t="s">
        <v>273</v>
      </c>
      <c r="J5" s="12" t="s">
        <v>409</v>
      </c>
      <c r="K5" s="15"/>
      <c r="L5" s="15"/>
      <c r="M5" s="15"/>
    </row>
    <row r="6" spans="1:13" ht="47.25" x14ac:dyDescent="0.25">
      <c r="A6" s="23" t="s">
        <v>407</v>
      </c>
      <c r="B6" s="29" t="s">
        <v>55</v>
      </c>
      <c r="C6" s="12">
        <v>1000449407</v>
      </c>
      <c r="D6" s="27">
        <v>4980</v>
      </c>
      <c r="E6" s="13" t="s">
        <v>56</v>
      </c>
      <c r="F6" s="11" t="s">
        <v>408</v>
      </c>
      <c r="G6" s="13" t="s">
        <v>4</v>
      </c>
      <c r="H6" s="13" t="str">
        <f>VLOOKUP($G6,BDD!$B$5:$C$16,2,FALSE)</f>
        <v>DUNKERQUE</v>
      </c>
      <c r="I6" s="14" t="s">
        <v>273</v>
      </c>
      <c r="J6" s="12" t="s">
        <v>409</v>
      </c>
      <c r="K6" s="15"/>
      <c r="L6" s="15"/>
      <c r="M6" s="15"/>
    </row>
    <row r="7" spans="1:13" ht="47.25" x14ac:dyDescent="0.25">
      <c r="A7" s="23" t="s">
        <v>407</v>
      </c>
      <c r="B7" s="29" t="s">
        <v>55</v>
      </c>
      <c r="C7" s="12">
        <v>1000449005</v>
      </c>
      <c r="D7" s="27">
        <v>4990</v>
      </c>
      <c r="E7" s="13" t="s">
        <v>56</v>
      </c>
      <c r="F7" s="11" t="s">
        <v>408</v>
      </c>
      <c r="G7" s="13" t="s">
        <v>4</v>
      </c>
      <c r="H7" s="13" t="str">
        <f>VLOOKUP($G7,BDD!$B$5:$C$16,2,FALSE)</f>
        <v>DUNKERQUE</v>
      </c>
      <c r="I7" s="14" t="s">
        <v>273</v>
      </c>
      <c r="J7" s="12" t="s">
        <v>409</v>
      </c>
      <c r="K7" s="15"/>
      <c r="L7" s="15"/>
      <c r="M7" s="15"/>
    </row>
    <row r="8" spans="1:13" ht="47.25" x14ac:dyDescent="0.25">
      <c r="A8" s="23" t="s">
        <v>407</v>
      </c>
      <c r="B8" s="29" t="s">
        <v>55</v>
      </c>
      <c r="C8" s="12">
        <v>1000449411</v>
      </c>
      <c r="D8" s="27">
        <v>4990</v>
      </c>
      <c r="E8" s="13" t="s">
        <v>56</v>
      </c>
      <c r="F8" s="11" t="s">
        <v>408</v>
      </c>
      <c r="G8" s="13" t="s">
        <v>4</v>
      </c>
      <c r="H8" s="13" t="str">
        <f>VLOOKUP($G8,BDD!$B$5:$C$16,2,FALSE)</f>
        <v>DUNKERQUE</v>
      </c>
      <c r="I8" s="14" t="s">
        <v>273</v>
      </c>
      <c r="J8" s="12" t="s">
        <v>409</v>
      </c>
      <c r="K8" s="15"/>
      <c r="L8" s="15"/>
      <c r="M8" s="15"/>
    </row>
    <row r="9" spans="1:13" ht="47.25" x14ac:dyDescent="0.25">
      <c r="A9" s="23" t="s">
        <v>407</v>
      </c>
      <c r="B9" s="30" t="s">
        <v>57</v>
      </c>
      <c r="C9" s="12">
        <v>1000451560</v>
      </c>
      <c r="D9" s="27">
        <v>4960</v>
      </c>
      <c r="E9" s="13" t="s">
        <v>56</v>
      </c>
      <c r="F9" s="11" t="s">
        <v>408</v>
      </c>
      <c r="G9" s="13" t="s">
        <v>4</v>
      </c>
      <c r="H9" s="13" t="str">
        <f>VLOOKUP($G9,BDD!$B$5:$C$16,2,FALSE)</f>
        <v>DUNKERQUE</v>
      </c>
      <c r="I9" s="14" t="s">
        <v>273</v>
      </c>
      <c r="J9" s="12" t="s">
        <v>410</v>
      </c>
      <c r="K9" s="15"/>
      <c r="L9" s="15"/>
      <c r="M9" s="15"/>
    </row>
    <row r="10" spans="1:13" ht="47.25" x14ac:dyDescent="0.25">
      <c r="A10" s="23" t="s">
        <v>407</v>
      </c>
      <c r="B10" s="30" t="s">
        <v>57</v>
      </c>
      <c r="C10" s="12">
        <v>100044906</v>
      </c>
      <c r="D10" s="27">
        <v>4970</v>
      </c>
      <c r="E10" s="13" t="s">
        <v>56</v>
      </c>
      <c r="F10" s="11" t="s">
        <v>408</v>
      </c>
      <c r="G10" s="13" t="s">
        <v>4</v>
      </c>
      <c r="H10" s="13" t="str">
        <f>VLOOKUP($G10,BDD!$B$5:$C$16,2,FALSE)</f>
        <v>DUNKERQUE</v>
      </c>
      <c r="I10" s="14" t="s">
        <v>273</v>
      </c>
      <c r="J10" s="12" t="s">
        <v>410</v>
      </c>
      <c r="K10" s="15"/>
      <c r="L10" s="15"/>
      <c r="M10" s="15"/>
    </row>
    <row r="11" spans="1:13" ht="47.25" x14ac:dyDescent="0.25">
      <c r="A11" s="23" t="s">
        <v>407</v>
      </c>
      <c r="B11" s="30" t="s">
        <v>57</v>
      </c>
      <c r="C11" s="12">
        <v>1000449012</v>
      </c>
      <c r="D11" s="27">
        <v>4970</v>
      </c>
      <c r="E11" s="13" t="s">
        <v>56</v>
      </c>
      <c r="F11" s="11" t="s">
        <v>408</v>
      </c>
      <c r="G11" s="13" t="s">
        <v>4</v>
      </c>
      <c r="H11" s="13" t="str">
        <f>VLOOKUP($G11,BDD!$B$5:$C$16,2,FALSE)</f>
        <v>DUNKERQUE</v>
      </c>
      <c r="I11" s="14" t="s">
        <v>273</v>
      </c>
      <c r="J11" s="12" t="s">
        <v>410</v>
      </c>
      <c r="K11" s="15"/>
      <c r="L11" s="15"/>
      <c r="M11" s="15"/>
    </row>
    <row r="12" spans="1:13" ht="47.25" x14ac:dyDescent="0.25">
      <c r="A12" s="23" t="s">
        <v>407</v>
      </c>
      <c r="B12" s="30" t="s">
        <v>57</v>
      </c>
      <c r="C12" s="12">
        <v>1000449013</v>
      </c>
      <c r="D12" s="27">
        <v>4970</v>
      </c>
      <c r="E12" s="13" t="s">
        <v>56</v>
      </c>
      <c r="F12" s="11" t="s">
        <v>408</v>
      </c>
      <c r="G12" s="13" t="s">
        <v>4</v>
      </c>
      <c r="H12" s="13" t="str">
        <f>VLOOKUP($G12,BDD!$B$5:$C$16,2,FALSE)</f>
        <v>DUNKERQUE</v>
      </c>
      <c r="I12" s="14" t="s">
        <v>273</v>
      </c>
      <c r="J12" s="12" t="s">
        <v>410</v>
      </c>
      <c r="K12" s="15"/>
      <c r="L12" s="15"/>
      <c r="M12" s="15"/>
    </row>
    <row r="13" spans="1:13" ht="47.25" x14ac:dyDescent="0.25">
      <c r="A13" s="23" t="s">
        <v>407</v>
      </c>
      <c r="B13" s="30" t="s">
        <v>57</v>
      </c>
      <c r="C13" s="12">
        <v>1000449014</v>
      </c>
      <c r="D13" s="27">
        <v>4970</v>
      </c>
      <c r="E13" s="13" t="s">
        <v>56</v>
      </c>
      <c r="F13" s="11" t="s">
        <v>408</v>
      </c>
      <c r="G13" s="13" t="s">
        <v>4</v>
      </c>
      <c r="H13" s="13" t="str">
        <f>VLOOKUP($G13,BDD!$B$5:$C$16,2,FALSE)</f>
        <v>DUNKERQUE</v>
      </c>
      <c r="I13" s="14" t="s">
        <v>273</v>
      </c>
      <c r="J13" s="12" t="s">
        <v>410</v>
      </c>
      <c r="K13" s="15"/>
      <c r="L13" s="15"/>
      <c r="M13" s="15"/>
    </row>
    <row r="14" spans="1:13" ht="47.25" x14ac:dyDescent="0.25">
      <c r="A14" s="23" t="s">
        <v>407</v>
      </c>
      <c r="B14" s="30" t="s">
        <v>58</v>
      </c>
      <c r="C14" s="12">
        <v>1000449007</v>
      </c>
      <c r="D14" s="27">
        <v>4810</v>
      </c>
      <c r="E14" s="13" t="s">
        <v>56</v>
      </c>
      <c r="F14" s="11" t="s">
        <v>408</v>
      </c>
      <c r="G14" s="13" t="s">
        <v>4</v>
      </c>
      <c r="H14" s="13" t="str">
        <f>VLOOKUP($G14,BDD!$B$5:$C$16,2,FALSE)</f>
        <v>DUNKERQUE</v>
      </c>
      <c r="I14" s="14" t="s">
        <v>273</v>
      </c>
      <c r="J14" s="12" t="s">
        <v>411</v>
      </c>
      <c r="K14" s="15"/>
      <c r="L14" s="15"/>
      <c r="M14" s="15"/>
    </row>
    <row r="15" spans="1:13" ht="47.25" x14ac:dyDescent="0.25">
      <c r="A15" s="23" t="s">
        <v>407</v>
      </c>
      <c r="B15" s="30" t="s">
        <v>58</v>
      </c>
      <c r="C15" s="12">
        <v>1000449008</v>
      </c>
      <c r="D15" s="27">
        <v>4830</v>
      </c>
      <c r="E15" s="13" t="s">
        <v>56</v>
      </c>
      <c r="F15" s="11" t="s">
        <v>408</v>
      </c>
      <c r="G15" s="13" t="s">
        <v>4</v>
      </c>
      <c r="H15" s="13" t="str">
        <f>VLOOKUP($G15,BDD!$B$5:$C$16,2,FALSE)</f>
        <v>DUNKERQUE</v>
      </c>
      <c r="I15" s="14" t="s">
        <v>273</v>
      </c>
      <c r="J15" s="12" t="s">
        <v>411</v>
      </c>
      <c r="K15" s="15"/>
      <c r="L15" s="15"/>
      <c r="M15" s="15"/>
    </row>
    <row r="16" spans="1:13" ht="47.25" x14ac:dyDescent="0.25">
      <c r="A16" s="23" t="s">
        <v>407</v>
      </c>
      <c r="B16" s="30" t="s">
        <v>58</v>
      </c>
      <c r="C16" s="12">
        <v>1000449009</v>
      </c>
      <c r="D16" s="27">
        <v>4870</v>
      </c>
      <c r="E16" s="13" t="s">
        <v>56</v>
      </c>
      <c r="F16" s="11" t="s">
        <v>408</v>
      </c>
      <c r="G16" s="13" t="s">
        <v>4</v>
      </c>
      <c r="H16" s="13" t="str">
        <f>VLOOKUP($G16,BDD!$B$5:$C$16,2,FALSE)</f>
        <v>DUNKERQUE</v>
      </c>
      <c r="I16" s="14" t="s">
        <v>273</v>
      </c>
      <c r="J16" s="12" t="s">
        <v>411</v>
      </c>
      <c r="K16" s="15"/>
      <c r="L16" s="15"/>
      <c r="M16" s="15"/>
    </row>
    <row r="17" spans="1:13" ht="47.25" x14ac:dyDescent="0.25">
      <c r="A17" s="23" t="s">
        <v>407</v>
      </c>
      <c r="B17" s="30" t="s">
        <v>58</v>
      </c>
      <c r="C17" s="12">
        <v>1000449010</v>
      </c>
      <c r="D17" s="27">
        <v>4890</v>
      </c>
      <c r="E17" s="13" t="s">
        <v>56</v>
      </c>
      <c r="F17" s="11" t="s">
        <v>408</v>
      </c>
      <c r="G17" s="13" t="s">
        <v>4</v>
      </c>
      <c r="H17" s="13" t="str">
        <f>VLOOKUP($G17,BDD!$B$5:$C$16,2,FALSE)</f>
        <v>DUNKERQUE</v>
      </c>
      <c r="I17" s="14" t="s">
        <v>273</v>
      </c>
      <c r="J17" s="12" t="s">
        <v>411</v>
      </c>
      <c r="K17" s="15"/>
      <c r="L17" s="15"/>
      <c r="M17" s="15"/>
    </row>
    <row r="18" spans="1:13" ht="47.25" x14ac:dyDescent="0.25">
      <c r="A18" s="23" t="s">
        <v>407</v>
      </c>
      <c r="B18" s="30" t="s">
        <v>58</v>
      </c>
      <c r="C18" s="12">
        <v>1000451492</v>
      </c>
      <c r="D18" s="27">
        <v>4940</v>
      </c>
      <c r="E18" s="13" t="s">
        <v>56</v>
      </c>
      <c r="F18" s="11" t="s">
        <v>408</v>
      </c>
      <c r="G18" s="13" t="s">
        <v>4</v>
      </c>
      <c r="H18" s="13" t="str">
        <f>VLOOKUP($G18,BDD!$B$5:$C$16,2,FALSE)</f>
        <v>DUNKERQUE</v>
      </c>
      <c r="I18" s="14" t="s">
        <v>273</v>
      </c>
      <c r="J18" s="12" t="s">
        <v>411</v>
      </c>
      <c r="K18" s="15"/>
      <c r="L18" s="15"/>
      <c r="M18" s="15"/>
    </row>
    <row r="19" spans="1:13" ht="15.75" x14ac:dyDescent="0.25">
      <c r="B19" s="13"/>
      <c r="C19" s="13"/>
      <c r="D19" s="13"/>
      <c r="E19" s="13"/>
      <c r="F19" s="13"/>
      <c r="G19" s="13"/>
      <c r="H19" s="13" t="e">
        <f>VLOOKUP($G19,BDD!$B$5:$C$16,2,FALSE)</f>
        <v>#N/A</v>
      </c>
      <c r="I19" s="14"/>
      <c r="J19" s="16"/>
      <c r="K19" s="15"/>
      <c r="L19" s="15"/>
      <c r="M19" s="15"/>
    </row>
    <row r="20" spans="1:13" ht="15.75" x14ac:dyDescent="0.25">
      <c r="B20" s="13"/>
      <c r="C20" s="13"/>
      <c r="D20" s="13"/>
      <c r="E20" s="13"/>
      <c r="F20" s="13"/>
      <c r="G20" s="13"/>
      <c r="H20" s="13" t="e">
        <f>VLOOKUP($G20,BDD!$B$5:$C$16,2,FALSE)</f>
        <v>#N/A</v>
      </c>
      <c r="I20" s="14"/>
      <c r="J20" s="16"/>
      <c r="K20" s="15"/>
      <c r="L20" s="15"/>
      <c r="M20" s="15"/>
    </row>
    <row r="21" spans="1:13" ht="15.75" x14ac:dyDescent="0.25">
      <c r="B21" s="13"/>
      <c r="C21" s="13"/>
      <c r="D21" s="13"/>
      <c r="E21" s="13"/>
      <c r="F21" s="13"/>
      <c r="G21" s="13"/>
      <c r="H21" s="13" t="e">
        <f>VLOOKUP($G21,BDD!$B$5:$C$16,2,FALSE)</f>
        <v>#N/A</v>
      </c>
      <c r="I21" s="14"/>
      <c r="J21" s="16"/>
      <c r="K21" s="15"/>
      <c r="L21" s="15"/>
      <c r="M21" s="15"/>
    </row>
    <row r="22" spans="1:13" ht="15.75" x14ac:dyDescent="0.25">
      <c r="B22" s="13"/>
      <c r="C22" s="13"/>
      <c r="D22" s="13"/>
      <c r="E22" s="13"/>
      <c r="F22" s="13"/>
      <c r="G22" s="13"/>
      <c r="H22" s="13" t="e">
        <f>VLOOKUP($G22,BDD!$B$5:$C$16,2,FALSE)</f>
        <v>#N/A</v>
      </c>
      <c r="I22" s="14"/>
      <c r="J22" s="16"/>
      <c r="K22" s="15"/>
      <c r="L22" s="15"/>
      <c r="M22" s="15"/>
    </row>
    <row r="23" spans="1:13" ht="15.75" x14ac:dyDescent="0.25">
      <c r="B23" s="13"/>
      <c r="C23" s="13"/>
      <c r="D23" s="13"/>
      <c r="E23" s="13"/>
      <c r="F23" s="13"/>
      <c r="G23" s="13"/>
      <c r="H23" s="13" t="e">
        <f>VLOOKUP($G23,BDD!$B$5:$C$16,2,FALSE)</f>
        <v>#N/A</v>
      </c>
      <c r="I23" s="14"/>
      <c r="J23" s="16"/>
      <c r="K23" s="15"/>
      <c r="L23" s="15"/>
      <c r="M23" s="15"/>
    </row>
    <row r="24" spans="1:13" ht="15.75" x14ac:dyDescent="0.25">
      <c r="B24" s="13"/>
      <c r="C24" s="13"/>
      <c r="D24" s="13"/>
      <c r="E24" s="13"/>
      <c r="F24" s="13"/>
      <c r="G24" s="13"/>
      <c r="H24" s="13" t="e">
        <f>VLOOKUP($G24,BDD!$B$5:$C$16,2,FALSE)</f>
        <v>#N/A</v>
      </c>
      <c r="I24" s="14"/>
      <c r="J24" s="16"/>
      <c r="K24" s="15"/>
      <c r="L24" s="15"/>
      <c r="M24" s="15"/>
    </row>
    <row r="25" spans="1:13" ht="15.75" x14ac:dyDescent="0.25">
      <c r="B25" s="13"/>
      <c r="C25" s="13"/>
      <c r="D25" s="13"/>
      <c r="E25" s="13"/>
      <c r="F25" s="13"/>
      <c r="G25" s="13"/>
      <c r="H25" s="13" t="e">
        <f>VLOOKUP($G25,BDD!$B$5:$C$16,2,FALSE)</f>
        <v>#N/A</v>
      </c>
      <c r="I25" s="14"/>
      <c r="J25" s="16"/>
      <c r="K25" s="15"/>
      <c r="L25" s="15"/>
      <c r="M25" s="15"/>
    </row>
    <row r="26" spans="1:13" ht="15.75" x14ac:dyDescent="0.25">
      <c r="B26" s="13"/>
      <c r="C26" s="13"/>
      <c r="D26" s="13"/>
      <c r="E26" s="13"/>
      <c r="F26" s="13"/>
      <c r="G26" s="13"/>
      <c r="H26" s="13" t="e">
        <f>VLOOKUP($G26,BDD!$B$5:$C$16,2,FALSE)</f>
        <v>#N/A</v>
      </c>
      <c r="I26" s="14"/>
      <c r="J26" s="16"/>
      <c r="K26" s="15"/>
      <c r="L26" s="15"/>
      <c r="M26" s="15"/>
    </row>
    <row r="27" spans="1:13" ht="15.75" x14ac:dyDescent="0.25">
      <c r="B27" s="13"/>
      <c r="C27" s="13"/>
      <c r="D27" s="13"/>
      <c r="E27" s="13"/>
      <c r="F27" s="13"/>
      <c r="G27" s="13"/>
      <c r="H27" s="13" t="e">
        <f>VLOOKUP($G27,BDD!$B$5:$C$16,2,FALSE)</f>
        <v>#N/A</v>
      </c>
      <c r="I27" s="14"/>
      <c r="J27" s="16"/>
      <c r="K27" s="15"/>
      <c r="L27" s="15"/>
      <c r="M27" s="15"/>
    </row>
    <row r="28" spans="1:13" ht="15.75" x14ac:dyDescent="0.25">
      <c r="B28" s="13"/>
      <c r="C28" s="13"/>
      <c r="D28" s="13"/>
      <c r="E28" s="13"/>
      <c r="F28" s="13"/>
      <c r="G28" s="13"/>
      <c r="H28" s="13" t="e">
        <f>VLOOKUP($G28,BDD!$B$5:$C$16,2,FALSE)</f>
        <v>#N/A</v>
      </c>
      <c r="I28" s="14"/>
      <c r="J28" s="16"/>
      <c r="K28" s="15"/>
      <c r="L28" s="15"/>
      <c r="M28" s="15"/>
    </row>
    <row r="29" spans="1:13" ht="15.75" x14ac:dyDescent="0.25">
      <c r="B29" s="13"/>
      <c r="C29" s="13"/>
      <c r="D29" s="13"/>
      <c r="E29" s="13"/>
      <c r="F29" s="13"/>
      <c r="G29" s="13"/>
      <c r="H29" s="13" t="e">
        <f>VLOOKUP($G29,BDD!$B$5:$C$16,2,FALSE)</f>
        <v>#N/A</v>
      </c>
      <c r="I29" s="14"/>
      <c r="J29" s="16"/>
      <c r="K29" s="15"/>
      <c r="L29" s="15"/>
      <c r="M29" s="15"/>
    </row>
    <row r="30" spans="1:13" ht="15.75" x14ac:dyDescent="0.25">
      <c r="B30" s="13"/>
      <c r="C30" s="13"/>
      <c r="D30" s="13"/>
      <c r="E30" s="13"/>
      <c r="F30" s="13"/>
      <c r="G30" s="13"/>
      <c r="H30" s="13" t="e">
        <f>VLOOKUP($G30,BDD!$B$5:$C$16,2,FALSE)</f>
        <v>#N/A</v>
      </c>
      <c r="I30" s="14"/>
      <c r="J30" s="16"/>
      <c r="K30" s="15"/>
      <c r="L30" s="15"/>
      <c r="M30" s="15"/>
    </row>
    <row r="31" spans="1:13" ht="15.75" x14ac:dyDescent="0.25">
      <c r="B31" s="13"/>
      <c r="C31" s="13"/>
      <c r="D31" s="13"/>
      <c r="E31" s="13"/>
      <c r="F31" s="13"/>
      <c r="G31" s="13"/>
      <c r="H31" s="13" t="e">
        <f>VLOOKUP($G31,BDD!$B$5:$C$16,2,FALSE)</f>
        <v>#N/A</v>
      </c>
      <c r="I31" s="14"/>
      <c r="J31" s="16"/>
      <c r="K31" s="15"/>
      <c r="L31" s="15"/>
      <c r="M31" s="15"/>
    </row>
    <row r="32" spans="1:13" ht="15.75" x14ac:dyDescent="0.25">
      <c r="B32" s="13"/>
      <c r="C32" s="13"/>
      <c r="D32" s="13"/>
      <c r="E32" s="13"/>
      <c r="F32" s="13"/>
      <c r="G32" s="13"/>
      <c r="H32" s="13" t="e">
        <f>VLOOKUP($G32,BDD!$B$5:$C$16,2,FALSE)</f>
        <v>#N/A</v>
      </c>
      <c r="I32" s="14"/>
      <c r="J32" s="16"/>
      <c r="K32" s="15"/>
      <c r="L32" s="15"/>
      <c r="M32" s="15"/>
    </row>
    <row r="33" spans="2:13" ht="15.75" x14ac:dyDescent="0.25">
      <c r="B33" s="13"/>
      <c r="C33" s="13"/>
      <c r="D33" s="13"/>
      <c r="E33" s="13"/>
      <c r="F33" s="13"/>
      <c r="G33" s="13"/>
      <c r="H33" s="13" t="e">
        <f>VLOOKUP($G33,BDD!$B$5:$C$16,2,FALSE)</f>
        <v>#N/A</v>
      </c>
      <c r="I33" s="14"/>
      <c r="J33" s="16"/>
      <c r="K33" s="15"/>
      <c r="L33" s="15"/>
      <c r="M33" s="15"/>
    </row>
    <row r="34" spans="2:13" ht="15.75" x14ac:dyDescent="0.25">
      <c r="B34" s="13"/>
      <c r="C34" s="13"/>
      <c r="D34" s="13"/>
      <c r="E34" s="13"/>
      <c r="F34" s="13"/>
      <c r="G34" s="13"/>
      <c r="H34" s="13" t="e">
        <f>VLOOKUP($G34,BDD!$B$5:$C$16,2,FALSE)</f>
        <v>#N/A</v>
      </c>
      <c r="I34" s="14"/>
      <c r="J34" s="16"/>
      <c r="K34" s="15"/>
      <c r="L34" s="15"/>
      <c r="M34" s="15"/>
    </row>
    <row r="35" spans="2:13" ht="15.75" x14ac:dyDescent="0.25">
      <c r="B35" s="13"/>
      <c r="C35" s="13"/>
      <c r="D35" s="13"/>
      <c r="E35" s="13"/>
      <c r="F35" s="13"/>
      <c r="G35" s="13"/>
      <c r="H35" s="13" t="e">
        <f>VLOOKUP($G35,BDD!$B$5:$C$16,2,FALSE)</f>
        <v>#N/A</v>
      </c>
      <c r="I35" s="14"/>
      <c r="J35" s="16"/>
      <c r="K35" s="15"/>
      <c r="L35" s="15"/>
      <c r="M35" s="15"/>
    </row>
    <row r="36" spans="2:13" ht="15.75" x14ac:dyDescent="0.25">
      <c r="B36" s="13"/>
      <c r="C36" s="13"/>
      <c r="D36" s="13"/>
      <c r="E36" s="13"/>
      <c r="F36" s="13"/>
      <c r="G36" s="13"/>
      <c r="H36" s="13" t="e">
        <f>VLOOKUP($G36,BDD!$B$5:$C$16,2,FALSE)</f>
        <v>#N/A</v>
      </c>
      <c r="I36" s="14"/>
      <c r="J36" s="16"/>
      <c r="K36" s="15"/>
      <c r="L36" s="15"/>
      <c r="M36" s="15"/>
    </row>
    <row r="37" spans="2:13" ht="15.75" x14ac:dyDescent="0.25">
      <c r="B37" s="13"/>
      <c r="C37" s="13"/>
      <c r="D37" s="13"/>
      <c r="E37" s="13"/>
      <c r="F37" s="13"/>
      <c r="G37" s="13"/>
      <c r="H37" s="13" t="e">
        <f>VLOOKUP($G37,BDD!$B$5:$C$16,2,FALSE)</f>
        <v>#N/A</v>
      </c>
      <c r="I37" s="14"/>
      <c r="J37" s="16"/>
      <c r="K37" s="15"/>
      <c r="L37" s="15"/>
      <c r="M37" s="15"/>
    </row>
    <row r="38" spans="2:13" ht="15.75" x14ac:dyDescent="0.25">
      <c r="B38" s="13"/>
      <c r="C38" s="13"/>
      <c r="D38" s="13"/>
      <c r="E38" s="13"/>
      <c r="F38" s="13"/>
      <c r="G38" s="13"/>
      <c r="H38" s="13" t="e">
        <f>VLOOKUP($G38,BDD!$B$5:$C$16,2,FALSE)</f>
        <v>#N/A</v>
      </c>
      <c r="I38" s="14"/>
      <c r="J38" s="16"/>
      <c r="K38" s="15"/>
      <c r="L38" s="15"/>
      <c r="M38" s="15"/>
    </row>
    <row r="39" spans="2:13" ht="15.75" x14ac:dyDescent="0.25">
      <c r="B39" s="13"/>
      <c r="C39" s="13"/>
      <c r="D39" s="13"/>
      <c r="E39" s="13"/>
      <c r="F39" s="13"/>
      <c r="G39" s="13"/>
      <c r="H39" s="13" t="e">
        <f>VLOOKUP($G39,BDD!$B$5:$C$16,2,FALSE)</f>
        <v>#N/A</v>
      </c>
      <c r="I39" s="14"/>
      <c r="J39" s="16"/>
      <c r="K39" s="15"/>
      <c r="L39" s="15"/>
      <c r="M39" s="15"/>
    </row>
    <row r="40" spans="2:13" ht="15.75" x14ac:dyDescent="0.25">
      <c r="B40" s="13"/>
      <c r="C40" s="13"/>
      <c r="D40" s="13"/>
      <c r="E40" s="13"/>
      <c r="F40" s="13"/>
      <c r="G40" s="13"/>
      <c r="H40" s="13" t="e">
        <f>VLOOKUP($G40,BDD!$B$5:$C$16,2,FALSE)</f>
        <v>#N/A</v>
      </c>
      <c r="I40" s="14"/>
      <c r="J40" s="16"/>
      <c r="K40" s="15"/>
      <c r="L40" s="15"/>
      <c r="M40" s="15"/>
    </row>
    <row r="41" spans="2:13" ht="15.75" x14ac:dyDescent="0.25">
      <c r="B41" s="13"/>
      <c r="C41" s="13"/>
      <c r="D41" s="13"/>
      <c r="E41" s="13"/>
      <c r="F41" s="13"/>
      <c r="G41" s="13"/>
      <c r="H41" s="13" t="e">
        <f>VLOOKUP($G41,BDD!$B$5:$C$16,2,FALSE)</f>
        <v>#N/A</v>
      </c>
      <c r="I41" s="14"/>
      <c r="J41" s="16"/>
      <c r="K41" s="15"/>
      <c r="L41" s="15"/>
      <c r="M41" s="15"/>
    </row>
    <row r="42" spans="2:13" ht="15.75" x14ac:dyDescent="0.25">
      <c r="B42" s="13"/>
      <c r="C42" s="13"/>
      <c r="D42" s="13"/>
      <c r="E42" s="13"/>
      <c r="F42" s="13"/>
      <c r="G42" s="13"/>
      <c r="H42" s="13" t="e">
        <f>VLOOKUP($G42,BDD!$B$5:$C$16,2,FALSE)</f>
        <v>#N/A</v>
      </c>
      <c r="I42" s="14"/>
      <c r="J42" s="16"/>
      <c r="K42" s="15"/>
      <c r="L42" s="15"/>
      <c r="M42" s="15"/>
    </row>
    <row r="43" spans="2:13" ht="15.75" x14ac:dyDescent="0.25">
      <c r="B43" s="13"/>
      <c r="C43" s="13"/>
      <c r="D43" s="13"/>
      <c r="E43" s="13"/>
      <c r="F43" s="13"/>
      <c r="G43" s="13"/>
      <c r="H43" s="13" t="e">
        <f>VLOOKUP($G43,BDD!$B$5:$C$16,2,FALSE)</f>
        <v>#N/A</v>
      </c>
      <c r="I43" s="14"/>
      <c r="J43" s="16"/>
      <c r="K43" s="15"/>
      <c r="L43" s="15"/>
      <c r="M43" s="15"/>
    </row>
    <row r="44" spans="2:13" ht="15.75" x14ac:dyDescent="0.25">
      <c r="B44" s="13"/>
      <c r="C44" s="13"/>
      <c r="D44" s="13"/>
      <c r="E44" s="13"/>
      <c r="F44" s="13"/>
      <c r="G44" s="13"/>
      <c r="H44" s="13" t="e">
        <f>VLOOKUP($G44,BDD!$B$5:$C$16,2,FALSE)</f>
        <v>#N/A</v>
      </c>
      <c r="I44" s="14"/>
      <c r="J44" s="16"/>
      <c r="K44" s="15"/>
      <c r="L44" s="15"/>
      <c r="M44" s="15"/>
    </row>
    <row r="45" spans="2:13" ht="15.75" x14ac:dyDescent="0.25">
      <c r="B45" s="13"/>
      <c r="C45" s="13"/>
      <c r="D45" s="13"/>
      <c r="E45" s="13"/>
      <c r="F45" s="13"/>
      <c r="G45" s="13"/>
      <c r="H45" s="13" t="e">
        <f>VLOOKUP($G45,BDD!$B$5:$C$16,2,FALSE)</f>
        <v>#N/A</v>
      </c>
      <c r="I45" s="14"/>
      <c r="J45" s="16"/>
      <c r="K45" s="15"/>
      <c r="L45" s="15"/>
      <c r="M45" s="15"/>
    </row>
    <row r="46" spans="2:13" ht="15.75" x14ac:dyDescent="0.25">
      <c r="B46" s="13"/>
      <c r="C46" s="13"/>
      <c r="D46" s="13"/>
      <c r="E46" s="13"/>
      <c r="F46" s="13"/>
      <c r="G46" s="13"/>
      <c r="H46" s="13" t="e">
        <f>VLOOKUP($G46,BDD!$B$5:$C$16,2,FALSE)</f>
        <v>#N/A</v>
      </c>
      <c r="I46" s="14"/>
      <c r="J46" s="16"/>
      <c r="K46" s="15"/>
      <c r="L46" s="15"/>
      <c r="M46" s="15"/>
    </row>
    <row r="47" spans="2:13" ht="15.75" x14ac:dyDescent="0.25">
      <c r="B47" s="13"/>
      <c r="C47" s="13"/>
      <c r="D47" s="13"/>
      <c r="E47" s="13"/>
      <c r="F47" s="13"/>
      <c r="G47" s="13"/>
      <c r="H47" s="13" t="e">
        <f>VLOOKUP($G47,BDD!$B$5:$C$16,2,FALSE)</f>
        <v>#N/A</v>
      </c>
      <c r="I47" s="14"/>
      <c r="J47" s="16"/>
      <c r="K47" s="15"/>
      <c r="L47" s="15"/>
      <c r="M47" s="15"/>
    </row>
    <row r="48" spans="2:13" ht="15.75" x14ac:dyDescent="0.25">
      <c r="B48" s="13"/>
      <c r="C48" s="13"/>
      <c r="D48" s="13"/>
      <c r="E48" s="13"/>
      <c r="F48" s="13"/>
      <c r="G48" s="13"/>
      <c r="H48" s="13" t="e">
        <f>VLOOKUP($G48,BDD!$B$5:$C$16,2,FALSE)</f>
        <v>#N/A</v>
      </c>
      <c r="I48" s="14"/>
      <c r="J48" s="16"/>
      <c r="K48" s="15"/>
      <c r="L48" s="15"/>
      <c r="M48" s="15"/>
    </row>
    <row r="49" spans="2:13" ht="15.75" x14ac:dyDescent="0.25">
      <c r="B49" s="13"/>
      <c r="C49" s="13"/>
      <c r="D49" s="13"/>
      <c r="E49" s="13"/>
      <c r="F49" s="13"/>
      <c r="G49" s="13"/>
      <c r="H49" s="13" t="e">
        <f>VLOOKUP($G49,BDD!$B$5:$C$16,2,FALSE)</f>
        <v>#N/A</v>
      </c>
      <c r="I49" s="14"/>
      <c r="J49" s="16"/>
      <c r="K49" s="15"/>
      <c r="L49" s="15"/>
      <c r="M49" s="15"/>
    </row>
    <row r="50" spans="2:13" ht="15.75" x14ac:dyDescent="0.25">
      <c r="B50" s="13"/>
      <c r="C50" s="13"/>
      <c r="D50" s="13"/>
      <c r="E50" s="13"/>
      <c r="F50" s="13"/>
      <c r="G50" s="13"/>
      <c r="H50" s="13" t="e">
        <f>VLOOKUP($G50,BDD!$B$5:$C$16,2,FALSE)</f>
        <v>#N/A</v>
      </c>
      <c r="I50" s="14"/>
      <c r="J50" s="16"/>
      <c r="K50" s="15"/>
      <c r="L50" s="15"/>
      <c r="M50" s="15"/>
    </row>
    <row r="51" spans="2:13" ht="15.75" x14ac:dyDescent="0.25">
      <c r="B51" s="13"/>
      <c r="C51" s="13"/>
      <c r="D51" s="13"/>
      <c r="E51" s="13"/>
      <c r="F51" s="13"/>
      <c r="G51" s="13"/>
      <c r="H51" s="13" t="e">
        <f>VLOOKUP($G51,BDD!$B$5:$C$16,2,FALSE)</f>
        <v>#N/A</v>
      </c>
      <c r="I51" s="14"/>
      <c r="J51" s="16"/>
      <c r="K51" s="15"/>
      <c r="L51" s="15"/>
      <c r="M51" s="15"/>
    </row>
    <row r="52" spans="2:13" ht="15.75" x14ac:dyDescent="0.25">
      <c r="B52" s="13"/>
      <c r="C52" s="13"/>
      <c r="D52" s="13"/>
      <c r="E52" s="13"/>
      <c r="F52" s="13"/>
      <c r="G52" s="13"/>
      <c r="H52" s="13" t="e">
        <f>VLOOKUP($G52,BDD!$B$5:$C$16,2,FALSE)</f>
        <v>#N/A</v>
      </c>
      <c r="I52" s="14"/>
      <c r="J52" s="16"/>
      <c r="K52" s="15"/>
      <c r="L52" s="15"/>
      <c r="M52" s="15"/>
    </row>
    <row r="53" spans="2:13" ht="15.75" x14ac:dyDescent="0.25">
      <c r="B53" s="13"/>
      <c r="C53" s="13"/>
      <c r="D53" s="13"/>
      <c r="E53" s="13"/>
      <c r="F53" s="13"/>
      <c r="G53" s="13"/>
      <c r="H53" s="13" t="e">
        <f>VLOOKUP($G53,BDD!$B$5:$C$16,2,FALSE)</f>
        <v>#N/A</v>
      </c>
      <c r="I53" s="14"/>
      <c r="J53" s="16"/>
      <c r="K53" s="15"/>
      <c r="L53" s="15"/>
      <c r="M53" s="15"/>
    </row>
    <row r="54" spans="2:13" ht="15.75" x14ac:dyDescent="0.25">
      <c r="B54" s="13"/>
      <c r="C54" s="13"/>
      <c r="D54" s="13"/>
      <c r="E54" s="13"/>
      <c r="F54" s="13"/>
      <c r="G54" s="13"/>
      <c r="H54" s="13" t="e">
        <f>VLOOKUP($G54,BDD!$B$5:$C$16,2,FALSE)</f>
        <v>#N/A</v>
      </c>
      <c r="I54" s="14"/>
      <c r="J54" s="16"/>
      <c r="K54" s="15"/>
      <c r="L54" s="15"/>
      <c r="M54" s="15"/>
    </row>
    <row r="55" spans="2:13" ht="15.75" x14ac:dyDescent="0.25">
      <c r="B55" s="13"/>
      <c r="C55" s="13"/>
      <c r="D55" s="13"/>
      <c r="E55" s="13"/>
      <c r="F55" s="13"/>
      <c r="G55" s="13"/>
      <c r="H55" s="13" t="e">
        <f>VLOOKUP($G55,BDD!$B$5:$C$16,2,FALSE)</f>
        <v>#N/A</v>
      </c>
      <c r="I55" s="14"/>
      <c r="J55" s="16"/>
      <c r="K55" s="15"/>
      <c r="L55" s="15"/>
      <c r="M55" s="15"/>
    </row>
    <row r="56" spans="2:13" ht="15.75" x14ac:dyDescent="0.25">
      <c r="B56" s="13"/>
      <c r="C56" s="13"/>
      <c r="D56" s="13"/>
      <c r="E56" s="13"/>
      <c r="F56" s="13"/>
      <c r="G56" s="13"/>
      <c r="H56" s="13" t="e">
        <f>VLOOKUP($G56,BDD!$B$5:$C$16,2,FALSE)</f>
        <v>#N/A</v>
      </c>
      <c r="I56" s="14"/>
      <c r="J56" s="16"/>
      <c r="K56" s="15"/>
      <c r="L56" s="15"/>
      <c r="M56" s="15"/>
    </row>
    <row r="57" spans="2:13" ht="15.75" x14ac:dyDescent="0.25">
      <c r="B57" s="13"/>
      <c r="C57" s="13"/>
      <c r="D57" s="13"/>
      <c r="E57" s="13"/>
      <c r="F57" s="13"/>
      <c r="G57" s="13"/>
      <c r="H57" s="13" t="e">
        <f>VLOOKUP($G57,BDD!$B$5:$C$16,2,FALSE)</f>
        <v>#N/A</v>
      </c>
      <c r="I57" s="14"/>
      <c r="J57" s="16"/>
      <c r="K57" s="15"/>
      <c r="L57" s="15"/>
      <c r="M57" s="15"/>
    </row>
    <row r="58" spans="2:13" ht="15.75" x14ac:dyDescent="0.25">
      <c r="B58" s="13"/>
      <c r="C58" s="13"/>
      <c r="D58" s="13"/>
      <c r="E58" s="13"/>
      <c r="F58" s="13"/>
      <c r="G58" s="13"/>
      <c r="H58" s="13" t="e">
        <f>VLOOKUP($G58,BDD!$B$5:$C$16,2,FALSE)</f>
        <v>#N/A</v>
      </c>
      <c r="I58" s="14"/>
      <c r="J58" s="16"/>
      <c r="K58" s="15"/>
      <c r="L58" s="15"/>
      <c r="M58" s="15"/>
    </row>
    <row r="59" spans="2:13" ht="15.75" x14ac:dyDescent="0.25">
      <c r="B59" s="13"/>
      <c r="C59" s="13"/>
      <c r="D59" s="13"/>
      <c r="E59" s="13"/>
      <c r="F59" s="13"/>
      <c r="G59" s="13"/>
      <c r="H59" s="13" t="e">
        <f>VLOOKUP($G59,BDD!$B$5:$C$16,2,FALSE)</f>
        <v>#N/A</v>
      </c>
      <c r="I59" s="14"/>
      <c r="J59" s="16"/>
      <c r="K59" s="15"/>
      <c r="L59" s="15"/>
      <c r="M59" s="15"/>
    </row>
    <row r="60" spans="2:13" ht="15.75" x14ac:dyDescent="0.25">
      <c r="B60" s="13"/>
      <c r="C60" s="13"/>
      <c r="D60" s="13"/>
      <c r="E60" s="13"/>
      <c r="F60" s="13"/>
      <c r="G60" s="13"/>
      <c r="H60" s="13" t="e">
        <f>VLOOKUP($G60,BDD!$B$5:$C$16,2,FALSE)</f>
        <v>#N/A</v>
      </c>
      <c r="I60" s="14"/>
      <c r="J60" s="16"/>
      <c r="K60" s="15"/>
      <c r="L60" s="15"/>
      <c r="M60" s="15"/>
    </row>
    <row r="61" spans="2:13" ht="15.75" x14ac:dyDescent="0.25">
      <c r="B61" s="13"/>
      <c r="C61" s="13"/>
      <c r="D61" s="13"/>
      <c r="E61" s="13"/>
      <c r="F61" s="13"/>
      <c r="G61" s="13"/>
      <c r="H61" s="13" t="e">
        <f>VLOOKUP($G61,BDD!$B$5:$C$16,2,FALSE)</f>
        <v>#N/A</v>
      </c>
      <c r="I61" s="14"/>
      <c r="J61" s="16"/>
      <c r="K61" s="15"/>
      <c r="L61" s="15"/>
      <c r="M61" s="15"/>
    </row>
    <row r="62" spans="2:13" ht="15.75" x14ac:dyDescent="0.25">
      <c r="B62" s="13"/>
      <c r="C62" s="13"/>
      <c r="D62" s="13"/>
      <c r="E62" s="13"/>
      <c r="F62" s="13"/>
      <c r="G62" s="13"/>
      <c r="H62" s="13" t="e">
        <f>VLOOKUP($G62,BDD!$B$5:$C$16,2,FALSE)</f>
        <v>#N/A</v>
      </c>
      <c r="I62" s="14"/>
      <c r="J62" s="16"/>
      <c r="K62" s="15"/>
      <c r="L62" s="15"/>
      <c r="M62" s="15"/>
    </row>
    <row r="63" spans="2:13" ht="15.75" x14ac:dyDescent="0.25">
      <c r="B63" s="13"/>
      <c r="C63" s="13"/>
      <c r="D63" s="13"/>
      <c r="E63" s="13"/>
      <c r="F63" s="13"/>
      <c r="G63" s="13"/>
      <c r="H63" s="13" t="e">
        <f>VLOOKUP($G63,BDD!$B$5:$C$16,2,FALSE)</f>
        <v>#N/A</v>
      </c>
      <c r="I63" s="14"/>
      <c r="J63" s="16"/>
      <c r="K63" s="15"/>
      <c r="L63" s="15"/>
      <c r="M63" s="15"/>
    </row>
    <row r="64" spans="2:13" ht="15.75" x14ac:dyDescent="0.25">
      <c r="B64" s="13"/>
      <c r="C64" s="13"/>
      <c r="D64" s="13"/>
      <c r="E64" s="13"/>
      <c r="F64" s="13"/>
      <c r="G64" s="13"/>
      <c r="H64" s="13" t="e">
        <f>VLOOKUP($G64,BDD!$B$5:$C$16,2,FALSE)</f>
        <v>#N/A</v>
      </c>
      <c r="I64" s="14"/>
      <c r="J64" s="16"/>
      <c r="K64" s="15"/>
      <c r="L64" s="15"/>
      <c r="M64" s="15"/>
    </row>
    <row r="65" spans="2:13" ht="15.75" x14ac:dyDescent="0.25">
      <c r="B65" s="13"/>
      <c r="C65" s="13"/>
      <c r="D65" s="13"/>
      <c r="E65" s="13"/>
      <c r="F65" s="13"/>
      <c r="G65" s="13"/>
      <c r="H65" s="13" t="e">
        <f>VLOOKUP($G65,BDD!$B$5:$C$16,2,FALSE)</f>
        <v>#N/A</v>
      </c>
      <c r="I65" s="14"/>
      <c r="J65" s="16"/>
      <c r="K65" s="15"/>
      <c r="L65" s="15"/>
      <c r="M65" s="15"/>
    </row>
    <row r="66" spans="2:13" ht="15.75" x14ac:dyDescent="0.25">
      <c r="B66" s="13"/>
      <c r="C66" s="13"/>
      <c r="D66" s="13"/>
      <c r="E66" s="13"/>
      <c r="F66" s="13"/>
      <c r="G66" s="13"/>
      <c r="H66" s="13" t="e">
        <f>VLOOKUP($G66,BDD!$B$5:$C$16,2,FALSE)</f>
        <v>#N/A</v>
      </c>
      <c r="I66" s="14"/>
      <c r="J66" s="16"/>
      <c r="K66" s="15"/>
      <c r="L66" s="15"/>
      <c r="M66" s="15"/>
    </row>
    <row r="67" spans="2:13" ht="15.75" x14ac:dyDescent="0.25">
      <c r="B67" s="13"/>
      <c r="C67" s="13"/>
      <c r="D67" s="13"/>
      <c r="E67" s="13"/>
      <c r="F67" s="13"/>
      <c r="G67" s="13"/>
      <c r="H67" s="13" t="e">
        <f>VLOOKUP($G67,BDD!$B$5:$C$16,2,FALSE)</f>
        <v>#N/A</v>
      </c>
      <c r="I67" s="14"/>
      <c r="J67" s="16"/>
      <c r="K67" s="15"/>
      <c r="L67" s="15"/>
      <c r="M67" s="15"/>
    </row>
    <row r="68" spans="2:13" ht="15.75" x14ac:dyDescent="0.25">
      <c r="B68" s="13"/>
      <c r="C68" s="13"/>
      <c r="D68" s="13"/>
      <c r="E68" s="13"/>
      <c r="F68" s="13"/>
      <c r="G68" s="13"/>
      <c r="H68" s="13" t="e">
        <f>VLOOKUP($G68,BDD!$B$5:$C$16,2,FALSE)</f>
        <v>#N/A</v>
      </c>
      <c r="I68" s="14"/>
      <c r="J68" s="16"/>
      <c r="K68" s="15"/>
      <c r="L68" s="15"/>
      <c r="M68" s="15"/>
    </row>
    <row r="69" spans="2:13" ht="15.75" x14ac:dyDescent="0.25">
      <c r="B69" s="13"/>
      <c r="C69" s="13"/>
      <c r="D69" s="13"/>
      <c r="E69" s="13"/>
      <c r="F69" s="13"/>
      <c r="G69" s="13"/>
      <c r="H69" s="13" t="e">
        <f>VLOOKUP($G69,BDD!$B$5:$C$16,2,FALSE)</f>
        <v>#N/A</v>
      </c>
      <c r="I69" s="14"/>
      <c r="J69" s="16"/>
      <c r="K69" s="15"/>
      <c r="L69" s="15"/>
      <c r="M69" s="15"/>
    </row>
    <row r="70" spans="2:13" ht="15.75" x14ac:dyDescent="0.25">
      <c r="B70" s="13"/>
      <c r="C70" s="13"/>
      <c r="D70" s="13"/>
      <c r="E70" s="13"/>
      <c r="F70" s="13"/>
      <c r="G70" s="13"/>
      <c r="H70" s="13" t="e">
        <f>VLOOKUP($G70,BDD!$B$5:$C$16,2,FALSE)</f>
        <v>#N/A</v>
      </c>
      <c r="I70" s="14"/>
      <c r="J70" s="16"/>
      <c r="K70" s="15"/>
      <c r="L70" s="15"/>
      <c r="M70" s="15"/>
    </row>
    <row r="71" spans="2:13" ht="15.75" x14ac:dyDescent="0.25">
      <c r="B71" s="13"/>
      <c r="C71" s="13"/>
      <c r="D71" s="13"/>
      <c r="E71" s="13"/>
      <c r="F71" s="13"/>
      <c r="G71" s="13"/>
      <c r="H71" s="13" t="e">
        <f>VLOOKUP($G71,BDD!$B$5:$C$16,2,FALSE)</f>
        <v>#N/A</v>
      </c>
      <c r="I71" s="14"/>
      <c r="J71" s="16"/>
      <c r="K71" s="15"/>
      <c r="L71" s="15"/>
      <c r="M71" s="15"/>
    </row>
    <row r="72" spans="2:13" ht="15.75" x14ac:dyDescent="0.25">
      <c r="B72" s="13"/>
      <c r="C72" s="13"/>
      <c r="D72" s="13"/>
      <c r="E72" s="13"/>
      <c r="F72" s="13"/>
      <c r="G72" s="13"/>
      <c r="H72" s="13" t="e">
        <f>VLOOKUP($G72,BDD!$B$5:$C$16,2,FALSE)</f>
        <v>#N/A</v>
      </c>
      <c r="I72" s="14"/>
      <c r="J72" s="16"/>
      <c r="K72" s="15"/>
      <c r="L72" s="15"/>
      <c r="M72" s="15"/>
    </row>
    <row r="73" spans="2:13" ht="15.75" x14ac:dyDescent="0.25">
      <c r="B73" s="13"/>
      <c r="C73" s="13"/>
      <c r="D73" s="13"/>
      <c r="E73" s="13"/>
      <c r="F73" s="13"/>
      <c r="G73" s="13"/>
      <c r="H73" s="13" t="e">
        <f>VLOOKUP($G73,BDD!$B$5:$C$16,2,FALSE)</f>
        <v>#N/A</v>
      </c>
      <c r="I73" s="14"/>
      <c r="J73" s="16"/>
      <c r="K73" s="15"/>
      <c r="L73" s="15"/>
      <c r="M73" s="15"/>
    </row>
    <row r="74" spans="2:13" ht="15.75" x14ac:dyDescent="0.25">
      <c r="B74" s="13"/>
      <c r="C74" s="13"/>
      <c r="D74" s="13"/>
      <c r="E74" s="13"/>
      <c r="F74" s="13"/>
      <c r="G74" s="13"/>
      <c r="H74" s="13" t="e">
        <f>VLOOKUP($G74,BDD!$B$5:$C$16,2,FALSE)</f>
        <v>#N/A</v>
      </c>
      <c r="I74" s="14"/>
      <c r="J74" s="16"/>
      <c r="K74" s="15"/>
      <c r="L74" s="15"/>
      <c r="M74" s="15"/>
    </row>
    <row r="75" spans="2:13" ht="15.75" x14ac:dyDescent="0.25">
      <c r="B75" s="13"/>
      <c r="C75" s="13"/>
      <c r="D75" s="13"/>
      <c r="E75" s="13"/>
      <c r="F75" s="13"/>
      <c r="G75" s="13"/>
      <c r="H75" s="13" t="e">
        <f>VLOOKUP($G75,BDD!$B$5:$C$16,2,FALSE)</f>
        <v>#N/A</v>
      </c>
      <c r="I75" s="14"/>
      <c r="J75" s="16"/>
      <c r="K75" s="15"/>
      <c r="L75" s="15"/>
      <c r="M75" s="15"/>
    </row>
    <row r="76" spans="2:13" ht="15.75" x14ac:dyDescent="0.25">
      <c r="B76" s="13"/>
      <c r="C76" s="13"/>
      <c r="D76" s="13"/>
      <c r="E76" s="13"/>
      <c r="F76" s="13"/>
      <c r="G76" s="13"/>
      <c r="H76" s="13" t="e">
        <f>VLOOKUP($G76,BDD!$B$5:$C$16,2,FALSE)</f>
        <v>#N/A</v>
      </c>
      <c r="I76" s="14"/>
      <c r="J76" s="16"/>
      <c r="K76" s="15"/>
      <c r="L76" s="15"/>
      <c r="M76" s="15"/>
    </row>
    <row r="77" spans="2:13" ht="15.75" x14ac:dyDescent="0.25">
      <c r="B77" s="13"/>
      <c r="C77" s="13"/>
      <c r="D77" s="13"/>
      <c r="E77" s="13"/>
      <c r="F77" s="13"/>
      <c r="G77" s="13"/>
      <c r="H77" s="13" t="e">
        <f>VLOOKUP($G77,BDD!$B$5:$C$16,2,FALSE)</f>
        <v>#N/A</v>
      </c>
      <c r="I77" s="14"/>
      <c r="J77" s="16"/>
      <c r="K77" s="15"/>
      <c r="L77" s="15"/>
      <c r="M77" s="15"/>
    </row>
    <row r="78" spans="2:13" ht="15.75" x14ac:dyDescent="0.25">
      <c r="B78" s="13"/>
      <c r="C78" s="13"/>
      <c r="D78" s="13"/>
      <c r="E78" s="13"/>
      <c r="F78" s="13"/>
      <c r="G78" s="13"/>
      <c r="H78" s="13" t="e">
        <f>VLOOKUP($G78,BDD!$B$5:$C$16,2,FALSE)</f>
        <v>#N/A</v>
      </c>
      <c r="I78" s="14"/>
      <c r="J78" s="16"/>
      <c r="K78" s="15"/>
      <c r="L78" s="15"/>
      <c r="M78" s="15"/>
    </row>
    <row r="79" spans="2:13" ht="15.75" x14ac:dyDescent="0.25">
      <c r="B79" s="13"/>
      <c r="C79" s="13"/>
      <c r="D79" s="13"/>
      <c r="E79" s="13"/>
      <c r="F79" s="13"/>
      <c r="G79" s="13"/>
      <c r="H79" s="13" t="e">
        <f>VLOOKUP($G79,BDD!$B$5:$C$16,2,FALSE)</f>
        <v>#N/A</v>
      </c>
      <c r="I79" s="14"/>
      <c r="J79" s="16"/>
      <c r="K79" s="15"/>
      <c r="L79" s="15"/>
      <c r="M79" s="15"/>
    </row>
    <row r="80" spans="2:13" ht="15.75" x14ac:dyDescent="0.25">
      <c r="B80" s="13"/>
      <c r="C80" s="13"/>
      <c r="D80" s="13"/>
      <c r="E80" s="13"/>
      <c r="F80" s="13"/>
      <c r="G80" s="13"/>
      <c r="H80" s="13" t="e">
        <f>VLOOKUP($G80,BDD!$B$5:$C$16,2,FALSE)</f>
        <v>#N/A</v>
      </c>
      <c r="I80" s="14"/>
      <c r="J80" s="16"/>
      <c r="K80" s="15"/>
      <c r="L80" s="15"/>
      <c r="M80" s="15"/>
    </row>
    <row r="81" spans="2:13" ht="15.75" x14ac:dyDescent="0.25">
      <c r="B81" s="13"/>
      <c r="C81" s="13"/>
      <c r="D81" s="13"/>
      <c r="E81" s="13"/>
      <c r="F81" s="13"/>
      <c r="G81" s="13"/>
      <c r="H81" s="13" t="e">
        <f>VLOOKUP($G81,BDD!$B$5:$C$16,2,FALSE)</f>
        <v>#N/A</v>
      </c>
      <c r="I81" s="14"/>
      <c r="J81" s="16"/>
      <c r="K81" s="15"/>
      <c r="L81" s="15"/>
      <c r="M81" s="15"/>
    </row>
    <row r="82" spans="2:13" ht="15.75" x14ac:dyDescent="0.25">
      <c r="B82" s="13"/>
      <c r="C82" s="13"/>
      <c r="D82" s="13"/>
      <c r="E82" s="13"/>
      <c r="F82" s="13"/>
      <c r="G82" s="13"/>
      <c r="H82" s="13" t="e">
        <f>VLOOKUP($G82,BDD!$B$5:$C$16,2,FALSE)</f>
        <v>#N/A</v>
      </c>
      <c r="I82" s="14"/>
      <c r="J82" s="16"/>
      <c r="K82" s="15"/>
      <c r="L82" s="15"/>
      <c r="M82" s="15"/>
    </row>
    <row r="83" spans="2:13" ht="15.75" x14ac:dyDescent="0.25">
      <c r="B83" s="13"/>
      <c r="C83" s="13"/>
      <c r="D83" s="13"/>
      <c r="E83" s="13"/>
      <c r="F83" s="13"/>
      <c r="G83" s="13"/>
      <c r="H83" s="13" t="e">
        <f>VLOOKUP($G83,BDD!$B$5:$C$16,2,FALSE)</f>
        <v>#N/A</v>
      </c>
      <c r="I83" s="14"/>
      <c r="J83" s="16"/>
      <c r="K83" s="15"/>
      <c r="L83" s="15"/>
      <c r="M83" s="15"/>
    </row>
    <row r="84" spans="2:13" ht="15.75" x14ac:dyDescent="0.25">
      <c r="B84" s="13"/>
      <c r="C84" s="13"/>
      <c r="D84" s="13"/>
      <c r="E84" s="13"/>
      <c r="F84" s="13"/>
      <c r="G84" s="13"/>
      <c r="H84" s="13" t="e">
        <f>VLOOKUP($G84,BDD!$B$5:$C$16,2,FALSE)</f>
        <v>#N/A</v>
      </c>
      <c r="I84" s="14"/>
      <c r="J84" s="16"/>
      <c r="K84" s="15"/>
      <c r="L84" s="15"/>
      <c r="M84" s="15"/>
    </row>
    <row r="85" spans="2:13" ht="15.75" x14ac:dyDescent="0.25">
      <c r="B85" s="13"/>
      <c r="C85" s="13"/>
      <c r="D85" s="13"/>
      <c r="E85" s="13"/>
      <c r="F85" s="13"/>
      <c r="G85" s="13"/>
      <c r="H85" s="13" t="e">
        <f>VLOOKUP($G85,BDD!$B$5:$C$16,2,FALSE)</f>
        <v>#N/A</v>
      </c>
      <c r="I85" s="14"/>
      <c r="J85" s="16"/>
      <c r="K85" s="15"/>
      <c r="L85" s="15"/>
      <c r="M85" s="15"/>
    </row>
    <row r="86" spans="2:13" ht="15.75" x14ac:dyDescent="0.25">
      <c r="B86" s="13"/>
      <c r="C86" s="13"/>
      <c r="D86" s="13"/>
      <c r="E86" s="13"/>
      <c r="F86" s="13"/>
      <c r="G86" s="13"/>
      <c r="H86" s="13" t="e">
        <f>VLOOKUP($G86,BDD!$B$5:$C$16,2,FALSE)</f>
        <v>#N/A</v>
      </c>
      <c r="I86" s="14"/>
      <c r="J86" s="16"/>
      <c r="K86" s="15"/>
      <c r="L86" s="15"/>
      <c r="M86" s="15"/>
    </row>
    <row r="87" spans="2:13" ht="15.75" x14ac:dyDescent="0.25">
      <c r="B87" s="13"/>
      <c r="C87" s="13"/>
      <c r="D87" s="13"/>
      <c r="E87" s="13"/>
      <c r="F87" s="13"/>
      <c r="G87" s="13"/>
      <c r="H87" s="13" t="e">
        <f>VLOOKUP($G87,BDD!$B$5:$C$16,2,FALSE)</f>
        <v>#N/A</v>
      </c>
      <c r="I87" s="14"/>
      <c r="J87" s="16"/>
      <c r="K87" s="15"/>
      <c r="L87" s="15"/>
      <c r="M87" s="15"/>
    </row>
    <row r="88" spans="2:13" ht="15.75" x14ac:dyDescent="0.25">
      <c r="B88" s="13"/>
      <c r="C88" s="13"/>
      <c r="D88" s="13"/>
      <c r="E88" s="13"/>
      <c r="F88" s="13"/>
      <c r="G88" s="13"/>
      <c r="H88" s="13" t="e">
        <f>VLOOKUP($G88,BDD!$B$5:$C$16,2,FALSE)</f>
        <v>#N/A</v>
      </c>
      <c r="I88" s="14"/>
      <c r="J88" s="16"/>
      <c r="K88" s="15"/>
      <c r="L88" s="15"/>
      <c r="M88" s="15"/>
    </row>
    <row r="89" spans="2:13" ht="15.75" x14ac:dyDescent="0.25">
      <c r="B89" s="13"/>
      <c r="C89" s="13"/>
      <c r="D89" s="13"/>
      <c r="E89" s="13"/>
      <c r="F89" s="13"/>
      <c r="G89" s="13"/>
      <c r="H89" s="13" t="e">
        <f>VLOOKUP($G89,BDD!$B$5:$C$16,2,FALSE)</f>
        <v>#N/A</v>
      </c>
      <c r="I89" s="14"/>
      <c r="J89" s="16"/>
      <c r="K89" s="15"/>
      <c r="L89" s="15"/>
      <c r="M89" s="15"/>
    </row>
    <row r="90" spans="2:13" ht="15.75" x14ac:dyDescent="0.25">
      <c r="B90" s="13"/>
      <c r="C90" s="13"/>
      <c r="D90" s="13"/>
      <c r="E90" s="13"/>
      <c r="F90" s="13"/>
      <c r="G90" s="13"/>
      <c r="H90" s="13" t="e">
        <f>VLOOKUP($G90,BDD!$B$5:$C$16,2,FALSE)</f>
        <v>#N/A</v>
      </c>
      <c r="I90" s="14"/>
      <c r="J90" s="16"/>
      <c r="K90" s="15"/>
      <c r="L90" s="15"/>
      <c r="M90" s="15"/>
    </row>
    <row r="91" spans="2:13" ht="15.75" x14ac:dyDescent="0.25">
      <c r="B91" s="13"/>
      <c r="C91" s="13"/>
      <c r="D91" s="13"/>
      <c r="E91" s="13"/>
      <c r="F91" s="13"/>
      <c r="G91" s="13"/>
      <c r="H91" s="13" t="e">
        <f>VLOOKUP($G91,BDD!$B$5:$C$16,2,FALSE)</f>
        <v>#N/A</v>
      </c>
      <c r="I91" s="14"/>
      <c r="J91" s="16"/>
      <c r="K91" s="15"/>
      <c r="L91" s="15"/>
      <c r="M91" s="15"/>
    </row>
    <row r="92" spans="2:13" ht="15.75" x14ac:dyDescent="0.25">
      <c r="B92" s="13"/>
      <c r="C92" s="13"/>
      <c r="D92" s="13"/>
      <c r="E92" s="13"/>
      <c r="F92" s="13"/>
      <c r="G92" s="13"/>
      <c r="H92" s="13" t="e">
        <f>VLOOKUP($G92,BDD!$B$5:$C$16,2,FALSE)</f>
        <v>#N/A</v>
      </c>
      <c r="I92" s="14"/>
      <c r="J92" s="16"/>
      <c r="K92" s="15"/>
      <c r="L92" s="15"/>
      <c r="M92" s="15"/>
    </row>
    <row r="93" spans="2:13" ht="15.75" x14ac:dyDescent="0.25">
      <c r="B93" s="13"/>
      <c r="C93" s="13"/>
      <c r="D93" s="13"/>
      <c r="E93" s="13"/>
      <c r="F93" s="13"/>
      <c r="G93" s="13"/>
      <c r="H93" s="13" t="e">
        <f>VLOOKUP($G93,BDD!$B$5:$C$16,2,FALSE)</f>
        <v>#N/A</v>
      </c>
      <c r="I93" s="14"/>
      <c r="J93" s="16"/>
      <c r="K93" s="15"/>
      <c r="L93" s="15"/>
      <c r="M93" s="15"/>
    </row>
    <row r="94" spans="2:13" ht="15.75" x14ac:dyDescent="0.25">
      <c r="B94" s="13"/>
      <c r="C94" s="13"/>
      <c r="D94" s="13"/>
      <c r="E94" s="13"/>
      <c r="F94" s="13"/>
      <c r="G94" s="13"/>
      <c r="H94" s="13" t="e">
        <f>VLOOKUP($G94,BDD!$B$5:$C$16,2,FALSE)</f>
        <v>#N/A</v>
      </c>
      <c r="I94" s="14"/>
      <c r="J94" s="16"/>
      <c r="K94" s="15"/>
      <c r="L94" s="15"/>
      <c r="M94" s="15"/>
    </row>
    <row r="95" spans="2:13" ht="15.75" x14ac:dyDescent="0.25">
      <c r="B95" s="13"/>
      <c r="C95" s="13"/>
      <c r="D95" s="13"/>
      <c r="E95" s="13"/>
      <c r="F95" s="13"/>
      <c r="G95" s="13"/>
      <c r="H95" s="13" t="e">
        <f>VLOOKUP($G95,BDD!$B$5:$C$16,2,FALSE)</f>
        <v>#N/A</v>
      </c>
      <c r="I95" s="14"/>
      <c r="J95" s="16"/>
      <c r="K95" s="15"/>
      <c r="L95" s="15"/>
      <c r="M95" s="15"/>
    </row>
    <row r="96" spans="2:13" ht="15.75" x14ac:dyDescent="0.25">
      <c r="B96" s="13"/>
      <c r="C96" s="13"/>
      <c r="D96" s="13"/>
      <c r="E96" s="13"/>
      <c r="F96" s="13"/>
      <c r="G96" s="13"/>
      <c r="H96" s="13" t="e">
        <f>VLOOKUP($G96,BDD!$B$5:$C$16,2,FALSE)</f>
        <v>#N/A</v>
      </c>
      <c r="I96" s="14"/>
      <c r="J96" s="16"/>
      <c r="K96" s="15"/>
      <c r="L96" s="15"/>
      <c r="M96" s="15"/>
    </row>
    <row r="97" spans="2:13" ht="15.75" x14ac:dyDescent="0.25">
      <c r="B97" s="13"/>
      <c r="C97" s="13"/>
      <c r="D97" s="13"/>
      <c r="E97" s="13"/>
      <c r="F97" s="13"/>
      <c r="G97" s="13"/>
      <c r="H97" s="13" t="e">
        <f>VLOOKUP($G97,BDD!$B$5:$C$16,2,FALSE)</f>
        <v>#N/A</v>
      </c>
      <c r="I97" s="14"/>
      <c r="J97" s="16"/>
      <c r="K97" s="15"/>
      <c r="L97" s="15"/>
      <c r="M97" s="15"/>
    </row>
    <row r="98" spans="2:13" ht="15.75" x14ac:dyDescent="0.25">
      <c r="B98" s="13"/>
      <c r="C98" s="13"/>
      <c r="D98" s="13"/>
      <c r="E98" s="13"/>
      <c r="F98" s="13"/>
      <c r="G98" s="13"/>
      <c r="H98" s="13" t="e">
        <f>VLOOKUP($G98,BDD!$B$5:$C$16,2,FALSE)</f>
        <v>#N/A</v>
      </c>
      <c r="I98" s="14"/>
      <c r="J98" s="16"/>
      <c r="K98" s="15"/>
      <c r="L98" s="15"/>
      <c r="M98" s="15"/>
    </row>
    <row r="99" spans="2:13" ht="15.75" x14ac:dyDescent="0.25">
      <c r="B99" s="13"/>
      <c r="C99" s="13"/>
      <c r="D99" s="13"/>
      <c r="E99" s="13"/>
      <c r="F99" s="13"/>
      <c r="G99" s="13"/>
      <c r="H99" s="13" t="e">
        <f>VLOOKUP($G99,BDD!$B$5:$C$16,2,FALSE)</f>
        <v>#N/A</v>
      </c>
      <c r="I99" s="14"/>
      <c r="J99" s="16"/>
      <c r="K99" s="15"/>
      <c r="L99" s="15"/>
      <c r="M99" s="15"/>
    </row>
    <row r="100" spans="2:13" ht="15.75" x14ac:dyDescent="0.25">
      <c r="B100" s="13"/>
      <c r="C100" s="13"/>
      <c r="D100" s="13"/>
      <c r="E100" s="13"/>
      <c r="F100" s="13"/>
      <c r="G100" s="13"/>
      <c r="H100" s="13" t="e">
        <f>VLOOKUP($G100,BDD!$B$5:$C$16,2,FALSE)</f>
        <v>#N/A</v>
      </c>
      <c r="I100" s="14"/>
      <c r="J100" s="16"/>
      <c r="K100" s="15"/>
      <c r="L100" s="15"/>
      <c r="M100" s="15"/>
    </row>
    <row r="101" spans="2:13" ht="15.75" x14ac:dyDescent="0.25">
      <c r="B101" s="13"/>
      <c r="C101" s="13"/>
      <c r="D101" s="13"/>
      <c r="E101" s="13"/>
      <c r="F101" s="13"/>
      <c r="G101" s="13"/>
      <c r="H101" s="13" t="e">
        <f>VLOOKUP($G101,BDD!$B$5:$C$16,2,FALSE)</f>
        <v>#N/A</v>
      </c>
      <c r="I101" s="14"/>
      <c r="J101" s="16"/>
      <c r="K101" s="15"/>
      <c r="L101" s="15"/>
      <c r="M101" s="15"/>
    </row>
    <row r="102" spans="2:13" ht="15.75" x14ac:dyDescent="0.25">
      <c r="B102" s="13"/>
      <c r="C102" s="13"/>
      <c r="D102" s="13"/>
      <c r="E102" s="13"/>
      <c r="F102" s="13"/>
      <c r="G102" s="13"/>
      <c r="H102" s="13" t="e">
        <f>VLOOKUP($G102,BDD!$B$5:$C$16,2,FALSE)</f>
        <v>#N/A</v>
      </c>
      <c r="I102" s="14"/>
      <c r="J102" s="16"/>
      <c r="K102" s="15"/>
      <c r="L102" s="15"/>
      <c r="M102" s="15"/>
    </row>
    <row r="103" spans="2:13" ht="15.75" x14ac:dyDescent="0.25">
      <c r="B103" s="13"/>
      <c r="C103" s="13"/>
      <c r="D103" s="13"/>
      <c r="E103" s="13"/>
      <c r="F103" s="13"/>
      <c r="G103" s="13"/>
      <c r="H103" s="13" t="e">
        <f>VLOOKUP($G103,BDD!$B$5:$C$16,2,FALSE)</f>
        <v>#N/A</v>
      </c>
      <c r="I103" s="14"/>
      <c r="J103" s="16"/>
      <c r="K103" s="15"/>
      <c r="L103" s="15"/>
      <c r="M103" s="15"/>
    </row>
    <row r="104" spans="2:13" ht="15.75" x14ac:dyDescent="0.25">
      <c r="B104" s="13"/>
      <c r="C104" s="13"/>
      <c r="D104" s="13"/>
      <c r="E104" s="13"/>
      <c r="F104" s="13"/>
      <c r="G104" s="13"/>
      <c r="H104" s="13" t="e">
        <f>VLOOKUP($G104,BDD!$B$5:$C$16,2,FALSE)</f>
        <v>#N/A</v>
      </c>
      <c r="I104" s="14"/>
      <c r="J104" s="16"/>
      <c r="K104" s="15"/>
      <c r="L104" s="15"/>
      <c r="M104" s="15"/>
    </row>
    <row r="105" spans="2:13" ht="15.75" x14ac:dyDescent="0.25">
      <c r="B105" s="13"/>
      <c r="C105" s="13"/>
      <c r="D105" s="13"/>
      <c r="E105" s="13"/>
      <c r="F105" s="13"/>
      <c r="G105" s="13"/>
      <c r="H105" s="13" t="e">
        <f>VLOOKUP($G105,BDD!$B$5:$C$16,2,FALSE)</f>
        <v>#N/A</v>
      </c>
      <c r="I105" s="14"/>
      <c r="J105" s="16"/>
      <c r="K105" s="15"/>
      <c r="L105" s="15"/>
      <c r="M105" s="15"/>
    </row>
    <row r="106" spans="2:13" ht="15.75" x14ac:dyDescent="0.25">
      <c r="B106" s="13"/>
      <c r="C106" s="13"/>
      <c r="D106" s="13"/>
      <c r="E106" s="13"/>
      <c r="F106" s="13"/>
      <c r="G106" s="13"/>
      <c r="H106" s="13" t="e">
        <f>VLOOKUP($G106,BDD!$B$5:$C$16,2,FALSE)</f>
        <v>#N/A</v>
      </c>
      <c r="I106" s="14"/>
      <c r="J106" s="16"/>
      <c r="K106" s="15"/>
      <c r="L106" s="15"/>
      <c r="M106" s="15"/>
    </row>
    <row r="107" spans="2:13" ht="15.75" x14ac:dyDescent="0.25">
      <c r="B107" s="13"/>
      <c r="C107" s="13"/>
      <c r="D107" s="13"/>
      <c r="E107" s="13"/>
      <c r="F107" s="13"/>
      <c r="G107" s="13"/>
      <c r="H107" s="13" t="e">
        <f>VLOOKUP($G107,BDD!$B$5:$C$16,2,FALSE)</f>
        <v>#N/A</v>
      </c>
      <c r="I107" s="14"/>
      <c r="J107" s="16"/>
      <c r="K107" s="15"/>
      <c r="L107" s="15"/>
      <c r="M107" s="15"/>
    </row>
    <row r="108" spans="2:13" ht="15.75" x14ac:dyDescent="0.25">
      <c r="B108" s="13"/>
      <c r="C108" s="13"/>
      <c r="D108" s="13"/>
      <c r="E108" s="13"/>
      <c r="F108" s="13"/>
      <c r="G108" s="13"/>
      <c r="H108" s="13" t="e">
        <f>VLOOKUP($G108,BDD!$B$5:$C$16,2,FALSE)</f>
        <v>#N/A</v>
      </c>
      <c r="I108" s="14"/>
      <c r="J108" s="16"/>
      <c r="K108" s="15"/>
      <c r="L108" s="15"/>
      <c r="M108" s="15"/>
    </row>
    <row r="109" spans="2:13" ht="15.75" x14ac:dyDescent="0.25">
      <c r="B109" s="13"/>
      <c r="C109" s="13"/>
      <c r="D109" s="13"/>
      <c r="E109" s="13"/>
      <c r="F109" s="13"/>
      <c r="G109" s="13"/>
      <c r="H109" s="13" t="e">
        <f>VLOOKUP($G109,BDD!$B$5:$C$16,2,FALSE)</f>
        <v>#N/A</v>
      </c>
      <c r="I109" s="14"/>
      <c r="J109" s="16"/>
      <c r="K109" s="15"/>
      <c r="L109" s="15"/>
      <c r="M109" s="15"/>
    </row>
    <row r="110" spans="2:13" ht="15.75" x14ac:dyDescent="0.25">
      <c r="B110" s="13"/>
      <c r="C110" s="13"/>
      <c r="D110" s="13"/>
      <c r="E110" s="13"/>
      <c r="F110" s="13"/>
      <c r="G110" s="13"/>
      <c r="H110" s="13" t="e">
        <f>VLOOKUP($G110,BDD!$B$5:$C$16,2,FALSE)</f>
        <v>#N/A</v>
      </c>
      <c r="I110" s="14"/>
      <c r="J110" s="16"/>
      <c r="K110" s="15"/>
      <c r="L110" s="15"/>
      <c r="M110" s="15"/>
    </row>
    <row r="111" spans="2:13" ht="15.75" x14ac:dyDescent="0.25">
      <c r="B111" s="13"/>
      <c r="C111" s="13"/>
      <c r="D111" s="13"/>
      <c r="E111" s="13"/>
      <c r="F111" s="13"/>
      <c r="G111" s="13"/>
      <c r="H111" s="13" t="e">
        <f>VLOOKUP($G111,BDD!$B$5:$C$16,2,FALSE)</f>
        <v>#N/A</v>
      </c>
      <c r="I111" s="14"/>
      <c r="J111" s="16"/>
      <c r="K111" s="15"/>
      <c r="L111" s="15"/>
      <c r="M111" s="15"/>
    </row>
    <row r="112" spans="2:13" ht="15.75" x14ac:dyDescent="0.25">
      <c r="B112" s="13"/>
      <c r="C112" s="13"/>
      <c r="D112" s="13"/>
      <c r="E112" s="13"/>
      <c r="F112" s="13"/>
      <c r="G112" s="13"/>
      <c r="H112" s="13" t="e">
        <f>VLOOKUP($G112,BDD!$B$5:$C$16,2,FALSE)</f>
        <v>#N/A</v>
      </c>
      <c r="I112" s="14"/>
      <c r="J112" s="16"/>
      <c r="K112" s="15"/>
      <c r="L112" s="15"/>
      <c r="M112" s="15"/>
    </row>
    <row r="113" spans="2:13" ht="15.75" x14ac:dyDescent="0.25">
      <c r="B113" s="13"/>
      <c r="C113" s="13"/>
      <c r="D113" s="13"/>
      <c r="E113" s="13"/>
      <c r="F113" s="13"/>
      <c r="G113" s="13"/>
      <c r="H113" s="13" t="e">
        <f>VLOOKUP($G113,BDD!$B$5:$C$16,2,FALSE)</f>
        <v>#N/A</v>
      </c>
      <c r="I113" s="14"/>
      <c r="J113" s="16"/>
      <c r="K113" s="15"/>
      <c r="L113" s="15"/>
      <c r="M113" s="15"/>
    </row>
    <row r="114" spans="2:13" ht="15.75" x14ac:dyDescent="0.25">
      <c r="B114" s="13"/>
      <c r="C114" s="13"/>
      <c r="D114" s="13"/>
      <c r="E114" s="13"/>
      <c r="F114" s="13"/>
      <c r="G114" s="13"/>
      <c r="H114" s="13" t="e">
        <f>VLOOKUP($G114,BDD!$B$5:$C$16,2,FALSE)</f>
        <v>#N/A</v>
      </c>
      <c r="I114" s="14"/>
      <c r="J114" s="16"/>
      <c r="K114" s="15"/>
      <c r="L114" s="15"/>
      <c r="M114" s="15"/>
    </row>
    <row r="115" spans="2:13" ht="15.75" x14ac:dyDescent="0.25">
      <c r="B115" s="13"/>
      <c r="C115" s="13"/>
      <c r="D115" s="13"/>
      <c r="E115" s="13"/>
      <c r="F115" s="13"/>
      <c r="G115" s="13"/>
      <c r="H115" s="13" t="e">
        <f>VLOOKUP($G115,BDD!$B$5:$C$16,2,FALSE)</f>
        <v>#N/A</v>
      </c>
      <c r="I115" s="14"/>
      <c r="J115" s="16"/>
      <c r="K115" s="15"/>
      <c r="L115" s="15"/>
      <c r="M115" s="15"/>
    </row>
    <row r="116" spans="2:13" ht="15.75" x14ac:dyDescent="0.25">
      <c r="B116" s="13"/>
      <c r="C116" s="13"/>
      <c r="D116" s="13"/>
      <c r="E116" s="13"/>
      <c r="F116" s="13"/>
      <c r="G116" s="13"/>
      <c r="H116" s="13" t="e">
        <f>VLOOKUP($G116,BDD!$B$5:$C$16,2,FALSE)</f>
        <v>#N/A</v>
      </c>
      <c r="I116" s="14"/>
      <c r="J116" s="16"/>
      <c r="K116" s="15"/>
      <c r="L116" s="15"/>
      <c r="M116" s="15"/>
    </row>
    <row r="117" spans="2:13" ht="15.75" x14ac:dyDescent="0.25">
      <c r="B117" s="13"/>
      <c r="C117" s="13"/>
      <c r="D117" s="13"/>
      <c r="E117" s="13"/>
      <c r="F117" s="13"/>
      <c r="G117" s="13"/>
      <c r="H117" s="13" t="e">
        <f>VLOOKUP($G117,BDD!$B$5:$C$16,2,FALSE)</f>
        <v>#N/A</v>
      </c>
      <c r="I117" s="14"/>
      <c r="J117" s="16"/>
      <c r="K117" s="15"/>
      <c r="L117" s="15"/>
      <c r="M117" s="15"/>
    </row>
    <row r="118" spans="2:13" ht="15.75" x14ac:dyDescent="0.25">
      <c r="B118" s="13"/>
      <c r="C118" s="13"/>
      <c r="D118" s="13"/>
      <c r="E118" s="13"/>
      <c r="F118" s="13"/>
      <c r="G118" s="13"/>
      <c r="H118" s="13" t="e">
        <f>VLOOKUP($G118,BDD!$B$5:$C$16,2,FALSE)</f>
        <v>#N/A</v>
      </c>
      <c r="I118" s="14"/>
      <c r="J118" s="16"/>
      <c r="K118" s="15"/>
      <c r="L118" s="15"/>
      <c r="M118" s="15"/>
    </row>
    <row r="119" spans="2:13" ht="15.75" x14ac:dyDescent="0.25">
      <c r="B119" s="13"/>
      <c r="C119" s="13"/>
      <c r="D119" s="13"/>
      <c r="E119" s="13"/>
      <c r="F119" s="13"/>
      <c r="G119" s="13"/>
      <c r="H119" s="13" t="e">
        <f>VLOOKUP($G119,BDD!$B$5:$C$16,2,FALSE)</f>
        <v>#N/A</v>
      </c>
      <c r="I119" s="14"/>
      <c r="J119" s="16"/>
      <c r="K119" s="15"/>
      <c r="L119" s="15"/>
      <c r="M119" s="15"/>
    </row>
    <row r="120" spans="2:13" ht="15.75" x14ac:dyDescent="0.25">
      <c r="B120" s="13"/>
      <c r="C120" s="13"/>
      <c r="D120" s="13"/>
      <c r="E120" s="13"/>
      <c r="F120" s="13"/>
      <c r="G120" s="13"/>
      <c r="H120" s="13" t="e">
        <f>VLOOKUP($G120,BDD!$B$5:$C$16,2,FALSE)</f>
        <v>#N/A</v>
      </c>
      <c r="I120" s="14"/>
      <c r="J120" s="16"/>
      <c r="K120" s="15"/>
      <c r="L120" s="15"/>
      <c r="M120" s="15"/>
    </row>
    <row r="121" spans="2:13" ht="15.75" x14ac:dyDescent="0.25">
      <c r="B121" s="13"/>
      <c r="C121" s="13"/>
      <c r="D121" s="13"/>
      <c r="E121" s="13"/>
      <c r="F121" s="13"/>
      <c r="G121" s="13"/>
      <c r="H121" s="13" t="e">
        <f>VLOOKUP($G121,BDD!$B$5:$C$16,2,FALSE)</f>
        <v>#N/A</v>
      </c>
      <c r="I121" s="14"/>
      <c r="J121" s="16"/>
      <c r="K121" s="15"/>
      <c r="L121" s="15"/>
      <c r="M121" s="15"/>
    </row>
    <row r="122" spans="2:13" ht="15.75" x14ac:dyDescent="0.25">
      <c r="B122" s="13"/>
      <c r="C122" s="13"/>
      <c r="D122" s="13"/>
      <c r="E122" s="13"/>
      <c r="F122" s="13"/>
      <c r="G122" s="13"/>
      <c r="H122" s="13" t="e">
        <f>VLOOKUP($G122,BDD!$B$5:$C$16,2,FALSE)</f>
        <v>#N/A</v>
      </c>
      <c r="I122" s="14"/>
      <c r="J122" s="16"/>
      <c r="K122" s="15"/>
      <c r="L122" s="15"/>
      <c r="M122" s="15"/>
    </row>
    <row r="123" spans="2:13" ht="15.75" x14ac:dyDescent="0.25">
      <c r="B123" s="13"/>
      <c r="C123" s="13"/>
      <c r="D123" s="13"/>
      <c r="E123" s="13"/>
      <c r="F123" s="13"/>
      <c r="G123" s="13"/>
      <c r="H123" s="13" t="e">
        <f>VLOOKUP($G123,BDD!$B$5:$C$16,2,FALSE)</f>
        <v>#N/A</v>
      </c>
      <c r="I123" s="14"/>
      <c r="J123" s="16"/>
      <c r="K123" s="15"/>
      <c r="L123" s="15"/>
      <c r="M123" s="15"/>
    </row>
    <row r="124" spans="2:13" ht="15.75" x14ac:dyDescent="0.25">
      <c r="B124" s="13"/>
      <c r="C124" s="13"/>
      <c r="D124" s="13"/>
      <c r="E124" s="13"/>
      <c r="F124" s="13"/>
      <c r="G124" s="13"/>
      <c r="H124" s="13" t="e">
        <f>VLOOKUP($G124,BDD!$B$5:$C$16,2,FALSE)</f>
        <v>#N/A</v>
      </c>
      <c r="I124" s="14"/>
      <c r="J124" s="16"/>
      <c r="K124" s="15"/>
      <c r="L124" s="15"/>
      <c r="M124" s="15"/>
    </row>
    <row r="125" spans="2:13" ht="15.75" x14ac:dyDescent="0.25">
      <c r="B125" s="13"/>
      <c r="C125" s="13"/>
      <c r="D125" s="13"/>
      <c r="E125" s="13"/>
      <c r="F125" s="13"/>
      <c r="G125" s="13"/>
      <c r="H125" s="13" t="e">
        <f>VLOOKUP($G125,BDD!$B$5:$C$16,2,FALSE)</f>
        <v>#N/A</v>
      </c>
      <c r="I125" s="14"/>
      <c r="J125" s="16"/>
      <c r="K125" s="15"/>
      <c r="L125" s="15"/>
      <c r="M125" s="15"/>
    </row>
    <row r="126" spans="2:13" ht="15.75" x14ac:dyDescent="0.25">
      <c r="B126" s="13"/>
      <c r="C126" s="13"/>
      <c r="D126" s="13"/>
      <c r="E126" s="13"/>
      <c r="F126" s="13"/>
      <c r="G126" s="13"/>
      <c r="H126" s="13" t="e">
        <f>VLOOKUP($G126,BDD!$B$5:$C$16,2,FALSE)</f>
        <v>#N/A</v>
      </c>
      <c r="I126" s="14"/>
      <c r="J126" s="16"/>
      <c r="K126" s="15"/>
      <c r="L126" s="15"/>
      <c r="M126" s="15"/>
    </row>
    <row r="127" spans="2:13" ht="15.75" x14ac:dyDescent="0.25">
      <c r="B127" s="13"/>
      <c r="C127" s="13"/>
      <c r="D127" s="13"/>
      <c r="E127" s="13"/>
      <c r="F127" s="13"/>
      <c r="G127" s="13"/>
      <c r="H127" s="13" t="e">
        <f>VLOOKUP($G127,BDD!$B$5:$C$16,2,FALSE)</f>
        <v>#N/A</v>
      </c>
      <c r="I127" s="14"/>
      <c r="J127" s="16"/>
      <c r="K127" s="15"/>
      <c r="L127" s="15"/>
      <c r="M127" s="15"/>
    </row>
    <row r="128" spans="2:13" ht="15.75" x14ac:dyDescent="0.25">
      <c r="B128" s="13"/>
      <c r="C128" s="13"/>
      <c r="D128" s="13"/>
      <c r="E128" s="13"/>
      <c r="F128" s="13"/>
      <c r="G128" s="13"/>
      <c r="H128" s="13" t="e">
        <f>VLOOKUP($G128,BDD!$B$5:$C$16,2,FALSE)</f>
        <v>#N/A</v>
      </c>
      <c r="I128" s="14"/>
      <c r="J128" s="16"/>
      <c r="K128" s="15"/>
      <c r="L128" s="15"/>
      <c r="M128" s="15"/>
    </row>
    <row r="129" spans="2:13" ht="15.75" x14ac:dyDescent="0.25">
      <c r="B129" s="13"/>
      <c r="C129" s="13"/>
      <c r="D129" s="13"/>
      <c r="E129" s="13"/>
      <c r="F129" s="13"/>
      <c r="G129" s="13"/>
      <c r="H129" s="13" t="e">
        <f>VLOOKUP($G129,BDD!$B$5:$C$16,2,FALSE)</f>
        <v>#N/A</v>
      </c>
      <c r="I129" s="14"/>
      <c r="J129" s="16"/>
      <c r="K129" s="15"/>
      <c r="L129" s="15"/>
      <c r="M129" s="15"/>
    </row>
    <row r="130" spans="2:13" ht="15.75" x14ac:dyDescent="0.25">
      <c r="B130" s="13"/>
      <c r="C130" s="13"/>
      <c r="D130" s="13"/>
      <c r="E130" s="13"/>
      <c r="F130" s="13"/>
      <c r="G130" s="13"/>
      <c r="H130" s="13" t="e">
        <f>VLOOKUP($G130,BDD!$B$5:$C$16,2,FALSE)</f>
        <v>#N/A</v>
      </c>
      <c r="I130" s="14"/>
      <c r="J130" s="16"/>
      <c r="K130" s="15"/>
      <c r="L130" s="15"/>
      <c r="M130" s="15"/>
    </row>
    <row r="131" spans="2:13" ht="15.75" x14ac:dyDescent="0.25">
      <c r="B131" s="13"/>
      <c r="C131" s="13"/>
      <c r="D131" s="13"/>
      <c r="E131" s="13"/>
      <c r="F131" s="13"/>
      <c r="G131" s="13"/>
      <c r="H131" s="13" t="e">
        <f>VLOOKUP($G131,BDD!$B$5:$C$16,2,FALSE)</f>
        <v>#N/A</v>
      </c>
      <c r="I131" s="14"/>
      <c r="J131" s="16"/>
      <c r="K131" s="15"/>
      <c r="L131" s="15"/>
      <c r="M131" s="15"/>
    </row>
    <row r="132" spans="2:13" ht="15.75" x14ac:dyDescent="0.25">
      <c r="B132" s="13"/>
      <c r="C132" s="13"/>
      <c r="D132" s="13"/>
      <c r="E132" s="13"/>
      <c r="F132" s="13"/>
      <c r="G132" s="13"/>
      <c r="H132" s="13" t="e">
        <f>VLOOKUP($G132,BDD!$B$5:$C$16,2,FALSE)</f>
        <v>#N/A</v>
      </c>
      <c r="I132" s="14"/>
      <c r="J132" s="16"/>
      <c r="K132" s="15"/>
      <c r="L132" s="15"/>
      <c r="M132" s="15"/>
    </row>
    <row r="133" spans="2:13" ht="15.75" x14ac:dyDescent="0.25">
      <c r="B133" s="13"/>
      <c r="C133" s="13"/>
      <c r="D133" s="13"/>
      <c r="E133" s="13"/>
      <c r="F133" s="13"/>
      <c r="G133" s="13"/>
      <c r="H133" s="13" t="e">
        <f>VLOOKUP($G133,BDD!$B$5:$C$16,2,FALSE)</f>
        <v>#N/A</v>
      </c>
      <c r="I133" s="14"/>
      <c r="J133" s="16"/>
      <c r="K133" s="15"/>
      <c r="L133" s="15"/>
      <c r="M133" s="15"/>
    </row>
    <row r="134" spans="2:13" ht="15.75" x14ac:dyDescent="0.25">
      <c r="B134" s="13"/>
      <c r="C134" s="13"/>
      <c r="D134" s="13"/>
      <c r="E134" s="13"/>
      <c r="F134" s="13"/>
      <c r="G134" s="13"/>
      <c r="H134" s="13" t="e">
        <f>VLOOKUP($G134,BDD!$B$5:$C$16,2,FALSE)</f>
        <v>#N/A</v>
      </c>
      <c r="I134" s="14"/>
      <c r="J134" s="16"/>
      <c r="K134" s="15"/>
      <c r="L134" s="15"/>
      <c r="M134" s="15"/>
    </row>
    <row r="135" spans="2:13" ht="15.75" x14ac:dyDescent="0.25">
      <c r="B135" s="13"/>
      <c r="C135" s="13"/>
      <c r="D135" s="13"/>
      <c r="E135" s="13"/>
      <c r="F135" s="13"/>
      <c r="G135" s="13"/>
      <c r="H135" s="13" t="e">
        <f>VLOOKUP($G135,BDD!$B$5:$C$16,2,FALSE)</f>
        <v>#N/A</v>
      </c>
      <c r="I135" s="14"/>
      <c r="J135" s="16"/>
      <c r="K135" s="15"/>
      <c r="L135" s="15"/>
      <c r="M135" s="15"/>
    </row>
    <row r="136" spans="2:13" ht="15.75" x14ac:dyDescent="0.25">
      <c r="B136" s="13"/>
      <c r="C136" s="13"/>
      <c r="D136" s="13"/>
      <c r="E136" s="13"/>
      <c r="F136" s="13"/>
      <c r="G136" s="13"/>
      <c r="H136" s="13" t="e">
        <f>VLOOKUP($G136,BDD!$B$5:$C$16,2,FALSE)</f>
        <v>#N/A</v>
      </c>
      <c r="I136" s="14"/>
      <c r="J136" s="16"/>
      <c r="K136" s="15"/>
      <c r="L136" s="15"/>
      <c r="M136" s="15"/>
    </row>
    <row r="137" spans="2:13" ht="15.75" x14ac:dyDescent="0.25">
      <c r="B137" s="13"/>
      <c r="C137" s="13"/>
      <c r="D137" s="13"/>
      <c r="E137" s="13"/>
      <c r="F137" s="13"/>
      <c r="G137" s="13"/>
      <c r="H137" s="13" t="e">
        <f>VLOOKUP($G137,BDD!$B$5:$C$16,2,FALSE)</f>
        <v>#N/A</v>
      </c>
      <c r="I137" s="14"/>
      <c r="J137" s="16"/>
      <c r="K137" s="15"/>
      <c r="L137" s="15"/>
      <c r="M137" s="15"/>
    </row>
    <row r="138" spans="2:13" ht="15.75" x14ac:dyDescent="0.25">
      <c r="B138" s="13"/>
      <c r="C138" s="13"/>
      <c r="D138" s="13"/>
      <c r="E138" s="13"/>
      <c r="F138" s="13"/>
      <c r="G138" s="13"/>
      <c r="H138" s="13" t="e">
        <f>VLOOKUP($G138,BDD!$B$5:$C$16,2,FALSE)</f>
        <v>#N/A</v>
      </c>
      <c r="I138" s="14"/>
      <c r="J138" s="16"/>
      <c r="K138" s="15"/>
      <c r="L138" s="15"/>
      <c r="M138" s="15"/>
    </row>
    <row r="139" spans="2:13" ht="15.75" x14ac:dyDescent="0.25">
      <c r="B139" s="13"/>
      <c r="C139" s="13"/>
      <c r="D139" s="13"/>
      <c r="E139" s="13"/>
      <c r="F139" s="13"/>
      <c r="G139" s="13"/>
      <c r="H139" s="13" t="e">
        <f>VLOOKUP($G139,BDD!$B$5:$C$16,2,FALSE)</f>
        <v>#N/A</v>
      </c>
      <c r="I139" s="14"/>
      <c r="J139" s="16"/>
      <c r="K139" s="15"/>
      <c r="L139" s="15"/>
      <c r="M139" s="15"/>
    </row>
    <row r="140" spans="2:13" ht="15.75" x14ac:dyDescent="0.25">
      <c r="B140" s="13"/>
      <c r="C140" s="13"/>
      <c r="D140" s="13"/>
      <c r="E140" s="13"/>
      <c r="F140" s="13"/>
      <c r="G140" s="13"/>
      <c r="H140" s="13" t="e">
        <f>VLOOKUP($G140,BDD!$B$5:$C$16,2,FALSE)</f>
        <v>#N/A</v>
      </c>
      <c r="I140" s="14"/>
      <c r="J140" s="16"/>
      <c r="K140" s="15"/>
      <c r="L140" s="15"/>
      <c r="M140" s="15"/>
    </row>
    <row r="141" spans="2:13" ht="15.75" x14ac:dyDescent="0.25">
      <c r="B141" s="13"/>
      <c r="C141" s="13"/>
      <c r="D141" s="13"/>
      <c r="E141" s="13"/>
      <c r="F141" s="13"/>
      <c r="G141" s="13"/>
      <c r="H141" s="13" t="e">
        <f>VLOOKUP($G141,BDD!$B$5:$C$16,2,FALSE)</f>
        <v>#N/A</v>
      </c>
      <c r="I141" s="14"/>
      <c r="J141" s="16"/>
      <c r="K141" s="15"/>
      <c r="L141" s="15"/>
      <c r="M141" s="15"/>
    </row>
    <row r="142" spans="2:13" ht="15.75" x14ac:dyDescent="0.25">
      <c r="B142" s="13"/>
      <c r="C142" s="13"/>
      <c r="D142" s="13"/>
      <c r="E142" s="13"/>
      <c r="F142" s="13"/>
      <c r="G142" s="13"/>
      <c r="H142" s="13" t="e">
        <f>VLOOKUP($G142,BDD!$B$5:$C$16,2,FALSE)</f>
        <v>#N/A</v>
      </c>
      <c r="I142" s="14"/>
      <c r="J142" s="16"/>
      <c r="K142" s="15"/>
      <c r="L142" s="15"/>
      <c r="M142" s="15"/>
    </row>
    <row r="143" spans="2:13" ht="15.75" x14ac:dyDescent="0.25">
      <c r="B143" s="13"/>
      <c r="C143" s="13"/>
      <c r="D143" s="13"/>
      <c r="E143" s="13"/>
      <c r="F143" s="13"/>
      <c r="G143" s="13"/>
      <c r="H143" s="13" t="e">
        <f>VLOOKUP($G143,BDD!$B$5:$C$16,2,FALSE)</f>
        <v>#N/A</v>
      </c>
      <c r="I143" s="14"/>
      <c r="J143" s="16"/>
      <c r="K143" s="15"/>
      <c r="L143" s="15"/>
      <c r="M143" s="15"/>
    </row>
    <row r="144" spans="2:13" ht="15.75" x14ac:dyDescent="0.25">
      <c r="B144" s="13"/>
      <c r="C144" s="13"/>
      <c r="D144" s="13"/>
      <c r="E144" s="13"/>
      <c r="F144" s="13"/>
      <c r="G144" s="13"/>
      <c r="H144" s="13" t="e">
        <f>VLOOKUP($G144,BDD!$B$5:$C$16,2,FALSE)</f>
        <v>#N/A</v>
      </c>
      <c r="I144" s="14"/>
      <c r="J144" s="16"/>
      <c r="K144" s="15"/>
      <c r="L144" s="15"/>
      <c r="M144" s="15"/>
    </row>
    <row r="145" spans="2:13" ht="15.75" x14ac:dyDescent="0.25">
      <c r="B145" s="13"/>
      <c r="C145" s="13"/>
      <c r="D145" s="13"/>
      <c r="E145" s="13"/>
      <c r="F145" s="13"/>
      <c r="G145" s="13"/>
      <c r="H145" s="13" t="e">
        <f>VLOOKUP($G145,BDD!$B$5:$C$16,2,FALSE)</f>
        <v>#N/A</v>
      </c>
      <c r="I145" s="14"/>
      <c r="J145" s="16"/>
      <c r="K145" s="15"/>
      <c r="L145" s="15"/>
      <c r="M145" s="15"/>
    </row>
    <row r="146" spans="2:13" ht="15.75" x14ac:dyDescent="0.25">
      <c r="B146" s="13"/>
      <c r="C146" s="13"/>
      <c r="D146" s="13"/>
      <c r="E146" s="13"/>
      <c r="F146" s="13"/>
      <c r="G146" s="13"/>
      <c r="H146" s="13" t="e">
        <f>VLOOKUP($G146,BDD!$B$5:$C$16,2,FALSE)</f>
        <v>#N/A</v>
      </c>
      <c r="I146" s="14"/>
      <c r="J146" s="16"/>
      <c r="K146" s="15"/>
      <c r="L146" s="15"/>
      <c r="M146" s="15"/>
    </row>
    <row r="147" spans="2:13" ht="15.75" x14ac:dyDescent="0.25">
      <c r="B147" s="13"/>
      <c r="C147" s="13"/>
      <c r="D147" s="13"/>
      <c r="E147" s="13"/>
      <c r="F147" s="13"/>
      <c r="G147" s="13"/>
      <c r="H147" s="13" t="e">
        <f>VLOOKUP($G147,BDD!$B$5:$C$16,2,FALSE)</f>
        <v>#N/A</v>
      </c>
      <c r="I147" s="14"/>
      <c r="J147" s="16"/>
      <c r="K147" s="15"/>
      <c r="L147" s="15"/>
      <c r="M147" s="15"/>
    </row>
    <row r="148" spans="2:13" ht="15.75" x14ac:dyDescent="0.25">
      <c r="B148" s="13"/>
      <c r="C148" s="13"/>
      <c r="D148" s="13"/>
      <c r="E148" s="13"/>
      <c r="F148" s="13"/>
      <c r="G148" s="13"/>
      <c r="H148" s="13" t="e">
        <f>VLOOKUP($G148,BDD!$B$5:$C$16,2,FALSE)</f>
        <v>#N/A</v>
      </c>
      <c r="I148" s="14"/>
      <c r="J148" s="16"/>
      <c r="K148" s="15"/>
      <c r="L148" s="15"/>
      <c r="M148" s="15"/>
    </row>
    <row r="149" spans="2:13" ht="15.75" x14ac:dyDescent="0.25">
      <c r="B149" s="13"/>
      <c r="C149" s="13"/>
      <c r="D149" s="13"/>
      <c r="E149" s="13"/>
      <c r="F149" s="13"/>
      <c r="G149" s="13"/>
      <c r="H149" s="13" t="e">
        <f>VLOOKUP($G149,BDD!$B$5:$C$16,2,FALSE)</f>
        <v>#N/A</v>
      </c>
      <c r="I149" s="14"/>
      <c r="J149" s="16"/>
      <c r="K149" s="15"/>
      <c r="L149" s="15"/>
      <c r="M149" s="15"/>
    </row>
    <row r="150" spans="2:13" ht="15.75" x14ac:dyDescent="0.25">
      <c r="B150" s="13"/>
      <c r="C150" s="13"/>
      <c r="D150" s="13"/>
      <c r="E150" s="13"/>
      <c r="F150" s="13"/>
      <c r="G150" s="13"/>
      <c r="H150" s="13" t="e">
        <f>VLOOKUP($G150,BDD!$B$5:$C$16,2,FALSE)</f>
        <v>#N/A</v>
      </c>
      <c r="I150" s="14"/>
      <c r="J150" s="16"/>
      <c r="K150" s="15"/>
      <c r="L150" s="15"/>
      <c r="M150" s="15"/>
    </row>
    <row r="151" spans="2:13" ht="15.75" x14ac:dyDescent="0.25">
      <c r="B151" s="13"/>
      <c r="C151" s="13"/>
      <c r="D151" s="13"/>
      <c r="E151" s="13"/>
      <c r="F151" s="13"/>
      <c r="G151" s="13"/>
      <c r="H151" s="13" t="e">
        <f>VLOOKUP($G151,BDD!$B$5:$C$16,2,FALSE)</f>
        <v>#N/A</v>
      </c>
      <c r="I151" s="14"/>
      <c r="J151" s="16"/>
      <c r="K151" s="15"/>
      <c r="L151" s="15"/>
      <c r="M151" s="15"/>
    </row>
    <row r="152" spans="2:13" ht="15.75" x14ac:dyDescent="0.25">
      <c r="B152" s="13"/>
      <c r="C152" s="13"/>
      <c r="D152" s="13"/>
      <c r="E152" s="13"/>
      <c r="F152" s="13"/>
      <c r="G152" s="13"/>
      <c r="H152" s="13" t="e">
        <f>VLOOKUP($G152,BDD!$B$5:$C$16,2,FALSE)</f>
        <v>#N/A</v>
      </c>
      <c r="I152" s="14"/>
      <c r="J152" s="16"/>
      <c r="K152" s="15"/>
      <c r="L152" s="15"/>
      <c r="M152" s="15"/>
    </row>
    <row r="153" spans="2:13" ht="15.75" x14ac:dyDescent="0.25">
      <c r="B153" s="13"/>
      <c r="C153" s="13"/>
      <c r="D153" s="13"/>
      <c r="E153" s="13"/>
      <c r="F153" s="13"/>
      <c r="G153" s="13"/>
      <c r="H153" s="13" t="e">
        <f>VLOOKUP($G153,BDD!$B$5:$C$16,2,FALSE)</f>
        <v>#N/A</v>
      </c>
      <c r="I153" s="14"/>
      <c r="J153" s="16"/>
      <c r="K153" s="15"/>
      <c r="L153" s="15"/>
      <c r="M153" s="15"/>
    </row>
    <row r="154" spans="2:13" ht="15.75" x14ac:dyDescent="0.25">
      <c r="B154" s="13"/>
      <c r="C154" s="13"/>
      <c r="D154" s="13"/>
      <c r="E154" s="13"/>
      <c r="F154" s="13"/>
      <c r="G154" s="13"/>
      <c r="H154" s="13" t="e">
        <f>VLOOKUP($G154,BDD!$B$5:$C$16,2,FALSE)</f>
        <v>#N/A</v>
      </c>
      <c r="I154" s="14"/>
      <c r="J154" s="16"/>
      <c r="K154" s="15"/>
      <c r="L154" s="15"/>
      <c r="M154" s="15"/>
    </row>
    <row r="155" spans="2:13" ht="15.75" x14ac:dyDescent="0.25">
      <c r="B155" s="13"/>
      <c r="C155" s="13"/>
      <c r="D155" s="13"/>
      <c r="E155" s="13"/>
      <c r="F155" s="13"/>
      <c r="G155" s="13"/>
      <c r="H155" s="13" t="e">
        <f>VLOOKUP($G155,BDD!$B$5:$C$16,2,FALSE)</f>
        <v>#N/A</v>
      </c>
      <c r="I155" s="14"/>
      <c r="J155" s="16"/>
      <c r="K155" s="15"/>
      <c r="L155" s="15"/>
      <c r="M155" s="15"/>
    </row>
    <row r="156" spans="2:13" ht="15.75" x14ac:dyDescent="0.25">
      <c r="B156" s="13"/>
      <c r="C156" s="13"/>
      <c r="D156" s="13"/>
      <c r="E156" s="13"/>
      <c r="F156" s="13"/>
      <c r="G156" s="13"/>
      <c r="H156" s="13" t="e">
        <f>VLOOKUP($G156,BDD!$B$5:$C$16,2,FALSE)</f>
        <v>#N/A</v>
      </c>
      <c r="I156" s="14"/>
      <c r="J156" s="16"/>
      <c r="K156" s="15"/>
      <c r="L156" s="15"/>
      <c r="M156" s="15"/>
    </row>
    <row r="157" spans="2:13" ht="15.75" x14ac:dyDescent="0.25">
      <c r="B157" s="13"/>
      <c r="C157" s="13"/>
      <c r="D157" s="13"/>
      <c r="E157" s="13"/>
      <c r="F157" s="13"/>
      <c r="G157" s="13"/>
      <c r="H157" s="13" t="e">
        <f>VLOOKUP($G157,BDD!$B$5:$C$16,2,FALSE)</f>
        <v>#N/A</v>
      </c>
      <c r="I157" s="14"/>
      <c r="J157" s="16"/>
      <c r="K157" s="15"/>
      <c r="L157" s="15"/>
      <c r="M157" s="15"/>
    </row>
    <row r="158" spans="2:13" ht="15.75" x14ac:dyDescent="0.25">
      <c r="B158" s="13"/>
      <c r="C158" s="13"/>
      <c r="D158" s="13"/>
      <c r="E158" s="13"/>
      <c r="F158" s="13"/>
      <c r="G158" s="13"/>
      <c r="H158" s="13" t="e">
        <f>VLOOKUP($G158,BDD!$B$5:$C$16,2,FALSE)</f>
        <v>#N/A</v>
      </c>
      <c r="I158" s="14"/>
      <c r="J158" s="16"/>
      <c r="K158" s="15"/>
      <c r="L158" s="15"/>
      <c r="M158" s="15"/>
    </row>
    <row r="159" spans="2:13" ht="15.75" x14ac:dyDescent="0.25">
      <c r="B159" s="13"/>
      <c r="C159" s="13"/>
      <c r="D159" s="13"/>
      <c r="E159" s="13"/>
      <c r="F159" s="13"/>
      <c r="G159" s="13"/>
      <c r="H159" s="13" t="e">
        <f>VLOOKUP($G159,BDD!$B$5:$C$16,2,FALSE)</f>
        <v>#N/A</v>
      </c>
      <c r="I159" s="14"/>
      <c r="J159" s="16"/>
      <c r="K159" s="15"/>
      <c r="L159" s="15"/>
      <c r="M159" s="15"/>
    </row>
    <row r="160" spans="2:13" ht="15.75" x14ac:dyDescent="0.25">
      <c r="B160" s="13"/>
      <c r="C160" s="13"/>
      <c r="D160" s="13"/>
      <c r="E160" s="13"/>
      <c r="F160" s="13"/>
      <c r="G160" s="13"/>
      <c r="H160" s="13" t="e">
        <f>VLOOKUP($G160,BDD!$B$5:$C$16,2,FALSE)</f>
        <v>#N/A</v>
      </c>
      <c r="I160" s="14"/>
      <c r="J160" s="16"/>
      <c r="K160" s="15"/>
      <c r="L160" s="15"/>
      <c r="M160" s="15"/>
    </row>
    <row r="161" spans="2:13" ht="15.75" x14ac:dyDescent="0.25">
      <c r="B161" s="13"/>
      <c r="C161" s="13"/>
      <c r="D161" s="13"/>
      <c r="E161" s="13"/>
      <c r="F161" s="13"/>
      <c r="G161" s="13"/>
      <c r="H161" s="13" t="e">
        <f>VLOOKUP($G161,BDD!$B$5:$C$16,2,FALSE)</f>
        <v>#N/A</v>
      </c>
      <c r="I161" s="14"/>
      <c r="J161" s="16"/>
      <c r="K161" s="15"/>
      <c r="L161" s="15"/>
      <c r="M161" s="15"/>
    </row>
    <row r="162" spans="2:13" ht="15.75" x14ac:dyDescent="0.25">
      <c r="B162" s="13"/>
      <c r="C162" s="13"/>
      <c r="D162" s="13"/>
      <c r="E162" s="13"/>
      <c r="F162" s="13"/>
      <c r="G162" s="13"/>
      <c r="H162" s="13" t="e">
        <f>VLOOKUP($G162,BDD!$B$5:$C$16,2,FALSE)</f>
        <v>#N/A</v>
      </c>
      <c r="I162" s="14"/>
      <c r="J162" s="16"/>
      <c r="K162" s="15"/>
      <c r="L162" s="15"/>
      <c r="M162" s="15"/>
    </row>
    <row r="163" spans="2:13" ht="15.75" x14ac:dyDescent="0.25">
      <c r="B163" s="13"/>
      <c r="C163" s="13"/>
      <c r="D163" s="13"/>
      <c r="E163" s="13"/>
      <c r="F163" s="13"/>
      <c r="G163" s="13"/>
      <c r="H163" s="13" t="e">
        <f>VLOOKUP($G163,BDD!$B$5:$C$16,2,FALSE)</f>
        <v>#N/A</v>
      </c>
      <c r="I163" s="14"/>
      <c r="J163" s="16"/>
      <c r="K163" s="15"/>
      <c r="L163" s="15"/>
      <c r="M163" s="15"/>
    </row>
    <row r="164" spans="2:13" ht="15.75" x14ac:dyDescent="0.25">
      <c r="B164" s="13"/>
      <c r="C164" s="13"/>
      <c r="D164" s="13"/>
      <c r="E164" s="13"/>
      <c r="F164" s="13"/>
      <c r="G164" s="13"/>
      <c r="H164" s="13" t="e">
        <f>VLOOKUP($G164,BDD!$B$5:$C$16,2,FALSE)</f>
        <v>#N/A</v>
      </c>
      <c r="I164" s="14"/>
      <c r="J164" s="16"/>
      <c r="K164" s="15"/>
      <c r="L164" s="15"/>
      <c r="M164" s="15"/>
    </row>
    <row r="165" spans="2:13" ht="15.75" x14ac:dyDescent="0.25">
      <c r="B165" s="13"/>
      <c r="C165" s="13"/>
      <c r="D165" s="13"/>
      <c r="E165" s="13"/>
      <c r="F165" s="13"/>
      <c r="G165" s="13"/>
      <c r="H165" s="13" t="e">
        <f>VLOOKUP($G165,BDD!$B$5:$C$16,2,FALSE)</f>
        <v>#N/A</v>
      </c>
      <c r="I165" s="14"/>
      <c r="J165" s="16"/>
      <c r="K165" s="15"/>
      <c r="L165" s="15"/>
      <c r="M165" s="15"/>
    </row>
    <row r="166" spans="2:13" ht="15.75" x14ac:dyDescent="0.25">
      <c r="B166" s="13"/>
      <c r="C166" s="13"/>
      <c r="D166" s="13"/>
      <c r="E166" s="13"/>
      <c r="F166" s="13"/>
      <c r="G166" s="13"/>
      <c r="H166" s="13" t="e">
        <f>VLOOKUP($G166,BDD!$B$5:$C$16,2,FALSE)</f>
        <v>#N/A</v>
      </c>
      <c r="I166" s="14"/>
      <c r="J166" s="16"/>
      <c r="K166" s="15"/>
      <c r="L166" s="15"/>
      <c r="M166" s="15"/>
    </row>
    <row r="167" spans="2:13" ht="15.75" x14ac:dyDescent="0.25">
      <c r="B167" s="13"/>
      <c r="C167" s="13"/>
      <c r="D167" s="13"/>
      <c r="E167" s="13"/>
      <c r="F167" s="13"/>
      <c r="G167" s="13"/>
      <c r="H167" s="13" t="e">
        <f>VLOOKUP($G167,BDD!$B$5:$C$16,2,FALSE)</f>
        <v>#N/A</v>
      </c>
      <c r="I167" s="14"/>
      <c r="J167" s="16"/>
      <c r="K167" s="15"/>
      <c r="L167" s="15"/>
      <c r="M167" s="15"/>
    </row>
    <row r="168" spans="2:13" ht="15.75" x14ac:dyDescent="0.25">
      <c r="B168" s="13"/>
      <c r="C168" s="13"/>
      <c r="D168" s="13"/>
      <c r="E168" s="13"/>
      <c r="F168" s="13"/>
      <c r="G168" s="13"/>
      <c r="H168" s="13" t="e">
        <f>VLOOKUP($G168,BDD!$B$5:$C$16,2,FALSE)</f>
        <v>#N/A</v>
      </c>
      <c r="I168" s="14"/>
      <c r="J168" s="16"/>
      <c r="K168" s="15"/>
      <c r="L168" s="15"/>
      <c r="M168" s="15"/>
    </row>
    <row r="169" spans="2:13" ht="15.75" x14ac:dyDescent="0.25">
      <c r="B169" s="13"/>
      <c r="C169" s="13"/>
      <c r="D169" s="13"/>
      <c r="E169" s="13"/>
      <c r="F169" s="13"/>
      <c r="G169" s="13"/>
      <c r="H169" s="13" t="e">
        <f>VLOOKUP($G169,BDD!$B$5:$C$16,2,FALSE)</f>
        <v>#N/A</v>
      </c>
      <c r="I169" s="14"/>
      <c r="J169" s="16"/>
      <c r="K169" s="15"/>
      <c r="L169" s="15"/>
      <c r="M169" s="15"/>
    </row>
    <row r="170" spans="2:13" ht="15.75" x14ac:dyDescent="0.25">
      <c r="B170" s="13"/>
      <c r="C170" s="13"/>
      <c r="D170" s="13"/>
      <c r="E170" s="13"/>
      <c r="F170" s="13"/>
      <c r="G170" s="13"/>
      <c r="H170" s="13" t="e">
        <f>VLOOKUP($G170,BDD!$B$5:$C$16,2,FALSE)</f>
        <v>#N/A</v>
      </c>
      <c r="I170" s="14"/>
      <c r="J170" s="16"/>
      <c r="K170" s="15"/>
      <c r="L170" s="15"/>
      <c r="M170" s="15"/>
    </row>
    <row r="171" spans="2:13" ht="15.75" x14ac:dyDescent="0.25">
      <c r="B171" s="13"/>
      <c r="C171" s="13"/>
      <c r="D171" s="13"/>
      <c r="E171" s="13"/>
      <c r="F171" s="13"/>
      <c r="G171" s="13"/>
      <c r="H171" s="13" t="e">
        <f>VLOOKUP($G171,BDD!$B$5:$C$16,2,FALSE)</f>
        <v>#N/A</v>
      </c>
      <c r="I171" s="14"/>
      <c r="J171" s="16"/>
      <c r="K171" s="15"/>
      <c r="L171" s="15"/>
      <c r="M171" s="15"/>
    </row>
    <row r="172" spans="2:13" ht="15.75" x14ac:dyDescent="0.25">
      <c r="B172" s="13"/>
      <c r="C172" s="13"/>
      <c r="D172" s="13"/>
      <c r="E172" s="13"/>
      <c r="F172" s="13"/>
      <c r="G172" s="13"/>
      <c r="H172" s="13" t="e">
        <f>VLOOKUP($G172,BDD!$B$5:$C$16,2,FALSE)</f>
        <v>#N/A</v>
      </c>
      <c r="I172" s="14"/>
      <c r="J172" s="16"/>
      <c r="K172" s="15"/>
      <c r="L172" s="15"/>
      <c r="M172" s="15"/>
    </row>
    <row r="173" spans="2:13" ht="15.75" x14ac:dyDescent="0.25">
      <c r="B173" s="13"/>
      <c r="C173" s="13"/>
      <c r="D173" s="13"/>
      <c r="E173" s="13"/>
      <c r="F173" s="13"/>
      <c r="G173" s="13"/>
      <c r="H173" s="13" t="e">
        <f>VLOOKUP($G173,BDD!$B$5:$C$16,2,FALSE)</f>
        <v>#N/A</v>
      </c>
      <c r="I173" s="14"/>
      <c r="J173" s="16"/>
      <c r="K173" s="15"/>
      <c r="L173" s="15"/>
      <c r="M173" s="15"/>
    </row>
    <row r="174" spans="2:13" ht="15.75" x14ac:dyDescent="0.25">
      <c r="B174" s="13"/>
      <c r="C174" s="13"/>
      <c r="D174" s="13"/>
      <c r="E174" s="13"/>
      <c r="F174" s="13"/>
      <c r="G174" s="13"/>
      <c r="H174" s="13" t="e">
        <f>VLOOKUP($G174,BDD!$B$5:$C$16,2,FALSE)</f>
        <v>#N/A</v>
      </c>
      <c r="I174" s="14"/>
      <c r="J174" s="16"/>
      <c r="K174" s="15"/>
      <c r="L174" s="15"/>
      <c r="M174" s="15"/>
    </row>
    <row r="175" spans="2:13" ht="15.75" x14ac:dyDescent="0.25">
      <c r="B175" s="13"/>
      <c r="C175" s="13"/>
      <c r="D175" s="13"/>
      <c r="E175" s="13"/>
      <c r="F175" s="13"/>
      <c r="G175" s="13"/>
      <c r="H175" s="13" t="e">
        <f>VLOOKUP($G175,BDD!$B$5:$C$16,2,FALSE)</f>
        <v>#N/A</v>
      </c>
      <c r="I175" s="14"/>
      <c r="J175" s="16"/>
      <c r="K175" s="15"/>
      <c r="L175" s="15"/>
      <c r="M175" s="15"/>
    </row>
    <row r="176" spans="2:13" ht="15.75" x14ac:dyDescent="0.25">
      <c r="B176" s="13"/>
      <c r="C176" s="13"/>
      <c r="D176" s="13"/>
      <c r="E176" s="13"/>
      <c r="F176" s="13"/>
      <c r="G176" s="13"/>
      <c r="H176" s="13" t="e">
        <f>VLOOKUP($G176,BDD!$B$5:$C$16,2,FALSE)</f>
        <v>#N/A</v>
      </c>
      <c r="I176" s="14"/>
      <c r="J176" s="16"/>
      <c r="K176" s="15"/>
      <c r="L176" s="15"/>
      <c r="M176" s="15"/>
    </row>
    <row r="177" spans="2:13" ht="15.75" x14ac:dyDescent="0.25">
      <c r="B177" s="13"/>
      <c r="C177" s="13"/>
      <c r="D177" s="13"/>
      <c r="E177" s="13"/>
      <c r="F177" s="13"/>
      <c r="G177" s="13"/>
      <c r="H177" s="13" t="e">
        <f>VLOOKUP($G177,BDD!$B$5:$C$16,2,FALSE)</f>
        <v>#N/A</v>
      </c>
      <c r="I177" s="14"/>
      <c r="J177" s="16"/>
      <c r="K177" s="15"/>
      <c r="L177" s="15"/>
      <c r="M177" s="15"/>
    </row>
    <row r="178" spans="2:13" ht="15.75" x14ac:dyDescent="0.25">
      <c r="B178" s="13"/>
      <c r="C178" s="13"/>
      <c r="D178" s="13"/>
      <c r="E178" s="13"/>
      <c r="F178" s="13"/>
      <c r="G178" s="13"/>
      <c r="H178" s="13" t="e">
        <f>VLOOKUP($G178,BDD!$B$5:$C$16,2,FALSE)</f>
        <v>#N/A</v>
      </c>
      <c r="I178" s="14"/>
      <c r="J178" s="16"/>
      <c r="K178" s="15"/>
      <c r="L178" s="15"/>
      <c r="M178" s="15"/>
    </row>
    <row r="179" spans="2:13" ht="15.75" x14ac:dyDescent="0.25">
      <c r="B179" s="13"/>
      <c r="C179" s="13"/>
      <c r="D179" s="13"/>
      <c r="E179" s="13"/>
      <c r="F179" s="13"/>
      <c r="G179" s="13"/>
      <c r="H179" s="13" t="e">
        <f>VLOOKUP($G179,BDD!$B$5:$C$16,2,FALSE)</f>
        <v>#N/A</v>
      </c>
      <c r="I179" s="14"/>
      <c r="J179" s="16"/>
      <c r="K179" s="15"/>
      <c r="L179" s="15"/>
      <c r="M179" s="15"/>
    </row>
    <row r="180" spans="2:13" ht="15.75" x14ac:dyDescent="0.25">
      <c r="B180" s="13"/>
      <c r="C180" s="13"/>
      <c r="D180" s="13"/>
      <c r="E180" s="13"/>
      <c r="F180" s="13"/>
      <c r="G180" s="13"/>
      <c r="H180" s="13" t="e">
        <f>VLOOKUP($G180,BDD!$B$5:$C$16,2,FALSE)</f>
        <v>#N/A</v>
      </c>
      <c r="I180" s="14"/>
      <c r="J180" s="16"/>
      <c r="K180" s="15"/>
      <c r="L180" s="15"/>
      <c r="M180" s="15"/>
    </row>
    <row r="181" spans="2:13" ht="15.75" x14ac:dyDescent="0.25">
      <c r="B181" s="13"/>
      <c r="C181" s="13"/>
      <c r="D181" s="13"/>
      <c r="E181" s="13"/>
      <c r="F181" s="13"/>
      <c r="G181" s="13"/>
      <c r="H181" s="13" t="e">
        <f>VLOOKUP($G181,BDD!$B$5:$C$16,2,FALSE)</f>
        <v>#N/A</v>
      </c>
      <c r="I181" s="14"/>
      <c r="J181" s="16"/>
      <c r="K181" s="15"/>
      <c r="L181" s="15"/>
      <c r="M181" s="15"/>
    </row>
    <row r="182" spans="2:13" ht="15.75" x14ac:dyDescent="0.25">
      <c r="B182" s="13"/>
      <c r="C182" s="13"/>
      <c r="D182" s="13"/>
      <c r="E182" s="13"/>
      <c r="F182" s="13"/>
      <c r="G182" s="13"/>
      <c r="H182" s="13" t="e">
        <f>VLOOKUP($G182,BDD!$B$5:$C$16,2,FALSE)</f>
        <v>#N/A</v>
      </c>
      <c r="I182" s="14"/>
      <c r="J182" s="16"/>
      <c r="K182" s="15"/>
      <c r="L182" s="15"/>
      <c r="M182" s="15"/>
    </row>
    <row r="183" spans="2:13" ht="15.75" x14ac:dyDescent="0.25">
      <c r="B183" s="13"/>
      <c r="C183" s="13"/>
      <c r="D183" s="13"/>
      <c r="E183" s="13"/>
      <c r="F183" s="13"/>
      <c r="G183" s="13"/>
      <c r="H183" s="13" t="e">
        <f>VLOOKUP($G183,BDD!$B$5:$C$16,2,FALSE)</f>
        <v>#N/A</v>
      </c>
      <c r="I183" s="14"/>
      <c r="J183" s="16"/>
      <c r="K183" s="15"/>
      <c r="L183" s="15"/>
      <c r="M183" s="15"/>
    </row>
    <row r="184" spans="2:13" ht="15.75" x14ac:dyDescent="0.25">
      <c r="B184" s="13"/>
      <c r="C184" s="13"/>
      <c r="D184" s="13"/>
      <c r="E184" s="13"/>
      <c r="F184" s="13"/>
      <c r="G184" s="13"/>
      <c r="H184" s="13" t="e">
        <f>VLOOKUP($G184,BDD!$B$5:$C$16,2,FALSE)</f>
        <v>#N/A</v>
      </c>
      <c r="I184" s="14"/>
      <c r="J184" s="16"/>
      <c r="K184" s="15"/>
      <c r="L184" s="15"/>
      <c r="M184" s="15"/>
    </row>
    <row r="185" spans="2:13" ht="15.75" x14ac:dyDescent="0.25">
      <c r="B185" s="13"/>
      <c r="C185" s="13"/>
      <c r="D185" s="13"/>
      <c r="E185" s="13"/>
      <c r="F185" s="13"/>
      <c r="G185" s="13"/>
      <c r="H185" s="13" t="e">
        <f>VLOOKUP($G185,BDD!$B$5:$C$16,2,FALSE)</f>
        <v>#N/A</v>
      </c>
      <c r="I185" s="14"/>
      <c r="J185" s="16"/>
      <c r="K185" s="15"/>
      <c r="L185" s="15"/>
      <c r="M185" s="15"/>
    </row>
    <row r="186" spans="2:13" ht="15.75" x14ac:dyDescent="0.25">
      <c r="B186" s="13"/>
      <c r="C186" s="13"/>
      <c r="D186" s="13"/>
      <c r="E186" s="13"/>
      <c r="F186" s="13"/>
      <c r="G186" s="13"/>
      <c r="H186" s="13" t="e">
        <f>VLOOKUP($G186,BDD!$B$5:$C$16,2,FALSE)</f>
        <v>#N/A</v>
      </c>
      <c r="I186" s="14"/>
      <c r="J186" s="16"/>
      <c r="K186" s="15"/>
      <c r="L186" s="15"/>
      <c r="M186" s="15"/>
    </row>
    <row r="187" spans="2:13" ht="15.75" x14ac:dyDescent="0.25">
      <c r="B187" s="13"/>
      <c r="C187" s="13"/>
      <c r="D187" s="13"/>
      <c r="E187" s="13"/>
      <c r="F187" s="13"/>
      <c r="G187" s="13"/>
      <c r="H187" s="13" t="e">
        <f>VLOOKUP($G187,BDD!$B$5:$C$16,2,FALSE)</f>
        <v>#N/A</v>
      </c>
      <c r="I187" s="14"/>
      <c r="J187" s="16"/>
      <c r="K187" s="15"/>
      <c r="L187" s="15"/>
      <c r="M187" s="15"/>
    </row>
    <row r="188" spans="2:13" ht="15.75" x14ac:dyDescent="0.25">
      <c r="B188" s="13"/>
      <c r="C188" s="13"/>
      <c r="D188" s="13"/>
      <c r="E188" s="13"/>
      <c r="F188" s="13"/>
      <c r="G188" s="13"/>
      <c r="H188" s="13" t="e">
        <f>VLOOKUP($G188,BDD!$B$5:$C$16,2,FALSE)</f>
        <v>#N/A</v>
      </c>
      <c r="I188" s="14"/>
      <c r="J188" s="16"/>
      <c r="K188" s="15"/>
      <c r="L188" s="15"/>
      <c r="M188" s="15"/>
    </row>
    <row r="189" spans="2:13" ht="15.75" x14ac:dyDescent="0.25">
      <c r="B189" s="13"/>
      <c r="C189" s="13"/>
      <c r="D189" s="13"/>
      <c r="E189" s="13"/>
      <c r="F189" s="13"/>
      <c r="G189" s="13"/>
      <c r="H189" s="13" t="e">
        <f>VLOOKUP($G189,BDD!$B$5:$C$16,2,FALSE)</f>
        <v>#N/A</v>
      </c>
      <c r="I189" s="14"/>
      <c r="J189" s="16"/>
      <c r="K189" s="15"/>
      <c r="L189" s="15"/>
      <c r="M189" s="15"/>
    </row>
    <row r="190" spans="2:13" ht="15.75" x14ac:dyDescent="0.25">
      <c r="B190" s="13"/>
      <c r="C190" s="13"/>
      <c r="D190" s="13"/>
      <c r="E190" s="13"/>
      <c r="F190" s="13"/>
      <c r="G190" s="13"/>
      <c r="H190" s="13" t="e">
        <f>VLOOKUP($G190,BDD!$B$5:$C$16,2,FALSE)</f>
        <v>#N/A</v>
      </c>
      <c r="I190" s="14"/>
      <c r="J190" s="16"/>
      <c r="K190" s="15"/>
      <c r="L190" s="15"/>
      <c r="M190" s="15"/>
    </row>
    <row r="191" spans="2:13" ht="15.75" x14ac:dyDescent="0.25">
      <c r="B191" s="13"/>
      <c r="C191" s="13"/>
      <c r="D191" s="13"/>
      <c r="E191" s="13"/>
      <c r="F191" s="13"/>
      <c r="G191" s="13"/>
      <c r="H191" s="13" t="e">
        <f>VLOOKUP($G191,BDD!$B$5:$C$16,2,FALSE)</f>
        <v>#N/A</v>
      </c>
      <c r="I191" s="14"/>
      <c r="J191" s="16"/>
      <c r="K191" s="15"/>
      <c r="L191" s="15"/>
      <c r="M191" s="15"/>
    </row>
    <row r="192" spans="2:13" ht="15.75" x14ac:dyDescent="0.25">
      <c r="B192" s="13"/>
      <c r="C192" s="13"/>
      <c r="D192" s="13"/>
      <c r="E192" s="13"/>
      <c r="F192" s="13"/>
      <c r="G192" s="13"/>
      <c r="H192" s="13" t="e">
        <f>VLOOKUP($G192,BDD!$B$5:$C$16,2,FALSE)</f>
        <v>#N/A</v>
      </c>
      <c r="I192" s="14"/>
      <c r="J192" s="16"/>
      <c r="K192" s="15"/>
      <c r="L192" s="15"/>
      <c r="M192" s="15"/>
    </row>
    <row r="193" spans="2:13" ht="15.75" x14ac:dyDescent="0.25">
      <c r="B193" s="13"/>
      <c r="C193" s="13"/>
      <c r="D193" s="13"/>
      <c r="E193" s="13"/>
      <c r="F193" s="13"/>
      <c r="G193" s="13"/>
      <c r="H193" s="13" t="e">
        <f>VLOOKUP($G193,BDD!$B$5:$C$16,2,FALSE)</f>
        <v>#N/A</v>
      </c>
      <c r="I193" s="14"/>
      <c r="J193" s="16"/>
      <c r="K193" s="15"/>
      <c r="L193" s="15"/>
      <c r="M193" s="15"/>
    </row>
    <row r="194" spans="2:13" ht="15.75" x14ac:dyDescent="0.25">
      <c r="B194" s="13"/>
      <c r="C194" s="13"/>
      <c r="D194" s="13"/>
      <c r="E194" s="13"/>
      <c r="F194" s="13"/>
      <c r="G194" s="13"/>
      <c r="H194" s="13" t="e">
        <f>VLOOKUP($G194,BDD!$B$5:$C$16,2,FALSE)</f>
        <v>#N/A</v>
      </c>
      <c r="I194" s="14"/>
      <c r="J194" s="16"/>
      <c r="K194" s="15"/>
      <c r="L194" s="15"/>
      <c r="M194" s="15"/>
    </row>
    <row r="195" spans="2:13" ht="15.75" x14ac:dyDescent="0.25">
      <c r="B195" s="13"/>
      <c r="C195" s="13"/>
      <c r="D195" s="13"/>
      <c r="E195" s="13"/>
      <c r="F195" s="13"/>
      <c r="G195" s="13"/>
      <c r="H195" s="13" t="e">
        <f>VLOOKUP($G195,BDD!$B$5:$C$16,2,FALSE)</f>
        <v>#N/A</v>
      </c>
      <c r="I195" s="14"/>
      <c r="J195" s="16"/>
      <c r="K195" s="15"/>
      <c r="L195" s="15"/>
      <c r="M195" s="15"/>
    </row>
    <row r="196" spans="2:13" ht="15.75" x14ac:dyDescent="0.25">
      <c r="B196" s="13"/>
      <c r="C196" s="13"/>
      <c r="D196" s="13"/>
      <c r="E196" s="13"/>
      <c r="F196" s="13"/>
      <c r="G196" s="13"/>
      <c r="H196" s="13" t="e">
        <f>VLOOKUP($G196,BDD!$B$5:$C$16,2,FALSE)</f>
        <v>#N/A</v>
      </c>
      <c r="I196" s="14"/>
      <c r="J196" s="16"/>
      <c r="K196" s="15"/>
      <c r="L196" s="15"/>
      <c r="M196" s="15"/>
    </row>
    <row r="197" spans="2:13" ht="15.75" x14ac:dyDescent="0.25">
      <c r="B197" s="13"/>
      <c r="C197" s="13"/>
      <c r="D197" s="13"/>
      <c r="E197" s="13"/>
      <c r="F197" s="13"/>
      <c r="G197" s="13"/>
      <c r="H197" s="13" t="e">
        <f>VLOOKUP($G197,BDD!$B$5:$C$16,2,FALSE)</f>
        <v>#N/A</v>
      </c>
      <c r="I197" s="14"/>
      <c r="J197" s="16"/>
      <c r="K197" s="15"/>
      <c r="L197" s="15"/>
      <c r="M197" s="15"/>
    </row>
    <row r="198" spans="2:13" ht="15.75" x14ac:dyDescent="0.25">
      <c r="B198" s="13"/>
      <c r="C198" s="13"/>
      <c r="D198" s="13"/>
      <c r="E198" s="13"/>
      <c r="F198" s="13"/>
      <c r="G198" s="13"/>
      <c r="H198" s="13" t="e">
        <f>VLOOKUP($G198,BDD!$B$5:$C$16,2,FALSE)</f>
        <v>#N/A</v>
      </c>
      <c r="I198" s="14"/>
      <c r="J198" s="16"/>
      <c r="K198" s="15"/>
      <c r="L198" s="15"/>
      <c r="M198" s="15"/>
    </row>
    <row r="199" spans="2:13" ht="15.75" x14ac:dyDescent="0.25">
      <c r="B199" s="13"/>
      <c r="C199" s="13"/>
      <c r="D199" s="13"/>
      <c r="E199" s="13"/>
      <c r="F199" s="13"/>
      <c r="G199" s="13"/>
      <c r="H199" s="13" t="e">
        <f>VLOOKUP($G199,BDD!$B$5:$C$16,2,FALSE)</f>
        <v>#N/A</v>
      </c>
      <c r="I199" s="14"/>
      <c r="J199" s="16"/>
      <c r="K199" s="15"/>
      <c r="L199" s="15"/>
      <c r="M199" s="15"/>
    </row>
    <row r="200" spans="2:13" ht="15.75" x14ac:dyDescent="0.25">
      <c r="B200" s="13"/>
      <c r="C200" s="13"/>
      <c r="D200" s="13"/>
      <c r="E200" s="13"/>
      <c r="F200" s="13"/>
      <c r="G200" s="13"/>
      <c r="H200" s="13" t="e">
        <f>VLOOKUP($G200,BDD!$B$5:$C$16,2,FALSE)</f>
        <v>#N/A</v>
      </c>
      <c r="I200" s="14"/>
      <c r="J200" s="16"/>
      <c r="K200" s="15"/>
      <c r="L200" s="15"/>
      <c r="M200" s="15"/>
    </row>
    <row r="201" spans="2:13" ht="15.75" x14ac:dyDescent="0.25">
      <c r="B201" s="13"/>
      <c r="C201" s="13"/>
      <c r="D201" s="13"/>
      <c r="E201" s="13"/>
      <c r="F201" s="13"/>
      <c r="G201" s="13"/>
      <c r="H201" s="13" t="e">
        <f>VLOOKUP($G201,BDD!$B$5:$C$16,2,FALSE)</f>
        <v>#N/A</v>
      </c>
      <c r="I201" s="14"/>
      <c r="J201" s="16"/>
      <c r="K201" s="15"/>
      <c r="L201" s="15"/>
      <c r="M201" s="15"/>
    </row>
    <row r="202" spans="2:13" ht="15.75" x14ac:dyDescent="0.25">
      <c r="B202" s="13"/>
      <c r="C202" s="13"/>
      <c r="D202" s="13"/>
      <c r="E202" s="13"/>
      <c r="F202" s="13"/>
      <c r="G202" s="13"/>
      <c r="H202" s="13" t="e">
        <f>VLOOKUP($G202,BDD!$B$5:$C$16,2,FALSE)</f>
        <v>#N/A</v>
      </c>
      <c r="I202" s="14"/>
      <c r="J202" s="16"/>
      <c r="K202" s="15"/>
      <c r="L202" s="15"/>
      <c r="M202" s="15"/>
    </row>
    <row r="203" spans="2:13" ht="15.75" x14ac:dyDescent="0.25">
      <c r="B203" s="13"/>
      <c r="C203" s="13"/>
      <c r="D203" s="13"/>
      <c r="E203" s="13"/>
      <c r="F203" s="13"/>
      <c r="G203" s="13"/>
      <c r="H203" s="13" t="e">
        <f>VLOOKUP($G203,BDD!$B$5:$C$16,2,FALSE)</f>
        <v>#N/A</v>
      </c>
      <c r="I203" s="14"/>
      <c r="J203" s="16"/>
      <c r="K203" s="15"/>
      <c r="L203" s="15"/>
      <c r="M203" s="15"/>
    </row>
    <row r="204" spans="2:13" ht="15.75" x14ac:dyDescent="0.25">
      <c r="B204" s="13"/>
      <c r="C204" s="13"/>
      <c r="D204" s="13"/>
      <c r="E204" s="13"/>
      <c r="F204" s="13"/>
      <c r="G204" s="13"/>
      <c r="H204" s="13" t="e">
        <f>VLOOKUP($G204,BDD!$B$5:$C$16,2,FALSE)</f>
        <v>#N/A</v>
      </c>
      <c r="I204" s="14"/>
      <c r="J204" s="16"/>
      <c r="K204" s="15"/>
      <c r="L204" s="15"/>
      <c r="M204" s="15"/>
    </row>
    <row r="205" spans="2:13" ht="15.75" x14ac:dyDescent="0.25">
      <c r="B205" s="13"/>
      <c r="C205" s="13"/>
      <c r="D205" s="13"/>
      <c r="E205" s="13"/>
      <c r="F205" s="13"/>
      <c r="G205" s="13"/>
      <c r="H205" s="13" t="e">
        <f>VLOOKUP($G205,BDD!$B$5:$C$16,2,FALSE)</f>
        <v>#N/A</v>
      </c>
      <c r="I205" s="14"/>
      <c r="J205" s="16"/>
      <c r="K205" s="15"/>
      <c r="L205" s="15"/>
      <c r="M205" s="15"/>
    </row>
    <row r="206" spans="2:13" ht="15.75" x14ac:dyDescent="0.25">
      <c r="B206" s="13"/>
      <c r="C206" s="13"/>
      <c r="D206" s="13"/>
      <c r="E206" s="13"/>
      <c r="F206" s="13"/>
      <c r="G206" s="13"/>
      <c r="H206" s="13" t="e">
        <f>VLOOKUP($G206,BDD!$B$5:$C$16,2,FALSE)</f>
        <v>#N/A</v>
      </c>
      <c r="I206" s="14"/>
      <c r="J206" s="16"/>
      <c r="K206" s="15"/>
      <c r="L206" s="15"/>
      <c r="M206" s="15"/>
    </row>
    <row r="207" spans="2:13" ht="15.75" x14ac:dyDescent="0.25">
      <c r="B207" s="13"/>
      <c r="C207" s="13"/>
      <c r="D207" s="13"/>
      <c r="E207" s="13"/>
      <c r="F207" s="13"/>
      <c r="G207" s="13"/>
      <c r="H207" s="13" t="e">
        <f>VLOOKUP($G207,BDD!$B$5:$C$16,2,FALSE)</f>
        <v>#N/A</v>
      </c>
      <c r="I207" s="14"/>
      <c r="J207" s="16"/>
      <c r="K207" s="15"/>
      <c r="L207" s="15"/>
      <c r="M207" s="15"/>
    </row>
    <row r="208" spans="2:13" ht="15.75" x14ac:dyDescent="0.25">
      <c r="B208" s="13"/>
      <c r="C208" s="13"/>
      <c r="D208" s="13"/>
      <c r="E208" s="13"/>
      <c r="F208" s="13"/>
      <c r="G208" s="13"/>
      <c r="H208" s="13" t="e">
        <f>VLOOKUP($G208,BDD!$B$5:$C$16,2,FALSE)</f>
        <v>#N/A</v>
      </c>
      <c r="I208" s="14"/>
      <c r="J208" s="16"/>
      <c r="K208" s="15"/>
      <c r="L208" s="15"/>
      <c r="M208" s="15"/>
    </row>
    <row r="209" spans="2:13" ht="15.75" x14ac:dyDescent="0.25">
      <c r="B209" s="13"/>
      <c r="C209" s="13"/>
      <c r="D209" s="13"/>
      <c r="E209" s="13"/>
      <c r="F209" s="13"/>
      <c r="G209" s="13"/>
      <c r="H209" s="13" t="e">
        <f>VLOOKUP($G209,BDD!$B$5:$C$16,2,FALSE)</f>
        <v>#N/A</v>
      </c>
      <c r="I209" s="14"/>
      <c r="J209" s="16"/>
      <c r="K209" s="15"/>
      <c r="L209" s="15"/>
      <c r="M209" s="15"/>
    </row>
    <row r="210" spans="2:13" ht="15.75" x14ac:dyDescent="0.25">
      <c r="B210" s="13"/>
      <c r="C210" s="13"/>
      <c r="D210" s="13"/>
      <c r="E210" s="13"/>
      <c r="F210" s="13"/>
      <c r="G210" s="13"/>
      <c r="H210" s="13" t="e">
        <f>VLOOKUP($G210,BDD!$B$5:$C$16,2,FALSE)</f>
        <v>#N/A</v>
      </c>
      <c r="I210" s="14"/>
      <c r="J210" s="16"/>
      <c r="K210" s="15"/>
      <c r="L210" s="15"/>
      <c r="M210" s="15"/>
    </row>
    <row r="211" spans="2:13" ht="15.75" x14ac:dyDescent="0.25">
      <c r="B211" s="13"/>
      <c r="C211" s="13"/>
      <c r="D211" s="13"/>
      <c r="E211" s="13"/>
      <c r="F211" s="13"/>
      <c r="G211" s="13"/>
      <c r="H211" s="13" t="e">
        <f>VLOOKUP($G211,BDD!$B$5:$C$16,2,FALSE)</f>
        <v>#N/A</v>
      </c>
      <c r="I211" s="14"/>
      <c r="J211" s="16"/>
      <c r="K211" s="15"/>
      <c r="L211" s="15"/>
      <c r="M211" s="15"/>
    </row>
    <row r="212" spans="2:13" ht="15.75" x14ac:dyDescent="0.25">
      <c r="B212" s="13"/>
      <c r="C212" s="13"/>
      <c r="D212" s="13"/>
      <c r="E212" s="13"/>
      <c r="F212" s="13"/>
      <c r="G212" s="13"/>
      <c r="H212" s="13" t="e">
        <f>VLOOKUP($G212,BDD!$B$5:$C$16,2,FALSE)</f>
        <v>#N/A</v>
      </c>
      <c r="I212" s="14"/>
      <c r="J212" s="16"/>
      <c r="K212" s="15"/>
      <c r="L212" s="15"/>
      <c r="M212" s="15"/>
    </row>
    <row r="213" spans="2:13" ht="15.75" x14ac:dyDescent="0.25">
      <c r="B213" s="13"/>
      <c r="C213" s="13"/>
      <c r="D213" s="13"/>
      <c r="E213" s="13"/>
      <c r="F213" s="13"/>
      <c r="G213" s="13"/>
      <c r="H213" s="13" t="e">
        <f>VLOOKUP($G213,BDD!$B$5:$C$16,2,FALSE)</f>
        <v>#N/A</v>
      </c>
      <c r="I213" s="14"/>
      <c r="J213" s="16"/>
      <c r="K213" s="15"/>
      <c r="L213" s="15"/>
      <c r="M213" s="15"/>
    </row>
    <row r="214" spans="2:13" ht="15.75" x14ac:dyDescent="0.25">
      <c r="B214" s="13"/>
      <c r="C214" s="13"/>
      <c r="D214" s="13"/>
      <c r="E214" s="13"/>
      <c r="F214" s="13"/>
      <c r="G214" s="13"/>
      <c r="H214" s="13" t="e">
        <f>VLOOKUP($G214,BDD!$B$5:$C$16,2,FALSE)</f>
        <v>#N/A</v>
      </c>
      <c r="I214" s="14"/>
      <c r="J214" s="16"/>
      <c r="K214" s="15"/>
      <c r="L214" s="15"/>
      <c r="M214" s="15"/>
    </row>
    <row r="215" spans="2:13" ht="15.75" x14ac:dyDescent="0.25">
      <c r="B215" s="13"/>
      <c r="C215" s="13"/>
      <c r="D215" s="13"/>
      <c r="E215" s="13"/>
      <c r="F215" s="13"/>
      <c r="G215" s="13"/>
      <c r="H215" s="13" t="e">
        <f>VLOOKUP($G215,BDD!$B$5:$C$16,2,FALSE)</f>
        <v>#N/A</v>
      </c>
      <c r="I215" s="14"/>
      <c r="J215" s="16"/>
      <c r="K215" s="15"/>
      <c r="L215" s="15"/>
      <c r="M215" s="15"/>
    </row>
    <row r="216" spans="2:13" ht="15.75" x14ac:dyDescent="0.25">
      <c r="B216" s="13"/>
      <c r="C216" s="13"/>
      <c r="D216" s="13"/>
      <c r="E216" s="13"/>
      <c r="F216" s="13"/>
      <c r="G216" s="13"/>
      <c r="H216" s="13" t="e">
        <f>VLOOKUP($G216,BDD!$B$5:$C$16,2,FALSE)</f>
        <v>#N/A</v>
      </c>
      <c r="I216" s="14"/>
      <c r="J216" s="16"/>
      <c r="K216" s="15"/>
      <c r="L216" s="15"/>
      <c r="M216" s="15"/>
    </row>
    <row r="217" spans="2:13" ht="15.75" x14ac:dyDescent="0.25">
      <c r="B217" s="13"/>
      <c r="C217" s="13"/>
      <c r="D217" s="13"/>
      <c r="E217" s="13"/>
      <c r="F217" s="13"/>
      <c r="G217" s="13"/>
      <c r="H217" s="13" t="e">
        <f>VLOOKUP($G217,BDD!$B$5:$C$16,2,FALSE)</f>
        <v>#N/A</v>
      </c>
      <c r="I217" s="14"/>
      <c r="J217" s="16"/>
      <c r="K217" s="15"/>
      <c r="L217" s="15"/>
      <c r="M217" s="15"/>
    </row>
    <row r="218" spans="2:13" ht="15.75" x14ac:dyDescent="0.25">
      <c r="B218" s="13"/>
      <c r="C218" s="13"/>
      <c r="D218" s="13"/>
      <c r="E218" s="13"/>
      <c r="F218" s="13"/>
      <c r="G218" s="13"/>
      <c r="H218" s="13" t="e">
        <f>VLOOKUP($G218,BDD!$B$5:$C$16,2,FALSE)</f>
        <v>#N/A</v>
      </c>
      <c r="I218" s="14"/>
      <c r="J218" s="16"/>
      <c r="K218" s="15"/>
      <c r="L218" s="15"/>
      <c r="M218" s="15"/>
    </row>
    <row r="219" spans="2:13" ht="15.75" x14ac:dyDescent="0.25">
      <c r="B219" s="13"/>
      <c r="C219" s="13"/>
      <c r="D219" s="13"/>
      <c r="E219" s="13"/>
      <c r="F219" s="13"/>
      <c r="G219" s="13"/>
      <c r="H219" s="13" t="e">
        <f>VLOOKUP($G219,BDD!$B$5:$C$16,2,FALSE)</f>
        <v>#N/A</v>
      </c>
      <c r="I219" s="14"/>
      <c r="J219" s="16"/>
      <c r="K219" s="15"/>
      <c r="L219" s="15"/>
      <c r="M219" s="15"/>
    </row>
    <row r="220" spans="2:13" ht="15.75" x14ac:dyDescent="0.25">
      <c r="B220" s="13"/>
      <c r="C220" s="13"/>
      <c r="D220" s="13"/>
      <c r="E220" s="13"/>
      <c r="F220" s="13"/>
      <c r="G220" s="13"/>
      <c r="H220" s="13" t="e">
        <f>VLOOKUP($G220,BDD!$B$5:$C$16,2,FALSE)</f>
        <v>#N/A</v>
      </c>
      <c r="I220" s="14"/>
      <c r="J220" s="16"/>
      <c r="K220" s="15"/>
      <c r="L220" s="15"/>
      <c r="M220" s="15"/>
    </row>
    <row r="221" spans="2:13" ht="15.75" x14ac:dyDescent="0.25">
      <c r="B221" s="13"/>
      <c r="C221" s="13"/>
      <c r="D221" s="13"/>
      <c r="E221" s="13"/>
      <c r="F221" s="13"/>
      <c r="G221" s="13"/>
      <c r="H221" s="13" t="e">
        <f>VLOOKUP($G221,BDD!$B$5:$C$16,2,FALSE)</f>
        <v>#N/A</v>
      </c>
      <c r="I221" s="14"/>
      <c r="J221" s="16"/>
      <c r="K221" s="15"/>
      <c r="L221" s="15"/>
      <c r="M221" s="15"/>
    </row>
    <row r="222" spans="2:13" ht="15.75" x14ac:dyDescent="0.25">
      <c r="B222" s="13"/>
      <c r="C222" s="13"/>
      <c r="D222" s="13"/>
      <c r="E222" s="13"/>
      <c r="F222" s="13"/>
      <c r="G222" s="13"/>
      <c r="H222" s="13" t="e">
        <f>VLOOKUP($G222,BDD!$B$5:$C$16,2,FALSE)</f>
        <v>#N/A</v>
      </c>
      <c r="I222" s="14"/>
      <c r="J222" s="16"/>
      <c r="K222" s="15"/>
      <c r="L222" s="15"/>
      <c r="M222" s="15"/>
    </row>
    <row r="223" spans="2:13" ht="15.75" x14ac:dyDescent="0.25">
      <c r="B223" s="13"/>
      <c r="C223" s="13"/>
      <c r="D223" s="13"/>
      <c r="E223" s="13"/>
      <c r="F223" s="13"/>
      <c r="G223" s="13"/>
      <c r="H223" s="13" t="e">
        <f>VLOOKUP($G223,BDD!$B$5:$C$16,2,FALSE)</f>
        <v>#N/A</v>
      </c>
      <c r="I223" s="14"/>
      <c r="J223" s="16"/>
      <c r="K223" s="15"/>
      <c r="L223" s="15"/>
      <c r="M223" s="15"/>
    </row>
    <row r="224" spans="2:13" ht="15.75" x14ac:dyDescent="0.25">
      <c r="B224" s="13"/>
      <c r="C224" s="13"/>
      <c r="D224" s="13"/>
      <c r="E224" s="13"/>
      <c r="F224" s="13"/>
      <c r="G224" s="13"/>
      <c r="H224" s="13" t="e">
        <f>VLOOKUP($G224,BDD!$B$5:$C$16,2,FALSE)</f>
        <v>#N/A</v>
      </c>
      <c r="I224" s="14"/>
      <c r="J224" s="16"/>
      <c r="K224" s="15"/>
      <c r="L224" s="15"/>
      <c r="M224" s="15"/>
    </row>
    <row r="225" spans="2:13" ht="15.75" x14ac:dyDescent="0.25">
      <c r="B225" s="13"/>
      <c r="C225" s="13"/>
      <c r="D225" s="13"/>
      <c r="E225" s="13"/>
      <c r="F225" s="13"/>
      <c r="G225" s="13"/>
      <c r="H225" s="13" t="e">
        <f>VLOOKUP($G225,BDD!$B$5:$C$16,2,FALSE)</f>
        <v>#N/A</v>
      </c>
      <c r="I225" s="14"/>
      <c r="J225" s="16"/>
      <c r="K225" s="15"/>
      <c r="L225" s="15"/>
      <c r="M225" s="15"/>
    </row>
    <row r="226" spans="2:13" ht="15.75" x14ac:dyDescent="0.25">
      <c r="B226" s="13"/>
      <c r="C226" s="13"/>
      <c r="D226" s="13"/>
      <c r="E226" s="13"/>
      <c r="F226" s="13"/>
      <c r="G226" s="13"/>
      <c r="H226" s="13" t="e">
        <f>VLOOKUP($G226,BDD!$B$5:$C$16,2,FALSE)</f>
        <v>#N/A</v>
      </c>
      <c r="I226" s="14"/>
      <c r="J226" s="16"/>
      <c r="K226" s="15"/>
      <c r="L226" s="15"/>
      <c r="M226" s="15"/>
    </row>
    <row r="227" spans="2:13" ht="15.75" x14ac:dyDescent="0.25">
      <c r="B227" s="13"/>
      <c r="C227" s="13"/>
      <c r="D227" s="13"/>
      <c r="E227" s="13"/>
      <c r="F227" s="13"/>
      <c r="G227" s="13"/>
      <c r="H227" s="13" t="e">
        <f>VLOOKUP($G227,BDD!$B$5:$C$16,2,FALSE)</f>
        <v>#N/A</v>
      </c>
      <c r="I227" s="14"/>
      <c r="J227" s="16"/>
      <c r="K227" s="15"/>
      <c r="L227" s="15"/>
      <c r="M227" s="15"/>
    </row>
    <row r="228" spans="2:13" ht="15.75" x14ac:dyDescent="0.25">
      <c r="B228" s="13"/>
      <c r="C228" s="13"/>
      <c r="D228" s="13"/>
      <c r="E228" s="13"/>
      <c r="F228" s="13"/>
      <c r="G228" s="13"/>
      <c r="H228" s="13" t="e">
        <f>VLOOKUP($G228,BDD!$B$5:$C$16,2,FALSE)</f>
        <v>#N/A</v>
      </c>
      <c r="I228" s="14"/>
      <c r="J228" s="16"/>
      <c r="K228" s="15"/>
      <c r="L228" s="15"/>
      <c r="M228" s="15"/>
    </row>
    <row r="229" spans="2:13" ht="15.75" x14ac:dyDescent="0.25">
      <c r="B229" s="13"/>
      <c r="C229" s="13"/>
      <c r="D229" s="13"/>
      <c r="E229" s="13"/>
      <c r="F229" s="13"/>
      <c r="G229" s="13"/>
      <c r="H229" s="13" t="e">
        <f>VLOOKUP($G229,BDD!$B$5:$C$16,2,FALSE)</f>
        <v>#N/A</v>
      </c>
      <c r="I229" s="14"/>
      <c r="J229" s="16"/>
      <c r="K229" s="15"/>
      <c r="L229" s="15"/>
      <c r="M229" s="15"/>
    </row>
    <row r="230" spans="2:13" ht="15.75" x14ac:dyDescent="0.25">
      <c r="B230" s="13"/>
      <c r="C230" s="13"/>
      <c r="D230" s="13"/>
      <c r="E230" s="13"/>
      <c r="F230" s="13"/>
      <c r="G230" s="13"/>
      <c r="H230" s="13" t="e">
        <f>VLOOKUP($G230,BDD!$B$5:$C$16,2,FALSE)</f>
        <v>#N/A</v>
      </c>
      <c r="I230" s="14"/>
      <c r="J230" s="16"/>
      <c r="K230" s="15"/>
      <c r="L230" s="15"/>
      <c r="M230" s="15"/>
    </row>
    <row r="231" spans="2:13" ht="15.75" x14ac:dyDescent="0.25">
      <c r="B231" s="13"/>
      <c r="C231" s="13"/>
      <c r="D231" s="13"/>
      <c r="E231" s="13"/>
      <c r="F231" s="13"/>
      <c r="G231" s="13"/>
      <c r="H231" s="13" t="e">
        <f>VLOOKUP($G231,BDD!$B$5:$C$16,2,FALSE)</f>
        <v>#N/A</v>
      </c>
      <c r="I231" s="14"/>
      <c r="J231" s="16"/>
      <c r="K231" s="15"/>
      <c r="L231" s="15"/>
      <c r="M231" s="15"/>
    </row>
    <row r="232" spans="2:13" ht="15.75" x14ac:dyDescent="0.25">
      <c r="B232" s="13"/>
      <c r="C232" s="13"/>
      <c r="D232" s="13"/>
      <c r="E232" s="13"/>
      <c r="F232" s="13"/>
      <c r="G232" s="13"/>
      <c r="H232" s="13" t="e">
        <f>VLOOKUP($G232,BDD!$B$5:$C$16,2,FALSE)</f>
        <v>#N/A</v>
      </c>
      <c r="I232" s="14"/>
      <c r="J232" s="16"/>
      <c r="K232" s="15"/>
      <c r="L232" s="15"/>
      <c r="M232" s="15"/>
    </row>
    <row r="233" spans="2:13" ht="15.75" x14ac:dyDescent="0.25">
      <c r="B233" s="13"/>
      <c r="C233" s="13"/>
      <c r="D233" s="13"/>
      <c r="E233" s="13"/>
      <c r="F233" s="13"/>
      <c r="G233" s="13"/>
      <c r="H233" s="13" t="e">
        <f>VLOOKUP($G233,BDD!$B$5:$C$16,2,FALSE)</f>
        <v>#N/A</v>
      </c>
      <c r="I233" s="14"/>
      <c r="J233" s="16"/>
      <c r="K233" s="15"/>
      <c r="L233" s="15"/>
      <c r="M233" s="15"/>
    </row>
    <row r="234" spans="2:13" ht="15.75" x14ac:dyDescent="0.25">
      <c r="B234" s="13"/>
      <c r="C234" s="13"/>
      <c r="D234" s="13"/>
      <c r="E234" s="13"/>
      <c r="F234" s="13"/>
      <c r="G234" s="13"/>
      <c r="H234" s="13" t="e">
        <f>VLOOKUP($G234,BDD!$B$5:$C$16,2,FALSE)</f>
        <v>#N/A</v>
      </c>
      <c r="I234" s="14"/>
      <c r="J234" s="16"/>
      <c r="K234" s="15"/>
      <c r="L234" s="15"/>
      <c r="M234" s="15"/>
    </row>
    <row r="235" spans="2:13" ht="15.75" x14ac:dyDescent="0.25">
      <c r="B235" s="13"/>
      <c r="C235" s="13"/>
      <c r="D235" s="13"/>
      <c r="E235" s="13"/>
      <c r="F235" s="13"/>
      <c r="G235" s="13"/>
      <c r="H235" s="13" t="e">
        <f>VLOOKUP($G235,BDD!$B$5:$C$16,2,FALSE)</f>
        <v>#N/A</v>
      </c>
      <c r="I235" s="14"/>
      <c r="J235" s="16"/>
      <c r="K235" s="15"/>
      <c r="L235" s="15"/>
      <c r="M235" s="15"/>
    </row>
    <row r="236" spans="2:13" ht="15.75" x14ac:dyDescent="0.25">
      <c r="B236" s="13"/>
      <c r="C236" s="13"/>
      <c r="D236" s="13"/>
      <c r="E236" s="13"/>
      <c r="F236" s="13"/>
      <c r="G236" s="13"/>
      <c r="H236" s="13" t="e">
        <f>VLOOKUP($G236,BDD!$B$5:$C$16,2,FALSE)</f>
        <v>#N/A</v>
      </c>
      <c r="I236" s="14"/>
      <c r="J236" s="16"/>
      <c r="K236" s="15"/>
      <c r="L236" s="15"/>
      <c r="M236" s="15"/>
    </row>
    <row r="237" spans="2:13" ht="15.75" x14ac:dyDescent="0.25">
      <c r="B237" s="13"/>
      <c r="C237" s="13"/>
      <c r="D237" s="13"/>
      <c r="E237" s="13"/>
      <c r="F237" s="13"/>
      <c r="G237" s="13"/>
      <c r="H237" s="13" t="e">
        <f>VLOOKUP($G237,BDD!$B$5:$C$16,2,FALSE)</f>
        <v>#N/A</v>
      </c>
      <c r="I237" s="14"/>
      <c r="J237" s="16"/>
      <c r="K237" s="15"/>
      <c r="L237" s="15"/>
      <c r="M237" s="15"/>
    </row>
    <row r="238" spans="2:13" ht="15.75" x14ac:dyDescent="0.25">
      <c r="B238" s="13"/>
      <c r="C238" s="13"/>
      <c r="D238" s="13"/>
      <c r="E238" s="13"/>
      <c r="F238" s="13"/>
      <c r="G238" s="13"/>
      <c r="H238" s="13" t="e">
        <f>VLOOKUP($G238,BDD!$B$5:$C$16,2,FALSE)</f>
        <v>#N/A</v>
      </c>
      <c r="I238" s="14"/>
      <c r="J238" s="16"/>
      <c r="K238" s="15"/>
      <c r="L238" s="15"/>
      <c r="M238" s="15"/>
    </row>
    <row r="239" spans="2:13" ht="15.75" x14ac:dyDescent="0.25">
      <c r="B239" s="13"/>
      <c r="C239" s="13"/>
      <c r="D239" s="13"/>
      <c r="E239" s="13"/>
      <c r="F239" s="13"/>
      <c r="G239" s="13"/>
      <c r="H239" s="13" t="e">
        <f>VLOOKUP($G239,BDD!$B$5:$C$16,2,FALSE)</f>
        <v>#N/A</v>
      </c>
      <c r="I239" s="14"/>
      <c r="J239" s="16"/>
      <c r="K239" s="15"/>
      <c r="L239" s="15"/>
      <c r="M239" s="15"/>
    </row>
    <row r="240" spans="2:13" ht="15.75" x14ac:dyDescent="0.25">
      <c r="B240" s="13"/>
      <c r="C240" s="13"/>
      <c r="D240" s="13"/>
      <c r="E240" s="13"/>
      <c r="F240" s="13"/>
      <c r="G240" s="13"/>
      <c r="H240" s="13" t="e">
        <f>VLOOKUP($G240,BDD!$B$5:$C$16,2,FALSE)</f>
        <v>#N/A</v>
      </c>
      <c r="I240" s="14"/>
      <c r="J240" s="16"/>
      <c r="K240" s="15"/>
      <c r="L240" s="15"/>
      <c r="M240" s="15"/>
    </row>
    <row r="241" spans="2:13" ht="15.75" x14ac:dyDescent="0.25">
      <c r="B241" s="13"/>
      <c r="C241" s="13"/>
      <c r="D241" s="13"/>
      <c r="E241" s="13"/>
      <c r="F241" s="13"/>
      <c r="G241" s="13"/>
      <c r="H241" s="13" t="e">
        <f>VLOOKUP($G241,BDD!$B$5:$C$16,2,FALSE)</f>
        <v>#N/A</v>
      </c>
      <c r="I241" s="14"/>
      <c r="J241" s="16"/>
      <c r="K241" s="15"/>
      <c r="L241" s="15"/>
      <c r="M241" s="15"/>
    </row>
    <row r="242" spans="2:13" ht="15.75" x14ac:dyDescent="0.25">
      <c r="B242" s="13"/>
      <c r="C242" s="13"/>
      <c r="D242" s="13"/>
      <c r="E242" s="13"/>
      <c r="F242" s="13"/>
      <c r="G242" s="13"/>
      <c r="H242" s="13" t="e">
        <f>VLOOKUP($G242,BDD!$B$5:$C$16,2,FALSE)</f>
        <v>#N/A</v>
      </c>
      <c r="I242" s="14"/>
      <c r="J242" s="16"/>
      <c r="K242" s="15"/>
      <c r="L242" s="15"/>
      <c r="M242" s="15"/>
    </row>
    <row r="243" spans="2:13" ht="15.75" x14ac:dyDescent="0.25">
      <c r="B243" s="13"/>
      <c r="C243" s="13"/>
      <c r="D243" s="13"/>
      <c r="E243" s="13"/>
      <c r="F243" s="13"/>
      <c r="G243" s="13"/>
      <c r="H243" s="13" t="e">
        <f>VLOOKUP($G243,BDD!$B$5:$C$16,2,FALSE)</f>
        <v>#N/A</v>
      </c>
      <c r="I243" s="14"/>
      <c r="J243" s="16"/>
      <c r="K243" s="15"/>
      <c r="L243" s="15"/>
      <c r="M243" s="15"/>
    </row>
    <row r="244" spans="2:13" ht="15.75" x14ac:dyDescent="0.25">
      <c r="B244" s="13"/>
      <c r="C244" s="13"/>
      <c r="D244" s="13"/>
      <c r="E244" s="13"/>
      <c r="F244" s="13"/>
      <c r="G244" s="13"/>
      <c r="H244" s="13" t="e">
        <f>VLOOKUP($G244,BDD!$B$5:$C$16,2,FALSE)</f>
        <v>#N/A</v>
      </c>
      <c r="I244" s="14"/>
      <c r="J244" s="16"/>
      <c r="K244" s="15"/>
      <c r="L244" s="15"/>
      <c r="M244" s="15"/>
    </row>
    <row r="245" spans="2:13" ht="15.75" x14ac:dyDescent="0.25">
      <c r="B245" s="13"/>
      <c r="C245" s="13"/>
      <c r="D245" s="13"/>
      <c r="E245" s="13"/>
      <c r="F245" s="13"/>
      <c r="G245" s="13"/>
      <c r="H245" s="13" t="e">
        <f>VLOOKUP($G245,BDD!$B$5:$C$16,2,FALSE)</f>
        <v>#N/A</v>
      </c>
      <c r="I245" s="14"/>
      <c r="J245" s="16"/>
      <c r="K245" s="15"/>
      <c r="L245" s="15"/>
      <c r="M245" s="15"/>
    </row>
    <row r="246" spans="2:13" ht="15.75" x14ac:dyDescent="0.25">
      <c r="B246" s="13"/>
      <c r="C246" s="13"/>
      <c r="D246" s="13"/>
      <c r="E246" s="13"/>
      <c r="F246" s="13"/>
      <c r="G246" s="13"/>
      <c r="H246" s="13" t="e">
        <f>VLOOKUP($G246,BDD!$B$5:$C$16,2,FALSE)</f>
        <v>#N/A</v>
      </c>
      <c r="I246" s="14"/>
      <c r="J246" s="16"/>
      <c r="K246" s="15"/>
      <c r="L246" s="15"/>
      <c r="M246" s="15"/>
    </row>
    <row r="247" spans="2:13" ht="15.75" x14ac:dyDescent="0.25">
      <c r="B247" s="13"/>
      <c r="C247" s="13"/>
      <c r="D247" s="13"/>
      <c r="E247" s="13"/>
      <c r="F247" s="13"/>
      <c r="G247" s="13"/>
      <c r="H247" s="13" t="e">
        <f>VLOOKUP($G247,BDD!$B$5:$C$16,2,FALSE)</f>
        <v>#N/A</v>
      </c>
      <c r="I247" s="14"/>
      <c r="J247" s="16"/>
      <c r="K247" s="15"/>
      <c r="L247" s="15"/>
      <c r="M247" s="15"/>
    </row>
    <row r="248" spans="2:13" ht="15.75" x14ac:dyDescent="0.25">
      <c r="B248" s="13"/>
      <c r="C248" s="13"/>
      <c r="D248" s="13"/>
      <c r="E248" s="13"/>
      <c r="F248" s="13"/>
      <c r="G248" s="13"/>
      <c r="H248" s="13" t="e">
        <f>VLOOKUP($G248,BDD!$B$5:$C$16,2,FALSE)</f>
        <v>#N/A</v>
      </c>
      <c r="I248" s="14"/>
      <c r="J248" s="16"/>
      <c r="K248" s="15"/>
      <c r="L248" s="15"/>
      <c r="M248" s="15"/>
    </row>
    <row r="249" spans="2:13" ht="15.75" x14ac:dyDescent="0.25">
      <c r="B249" s="13"/>
      <c r="C249" s="13"/>
      <c r="D249" s="13"/>
      <c r="E249" s="13"/>
      <c r="F249" s="13"/>
      <c r="G249" s="13"/>
      <c r="H249" s="13" t="e">
        <f>VLOOKUP($G249,BDD!$B$5:$C$16,2,FALSE)</f>
        <v>#N/A</v>
      </c>
      <c r="I249" s="14"/>
      <c r="J249" s="16"/>
      <c r="K249" s="15"/>
      <c r="L249" s="15"/>
      <c r="M249" s="15"/>
    </row>
    <row r="250" spans="2:13" ht="15.75" x14ac:dyDescent="0.25">
      <c r="B250" s="13"/>
      <c r="C250" s="13"/>
      <c r="D250" s="13"/>
      <c r="E250" s="13"/>
      <c r="F250" s="13"/>
      <c r="G250" s="13"/>
      <c r="H250" s="13" t="e">
        <f>VLOOKUP($G250,BDD!$B$5:$C$16,2,FALSE)</f>
        <v>#N/A</v>
      </c>
      <c r="I250" s="14"/>
      <c r="J250" s="16"/>
      <c r="K250" s="15"/>
      <c r="L250" s="15"/>
      <c r="M250" s="15"/>
    </row>
    <row r="251" spans="2:13" ht="15.75" x14ac:dyDescent="0.25">
      <c r="B251" s="13"/>
      <c r="C251" s="13"/>
      <c r="D251" s="13"/>
      <c r="E251" s="13"/>
      <c r="F251" s="13"/>
      <c r="G251" s="13"/>
      <c r="H251" s="13" t="e">
        <f>VLOOKUP($G251,BDD!$B$5:$C$16,2,FALSE)</f>
        <v>#N/A</v>
      </c>
      <c r="I251" s="14"/>
      <c r="J251" s="16"/>
      <c r="K251" s="15"/>
      <c r="L251" s="15"/>
      <c r="M251" s="15"/>
    </row>
    <row r="252" spans="2:13" ht="15.75" x14ac:dyDescent="0.25">
      <c r="B252" s="13"/>
      <c r="C252" s="13"/>
      <c r="D252" s="13"/>
      <c r="E252" s="13"/>
      <c r="F252" s="13"/>
      <c r="G252" s="13"/>
      <c r="H252" s="13" t="e">
        <f>VLOOKUP($G252,BDD!$B$5:$C$16,2,FALSE)</f>
        <v>#N/A</v>
      </c>
      <c r="I252" s="14"/>
      <c r="J252" s="16"/>
      <c r="K252" s="15"/>
      <c r="L252" s="15"/>
      <c r="M252" s="15"/>
    </row>
    <row r="253" spans="2:13" ht="15.75" x14ac:dyDescent="0.25">
      <c r="B253" s="13"/>
      <c r="C253" s="13"/>
      <c r="D253" s="13"/>
      <c r="E253" s="13"/>
      <c r="F253" s="13"/>
      <c r="G253" s="13"/>
      <c r="H253" s="13" t="e">
        <f>VLOOKUP($G253,BDD!$B$5:$C$16,2,FALSE)</f>
        <v>#N/A</v>
      </c>
      <c r="I253" s="14"/>
      <c r="J253" s="16"/>
      <c r="K253" s="15"/>
      <c r="L253" s="15"/>
      <c r="M253" s="15"/>
    </row>
    <row r="254" spans="2:13" ht="15.75" x14ac:dyDescent="0.25">
      <c r="B254" s="13"/>
      <c r="C254" s="13"/>
      <c r="D254" s="13"/>
      <c r="E254" s="13"/>
      <c r="F254" s="13"/>
      <c r="G254" s="13"/>
      <c r="H254" s="13" t="e">
        <f>VLOOKUP($G254,BDD!$B$5:$C$16,2,FALSE)</f>
        <v>#N/A</v>
      </c>
      <c r="I254" s="14"/>
      <c r="J254" s="16"/>
      <c r="K254" s="15"/>
      <c r="L254" s="15"/>
      <c r="M254" s="15"/>
    </row>
    <row r="255" spans="2:13" ht="15.75" x14ac:dyDescent="0.25">
      <c r="B255" s="13"/>
      <c r="C255" s="13"/>
      <c r="D255" s="13"/>
      <c r="E255" s="13"/>
      <c r="F255" s="13"/>
      <c r="G255" s="13"/>
      <c r="H255" s="13" t="e">
        <f>VLOOKUP($G255,BDD!$B$5:$C$16,2,FALSE)</f>
        <v>#N/A</v>
      </c>
      <c r="I255" s="14"/>
      <c r="J255" s="16"/>
      <c r="K255" s="15"/>
      <c r="L255" s="15"/>
      <c r="M255" s="15"/>
    </row>
    <row r="256" spans="2:13" ht="15.75" x14ac:dyDescent="0.25">
      <c r="B256" s="13"/>
      <c r="C256" s="13"/>
      <c r="D256" s="13"/>
      <c r="E256" s="13"/>
      <c r="F256" s="13"/>
      <c r="G256" s="13"/>
      <c r="H256" s="13" t="e">
        <f>VLOOKUP($G256,BDD!$B$5:$C$16,2,FALSE)</f>
        <v>#N/A</v>
      </c>
      <c r="I256" s="14"/>
      <c r="J256" s="16"/>
      <c r="K256" s="15"/>
      <c r="L256" s="15"/>
      <c r="M256" s="15"/>
    </row>
    <row r="257" spans="2:13" ht="15.75" x14ac:dyDescent="0.25">
      <c r="B257" s="13"/>
      <c r="C257" s="13"/>
      <c r="D257" s="13"/>
      <c r="E257" s="13"/>
      <c r="F257" s="13"/>
      <c r="G257" s="13"/>
      <c r="H257" s="13" t="e">
        <f>VLOOKUP($G257,BDD!$B$5:$C$16,2,FALSE)</f>
        <v>#N/A</v>
      </c>
      <c r="I257" s="14"/>
      <c r="J257" s="16"/>
      <c r="K257" s="15"/>
      <c r="L257" s="15"/>
      <c r="M257" s="15"/>
    </row>
    <row r="258" spans="2:13" ht="15.75" x14ac:dyDescent="0.25">
      <c r="B258" s="13"/>
      <c r="C258" s="13"/>
      <c r="D258" s="13"/>
      <c r="E258" s="13"/>
      <c r="F258" s="13"/>
      <c r="G258" s="13"/>
      <c r="H258" s="13" t="e">
        <f>VLOOKUP($G258,BDD!$B$5:$C$16,2,FALSE)</f>
        <v>#N/A</v>
      </c>
      <c r="I258" s="14"/>
      <c r="J258" s="16"/>
      <c r="K258" s="15"/>
      <c r="L258" s="15"/>
      <c r="M258" s="15"/>
    </row>
    <row r="259" spans="2:13" ht="15.75" x14ac:dyDescent="0.25">
      <c r="B259" s="13"/>
      <c r="C259" s="13"/>
      <c r="D259" s="13"/>
      <c r="E259" s="13"/>
      <c r="F259" s="13"/>
      <c r="G259" s="13"/>
      <c r="H259" s="13" t="e">
        <f>VLOOKUP($G259,BDD!$B$5:$C$16,2,FALSE)</f>
        <v>#N/A</v>
      </c>
      <c r="I259" s="14"/>
      <c r="J259" s="16"/>
      <c r="K259" s="15"/>
      <c r="L259" s="15"/>
      <c r="M259" s="15"/>
    </row>
    <row r="260" spans="2:13" ht="15.75" x14ac:dyDescent="0.25">
      <c r="B260" s="13"/>
      <c r="C260" s="13"/>
      <c r="D260" s="13"/>
      <c r="E260" s="13"/>
      <c r="F260" s="13"/>
      <c r="G260" s="13"/>
      <c r="H260" s="13" t="e">
        <f>VLOOKUP($G260,BDD!$B$5:$C$16,2,FALSE)</f>
        <v>#N/A</v>
      </c>
      <c r="I260" s="14"/>
      <c r="J260" s="16"/>
      <c r="K260" s="15"/>
      <c r="L260" s="15"/>
      <c r="M260" s="15"/>
    </row>
    <row r="261" spans="2:13" ht="15.75" x14ac:dyDescent="0.25">
      <c r="B261" s="13"/>
      <c r="C261" s="13"/>
      <c r="D261" s="13"/>
      <c r="E261" s="13"/>
      <c r="F261" s="13"/>
      <c r="G261" s="13"/>
      <c r="H261" s="13" t="e">
        <f>VLOOKUP($G261,BDD!$B$5:$C$16,2,FALSE)</f>
        <v>#N/A</v>
      </c>
      <c r="I261" s="14"/>
      <c r="J261" s="16"/>
      <c r="K261" s="15"/>
      <c r="L261" s="15"/>
      <c r="M261" s="15"/>
    </row>
    <row r="262" spans="2:13" ht="15.75" x14ac:dyDescent="0.25">
      <c r="B262" s="13"/>
      <c r="C262" s="13"/>
      <c r="D262" s="13"/>
      <c r="E262" s="13"/>
      <c r="F262" s="13"/>
      <c r="G262" s="13"/>
      <c r="H262" s="13" t="e">
        <f>VLOOKUP($G262,BDD!$B$5:$C$16,2,FALSE)</f>
        <v>#N/A</v>
      </c>
      <c r="I262" s="14"/>
      <c r="J262" s="16"/>
      <c r="K262" s="15"/>
      <c r="L262" s="15"/>
      <c r="M262" s="15"/>
    </row>
    <row r="263" spans="2:13" ht="15.75" x14ac:dyDescent="0.25">
      <c r="B263" s="13"/>
      <c r="C263" s="13"/>
      <c r="D263" s="13"/>
      <c r="E263" s="13"/>
      <c r="F263" s="13"/>
      <c r="G263" s="13"/>
      <c r="H263" s="13" t="e">
        <f>VLOOKUP($G263,BDD!$B$5:$C$16,2,FALSE)</f>
        <v>#N/A</v>
      </c>
      <c r="I263" s="14"/>
      <c r="J263" s="16"/>
      <c r="K263" s="15"/>
      <c r="L263" s="15"/>
      <c r="M263" s="15"/>
    </row>
    <row r="264" spans="2:13" ht="15.75" x14ac:dyDescent="0.25">
      <c r="B264" s="13"/>
      <c r="C264" s="13"/>
      <c r="D264" s="13"/>
      <c r="E264" s="13"/>
      <c r="F264" s="13"/>
      <c r="G264" s="13"/>
      <c r="H264" s="13" t="e">
        <f>VLOOKUP($G264,BDD!$B$5:$C$16,2,FALSE)</f>
        <v>#N/A</v>
      </c>
      <c r="I264" s="14"/>
      <c r="J264" s="16"/>
      <c r="K264" s="15"/>
      <c r="L264" s="15"/>
      <c r="M264" s="15"/>
    </row>
    <row r="265" spans="2:13" ht="15.75" x14ac:dyDescent="0.25">
      <c r="B265" s="13"/>
      <c r="C265" s="13"/>
      <c r="D265" s="13"/>
      <c r="E265" s="13"/>
      <c r="F265" s="13"/>
      <c r="G265" s="13"/>
      <c r="H265" s="13" t="e">
        <f>VLOOKUP($G265,BDD!$B$5:$C$16,2,FALSE)</f>
        <v>#N/A</v>
      </c>
      <c r="I265" s="14"/>
      <c r="J265" s="16"/>
      <c r="K265" s="15"/>
      <c r="L265" s="15"/>
      <c r="M265" s="15"/>
    </row>
    <row r="266" spans="2:13" ht="15.75" x14ac:dyDescent="0.25">
      <c r="B266" s="13"/>
      <c r="C266" s="13"/>
      <c r="D266" s="13"/>
      <c r="E266" s="13"/>
      <c r="F266" s="13"/>
      <c r="G266" s="13"/>
      <c r="H266" s="13" t="e">
        <f>VLOOKUP($G266,BDD!$B$5:$C$16,2,FALSE)</f>
        <v>#N/A</v>
      </c>
      <c r="I266" s="14"/>
      <c r="J266" s="16"/>
      <c r="K266" s="15"/>
      <c r="L266" s="15"/>
      <c r="M266" s="15"/>
    </row>
    <row r="267" spans="2:13" ht="15.75" x14ac:dyDescent="0.25">
      <c r="B267" s="13"/>
      <c r="C267" s="13"/>
      <c r="D267" s="13"/>
      <c r="E267" s="13"/>
      <c r="F267" s="13"/>
      <c r="G267" s="13"/>
      <c r="H267" s="13" t="e">
        <f>VLOOKUP($G267,BDD!$B$5:$C$16,2,FALSE)</f>
        <v>#N/A</v>
      </c>
      <c r="I267" s="14"/>
      <c r="J267" s="16"/>
      <c r="K267" s="15"/>
      <c r="L267" s="15"/>
      <c r="M267" s="15"/>
    </row>
    <row r="268" spans="2:13" ht="15.75" x14ac:dyDescent="0.25">
      <c r="B268" s="13"/>
      <c r="C268" s="13"/>
      <c r="D268" s="13"/>
      <c r="E268" s="13"/>
      <c r="F268" s="13"/>
      <c r="G268" s="13"/>
      <c r="H268" s="13" t="e">
        <f>VLOOKUP($G268,BDD!$B$5:$C$16,2,FALSE)</f>
        <v>#N/A</v>
      </c>
      <c r="I268" s="14"/>
      <c r="J268" s="16"/>
      <c r="K268" s="15"/>
      <c r="L268" s="15"/>
      <c r="M268" s="15"/>
    </row>
    <row r="269" spans="2:13" ht="15.75" x14ac:dyDescent="0.25">
      <c r="B269" s="13"/>
      <c r="C269" s="13"/>
      <c r="D269" s="13"/>
      <c r="E269" s="13"/>
      <c r="F269" s="13"/>
      <c r="G269" s="13"/>
      <c r="H269" s="13" t="e">
        <f>VLOOKUP($G269,BDD!$B$5:$C$16,2,FALSE)</f>
        <v>#N/A</v>
      </c>
      <c r="I269" s="14"/>
      <c r="J269" s="16"/>
      <c r="K269" s="15"/>
      <c r="L269" s="15"/>
      <c r="M269" s="15"/>
    </row>
    <row r="270" spans="2:13" ht="15.75" x14ac:dyDescent="0.25">
      <c r="B270" s="13"/>
      <c r="C270" s="13"/>
      <c r="D270" s="13"/>
      <c r="E270" s="13"/>
      <c r="F270" s="13"/>
      <c r="G270" s="13"/>
      <c r="H270" s="13" t="e">
        <f>VLOOKUP($G270,BDD!$B$5:$C$16,2,FALSE)</f>
        <v>#N/A</v>
      </c>
      <c r="I270" s="14"/>
      <c r="J270" s="16"/>
      <c r="K270" s="15"/>
      <c r="L270" s="15"/>
      <c r="M270" s="15"/>
    </row>
    <row r="271" spans="2:13" ht="15.75" x14ac:dyDescent="0.25">
      <c r="B271" s="13"/>
      <c r="C271" s="13"/>
      <c r="D271" s="13"/>
      <c r="E271" s="13"/>
      <c r="F271" s="13"/>
      <c r="G271" s="13"/>
      <c r="H271" s="13" t="e">
        <f>VLOOKUP($G271,BDD!$B$5:$C$16,2,FALSE)</f>
        <v>#N/A</v>
      </c>
      <c r="I271" s="14"/>
      <c r="J271" s="16"/>
      <c r="K271" s="15"/>
      <c r="L271" s="15"/>
      <c r="M271" s="15"/>
    </row>
    <row r="272" spans="2:13" ht="15.75" x14ac:dyDescent="0.25">
      <c r="B272" s="13"/>
      <c r="C272" s="13"/>
      <c r="D272" s="13"/>
      <c r="E272" s="13"/>
      <c r="F272" s="13"/>
      <c r="G272" s="13"/>
      <c r="H272" s="13" t="e">
        <f>VLOOKUP($G272,BDD!$B$5:$C$16,2,FALSE)</f>
        <v>#N/A</v>
      </c>
      <c r="I272" s="14"/>
      <c r="J272" s="16"/>
      <c r="K272" s="15"/>
      <c r="L272" s="15"/>
      <c r="M272" s="15"/>
    </row>
    <row r="273" spans="2:13" ht="15.75" x14ac:dyDescent="0.25">
      <c r="B273" s="13"/>
      <c r="C273" s="13"/>
      <c r="D273" s="13"/>
      <c r="E273" s="13"/>
      <c r="F273" s="13"/>
      <c r="G273" s="13"/>
      <c r="H273" s="13" t="e">
        <f>VLOOKUP($G273,BDD!$B$5:$C$16,2,FALSE)</f>
        <v>#N/A</v>
      </c>
      <c r="I273" s="14"/>
      <c r="J273" s="16"/>
      <c r="K273" s="15"/>
      <c r="L273" s="15"/>
      <c r="M273" s="15"/>
    </row>
    <row r="274" spans="2:13" ht="15.75" x14ac:dyDescent="0.25">
      <c r="B274" s="13"/>
      <c r="C274" s="13"/>
      <c r="D274" s="13"/>
      <c r="E274" s="13"/>
      <c r="F274" s="13"/>
      <c r="G274" s="13"/>
      <c r="H274" s="13" t="e">
        <f>VLOOKUP($G274,BDD!$B$5:$C$16,2,FALSE)</f>
        <v>#N/A</v>
      </c>
      <c r="I274" s="14"/>
      <c r="J274" s="16"/>
      <c r="K274" s="15"/>
      <c r="L274" s="15"/>
      <c r="M274" s="15"/>
    </row>
    <row r="275" spans="2:13" ht="15.75" x14ac:dyDescent="0.25">
      <c r="B275" s="13"/>
      <c r="C275" s="13"/>
      <c r="D275" s="13"/>
      <c r="E275" s="13"/>
      <c r="F275" s="13"/>
      <c r="G275" s="13"/>
      <c r="H275" s="13" t="e">
        <f>VLOOKUP($G275,BDD!$B$5:$C$16,2,FALSE)</f>
        <v>#N/A</v>
      </c>
      <c r="I275" s="14"/>
      <c r="J275" s="16"/>
      <c r="K275" s="15"/>
      <c r="L275" s="15"/>
      <c r="M275" s="15"/>
    </row>
    <row r="276" spans="2:13" ht="15.75" x14ac:dyDescent="0.25">
      <c r="B276" s="13"/>
      <c r="C276" s="13"/>
      <c r="D276" s="13"/>
      <c r="E276" s="13"/>
      <c r="F276" s="13"/>
      <c r="G276" s="13"/>
      <c r="H276" s="13" t="e">
        <f>VLOOKUP($G276,BDD!$B$5:$C$16,2,FALSE)</f>
        <v>#N/A</v>
      </c>
      <c r="I276" s="14"/>
      <c r="J276" s="16"/>
      <c r="K276" s="15"/>
      <c r="L276" s="15"/>
      <c r="M276" s="15"/>
    </row>
    <row r="277" spans="2:13" ht="15.75" x14ac:dyDescent="0.25">
      <c r="B277" s="13"/>
      <c r="C277" s="13"/>
      <c r="D277" s="13"/>
      <c r="E277" s="13"/>
      <c r="F277" s="13"/>
      <c r="G277" s="13"/>
      <c r="H277" s="13" t="e">
        <f>VLOOKUP($G277,BDD!$B$5:$C$16,2,FALSE)</f>
        <v>#N/A</v>
      </c>
      <c r="I277" s="14"/>
      <c r="J277" s="16"/>
      <c r="K277" s="15"/>
      <c r="L277" s="15"/>
      <c r="M277" s="15"/>
    </row>
    <row r="278" spans="2:13" ht="15.75" x14ac:dyDescent="0.25">
      <c r="B278" s="13"/>
      <c r="C278" s="13"/>
      <c r="D278" s="13"/>
      <c r="E278" s="13"/>
      <c r="F278" s="13"/>
      <c r="G278" s="13"/>
      <c r="H278" s="13" t="e">
        <f>VLOOKUP($G278,BDD!$B$5:$C$16,2,FALSE)</f>
        <v>#N/A</v>
      </c>
      <c r="I278" s="14"/>
      <c r="J278" s="16"/>
      <c r="K278" s="15"/>
      <c r="L278" s="15"/>
      <c r="M278" s="15"/>
    </row>
    <row r="279" spans="2:13" ht="15.75" x14ac:dyDescent="0.25">
      <c r="B279" s="13"/>
      <c r="C279" s="13"/>
      <c r="D279" s="13"/>
      <c r="E279" s="13"/>
      <c r="F279" s="13"/>
      <c r="G279" s="13"/>
      <c r="H279" s="13" t="e">
        <f>VLOOKUP($G279,BDD!$B$5:$C$16,2,FALSE)</f>
        <v>#N/A</v>
      </c>
      <c r="I279" s="14"/>
      <c r="J279" s="16"/>
      <c r="K279" s="15"/>
      <c r="L279" s="15"/>
      <c r="M279" s="15"/>
    </row>
    <row r="280" spans="2:13" ht="15.75" x14ac:dyDescent="0.25">
      <c r="B280" s="13"/>
      <c r="C280" s="13"/>
      <c r="D280" s="13"/>
      <c r="E280" s="13"/>
      <c r="F280" s="13"/>
      <c r="G280" s="13"/>
      <c r="H280" s="13" t="e">
        <f>VLOOKUP($G280,BDD!$B$5:$C$16,2,FALSE)</f>
        <v>#N/A</v>
      </c>
      <c r="I280" s="14"/>
      <c r="J280" s="16"/>
      <c r="K280" s="15"/>
      <c r="L280" s="15"/>
      <c r="M280" s="15"/>
    </row>
    <row r="281" spans="2:13" ht="15.75" x14ac:dyDescent="0.25">
      <c r="B281" s="13"/>
      <c r="C281" s="13"/>
      <c r="D281" s="13"/>
      <c r="E281" s="13"/>
      <c r="F281" s="13"/>
      <c r="G281" s="13"/>
      <c r="H281" s="13" t="e">
        <f>VLOOKUP($G281,BDD!$B$5:$C$16,2,FALSE)</f>
        <v>#N/A</v>
      </c>
      <c r="I281" s="14"/>
      <c r="J281" s="16"/>
      <c r="K281" s="15"/>
      <c r="L281" s="15"/>
      <c r="M281" s="15"/>
    </row>
    <row r="282" spans="2:13" ht="15.75" x14ac:dyDescent="0.25">
      <c r="B282" s="13"/>
      <c r="C282" s="13"/>
      <c r="D282" s="13"/>
      <c r="E282" s="13"/>
      <c r="F282" s="13"/>
      <c r="G282" s="13"/>
      <c r="H282" s="13" t="e">
        <f>VLOOKUP($G282,BDD!$B$5:$C$16,2,FALSE)</f>
        <v>#N/A</v>
      </c>
      <c r="I282" s="14"/>
      <c r="J282" s="16"/>
      <c r="K282" s="15"/>
      <c r="L282" s="15"/>
      <c r="M282" s="15"/>
    </row>
    <row r="283" spans="2:13" ht="15.75" x14ac:dyDescent="0.25">
      <c r="B283" s="13"/>
      <c r="C283" s="13"/>
      <c r="D283" s="13"/>
      <c r="E283" s="13"/>
      <c r="F283" s="13"/>
      <c r="G283" s="13"/>
      <c r="H283" s="13" t="e">
        <f>VLOOKUP($G283,BDD!$B$5:$C$16,2,FALSE)</f>
        <v>#N/A</v>
      </c>
      <c r="I283" s="14"/>
      <c r="J283" s="16"/>
      <c r="K283" s="15"/>
      <c r="L283" s="15"/>
      <c r="M283" s="15"/>
    </row>
    <row r="284" spans="2:13" ht="15.75" x14ac:dyDescent="0.25">
      <c r="B284" s="13"/>
      <c r="C284" s="13"/>
      <c r="D284" s="13"/>
      <c r="E284" s="13"/>
      <c r="F284" s="13"/>
      <c r="G284" s="13"/>
      <c r="H284" s="13" t="e">
        <f>VLOOKUP($G284,BDD!$B$5:$C$16,2,FALSE)</f>
        <v>#N/A</v>
      </c>
      <c r="I284" s="14"/>
      <c r="J284" s="16"/>
      <c r="K284" s="15"/>
      <c r="L284" s="15"/>
      <c r="M284" s="15"/>
    </row>
    <row r="285" spans="2:13" ht="15.75" x14ac:dyDescent="0.25">
      <c r="B285" s="13"/>
      <c r="C285" s="13"/>
      <c r="D285" s="13"/>
      <c r="E285" s="13"/>
      <c r="F285" s="13"/>
      <c r="G285" s="13"/>
      <c r="H285" s="13" t="e">
        <f>VLOOKUP($G285,BDD!$B$5:$C$16,2,FALSE)</f>
        <v>#N/A</v>
      </c>
      <c r="I285" s="14"/>
      <c r="J285" s="16"/>
      <c r="K285" s="15"/>
      <c r="L285" s="15"/>
      <c r="M285" s="15"/>
    </row>
    <row r="286" spans="2:13" ht="15.75" x14ac:dyDescent="0.25">
      <c r="B286" s="13"/>
      <c r="C286" s="13"/>
      <c r="D286" s="13"/>
      <c r="E286" s="13"/>
      <c r="F286" s="13"/>
      <c r="G286" s="13"/>
      <c r="H286" s="13" t="e">
        <f>VLOOKUP($G286,BDD!$B$5:$C$16,2,FALSE)</f>
        <v>#N/A</v>
      </c>
      <c r="I286" s="14"/>
      <c r="J286" s="16"/>
      <c r="K286" s="15"/>
      <c r="L286" s="15"/>
      <c r="M286" s="15"/>
    </row>
    <row r="287" spans="2:13" ht="15.75" x14ac:dyDescent="0.25">
      <c r="B287" s="13"/>
      <c r="C287" s="13"/>
      <c r="D287" s="13"/>
      <c r="E287" s="13"/>
      <c r="F287" s="13"/>
      <c r="G287" s="13"/>
      <c r="H287" s="13" t="e">
        <f>VLOOKUP($G287,BDD!$B$5:$C$16,2,FALSE)</f>
        <v>#N/A</v>
      </c>
      <c r="I287" s="14"/>
      <c r="J287" s="16"/>
      <c r="K287" s="15"/>
      <c r="L287" s="15"/>
      <c r="M287" s="15"/>
    </row>
    <row r="288" spans="2:13" ht="15.75" x14ac:dyDescent="0.25">
      <c r="B288" s="13"/>
      <c r="C288" s="13"/>
      <c r="D288" s="13"/>
      <c r="E288" s="13"/>
      <c r="F288" s="13"/>
      <c r="G288" s="13"/>
      <c r="H288" s="13" t="e">
        <f>VLOOKUP($G288,BDD!$B$5:$C$16,2,FALSE)</f>
        <v>#N/A</v>
      </c>
      <c r="I288" s="14"/>
      <c r="J288" s="16"/>
      <c r="K288" s="15"/>
      <c r="L288" s="15"/>
      <c r="M288" s="15"/>
    </row>
    <row r="289" spans="2:13" ht="15.75" x14ac:dyDescent="0.25">
      <c r="B289" s="13"/>
      <c r="C289" s="13"/>
      <c r="D289" s="13"/>
      <c r="E289" s="13"/>
      <c r="F289" s="13"/>
      <c r="G289" s="13"/>
      <c r="H289" s="13" t="e">
        <f>VLOOKUP($G289,BDD!$B$5:$C$16,2,FALSE)</f>
        <v>#N/A</v>
      </c>
      <c r="I289" s="14"/>
      <c r="J289" s="16"/>
      <c r="K289" s="15"/>
      <c r="L289" s="15"/>
      <c r="M289" s="15"/>
    </row>
    <row r="290" spans="2:13" ht="15.75" x14ac:dyDescent="0.25">
      <c r="B290" s="13"/>
      <c r="C290" s="13"/>
      <c r="D290" s="13"/>
      <c r="E290" s="13"/>
      <c r="F290" s="13"/>
      <c r="G290" s="13"/>
      <c r="H290" s="13" t="e">
        <f>VLOOKUP($G290,BDD!$B$5:$C$16,2,FALSE)</f>
        <v>#N/A</v>
      </c>
      <c r="I290" s="14"/>
      <c r="J290" s="16"/>
      <c r="K290" s="15"/>
      <c r="L290" s="15"/>
      <c r="M290" s="15"/>
    </row>
    <row r="291" spans="2:13" ht="15.75" x14ac:dyDescent="0.25">
      <c r="B291" s="13"/>
      <c r="C291" s="13"/>
      <c r="D291" s="13"/>
      <c r="E291" s="13"/>
      <c r="F291" s="13"/>
      <c r="G291" s="13"/>
      <c r="H291" s="13" t="e">
        <f>VLOOKUP($G291,BDD!$B$5:$C$16,2,FALSE)</f>
        <v>#N/A</v>
      </c>
      <c r="I291" s="14"/>
      <c r="J291" s="16"/>
      <c r="K291" s="15"/>
      <c r="L291" s="15"/>
      <c r="M291" s="15"/>
    </row>
    <row r="292" spans="2:13" ht="15.75" x14ac:dyDescent="0.25">
      <c r="B292" s="13"/>
      <c r="C292" s="13"/>
      <c r="D292" s="13"/>
      <c r="E292" s="13"/>
      <c r="F292" s="13"/>
      <c r="G292" s="13"/>
      <c r="H292" s="13" t="e">
        <f>VLOOKUP($G292,BDD!$B$5:$C$16,2,FALSE)</f>
        <v>#N/A</v>
      </c>
      <c r="I292" s="14"/>
      <c r="J292" s="16"/>
      <c r="K292" s="15"/>
      <c r="L292" s="15"/>
      <c r="M292" s="15"/>
    </row>
    <row r="293" spans="2:13" ht="15.75" x14ac:dyDescent="0.25">
      <c r="B293" s="13"/>
      <c r="C293" s="13"/>
      <c r="D293" s="13"/>
      <c r="E293" s="13"/>
      <c r="F293" s="13"/>
      <c r="G293" s="13"/>
      <c r="H293" s="13" t="e">
        <f>VLOOKUP($G293,BDD!$B$5:$C$16,2,FALSE)</f>
        <v>#N/A</v>
      </c>
      <c r="I293" s="14"/>
      <c r="J293" s="16"/>
      <c r="K293" s="15"/>
      <c r="L293" s="15"/>
      <c r="M293" s="15"/>
    </row>
    <row r="294" spans="2:13" ht="15.75" x14ac:dyDescent="0.25">
      <c r="B294" s="13"/>
      <c r="C294" s="13"/>
      <c r="D294" s="13"/>
      <c r="E294" s="13"/>
      <c r="F294" s="13"/>
      <c r="G294" s="13"/>
      <c r="H294" s="13" t="e">
        <f>VLOOKUP($G294,BDD!$B$5:$C$16,2,FALSE)</f>
        <v>#N/A</v>
      </c>
      <c r="I294" s="14"/>
      <c r="J294" s="16"/>
      <c r="K294" s="15"/>
      <c r="L294" s="15"/>
      <c r="M294" s="15"/>
    </row>
    <row r="295" spans="2:13" ht="15.75" x14ac:dyDescent="0.25">
      <c r="B295" s="13"/>
      <c r="C295" s="13"/>
      <c r="D295" s="13"/>
      <c r="E295" s="13"/>
      <c r="F295" s="13"/>
      <c r="G295" s="13"/>
      <c r="H295" s="13" t="e">
        <f>VLOOKUP($G295,BDD!$B$5:$C$16,2,FALSE)</f>
        <v>#N/A</v>
      </c>
      <c r="I295" s="14"/>
      <c r="J295" s="16"/>
      <c r="K295" s="15"/>
      <c r="L295" s="15"/>
      <c r="M295" s="15"/>
    </row>
    <row r="296" spans="2:13" ht="15.75" x14ac:dyDescent="0.25">
      <c r="B296" s="13"/>
      <c r="C296" s="13"/>
      <c r="D296" s="13"/>
      <c r="E296" s="13"/>
      <c r="F296" s="13"/>
      <c r="G296" s="13"/>
      <c r="H296" s="13" t="e">
        <f>VLOOKUP($G296,BDD!$B$5:$C$16,2,FALSE)</f>
        <v>#N/A</v>
      </c>
      <c r="I296" s="14"/>
      <c r="J296" s="16"/>
      <c r="K296" s="15"/>
      <c r="L296" s="15"/>
      <c r="M296" s="15"/>
    </row>
    <row r="297" spans="2:13" ht="15.75" x14ac:dyDescent="0.25">
      <c r="B297" s="13"/>
      <c r="C297" s="13"/>
      <c r="D297" s="13"/>
      <c r="E297" s="13"/>
      <c r="F297" s="13"/>
      <c r="G297" s="13"/>
      <c r="H297" s="13" t="e">
        <f>VLOOKUP($G297,BDD!$B$5:$C$16,2,FALSE)</f>
        <v>#N/A</v>
      </c>
      <c r="I297" s="14"/>
      <c r="J297" s="16"/>
      <c r="K297" s="15"/>
      <c r="L297" s="15"/>
      <c r="M297" s="15"/>
    </row>
    <row r="298" spans="2:13" ht="15.75" x14ac:dyDescent="0.25">
      <c r="B298" s="13"/>
      <c r="C298" s="13"/>
      <c r="D298" s="13"/>
      <c r="E298" s="13"/>
      <c r="F298" s="13"/>
      <c r="G298" s="13"/>
      <c r="H298" s="13" t="e">
        <f>VLOOKUP($G298,BDD!$B$5:$C$16,2,FALSE)</f>
        <v>#N/A</v>
      </c>
      <c r="I298" s="14"/>
      <c r="J298" s="16"/>
      <c r="K298" s="15"/>
      <c r="L298" s="15"/>
      <c r="M298" s="15"/>
    </row>
    <row r="299" spans="2:13" ht="15.75" x14ac:dyDescent="0.25">
      <c r="B299" s="13"/>
      <c r="C299" s="13"/>
      <c r="D299" s="13"/>
      <c r="E299" s="13"/>
      <c r="F299" s="13"/>
      <c r="G299" s="13"/>
      <c r="H299" s="13" t="e">
        <f>VLOOKUP($G299,BDD!$B$5:$C$16,2,FALSE)</f>
        <v>#N/A</v>
      </c>
      <c r="I299" s="14"/>
      <c r="J299" s="16"/>
      <c r="K299" s="15"/>
      <c r="L299" s="15"/>
      <c r="M299" s="15"/>
    </row>
    <row r="300" spans="2:13" ht="15.75" x14ac:dyDescent="0.25">
      <c r="B300" s="13"/>
      <c r="C300" s="13"/>
      <c r="D300" s="13"/>
      <c r="E300" s="13"/>
      <c r="F300" s="13"/>
      <c r="G300" s="13"/>
      <c r="H300" s="13" t="e">
        <f>VLOOKUP($G300,BDD!$B$5:$C$16,2,FALSE)</f>
        <v>#N/A</v>
      </c>
      <c r="I300" s="14"/>
      <c r="J300" s="16"/>
      <c r="K300" s="15"/>
      <c r="L300" s="15"/>
      <c r="M300" s="15"/>
    </row>
    <row r="301" spans="2:13" ht="15.75" x14ac:dyDescent="0.25">
      <c r="B301" s="13"/>
      <c r="C301" s="13"/>
      <c r="D301" s="13"/>
      <c r="E301" s="13"/>
      <c r="F301" s="13"/>
      <c r="G301" s="13"/>
      <c r="H301" s="13" t="e">
        <f>VLOOKUP($G301,BDD!$B$5:$C$16,2,FALSE)</f>
        <v>#N/A</v>
      </c>
      <c r="I301" s="14"/>
      <c r="J301" s="16"/>
      <c r="K301" s="15"/>
      <c r="L301" s="15"/>
      <c r="M301" s="15"/>
    </row>
    <row r="302" spans="2:13" ht="15.75" x14ac:dyDescent="0.25">
      <c r="B302" s="13"/>
      <c r="C302" s="13"/>
      <c r="D302" s="13"/>
      <c r="E302" s="13"/>
      <c r="F302" s="13"/>
      <c r="G302" s="13"/>
      <c r="H302" s="13" t="e">
        <f>VLOOKUP($G302,BDD!$B$5:$C$16,2,FALSE)</f>
        <v>#N/A</v>
      </c>
      <c r="I302" s="14"/>
      <c r="J302" s="16"/>
      <c r="K302" s="15"/>
      <c r="L302" s="15"/>
      <c r="M302" s="15"/>
    </row>
    <row r="303" spans="2:13" ht="15.75" x14ac:dyDescent="0.25">
      <c r="B303" s="13"/>
      <c r="C303" s="13"/>
      <c r="D303" s="13"/>
      <c r="E303" s="13"/>
      <c r="F303" s="13"/>
      <c r="G303" s="13"/>
      <c r="H303" s="13" t="e">
        <f>VLOOKUP($G303,BDD!$B$5:$C$16,2,FALSE)</f>
        <v>#N/A</v>
      </c>
      <c r="I303" s="14"/>
      <c r="J303" s="16"/>
      <c r="K303" s="15"/>
      <c r="L303" s="15"/>
      <c r="M303" s="15"/>
    </row>
    <row r="304" spans="2:13" ht="15.75" x14ac:dyDescent="0.25">
      <c r="B304" s="13"/>
      <c r="C304" s="13"/>
      <c r="D304" s="13"/>
      <c r="E304" s="13"/>
      <c r="F304" s="13"/>
      <c r="G304" s="13"/>
      <c r="H304" s="13" t="e">
        <f>VLOOKUP($G304,BDD!$B$5:$C$16,2,FALSE)</f>
        <v>#N/A</v>
      </c>
      <c r="I304" s="14"/>
      <c r="J304" s="16"/>
      <c r="K304" s="15"/>
      <c r="L304" s="15"/>
      <c r="M304" s="15"/>
    </row>
    <row r="305" spans="2:13" ht="15.75" x14ac:dyDescent="0.25">
      <c r="B305" s="13"/>
      <c r="C305" s="13"/>
      <c r="D305" s="13"/>
      <c r="E305" s="13"/>
      <c r="F305" s="13"/>
      <c r="G305" s="13"/>
      <c r="H305" s="13" t="e">
        <f>VLOOKUP($G305,BDD!$B$5:$C$16,2,FALSE)</f>
        <v>#N/A</v>
      </c>
      <c r="I305" s="14"/>
      <c r="J305" s="16"/>
      <c r="K305" s="15"/>
      <c r="L305" s="15"/>
      <c r="M305" s="15"/>
    </row>
    <row r="306" spans="2:13" ht="15.75" x14ac:dyDescent="0.25">
      <c r="B306" s="13"/>
      <c r="C306" s="13"/>
      <c r="D306" s="13"/>
      <c r="E306" s="13"/>
      <c r="F306" s="13"/>
      <c r="G306" s="13"/>
      <c r="H306" s="13" t="e">
        <f>VLOOKUP($G306,BDD!$B$5:$C$16,2,FALSE)</f>
        <v>#N/A</v>
      </c>
      <c r="I306" s="14"/>
      <c r="J306" s="16"/>
      <c r="K306" s="15"/>
      <c r="L306" s="15"/>
      <c r="M306" s="15"/>
    </row>
    <row r="307" spans="2:13" ht="15.75" x14ac:dyDescent="0.25">
      <c r="B307" s="13"/>
      <c r="C307" s="13"/>
      <c r="D307" s="13"/>
      <c r="E307" s="13"/>
      <c r="F307" s="13"/>
      <c r="G307" s="13"/>
      <c r="H307" s="13" t="e">
        <f>VLOOKUP($G307,BDD!$B$5:$C$16,2,FALSE)</f>
        <v>#N/A</v>
      </c>
      <c r="I307" s="14"/>
      <c r="J307" s="16"/>
      <c r="K307" s="15"/>
      <c r="L307" s="15"/>
      <c r="M307" s="15"/>
    </row>
    <row r="308" spans="2:13" ht="15.75" x14ac:dyDescent="0.25">
      <c r="B308" s="13"/>
      <c r="C308" s="13"/>
      <c r="D308" s="13"/>
      <c r="E308" s="13"/>
      <c r="F308" s="13"/>
      <c r="G308" s="13"/>
      <c r="H308" s="13" t="e">
        <f>VLOOKUP($G308,BDD!$B$5:$C$16,2,FALSE)</f>
        <v>#N/A</v>
      </c>
      <c r="I308" s="14"/>
      <c r="J308" s="16"/>
      <c r="K308" s="15"/>
      <c r="L308" s="15"/>
      <c r="M308" s="15"/>
    </row>
    <row r="309" spans="2:13" ht="15.75" x14ac:dyDescent="0.25">
      <c r="B309" s="13"/>
      <c r="C309" s="13"/>
      <c r="D309" s="13"/>
      <c r="E309" s="13"/>
      <c r="F309" s="13"/>
      <c r="G309" s="13"/>
      <c r="H309" s="13" t="e">
        <f>VLOOKUP($G309,BDD!$B$5:$C$16,2,FALSE)</f>
        <v>#N/A</v>
      </c>
      <c r="I309" s="14"/>
      <c r="J309" s="16"/>
      <c r="K309" s="15"/>
      <c r="L309" s="15"/>
      <c r="M309" s="15"/>
    </row>
    <row r="310" spans="2:13" ht="15.75" x14ac:dyDescent="0.25">
      <c r="B310" s="13"/>
      <c r="C310" s="13"/>
      <c r="D310" s="13"/>
      <c r="E310" s="13"/>
      <c r="F310" s="13"/>
      <c r="G310" s="13"/>
      <c r="H310" s="13" t="e">
        <f>VLOOKUP($G310,BDD!$B$5:$C$16,2,FALSE)</f>
        <v>#N/A</v>
      </c>
      <c r="I310" s="14"/>
      <c r="J310" s="16"/>
      <c r="K310" s="15"/>
      <c r="L310" s="15"/>
      <c r="M310" s="15"/>
    </row>
    <row r="311" spans="2:13" ht="15.75" x14ac:dyDescent="0.25">
      <c r="B311" s="13"/>
      <c r="C311" s="13"/>
      <c r="D311" s="13"/>
      <c r="E311" s="13"/>
      <c r="F311" s="13"/>
      <c r="G311" s="13"/>
      <c r="H311" s="13" t="e">
        <f>VLOOKUP($G311,BDD!$B$5:$C$16,2,FALSE)</f>
        <v>#N/A</v>
      </c>
      <c r="I311" s="14"/>
      <c r="J311" s="16"/>
      <c r="K311" s="15"/>
      <c r="L311" s="15"/>
      <c r="M311" s="15"/>
    </row>
    <row r="312" spans="2:13" ht="15.75" x14ac:dyDescent="0.25">
      <c r="B312" s="13"/>
      <c r="C312" s="13"/>
      <c r="D312" s="13"/>
      <c r="E312" s="13"/>
      <c r="F312" s="13"/>
      <c r="G312" s="13"/>
      <c r="H312" s="13" t="e">
        <f>VLOOKUP($G312,BDD!$B$5:$C$16,2,FALSE)</f>
        <v>#N/A</v>
      </c>
      <c r="I312" s="14"/>
      <c r="J312" s="16"/>
      <c r="K312" s="15"/>
      <c r="L312" s="15"/>
      <c r="M312" s="15"/>
    </row>
    <row r="313" spans="2:13" ht="15.75" x14ac:dyDescent="0.25">
      <c r="B313" s="13"/>
      <c r="C313" s="13"/>
      <c r="D313" s="13"/>
      <c r="E313" s="13"/>
      <c r="F313" s="13"/>
      <c r="G313" s="13"/>
      <c r="H313" s="13" t="e">
        <f>VLOOKUP($G313,BDD!$B$5:$C$16,2,FALSE)</f>
        <v>#N/A</v>
      </c>
      <c r="I313" s="14"/>
      <c r="J313" s="16"/>
      <c r="K313" s="15"/>
      <c r="L313" s="15"/>
      <c r="M313" s="15"/>
    </row>
    <row r="314" spans="2:13" ht="15.75" x14ac:dyDescent="0.25">
      <c r="B314" s="13"/>
      <c r="C314" s="13"/>
      <c r="D314" s="13"/>
      <c r="E314" s="13"/>
      <c r="F314" s="13"/>
      <c r="G314" s="13"/>
      <c r="H314" s="13" t="e">
        <f>VLOOKUP($G314,BDD!$B$5:$C$16,2,FALSE)</f>
        <v>#N/A</v>
      </c>
      <c r="I314" s="14"/>
      <c r="J314" s="16"/>
      <c r="K314" s="15"/>
      <c r="L314" s="15"/>
      <c r="M314" s="15"/>
    </row>
    <row r="315" spans="2:13" ht="15.75" x14ac:dyDescent="0.25">
      <c r="B315" s="13"/>
      <c r="C315" s="13"/>
      <c r="D315" s="13"/>
      <c r="E315" s="13"/>
      <c r="F315" s="13"/>
      <c r="G315" s="13"/>
      <c r="H315" s="13" t="e">
        <f>VLOOKUP($G315,BDD!$B$5:$C$16,2,FALSE)</f>
        <v>#N/A</v>
      </c>
      <c r="I315" s="14"/>
      <c r="J315" s="16"/>
      <c r="K315" s="15"/>
      <c r="L315" s="15"/>
      <c r="M315" s="15"/>
    </row>
    <row r="316" spans="2:13" ht="15.75" x14ac:dyDescent="0.25">
      <c r="B316" s="13"/>
      <c r="C316" s="13"/>
      <c r="D316" s="13"/>
      <c r="E316" s="13"/>
      <c r="F316" s="13"/>
      <c r="G316" s="13"/>
      <c r="H316" s="13" t="e">
        <f>VLOOKUP($G316,BDD!$B$5:$C$16,2,FALSE)</f>
        <v>#N/A</v>
      </c>
      <c r="I316" s="14"/>
      <c r="J316" s="16"/>
      <c r="K316" s="15"/>
      <c r="L316" s="15"/>
      <c r="M316" s="15"/>
    </row>
    <row r="317" spans="2:13" ht="15.75" x14ac:dyDescent="0.25">
      <c r="B317" s="13"/>
      <c r="C317" s="13"/>
      <c r="D317" s="13"/>
      <c r="E317" s="13"/>
      <c r="F317" s="13"/>
      <c r="G317" s="13"/>
      <c r="H317" s="13" t="e">
        <f>VLOOKUP($G317,BDD!$B$5:$C$16,2,FALSE)</f>
        <v>#N/A</v>
      </c>
      <c r="I317" s="14"/>
      <c r="J317" s="16"/>
      <c r="K317" s="15"/>
      <c r="L317" s="15"/>
      <c r="M317" s="15"/>
    </row>
    <row r="318" spans="2:13" ht="15.75" x14ac:dyDescent="0.25">
      <c r="B318" s="13"/>
      <c r="C318" s="13"/>
      <c r="D318" s="13"/>
      <c r="E318" s="13"/>
      <c r="F318" s="13"/>
      <c r="G318" s="13"/>
      <c r="H318" s="13" t="e">
        <f>VLOOKUP($G318,BDD!$B$5:$C$16,2,FALSE)</f>
        <v>#N/A</v>
      </c>
      <c r="I318" s="14"/>
      <c r="J318" s="16"/>
      <c r="K318" s="15"/>
      <c r="L318" s="15"/>
      <c r="M318" s="15"/>
    </row>
    <row r="319" spans="2:13" ht="15.75" x14ac:dyDescent="0.25">
      <c r="B319" s="13"/>
      <c r="C319" s="13"/>
      <c r="D319" s="13"/>
      <c r="E319" s="13"/>
      <c r="F319" s="13"/>
      <c r="G319" s="13"/>
      <c r="H319" s="13" t="e">
        <f>VLOOKUP($G319,BDD!$B$5:$C$16,2,FALSE)</f>
        <v>#N/A</v>
      </c>
      <c r="I319" s="14"/>
      <c r="J319" s="16"/>
      <c r="K319" s="15"/>
      <c r="L319" s="15"/>
      <c r="M319" s="15"/>
    </row>
    <row r="320" spans="2:13" ht="15.75" x14ac:dyDescent="0.25">
      <c r="B320" s="13"/>
      <c r="C320" s="13"/>
      <c r="D320" s="13"/>
      <c r="E320" s="13"/>
      <c r="F320" s="13"/>
      <c r="G320" s="13"/>
      <c r="H320" s="13" t="e">
        <f>VLOOKUP($G320,BDD!$B$5:$C$16,2,FALSE)</f>
        <v>#N/A</v>
      </c>
      <c r="I320" s="14"/>
      <c r="J320" s="16"/>
      <c r="K320" s="15"/>
      <c r="L320" s="15"/>
      <c r="M320" s="15"/>
    </row>
    <row r="321" spans="2:13" ht="15.75" x14ac:dyDescent="0.25">
      <c r="B321" s="13"/>
      <c r="C321" s="13"/>
      <c r="D321" s="13"/>
      <c r="E321" s="13"/>
      <c r="F321" s="13"/>
      <c r="G321" s="13"/>
      <c r="H321" s="13" t="e">
        <f>VLOOKUP($G321,BDD!$B$5:$C$16,2,FALSE)</f>
        <v>#N/A</v>
      </c>
      <c r="I321" s="14"/>
      <c r="J321" s="16"/>
      <c r="K321" s="15"/>
      <c r="L321" s="15"/>
      <c r="M321" s="15"/>
    </row>
    <row r="322" spans="2:13" ht="15.75" x14ac:dyDescent="0.25">
      <c r="B322" s="13"/>
      <c r="C322" s="13"/>
      <c r="D322" s="13"/>
      <c r="E322" s="13"/>
      <c r="F322" s="13"/>
      <c r="G322" s="13"/>
      <c r="H322" s="13" t="e">
        <f>VLOOKUP($G322,BDD!$B$5:$C$16,2,FALSE)</f>
        <v>#N/A</v>
      </c>
      <c r="I322" s="14"/>
      <c r="J322" s="16"/>
      <c r="K322" s="15"/>
      <c r="L322" s="15"/>
      <c r="M322" s="15"/>
    </row>
    <row r="323" spans="2:13" ht="15.75" x14ac:dyDescent="0.25">
      <c r="B323" s="13"/>
      <c r="C323" s="13"/>
      <c r="D323" s="13"/>
      <c r="E323" s="13"/>
      <c r="F323" s="13"/>
      <c r="G323" s="13"/>
      <c r="H323" s="13" t="e">
        <f>VLOOKUP($G323,BDD!$B$5:$C$16,2,FALSE)</f>
        <v>#N/A</v>
      </c>
      <c r="I323" s="14"/>
      <c r="J323" s="16"/>
      <c r="K323" s="15"/>
      <c r="L323" s="15"/>
      <c r="M323" s="15"/>
    </row>
    <row r="324" spans="2:13" ht="15.75" x14ac:dyDescent="0.25">
      <c r="B324" s="13"/>
      <c r="C324" s="13"/>
      <c r="D324" s="13"/>
      <c r="E324" s="13"/>
      <c r="F324" s="13"/>
      <c r="G324" s="13"/>
      <c r="H324" s="13" t="e">
        <f>VLOOKUP($G324,BDD!$B$5:$C$16,2,FALSE)</f>
        <v>#N/A</v>
      </c>
      <c r="I324" s="14"/>
      <c r="J324" s="16"/>
      <c r="K324" s="15"/>
      <c r="L324" s="15"/>
      <c r="M324" s="15"/>
    </row>
    <row r="325" spans="2:13" ht="15.75" x14ac:dyDescent="0.25">
      <c r="B325" s="13"/>
      <c r="C325" s="13"/>
      <c r="D325" s="13"/>
      <c r="E325" s="13"/>
      <c r="F325" s="13"/>
      <c r="G325" s="13"/>
      <c r="H325" s="13" t="e">
        <f>VLOOKUP($G325,BDD!$B$5:$C$16,2,FALSE)</f>
        <v>#N/A</v>
      </c>
      <c r="I325" s="14"/>
      <c r="J325" s="16"/>
      <c r="K325" s="15"/>
      <c r="L325" s="15"/>
      <c r="M325" s="15"/>
    </row>
    <row r="326" spans="2:13" ht="15.75" x14ac:dyDescent="0.25">
      <c r="B326" s="13"/>
      <c r="C326" s="13"/>
      <c r="D326" s="13"/>
      <c r="E326" s="13"/>
      <c r="F326" s="13"/>
      <c r="G326" s="13"/>
      <c r="H326" s="13" t="e">
        <f>VLOOKUP($G326,BDD!$B$5:$C$16,2,FALSE)</f>
        <v>#N/A</v>
      </c>
      <c r="I326" s="14"/>
      <c r="J326" s="16"/>
      <c r="K326" s="15"/>
      <c r="L326" s="15"/>
      <c r="M326" s="15"/>
    </row>
    <row r="327" spans="2:13" ht="15.75" x14ac:dyDescent="0.25">
      <c r="B327" s="13"/>
      <c r="C327" s="13"/>
      <c r="D327" s="13"/>
      <c r="E327" s="13"/>
      <c r="F327" s="13"/>
      <c r="G327" s="13"/>
      <c r="H327" s="13" t="e">
        <f>VLOOKUP($G327,BDD!$B$5:$C$16,2,FALSE)</f>
        <v>#N/A</v>
      </c>
      <c r="I327" s="14"/>
      <c r="J327" s="16"/>
      <c r="K327" s="15"/>
      <c r="L327" s="15"/>
      <c r="M327" s="15"/>
    </row>
    <row r="328" spans="2:13" ht="15.75" x14ac:dyDescent="0.25">
      <c r="B328" s="13"/>
      <c r="C328" s="13"/>
      <c r="D328" s="13"/>
      <c r="E328" s="13"/>
      <c r="F328" s="13"/>
      <c r="G328" s="13"/>
      <c r="H328" s="13" t="e">
        <f>VLOOKUP($G328,BDD!$B$5:$C$16,2,FALSE)</f>
        <v>#N/A</v>
      </c>
      <c r="I328" s="14"/>
      <c r="J328" s="16"/>
      <c r="K328" s="15"/>
      <c r="L328" s="15"/>
      <c r="M328" s="15"/>
    </row>
    <row r="329" spans="2:13" ht="15.75" x14ac:dyDescent="0.25">
      <c r="B329" s="13"/>
      <c r="C329" s="13"/>
      <c r="D329" s="13"/>
      <c r="E329" s="13"/>
      <c r="F329" s="13"/>
      <c r="G329" s="13"/>
      <c r="H329" s="13" t="e">
        <f>VLOOKUP($G329,BDD!$B$5:$C$16,2,FALSE)</f>
        <v>#N/A</v>
      </c>
      <c r="I329" s="14"/>
      <c r="J329" s="16"/>
      <c r="K329" s="15"/>
      <c r="L329" s="15"/>
      <c r="M329" s="15"/>
    </row>
    <row r="330" spans="2:13" ht="15.75" x14ac:dyDescent="0.25">
      <c r="B330" s="13"/>
      <c r="C330" s="13"/>
      <c r="D330" s="13"/>
      <c r="E330" s="13"/>
      <c r="F330" s="13"/>
      <c r="G330" s="13"/>
      <c r="H330" s="13" t="e">
        <f>VLOOKUP($G330,BDD!$B$5:$C$16,2,FALSE)</f>
        <v>#N/A</v>
      </c>
      <c r="I330" s="14"/>
      <c r="J330" s="16"/>
      <c r="K330" s="15"/>
      <c r="L330" s="15"/>
      <c r="M330" s="15"/>
    </row>
    <row r="331" spans="2:13" ht="15.75" x14ac:dyDescent="0.25">
      <c r="B331" s="13"/>
      <c r="C331" s="13"/>
      <c r="D331" s="13"/>
      <c r="E331" s="13"/>
      <c r="F331" s="13"/>
      <c r="G331" s="13"/>
      <c r="H331" s="13" t="e">
        <f>VLOOKUP($G331,BDD!$B$5:$C$16,2,FALSE)</f>
        <v>#N/A</v>
      </c>
      <c r="I331" s="14"/>
      <c r="J331" s="16"/>
      <c r="K331" s="15"/>
      <c r="L331" s="15"/>
      <c r="M331" s="15"/>
    </row>
    <row r="332" spans="2:13" ht="15.75" x14ac:dyDescent="0.25">
      <c r="B332" s="13"/>
      <c r="C332" s="13"/>
      <c r="D332" s="13"/>
      <c r="E332" s="13"/>
      <c r="F332" s="13"/>
      <c r="G332" s="13"/>
      <c r="H332" s="13" t="e">
        <f>VLOOKUP($G332,BDD!$B$5:$C$16,2,FALSE)</f>
        <v>#N/A</v>
      </c>
      <c r="I332" s="14"/>
      <c r="J332" s="16"/>
      <c r="K332" s="15"/>
      <c r="L332" s="15"/>
      <c r="M332" s="15"/>
    </row>
    <row r="333" spans="2:13" ht="15.75" x14ac:dyDescent="0.25">
      <c r="B333" s="13"/>
      <c r="C333" s="13"/>
      <c r="D333" s="13"/>
      <c r="E333" s="13"/>
      <c r="F333" s="13"/>
      <c r="G333" s="13"/>
      <c r="H333" s="13" t="e">
        <f>VLOOKUP($G333,BDD!$B$5:$C$16,2,FALSE)</f>
        <v>#N/A</v>
      </c>
      <c r="I333" s="14"/>
      <c r="J333" s="16"/>
      <c r="K333" s="15"/>
      <c r="L333" s="15"/>
      <c r="M333" s="15"/>
    </row>
    <row r="334" spans="2:13" ht="15.75" x14ac:dyDescent="0.25">
      <c r="B334" s="13"/>
      <c r="C334" s="13"/>
      <c r="D334" s="13"/>
      <c r="E334" s="13"/>
      <c r="F334" s="13"/>
      <c r="G334" s="13"/>
      <c r="H334" s="13" t="e">
        <f>VLOOKUP($G334,BDD!$B$5:$C$16,2,FALSE)</f>
        <v>#N/A</v>
      </c>
      <c r="I334" s="14"/>
      <c r="J334" s="16"/>
      <c r="K334" s="15"/>
      <c r="L334" s="15"/>
      <c r="M334" s="15"/>
    </row>
    <row r="335" spans="2:13" ht="15.75" x14ac:dyDescent="0.25">
      <c r="B335" s="13"/>
      <c r="C335" s="13"/>
      <c r="D335" s="13"/>
      <c r="E335" s="13"/>
      <c r="F335" s="13"/>
      <c r="G335" s="13"/>
      <c r="H335" s="13" t="e">
        <f>VLOOKUP($G335,BDD!$B$5:$C$16,2,FALSE)</f>
        <v>#N/A</v>
      </c>
      <c r="I335" s="14"/>
      <c r="J335" s="16"/>
      <c r="K335" s="15"/>
      <c r="L335" s="15"/>
      <c r="M335" s="15"/>
    </row>
    <row r="336" spans="2:13" ht="15.75" x14ac:dyDescent="0.25">
      <c r="B336" s="13"/>
      <c r="C336" s="13"/>
      <c r="D336" s="13"/>
      <c r="E336" s="13"/>
      <c r="F336" s="13"/>
      <c r="G336" s="13"/>
      <c r="H336" s="13" t="e">
        <f>VLOOKUP($G336,BDD!$B$5:$C$16,2,FALSE)</f>
        <v>#N/A</v>
      </c>
      <c r="I336" s="14"/>
      <c r="J336" s="16"/>
      <c r="K336" s="15"/>
      <c r="L336" s="15"/>
      <c r="M336" s="15"/>
    </row>
    <row r="337" spans="2:13" ht="15.75" x14ac:dyDescent="0.25">
      <c r="B337" s="13"/>
      <c r="C337" s="13"/>
      <c r="D337" s="13"/>
      <c r="E337" s="13"/>
      <c r="F337" s="13"/>
      <c r="G337" s="13"/>
      <c r="H337" s="13" t="e">
        <f>VLOOKUP($G337,BDD!$B$5:$C$16,2,FALSE)</f>
        <v>#N/A</v>
      </c>
      <c r="I337" s="14"/>
      <c r="J337" s="16"/>
      <c r="K337" s="15"/>
      <c r="L337" s="15"/>
      <c r="M337" s="15"/>
    </row>
    <row r="338" spans="2:13" ht="15.75" x14ac:dyDescent="0.25">
      <c r="B338" s="13"/>
      <c r="C338" s="13"/>
      <c r="D338" s="13"/>
      <c r="E338" s="13"/>
      <c r="F338" s="13"/>
      <c r="G338" s="13"/>
      <c r="H338" s="13" t="e">
        <f>VLOOKUP($G338,BDD!$B$5:$C$16,2,FALSE)</f>
        <v>#N/A</v>
      </c>
      <c r="I338" s="14"/>
      <c r="J338" s="16"/>
      <c r="K338" s="15"/>
      <c r="L338" s="15"/>
      <c r="M338" s="15"/>
    </row>
    <row r="339" spans="2:13" ht="15.75" x14ac:dyDescent="0.25">
      <c r="B339" s="13"/>
      <c r="C339" s="13"/>
      <c r="D339" s="13"/>
      <c r="E339" s="13"/>
      <c r="F339" s="13"/>
      <c r="G339" s="13"/>
      <c r="H339" s="13" t="e">
        <f>VLOOKUP($G339,BDD!$B$5:$C$16,2,FALSE)</f>
        <v>#N/A</v>
      </c>
      <c r="I339" s="14"/>
      <c r="J339" s="16"/>
      <c r="K339" s="15"/>
      <c r="L339" s="15"/>
      <c r="M339" s="15"/>
    </row>
    <row r="340" spans="2:13" ht="15.75" x14ac:dyDescent="0.25">
      <c r="B340" s="13"/>
      <c r="C340" s="13"/>
      <c r="D340" s="13"/>
      <c r="E340" s="13"/>
      <c r="F340" s="13"/>
      <c r="G340" s="13"/>
      <c r="H340" s="13" t="e">
        <f>VLOOKUP($G340,BDD!$B$5:$C$16,2,FALSE)</f>
        <v>#N/A</v>
      </c>
      <c r="I340" s="14"/>
      <c r="J340" s="16"/>
      <c r="K340" s="15"/>
      <c r="L340" s="15"/>
      <c r="M340" s="15"/>
    </row>
    <row r="341" spans="2:13" ht="15.75" x14ac:dyDescent="0.25">
      <c r="B341" s="13"/>
      <c r="C341" s="13"/>
      <c r="D341" s="13"/>
      <c r="E341" s="13"/>
      <c r="F341" s="13"/>
      <c r="G341" s="13"/>
      <c r="H341" s="13" t="e">
        <f>VLOOKUP($G341,BDD!$B$5:$C$16,2,FALSE)</f>
        <v>#N/A</v>
      </c>
      <c r="I341" s="14"/>
      <c r="J341" s="16"/>
      <c r="K341" s="15"/>
      <c r="L341" s="15"/>
      <c r="M341" s="15"/>
    </row>
    <row r="342" spans="2:13" ht="15.75" x14ac:dyDescent="0.25">
      <c r="B342" s="13"/>
      <c r="C342" s="13"/>
      <c r="D342" s="13"/>
      <c r="E342" s="13"/>
      <c r="F342" s="13"/>
      <c r="G342" s="13"/>
      <c r="H342" s="13" t="e">
        <f>VLOOKUP($G342,BDD!$B$5:$C$16,2,FALSE)</f>
        <v>#N/A</v>
      </c>
      <c r="I342" s="14"/>
      <c r="J342" s="16"/>
      <c r="K342" s="15"/>
      <c r="L342" s="15"/>
      <c r="M342" s="15"/>
    </row>
    <row r="343" spans="2:13" ht="15.75" x14ac:dyDescent="0.25">
      <c r="B343" s="13"/>
      <c r="C343" s="13"/>
      <c r="D343" s="13"/>
      <c r="E343" s="13"/>
      <c r="F343" s="13"/>
      <c r="G343" s="13"/>
      <c r="H343" s="13" t="e">
        <f>VLOOKUP($G343,BDD!$B$5:$C$16,2,FALSE)</f>
        <v>#N/A</v>
      </c>
      <c r="I343" s="14"/>
      <c r="J343" s="16"/>
      <c r="K343" s="15"/>
      <c r="L343" s="15"/>
      <c r="M343" s="15"/>
    </row>
    <row r="344" spans="2:13" ht="15.75" x14ac:dyDescent="0.25">
      <c r="B344" s="13"/>
      <c r="C344" s="13"/>
      <c r="D344" s="13"/>
      <c r="E344" s="13"/>
      <c r="F344" s="13"/>
      <c r="G344" s="13"/>
      <c r="H344" s="13" t="e">
        <f>VLOOKUP($G344,BDD!$B$5:$C$16,2,FALSE)</f>
        <v>#N/A</v>
      </c>
      <c r="I344" s="14"/>
      <c r="J344" s="16"/>
      <c r="K344" s="15"/>
      <c r="L344" s="15"/>
      <c r="M344" s="15"/>
    </row>
    <row r="345" spans="2:13" ht="15.75" x14ac:dyDescent="0.25">
      <c r="B345" s="13"/>
      <c r="C345" s="13"/>
      <c r="D345" s="13"/>
      <c r="E345" s="13"/>
      <c r="F345" s="13"/>
      <c r="G345" s="13"/>
      <c r="H345" s="13" t="e">
        <f>VLOOKUP($G345,BDD!$B$5:$C$16,2,FALSE)</f>
        <v>#N/A</v>
      </c>
      <c r="I345" s="14"/>
      <c r="J345" s="16"/>
      <c r="K345" s="15"/>
      <c r="L345" s="15"/>
      <c r="M345" s="15"/>
    </row>
    <row r="346" spans="2:13" ht="15.75" x14ac:dyDescent="0.25">
      <c r="B346" s="13"/>
      <c r="C346" s="13"/>
      <c r="D346" s="13"/>
      <c r="E346" s="13"/>
      <c r="F346" s="13"/>
      <c r="G346" s="13"/>
      <c r="H346" s="13" t="e">
        <f>VLOOKUP($G346,BDD!$B$5:$C$16,2,FALSE)</f>
        <v>#N/A</v>
      </c>
      <c r="I346" s="14"/>
      <c r="J346" s="16"/>
      <c r="K346" s="15"/>
      <c r="L346" s="15"/>
      <c r="M346" s="15"/>
    </row>
    <row r="347" spans="2:13" ht="15.75" x14ac:dyDescent="0.25">
      <c r="B347" s="13"/>
      <c r="C347" s="13"/>
      <c r="D347" s="13"/>
      <c r="E347" s="13"/>
      <c r="F347" s="13"/>
      <c r="G347" s="13"/>
      <c r="H347" s="13" t="e">
        <f>VLOOKUP($G347,BDD!$B$5:$C$16,2,FALSE)</f>
        <v>#N/A</v>
      </c>
      <c r="I347" s="14"/>
      <c r="J347" s="16"/>
      <c r="K347" s="15"/>
      <c r="L347" s="15"/>
      <c r="M347" s="15"/>
    </row>
    <row r="348" spans="2:13" ht="15.75" x14ac:dyDescent="0.25">
      <c r="B348" s="13"/>
      <c r="C348" s="13"/>
      <c r="D348" s="13"/>
      <c r="E348" s="13"/>
      <c r="F348" s="13"/>
      <c r="G348" s="13"/>
      <c r="H348" s="13" t="e">
        <f>VLOOKUP($G348,BDD!$B$5:$C$16,2,FALSE)</f>
        <v>#N/A</v>
      </c>
      <c r="I348" s="14"/>
      <c r="J348" s="16"/>
      <c r="K348" s="15"/>
      <c r="L348" s="15"/>
      <c r="M348" s="15"/>
    </row>
    <row r="349" spans="2:13" ht="15.75" x14ac:dyDescent="0.25">
      <c r="B349" s="13"/>
      <c r="C349" s="13"/>
      <c r="D349" s="13"/>
      <c r="E349" s="13"/>
      <c r="F349" s="13"/>
      <c r="G349" s="13"/>
      <c r="H349" s="13" t="e">
        <f>VLOOKUP($G349,BDD!$B$5:$C$16,2,FALSE)</f>
        <v>#N/A</v>
      </c>
      <c r="I349" s="14"/>
      <c r="J349" s="16"/>
      <c r="K349" s="15"/>
      <c r="L349" s="15"/>
      <c r="M349" s="15"/>
    </row>
    <row r="350" spans="2:13" ht="15.75" x14ac:dyDescent="0.25">
      <c r="B350" s="13"/>
      <c r="C350" s="13"/>
      <c r="D350" s="13"/>
      <c r="E350" s="13"/>
      <c r="F350" s="13"/>
      <c r="G350" s="13"/>
      <c r="H350" s="13" t="e">
        <f>VLOOKUP($G350,BDD!$B$5:$C$16,2,FALSE)</f>
        <v>#N/A</v>
      </c>
      <c r="I350" s="14"/>
      <c r="J350" s="16"/>
      <c r="K350" s="15"/>
      <c r="L350" s="15"/>
      <c r="M350" s="15"/>
    </row>
    <row r="351" spans="2:13" ht="15.75" x14ac:dyDescent="0.25">
      <c r="B351" s="13"/>
      <c r="C351" s="13"/>
      <c r="D351" s="13"/>
      <c r="E351" s="13"/>
      <c r="F351" s="13"/>
      <c r="G351" s="13"/>
      <c r="H351" s="13" t="e">
        <f>VLOOKUP($G351,BDD!$B$5:$C$16,2,FALSE)</f>
        <v>#N/A</v>
      </c>
      <c r="I351" s="14"/>
      <c r="J351" s="16"/>
      <c r="K351" s="15"/>
      <c r="L351" s="15"/>
      <c r="M351" s="15"/>
    </row>
    <row r="352" spans="2:13" ht="15.75" x14ac:dyDescent="0.25">
      <c r="B352" s="13"/>
      <c r="C352" s="13"/>
      <c r="D352" s="13"/>
      <c r="E352" s="13"/>
      <c r="F352" s="13"/>
      <c r="G352" s="13"/>
      <c r="H352" s="13" t="e">
        <f>VLOOKUP($G352,BDD!$B$5:$C$16,2,FALSE)</f>
        <v>#N/A</v>
      </c>
      <c r="I352" s="14"/>
      <c r="J352" s="16"/>
      <c r="K352" s="15"/>
      <c r="L352" s="15"/>
      <c r="M352" s="15"/>
    </row>
    <row r="353" spans="2:13" ht="15.75" x14ac:dyDescent="0.25">
      <c r="B353" s="13"/>
      <c r="C353" s="13"/>
      <c r="D353" s="13"/>
      <c r="E353" s="13"/>
      <c r="F353" s="13"/>
      <c r="G353" s="13"/>
      <c r="H353" s="13" t="e">
        <f>VLOOKUP($G353,BDD!$B$5:$C$16,2,FALSE)</f>
        <v>#N/A</v>
      </c>
      <c r="I353" s="14"/>
      <c r="J353" s="16"/>
      <c r="K353" s="15"/>
      <c r="L353" s="15"/>
      <c r="M353" s="15"/>
    </row>
    <row r="354" spans="2:13" ht="15.75" x14ac:dyDescent="0.25">
      <c r="B354" s="13"/>
      <c r="C354" s="13"/>
      <c r="D354" s="13"/>
      <c r="E354" s="13"/>
      <c r="F354" s="13"/>
      <c r="G354" s="13"/>
      <c r="H354" s="13" t="e">
        <f>VLOOKUP($G354,BDD!$B$5:$C$16,2,FALSE)</f>
        <v>#N/A</v>
      </c>
      <c r="I354" s="14"/>
      <c r="J354" s="16"/>
      <c r="K354" s="15"/>
      <c r="L354" s="15"/>
      <c r="M354" s="15"/>
    </row>
    <row r="355" spans="2:13" ht="15.75" x14ac:dyDescent="0.25">
      <c r="B355" s="13"/>
      <c r="C355" s="13"/>
      <c r="D355" s="13"/>
      <c r="E355" s="13"/>
      <c r="F355" s="13"/>
      <c r="G355" s="13"/>
      <c r="H355" s="13" t="e">
        <f>VLOOKUP($G355,BDD!$B$5:$C$16,2,FALSE)</f>
        <v>#N/A</v>
      </c>
      <c r="I355" s="14"/>
      <c r="J355" s="16"/>
      <c r="K355" s="15"/>
      <c r="L355" s="15"/>
      <c r="M355" s="15"/>
    </row>
    <row r="356" spans="2:13" ht="15.75" x14ac:dyDescent="0.25">
      <c r="B356" s="13"/>
      <c r="C356" s="13"/>
      <c r="D356" s="13"/>
      <c r="E356" s="13"/>
      <c r="F356" s="13"/>
      <c r="G356" s="13"/>
      <c r="H356" s="13" t="e">
        <f>VLOOKUP($G356,BDD!$B$5:$C$16,2,FALSE)</f>
        <v>#N/A</v>
      </c>
      <c r="I356" s="14"/>
      <c r="J356" s="16"/>
      <c r="K356" s="15"/>
      <c r="L356" s="15"/>
      <c r="M356" s="15"/>
    </row>
    <row r="357" spans="2:13" ht="15.75" x14ac:dyDescent="0.25">
      <c r="B357" s="13"/>
      <c r="C357" s="13"/>
      <c r="D357" s="13"/>
      <c r="E357" s="13"/>
      <c r="F357" s="13"/>
      <c r="G357" s="13"/>
      <c r="H357" s="13" t="e">
        <f>VLOOKUP($G357,BDD!$B$5:$C$16,2,FALSE)</f>
        <v>#N/A</v>
      </c>
      <c r="I357" s="14"/>
      <c r="J357" s="16"/>
      <c r="K357" s="15"/>
      <c r="L357" s="15"/>
      <c r="M357" s="15"/>
    </row>
    <row r="358" spans="2:13" ht="15.75" x14ac:dyDescent="0.25">
      <c r="B358" s="13"/>
      <c r="C358" s="13"/>
      <c r="D358" s="13"/>
      <c r="E358" s="13"/>
      <c r="F358" s="13"/>
      <c r="G358" s="13"/>
      <c r="H358" s="13" t="e">
        <f>VLOOKUP($G358,BDD!$B$5:$C$16,2,FALSE)</f>
        <v>#N/A</v>
      </c>
      <c r="I358" s="14"/>
      <c r="J358" s="16"/>
      <c r="K358" s="15"/>
      <c r="L358" s="15"/>
      <c r="M358" s="15"/>
    </row>
    <row r="359" spans="2:13" ht="15.75" x14ac:dyDescent="0.25">
      <c r="B359" s="13"/>
      <c r="C359" s="13"/>
      <c r="D359" s="13"/>
      <c r="E359" s="13"/>
      <c r="F359" s="13"/>
      <c r="G359" s="13"/>
      <c r="H359" s="13" t="e">
        <f>VLOOKUP($G359,BDD!$B$5:$C$16,2,FALSE)</f>
        <v>#N/A</v>
      </c>
      <c r="I359" s="14"/>
      <c r="J359" s="16"/>
      <c r="K359" s="15"/>
      <c r="L359" s="15"/>
      <c r="M359" s="15"/>
    </row>
    <row r="360" spans="2:13" ht="15.75" x14ac:dyDescent="0.25">
      <c r="B360" s="13"/>
      <c r="C360" s="13"/>
      <c r="D360" s="13"/>
      <c r="E360" s="13"/>
      <c r="F360" s="13"/>
      <c r="G360" s="13"/>
      <c r="H360" s="13" t="e">
        <f>VLOOKUP($G360,BDD!$B$5:$C$16,2,FALSE)</f>
        <v>#N/A</v>
      </c>
      <c r="I360" s="14"/>
      <c r="J360" s="16"/>
      <c r="K360" s="15"/>
      <c r="L360" s="15"/>
      <c r="M360" s="15"/>
    </row>
    <row r="361" spans="2:13" ht="15.75" x14ac:dyDescent="0.25">
      <c r="B361" s="13"/>
      <c r="C361" s="13"/>
      <c r="D361" s="13"/>
      <c r="E361" s="13"/>
      <c r="F361" s="13"/>
      <c r="G361" s="13"/>
      <c r="H361" s="13" t="e">
        <f>VLOOKUP($G361,BDD!$B$5:$C$16,2,FALSE)</f>
        <v>#N/A</v>
      </c>
      <c r="I361" s="14"/>
      <c r="J361" s="16"/>
      <c r="K361" s="15"/>
      <c r="L361" s="15"/>
      <c r="M361" s="15"/>
    </row>
    <row r="362" spans="2:13" ht="15.75" x14ac:dyDescent="0.25">
      <c r="B362" s="13"/>
      <c r="C362" s="13"/>
      <c r="D362" s="13"/>
      <c r="E362" s="13"/>
      <c r="F362" s="13"/>
      <c r="G362" s="13"/>
      <c r="H362" s="13" t="e">
        <f>VLOOKUP($G362,BDD!$B$5:$C$16,2,FALSE)</f>
        <v>#N/A</v>
      </c>
      <c r="I362" s="14"/>
      <c r="J362" s="16"/>
      <c r="K362" s="15"/>
      <c r="L362" s="15"/>
      <c r="M362" s="15"/>
    </row>
    <row r="363" spans="2:13" ht="15.75" x14ac:dyDescent="0.25">
      <c r="B363" s="13"/>
      <c r="C363" s="13"/>
      <c r="D363" s="13"/>
      <c r="E363" s="13"/>
      <c r="F363" s="13"/>
      <c r="G363" s="13"/>
      <c r="H363" s="13" t="e">
        <f>VLOOKUP($G363,BDD!$B$5:$C$16,2,FALSE)</f>
        <v>#N/A</v>
      </c>
      <c r="I363" s="14"/>
      <c r="J363" s="16"/>
      <c r="K363" s="15"/>
      <c r="L363" s="15"/>
      <c r="M363" s="15"/>
    </row>
    <row r="364" spans="2:13" ht="15.75" x14ac:dyDescent="0.25">
      <c r="B364" s="13"/>
      <c r="C364" s="13"/>
      <c r="D364" s="13"/>
      <c r="E364" s="13"/>
      <c r="F364" s="13"/>
      <c r="G364" s="13"/>
      <c r="H364" s="13" t="e">
        <f>VLOOKUP($G364,BDD!$B$5:$C$16,2,FALSE)</f>
        <v>#N/A</v>
      </c>
      <c r="I364" s="14"/>
      <c r="J364" s="16"/>
      <c r="K364" s="15"/>
      <c r="L364" s="15"/>
      <c r="M364" s="15"/>
    </row>
    <row r="365" spans="2:13" ht="15.75" x14ac:dyDescent="0.25">
      <c r="B365" s="13"/>
      <c r="C365" s="13"/>
      <c r="D365" s="13"/>
      <c r="E365" s="13"/>
      <c r="F365" s="13"/>
      <c r="G365" s="13"/>
      <c r="H365" s="13" t="e">
        <f>VLOOKUP($G365,BDD!$B$5:$C$16,2,FALSE)</f>
        <v>#N/A</v>
      </c>
      <c r="I365" s="14"/>
      <c r="J365" s="16"/>
      <c r="K365" s="15"/>
      <c r="L365" s="15"/>
      <c r="M365" s="15"/>
    </row>
    <row r="366" spans="2:13" ht="15.75" x14ac:dyDescent="0.25">
      <c r="B366" s="13"/>
      <c r="C366" s="13"/>
      <c r="D366" s="13"/>
      <c r="E366" s="13"/>
      <c r="F366" s="13"/>
      <c r="G366" s="13"/>
      <c r="H366" s="13" t="e">
        <f>VLOOKUP($G366,BDD!$B$5:$C$16,2,FALSE)</f>
        <v>#N/A</v>
      </c>
      <c r="I366" s="14"/>
      <c r="J366" s="16"/>
      <c r="K366" s="15"/>
      <c r="L366" s="15"/>
      <c r="M366" s="15"/>
    </row>
    <row r="367" spans="2:13" ht="15.75" x14ac:dyDescent="0.25">
      <c r="B367" s="13"/>
      <c r="C367" s="13"/>
      <c r="D367" s="13"/>
      <c r="E367" s="13"/>
      <c r="F367" s="13"/>
      <c r="G367" s="13"/>
      <c r="H367" s="13" t="e">
        <f>VLOOKUP($G367,BDD!$B$5:$C$16,2,FALSE)</f>
        <v>#N/A</v>
      </c>
      <c r="I367" s="14"/>
      <c r="J367" s="16"/>
      <c r="K367" s="15"/>
      <c r="L367" s="15"/>
      <c r="M367" s="15"/>
    </row>
    <row r="368" spans="2:13" ht="15.75" x14ac:dyDescent="0.25">
      <c r="B368" s="13"/>
      <c r="C368" s="13"/>
      <c r="D368" s="13"/>
      <c r="E368" s="13"/>
      <c r="F368" s="13"/>
      <c r="G368" s="13"/>
      <c r="H368" s="13" t="e">
        <f>VLOOKUP($G368,BDD!$B$5:$C$16,2,FALSE)</f>
        <v>#N/A</v>
      </c>
      <c r="I368" s="14"/>
      <c r="J368" s="16"/>
      <c r="K368" s="15"/>
      <c r="L368" s="15"/>
      <c r="M368" s="15"/>
    </row>
    <row r="369" spans="2:13" ht="15.75" x14ac:dyDescent="0.25">
      <c r="B369" s="13"/>
      <c r="C369" s="13"/>
      <c r="D369" s="13"/>
      <c r="E369" s="13"/>
      <c r="F369" s="13"/>
      <c r="G369" s="13"/>
      <c r="H369" s="13" t="e">
        <f>VLOOKUP($G369,BDD!$B$5:$C$16,2,FALSE)</f>
        <v>#N/A</v>
      </c>
      <c r="I369" s="14"/>
      <c r="J369" s="16"/>
      <c r="K369" s="15"/>
      <c r="L369" s="15"/>
      <c r="M369" s="15"/>
    </row>
    <row r="370" spans="2:13" ht="15.75" x14ac:dyDescent="0.25">
      <c r="B370" s="13"/>
      <c r="C370" s="13"/>
      <c r="D370" s="13"/>
      <c r="E370" s="13"/>
      <c r="F370" s="13"/>
      <c r="G370" s="13"/>
      <c r="H370" s="13" t="e">
        <f>VLOOKUP($G370,BDD!$B$5:$C$16,2,FALSE)</f>
        <v>#N/A</v>
      </c>
      <c r="I370" s="14"/>
      <c r="J370" s="16"/>
      <c r="K370" s="15"/>
      <c r="L370" s="15"/>
      <c r="M370" s="15"/>
    </row>
    <row r="371" spans="2:13" ht="15.75" x14ac:dyDescent="0.25">
      <c r="B371" s="13"/>
      <c r="C371" s="13"/>
      <c r="D371" s="13"/>
      <c r="E371" s="13"/>
      <c r="F371" s="13"/>
      <c r="G371" s="13"/>
      <c r="H371" s="13" t="e">
        <f>VLOOKUP($G371,BDD!$B$5:$C$16,2,FALSE)</f>
        <v>#N/A</v>
      </c>
      <c r="I371" s="14"/>
      <c r="J371" s="16"/>
      <c r="K371" s="15"/>
      <c r="L371" s="15"/>
      <c r="M371" s="15"/>
    </row>
    <row r="372" spans="2:13" ht="15.75" x14ac:dyDescent="0.25">
      <c r="B372" s="13"/>
      <c r="C372" s="13"/>
      <c r="D372" s="13"/>
      <c r="E372" s="13"/>
      <c r="F372" s="13"/>
      <c r="G372" s="13"/>
      <c r="H372" s="13" t="e">
        <f>VLOOKUP($G372,BDD!$B$5:$C$16,2,FALSE)</f>
        <v>#N/A</v>
      </c>
      <c r="I372" s="14"/>
      <c r="J372" s="16"/>
      <c r="K372" s="15"/>
      <c r="L372" s="15"/>
      <c r="M372" s="15"/>
    </row>
    <row r="373" spans="2:13" ht="15.75" x14ac:dyDescent="0.25">
      <c r="B373" s="13"/>
      <c r="C373" s="13"/>
      <c r="D373" s="13"/>
      <c r="E373" s="13"/>
      <c r="F373" s="13"/>
      <c r="G373" s="13"/>
      <c r="H373" s="13" t="e">
        <f>VLOOKUP($G373,BDD!$B$5:$C$16,2,FALSE)</f>
        <v>#N/A</v>
      </c>
      <c r="I373" s="14"/>
      <c r="J373" s="16"/>
      <c r="K373" s="15"/>
      <c r="L373" s="15"/>
      <c r="M373" s="15"/>
    </row>
    <row r="374" spans="2:13" ht="15.75" x14ac:dyDescent="0.25">
      <c r="B374" s="13"/>
      <c r="C374" s="13"/>
      <c r="D374" s="13"/>
      <c r="E374" s="13"/>
      <c r="F374" s="13"/>
      <c r="G374" s="13"/>
      <c r="H374" s="13" t="e">
        <f>VLOOKUP($G374,BDD!$B$5:$C$16,2,FALSE)</f>
        <v>#N/A</v>
      </c>
      <c r="I374" s="14"/>
      <c r="J374" s="16"/>
      <c r="K374" s="15"/>
      <c r="L374" s="15"/>
      <c r="M374" s="15"/>
    </row>
    <row r="375" spans="2:13" ht="15.75" x14ac:dyDescent="0.25">
      <c r="B375" s="13"/>
      <c r="C375" s="13"/>
      <c r="D375" s="13"/>
      <c r="E375" s="13"/>
      <c r="F375" s="13"/>
      <c r="G375" s="13"/>
      <c r="H375" s="13" t="e">
        <f>VLOOKUP($G375,BDD!$B$5:$C$16,2,FALSE)</f>
        <v>#N/A</v>
      </c>
      <c r="I375" s="14"/>
      <c r="J375" s="16"/>
      <c r="K375" s="15"/>
      <c r="L375" s="15"/>
      <c r="M375" s="15"/>
    </row>
    <row r="376" spans="2:13" ht="15.75" x14ac:dyDescent="0.25">
      <c r="B376" s="13"/>
      <c r="C376" s="13"/>
      <c r="D376" s="13"/>
      <c r="E376" s="13"/>
      <c r="F376" s="13"/>
      <c r="G376" s="13"/>
      <c r="H376" s="13" t="e">
        <f>VLOOKUP($G376,BDD!$B$5:$C$16,2,FALSE)</f>
        <v>#N/A</v>
      </c>
      <c r="I376" s="14"/>
      <c r="J376" s="16"/>
      <c r="K376" s="15"/>
      <c r="L376" s="15"/>
      <c r="M376" s="15"/>
    </row>
    <row r="377" spans="2:13" ht="15.75" x14ac:dyDescent="0.25">
      <c r="B377" s="13"/>
      <c r="C377" s="13"/>
      <c r="D377" s="13"/>
      <c r="E377" s="13"/>
      <c r="F377" s="13"/>
      <c r="G377" s="13"/>
      <c r="H377" s="13" t="e">
        <f>VLOOKUP($G377,BDD!$B$5:$C$16,2,FALSE)</f>
        <v>#N/A</v>
      </c>
      <c r="I377" s="14"/>
      <c r="J377" s="16"/>
      <c r="K377" s="15"/>
      <c r="L377" s="15"/>
      <c r="M377" s="15"/>
    </row>
    <row r="378" spans="2:13" ht="15.75" x14ac:dyDescent="0.25">
      <c r="B378" s="13"/>
      <c r="C378" s="13"/>
      <c r="D378" s="13"/>
      <c r="E378" s="13"/>
      <c r="F378" s="13"/>
      <c r="G378" s="13"/>
      <c r="H378" s="13" t="e">
        <f>VLOOKUP($G378,BDD!$B$5:$C$16,2,FALSE)</f>
        <v>#N/A</v>
      </c>
      <c r="I378" s="14"/>
      <c r="J378" s="16"/>
      <c r="K378" s="15"/>
      <c r="L378" s="15"/>
      <c r="M378" s="15"/>
    </row>
    <row r="379" spans="2:13" ht="15.75" x14ac:dyDescent="0.25">
      <c r="B379" s="13"/>
      <c r="C379" s="13"/>
      <c r="D379" s="13"/>
      <c r="E379" s="13"/>
      <c r="F379" s="13"/>
      <c r="G379" s="13"/>
      <c r="H379" s="13" t="e">
        <f>VLOOKUP($G379,BDD!$B$5:$C$16,2,FALSE)</f>
        <v>#N/A</v>
      </c>
      <c r="I379" s="14"/>
      <c r="J379" s="16"/>
      <c r="K379" s="15"/>
      <c r="L379" s="15"/>
      <c r="M379" s="15"/>
    </row>
    <row r="380" spans="2:13" ht="15.75" x14ac:dyDescent="0.25">
      <c r="B380" s="13"/>
      <c r="C380" s="13"/>
      <c r="D380" s="13"/>
      <c r="E380" s="13"/>
      <c r="F380" s="13"/>
      <c r="G380" s="13"/>
      <c r="H380" s="13" t="e">
        <f>VLOOKUP($G380,BDD!$B$5:$C$16,2,FALSE)</f>
        <v>#N/A</v>
      </c>
      <c r="I380" s="14"/>
      <c r="J380" s="16"/>
      <c r="K380" s="15"/>
      <c r="L380" s="15"/>
      <c r="M380" s="15"/>
    </row>
    <row r="381" spans="2:13" ht="15.75" x14ac:dyDescent="0.25">
      <c r="B381" s="13"/>
      <c r="C381" s="13"/>
      <c r="D381" s="13"/>
      <c r="E381" s="13"/>
      <c r="F381" s="13"/>
      <c r="G381" s="13"/>
      <c r="H381" s="13" t="e">
        <f>VLOOKUP($G381,BDD!$B$5:$C$16,2,FALSE)</f>
        <v>#N/A</v>
      </c>
      <c r="I381" s="14"/>
      <c r="J381" s="16"/>
      <c r="K381" s="15"/>
      <c r="L381" s="15"/>
      <c r="M381" s="15"/>
    </row>
    <row r="382" spans="2:13" ht="15.75" x14ac:dyDescent="0.25">
      <c r="B382" s="13"/>
      <c r="C382" s="13"/>
      <c r="D382" s="13"/>
      <c r="E382" s="13"/>
      <c r="F382" s="13"/>
      <c r="G382" s="13"/>
      <c r="H382" s="13" t="e">
        <f>VLOOKUP($G382,BDD!$B$5:$C$16,2,FALSE)</f>
        <v>#N/A</v>
      </c>
      <c r="I382" s="14"/>
      <c r="J382" s="16"/>
      <c r="K382" s="15"/>
      <c r="L382" s="15"/>
      <c r="M382" s="15"/>
    </row>
    <row r="383" spans="2:13" ht="15.75" x14ac:dyDescent="0.25">
      <c r="B383" s="13"/>
      <c r="C383" s="13"/>
      <c r="D383" s="13"/>
      <c r="E383" s="13"/>
      <c r="F383" s="13"/>
      <c r="G383" s="13"/>
      <c r="H383" s="13" t="e">
        <f>VLOOKUP($G383,BDD!$B$5:$C$16,2,FALSE)</f>
        <v>#N/A</v>
      </c>
      <c r="I383" s="14"/>
      <c r="J383" s="16"/>
      <c r="K383" s="15"/>
      <c r="L383" s="15"/>
      <c r="M383" s="15"/>
    </row>
    <row r="384" spans="2:13" ht="15.75" x14ac:dyDescent="0.25">
      <c r="B384" s="13"/>
      <c r="C384" s="13"/>
      <c r="D384" s="13"/>
      <c r="E384" s="13"/>
      <c r="F384" s="13"/>
      <c r="G384" s="13"/>
      <c r="H384" s="13" t="e">
        <f>VLOOKUP($G384,BDD!$B$5:$C$16,2,FALSE)</f>
        <v>#N/A</v>
      </c>
      <c r="I384" s="14"/>
      <c r="J384" s="16"/>
      <c r="K384" s="15"/>
      <c r="L384" s="15"/>
      <c r="M384" s="15"/>
    </row>
    <row r="385" spans="2:13" ht="15.75" x14ac:dyDescent="0.25">
      <c r="B385" s="13"/>
      <c r="C385" s="13"/>
      <c r="D385" s="13"/>
      <c r="E385" s="13"/>
      <c r="F385" s="13"/>
      <c r="G385" s="13"/>
      <c r="H385" s="13" t="e">
        <f>VLOOKUP($G385,BDD!$B$5:$C$16,2,FALSE)</f>
        <v>#N/A</v>
      </c>
      <c r="I385" s="14"/>
      <c r="J385" s="16"/>
      <c r="K385" s="15"/>
      <c r="L385" s="15"/>
      <c r="M385" s="15"/>
    </row>
    <row r="386" spans="2:13" ht="15.75" x14ac:dyDescent="0.25">
      <c r="B386" s="13"/>
      <c r="C386" s="13"/>
      <c r="D386" s="13"/>
      <c r="E386" s="13"/>
      <c r="F386" s="13"/>
      <c r="G386" s="13"/>
      <c r="H386" s="13" t="e">
        <f>VLOOKUP($G386,BDD!$B$5:$C$16,2,FALSE)</f>
        <v>#N/A</v>
      </c>
      <c r="I386" s="14"/>
      <c r="J386" s="16"/>
      <c r="K386" s="15"/>
      <c r="L386" s="15"/>
      <c r="M386" s="15"/>
    </row>
    <row r="387" spans="2:13" ht="15.75" x14ac:dyDescent="0.25">
      <c r="B387" s="13"/>
      <c r="C387" s="13"/>
      <c r="D387" s="13"/>
      <c r="E387" s="13"/>
      <c r="F387" s="13"/>
      <c r="G387" s="13"/>
      <c r="H387" s="13" t="e">
        <f>VLOOKUP($G387,BDD!$B$5:$C$16,2,FALSE)</f>
        <v>#N/A</v>
      </c>
      <c r="I387" s="14"/>
      <c r="J387" s="16"/>
      <c r="K387" s="15"/>
      <c r="L387" s="15"/>
      <c r="M387" s="15"/>
    </row>
    <row r="388" spans="2:13" ht="15.75" x14ac:dyDescent="0.25">
      <c r="B388" s="13"/>
      <c r="C388" s="13"/>
      <c r="D388" s="13"/>
      <c r="E388" s="13"/>
      <c r="F388" s="13"/>
      <c r="G388" s="13"/>
      <c r="H388" s="13" t="e">
        <f>VLOOKUP($G388,BDD!$B$5:$C$16,2,FALSE)</f>
        <v>#N/A</v>
      </c>
      <c r="I388" s="14"/>
      <c r="J388" s="16"/>
      <c r="K388" s="15"/>
      <c r="L388" s="15"/>
      <c r="M388" s="15"/>
    </row>
    <row r="389" spans="2:13" ht="15.75" x14ac:dyDescent="0.25">
      <c r="B389" s="13"/>
      <c r="C389" s="13"/>
      <c r="D389" s="13"/>
      <c r="E389" s="13"/>
      <c r="F389" s="13"/>
      <c r="G389" s="13"/>
      <c r="H389" s="13" t="e">
        <f>VLOOKUP($G389,BDD!$B$5:$C$16,2,FALSE)</f>
        <v>#N/A</v>
      </c>
      <c r="I389" s="14"/>
      <c r="J389" s="16"/>
      <c r="K389" s="15"/>
      <c r="L389" s="15"/>
      <c r="M389" s="15"/>
    </row>
    <row r="390" spans="2:13" ht="15.75" x14ac:dyDescent="0.25">
      <c r="B390" s="13"/>
      <c r="C390" s="13"/>
      <c r="D390" s="13"/>
      <c r="E390" s="13"/>
      <c r="F390" s="13"/>
      <c r="G390" s="13"/>
      <c r="H390" s="13" t="e">
        <f>VLOOKUP($G390,BDD!$B$5:$C$16,2,FALSE)</f>
        <v>#N/A</v>
      </c>
      <c r="I390" s="14"/>
      <c r="J390" s="16"/>
      <c r="K390" s="15"/>
      <c r="L390" s="15"/>
      <c r="M390" s="15"/>
    </row>
    <row r="391" spans="2:13" ht="15.75" x14ac:dyDescent="0.25">
      <c r="B391" s="13"/>
      <c r="C391" s="13"/>
      <c r="D391" s="13"/>
      <c r="E391" s="13"/>
      <c r="F391" s="13"/>
      <c r="G391" s="13"/>
      <c r="H391" s="13" t="e">
        <f>VLOOKUP($G391,BDD!$B$5:$C$16,2,FALSE)</f>
        <v>#N/A</v>
      </c>
      <c r="I391" s="14"/>
      <c r="J391" s="16"/>
      <c r="K391" s="15"/>
      <c r="L391" s="15"/>
      <c r="M391" s="15"/>
    </row>
    <row r="392" spans="2:13" ht="15.75" x14ac:dyDescent="0.25">
      <c r="B392" s="13"/>
      <c r="C392" s="13"/>
      <c r="D392" s="13"/>
      <c r="E392" s="13"/>
      <c r="F392" s="13"/>
      <c r="G392" s="13"/>
      <c r="H392" s="13" t="e">
        <f>VLOOKUP($G392,BDD!$B$5:$C$16,2,FALSE)</f>
        <v>#N/A</v>
      </c>
      <c r="I392" s="14"/>
      <c r="J392" s="16"/>
      <c r="K392" s="15"/>
      <c r="L392" s="15"/>
      <c r="M392" s="15"/>
    </row>
    <row r="393" spans="2:13" ht="15.75" x14ac:dyDescent="0.25">
      <c r="B393" s="13"/>
      <c r="C393" s="13"/>
      <c r="D393" s="13"/>
      <c r="E393" s="13"/>
      <c r="F393" s="13"/>
      <c r="G393" s="13"/>
      <c r="H393" s="13" t="e">
        <f>VLOOKUP($G393,BDD!$B$5:$C$16,2,FALSE)</f>
        <v>#N/A</v>
      </c>
      <c r="I393" s="14"/>
      <c r="J393" s="16"/>
      <c r="K393" s="15"/>
      <c r="L393" s="15"/>
      <c r="M393" s="15"/>
    </row>
    <row r="394" spans="2:13" ht="15.75" x14ac:dyDescent="0.25">
      <c r="B394" s="13"/>
      <c r="C394" s="13"/>
      <c r="D394" s="13"/>
      <c r="E394" s="13"/>
      <c r="F394" s="13"/>
      <c r="G394" s="13"/>
      <c r="H394" s="13" t="e">
        <f>VLOOKUP($G394,BDD!$B$5:$C$16,2,FALSE)</f>
        <v>#N/A</v>
      </c>
      <c r="I394" s="14"/>
      <c r="J394" s="16"/>
      <c r="K394" s="15"/>
      <c r="L394" s="15"/>
      <c r="M394" s="15"/>
    </row>
    <row r="395" spans="2:13" ht="15.75" x14ac:dyDescent="0.25">
      <c r="B395" s="13"/>
      <c r="C395" s="13"/>
      <c r="D395" s="13"/>
      <c r="E395" s="13"/>
      <c r="F395" s="13"/>
      <c r="G395" s="13"/>
      <c r="H395" s="13" t="e">
        <f>VLOOKUP($G395,BDD!$B$5:$C$16,2,FALSE)</f>
        <v>#N/A</v>
      </c>
      <c r="I395" s="14"/>
      <c r="J395" s="16"/>
      <c r="K395" s="15"/>
      <c r="L395" s="15"/>
      <c r="M395" s="15"/>
    </row>
    <row r="396" spans="2:13" ht="15.75" x14ac:dyDescent="0.25">
      <c r="B396" s="13"/>
      <c r="C396" s="13"/>
      <c r="D396" s="13"/>
      <c r="E396" s="13"/>
      <c r="F396" s="13"/>
      <c r="G396" s="13"/>
      <c r="H396" s="13" t="e">
        <f>VLOOKUP($G396,BDD!$B$5:$C$16,2,FALSE)</f>
        <v>#N/A</v>
      </c>
      <c r="I396" s="14"/>
      <c r="J396" s="16"/>
      <c r="K396" s="15"/>
      <c r="L396" s="15"/>
      <c r="M396" s="15"/>
    </row>
    <row r="397" spans="2:13" ht="15.75" x14ac:dyDescent="0.25">
      <c r="B397" s="13"/>
      <c r="C397" s="13"/>
      <c r="D397" s="13"/>
      <c r="E397" s="13"/>
      <c r="F397" s="13"/>
      <c r="G397" s="13"/>
      <c r="H397" s="13" t="e">
        <f>VLOOKUP($G397,BDD!$B$5:$C$16,2,FALSE)</f>
        <v>#N/A</v>
      </c>
      <c r="I397" s="14"/>
      <c r="J397" s="16"/>
      <c r="K397" s="15"/>
      <c r="L397" s="15"/>
      <c r="M397" s="15"/>
    </row>
    <row r="398" spans="2:13" ht="15.75" x14ac:dyDescent="0.25">
      <c r="B398" s="13"/>
      <c r="C398" s="13"/>
      <c r="D398" s="13"/>
      <c r="E398" s="13"/>
      <c r="F398" s="13"/>
      <c r="G398" s="13"/>
      <c r="H398" s="13" t="e">
        <f>VLOOKUP($G398,BDD!$B$5:$C$16,2,FALSE)</f>
        <v>#N/A</v>
      </c>
      <c r="I398" s="14"/>
      <c r="J398" s="16"/>
      <c r="K398" s="15"/>
      <c r="L398" s="15"/>
      <c r="M398" s="15"/>
    </row>
    <row r="399" spans="2:13" ht="15.75" x14ac:dyDescent="0.25">
      <c r="B399" s="13"/>
      <c r="C399" s="13"/>
      <c r="D399" s="13"/>
      <c r="E399" s="13"/>
      <c r="F399" s="13"/>
      <c r="G399" s="13"/>
      <c r="H399" s="13" t="e">
        <f>VLOOKUP($G399,BDD!$B$5:$C$16,2,FALSE)</f>
        <v>#N/A</v>
      </c>
      <c r="I399" s="14"/>
      <c r="J399" s="16"/>
      <c r="K399" s="15"/>
      <c r="L399" s="15"/>
      <c r="M399" s="15"/>
    </row>
    <row r="400" spans="2:13" ht="15.75" x14ac:dyDescent="0.25">
      <c r="B400" s="13"/>
      <c r="C400" s="13"/>
      <c r="D400" s="13"/>
      <c r="E400" s="13"/>
      <c r="F400" s="13"/>
      <c r="G400" s="13"/>
      <c r="H400" s="13" t="e">
        <f>VLOOKUP($G400,BDD!$B$5:$C$16,2,FALSE)</f>
        <v>#N/A</v>
      </c>
      <c r="I400" s="14"/>
      <c r="J400" s="16"/>
      <c r="K400" s="15"/>
      <c r="L400" s="15"/>
      <c r="M400" s="15"/>
    </row>
    <row r="401" spans="2:13" ht="15.75" x14ac:dyDescent="0.25">
      <c r="B401" s="13"/>
      <c r="C401" s="13"/>
      <c r="D401" s="13"/>
      <c r="E401" s="13"/>
      <c r="F401" s="13"/>
      <c r="G401" s="13"/>
      <c r="H401" s="13" t="e">
        <f>VLOOKUP($G401,BDD!$B$5:$C$16,2,FALSE)</f>
        <v>#N/A</v>
      </c>
      <c r="I401" s="14"/>
      <c r="J401" s="16"/>
      <c r="K401" s="15"/>
      <c r="L401" s="15"/>
      <c r="M401" s="15"/>
    </row>
    <row r="402" spans="2:13" ht="15.75" x14ac:dyDescent="0.25">
      <c r="B402" s="13"/>
      <c r="C402" s="13"/>
      <c r="D402" s="13"/>
      <c r="E402" s="13"/>
      <c r="F402" s="13"/>
      <c r="G402" s="13"/>
      <c r="H402" s="13" t="e">
        <f>VLOOKUP($G402,BDD!$B$5:$C$16,2,FALSE)</f>
        <v>#N/A</v>
      </c>
      <c r="I402" s="14"/>
      <c r="J402" s="16"/>
      <c r="K402" s="15"/>
      <c r="L402" s="15"/>
      <c r="M402" s="15"/>
    </row>
    <row r="403" spans="2:13" ht="15.75" x14ac:dyDescent="0.25">
      <c r="B403" s="13"/>
      <c r="C403" s="13"/>
      <c r="D403" s="13"/>
      <c r="E403" s="13"/>
      <c r="F403" s="13"/>
      <c r="G403" s="13"/>
      <c r="H403" s="13" t="e">
        <f>VLOOKUP($G403,BDD!$B$5:$C$16,2,FALSE)</f>
        <v>#N/A</v>
      </c>
      <c r="I403" s="14"/>
      <c r="J403" s="16"/>
      <c r="K403" s="15"/>
      <c r="L403" s="15"/>
      <c r="M403" s="15"/>
    </row>
    <row r="404" spans="2:13" ht="15.75" x14ac:dyDescent="0.25">
      <c r="B404" s="13"/>
      <c r="C404" s="13"/>
      <c r="D404" s="13"/>
      <c r="E404" s="13"/>
      <c r="F404" s="13"/>
      <c r="G404" s="13"/>
      <c r="H404" s="13" t="e">
        <f>VLOOKUP($G404,BDD!$B$5:$C$16,2,FALSE)</f>
        <v>#N/A</v>
      </c>
      <c r="I404" s="14"/>
      <c r="J404" s="16"/>
      <c r="K404" s="15"/>
      <c r="L404" s="15"/>
      <c r="M404" s="15"/>
    </row>
    <row r="405" spans="2:13" ht="15.75" x14ac:dyDescent="0.25">
      <c r="B405" s="13"/>
      <c r="C405" s="13"/>
      <c r="D405" s="13"/>
      <c r="E405" s="13"/>
      <c r="F405" s="13"/>
      <c r="G405" s="13"/>
      <c r="H405" s="13" t="e">
        <f>VLOOKUP($G405,BDD!$B$5:$C$16,2,FALSE)</f>
        <v>#N/A</v>
      </c>
      <c r="I405" s="14"/>
      <c r="J405" s="16"/>
      <c r="K405" s="15"/>
      <c r="L405" s="15"/>
      <c r="M405" s="15"/>
    </row>
    <row r="406" spans="2:13" ht="15.75" x14ac:dyDescent="0.25">
      <c r="B406" s="13"/>
      <c r="C406" s="13"/>
      <c r="D406" s="13"/>
      <c r="E406" s="13"/>
      <c r="F406" s="13"/>
      <c r="G406" s="13"/>
      <c r="H406" s="13" t="e">
        <f>VLOOKUP($G406,BDD!$B$5:$C$16,2,FALSE)</f>
        <v>#N/A</v>
      </c>
      <c r="I406" s="14"/>
      <c r="J406" s="16"/>
      <c r="K406" s="15"/>
      <c r="L406" s="15"/>
      <c r="M406" s="15"/>
    </row>
    <row r="407" spans="2:13" ht="15.75" x14ac:dyDescent="0.25">
      <c r="B407" s="13"/>
      <c r="C407" s="13"/>
      <c r="D407" s="13"/>
      <c r="E407" s="13"/>
      <c r="F407" s="13"/>
      <c r="G407" s="13"/>
      <c r="H407" s="13" t="e">
        <f>VLOOKUP($G407,BDD!$B$5:$C$16,2,FALSE)</f>
        <v>#N/A</v>
      </c>
      <c r="I407" s="14"/>
      <c r="J407" s="16"/>
      <c r="K407" s="15"/>
      <c r="L407" s="15"/>
      <c r="M407" s="15"/>
    </row>
    <row r="408" spans="2:13" ht="15.75" x14ac:dyDescent="0.25">
      <c r="B408" s="13"/>
      <c r="C408" s="13"/>
      <c r="D408" s="13"/>
      <c r="E408" s="13"/>
      <c r="F408" s="13"/>
      <c r="G408" s="13"/>
      <c r="H408" s="13" t="e">
        <f>VLOOKUP($G408,BDD!$B$5:$C$16,2,FALSE)</f>
        <v>#N/A</v>
      </c>
      <c r="I408" s="14"/>
      <c r="J408" s="16"/>
      <c r="K408" s="15"/>
      <c r="L408" s="15"/>
      <c r="M408" s="15"/>
    </row>
    <row r="409" spans="2:13" ht="15.75" x14ac:dyDescent="0.25">
      <c r="B409" s="13"/>
      <c r="C409" s="13"/>
      <c r="D409" s="13"/>
      <c r="E409" s="13"/>
      <c r="F409" s="13"/>
      <c r="G409" s="13"/>
      <c r="H409" s="13" t="e">
        <f>VLOOKUP($G409,BDD!$B$5:$C$16,2,FALSE)</f>
        <v>#N/A</v>
      </c>
      <c r="I409" s="14"/>
      <c r="J409" s="16"/>
      <c r="K409" s="15"/>
      <c r="L409" s="15"/>
      <c r="M409" s="15"/>
    </row>
    <row r="410" spans="2:13" ht="15.75" x14ac:dyDescent="0.25">
      <c r="B410" s="13"/>
      <c r="C410" s="13"/>
      <c r="D410" s="13"/>
      <c r="E410" s="13"/>
      <c r="F410" s="13"/>
      <c r="G410" s="13"/>
      <c r="H410" s="13" t="e">
        <f>VLOOKUP($G410,BDD!$B$5:$C$16,2,FALSE)</f>
        <v>#N/A</v>
      </c>
      <c r="I410" s="14"/>
      <c r="J410" s="16"/>
      <c r="K410" s="15"/>
      <c r="L410" s="15"/>
      <c r="M410" s="15"/>
    </row>
    <row r="411" spans="2:13" ht="15.75" x14ac:dyDescent="0.25">
      <c r="B411" s="13"/>
      <c r="C411" s="13"/>
      <c r="D411" s="13"/>
      <c r="E411" s="13"/>
      <c r="F411" s="13"/>
      <c r="G411" s="13"/>
      <c r="H411" s="13" t="e">
        <f>VLOOKUP($G411,BDD!$B$5:$C$16,2,FALSE)</f>
        <v>#N/A</v>
      </c>
      <c r="I411" s="14"/>
      <c r="J411" s="16"/>
      <c r="K411" s="15"/>
      <c r="L411" s="15"/>
      <c r="M411" s="15"/>
    </row>
    <row r="412" spans="2:13" ht="15.75" x14ac:dyDescent="0.25">
      <c r="B412" s="13"/>
      <c r="C412" s="13"/>
      <c r="D412" s="13"/>
      <c r="E412" s="13"/>
      <c r="F412" s="13"/>
      <c r="G412" s="13"/>
      <c r="H412" s="13" t="e">
        <f>VLOOKUP($G412,BDD!$B$5:$C$16,2,FALSE)</f>
        <v>#N/A</v>
      </c>
      <c r="I412" s="14"/>
      <c r="J412" s="16"/>
      <c r="K412" s="15"/>
      <c r="L412" s="15"/>
      <c r="M412" s="15"/>
    </row>
    <row r="413" spans="2:13" ht="15.75" x14ac:dyDescent="0.25">
      <c r="B413" s="13"/>
      <c r="C413" s="13"/>
      <c r="D413" s="13"/>
      <c r="E413" s="13"/>
      <c r="F413" s="13"/>
      <c r="G413" s="13"/>
      <c r="H413" s="13" t="e">
        <f>VLOOKUP($G413,BDD!$B$5:$C$16,2,FALSE)</f>
        <v>#N/A</v>
      </c>
      <c r="I413" s="14"/>
      <c r="J413" s="16"/>
      <c r="K413" s="15"/>
      <c r="L413" s="15"/>
      <c r="M413" s="15"/>
    </row>
    <row r="414" spans="2:13" ht="15.75" x14ac:dyDescent="0.25">
      <c r="B414" s="13"/>
      <c r="C414" s="13"/>
      <c r="D414" s="13"/>
      <c r="E414" s="13"/>
      <c r="F414" s="13"/>
      <c r="G414" s="13"/>
      <c r="H414" s="13" t="e">
        <f>VLOOKUP($G414,BDD!$B$5:$C$16,2,FALSE)</f>
        <v>#N/A</v>
      </c>
      <c r="I414" s="14"/>
      <c r="J414" s="16"/>
      <c r="K414" s="15"/>
      <c r="L414" s="15"/>
      <c r="M414" s="15"/>
    </row>
    <row r="415" spans="2:13" ht="15.75" x14ac:dyDescent="0.25">
      <c r="B415" s="13"/>
      <c r="C415" s="13"/>
      <c r="D415" s="13"/>
      <c r="E415" s="13"/>
      <c r="F415" s="13"/>
      <c r="G415" s="13"/>
      <c r="H415" s="13" t="e">
        <f>VLOOKUP($G415,BDD!$B$5:$C$16,2,FALSE)</f>
        <v>#N/A</v>
      </c>
      <c r="I415" s="14"/>
      <c r="J415" s="16"/>
      <c r="K415" s="15"/>
      <c r="L415" s="15"/>
      <c r="M415" s="15"/>
    </row>
    <row r="416" spans="2:13" ht="15.75" x14ac:dyDescent="0.25">
      <c r="B416" s="13"/>
      <c r="C416" s="13"/>
      <c r="D416" s="13"/>
      <c r="E416" s="13"/>
      <c r="F416" s="13"/>
      <c r="G416" s="13"/>
      <c r="H416" s="13" t="e">
        <f>VLOOKUP($G416,BDD!$B$5:$C$16,2,FALSE)</f>
        <v>#N/A</v>
      </c>
      <c r="I416" s="14"/>
      <c r="J416" s="16"/>
      <c r="K416" s="15"/>
      <c r="L416" s="15"/>
      <c r="M416" s="15"/>
    </row>
    <row r="417" spans="2:13" ht="15.75" x14ac:dyDescent="0.25">
      <c r="B417" s="13"/>
      <c r="C417" s="13"/>
      <c r="D417" s="13"/>
      <c r="E417" s="13"/>
      <c r="F417" s="13"/>
      <c r="G417" s="13"/>
      <c r="H417" s="13" t="e">
        <f>VLOOKUP($G417,BDD!$B$5:$C$16,2,FALSE)</f>
        <v>#N/A</v>
      </c>
      <c r="I417" s="14"/>
      <c r="J417" s="16"/>
      <c r="K417" s="15"/>
      <c r="L417" s="15"/>
      <c r="M417" s="15"/>
    </row>
    <row r="418" spans="2:13" ht="15.75" x14ac:dyDescent="0.25">
      <c r="B418" s="13"/>
      <c r="C418" s="13"/>
      <c r="D418" s="13"/>
      <c r="E418" s="13"/>
      <c r="F418" s="13"/>
      <c r="G418" s="13"/>
      <c r="H418" s="13" t="e">
        <f>VLOOKUP($G418,BDD!$B$5:$C$16,2,FALSE)</f>
        <v>#N/A</v>
      </c>
      <c r="I418" s="14"/>
      <c r="J418" s="16"/>
      <c r="K418" s="15"/>
      <c r="L418" s="15"/>
      <c r="M418" s="15"/>
    </row>
    <row r="419" spans="2:13" ht="15.75" x14ac:dyDescent="0.25">
      <c r="B419" s="13"/>
      <c r="C419" s="13"/>
      <c r="D419" s="13"/>
      <c r="E419" s="13"/>
      <c r="F419" s="13"/>
      <c r="G419" s="13"/>
      <c r="H419" s="13" t="e">
        <f>VLOOKUP($G419,BDD!$B$5:$C$16,2,FALSE)</f>
        <v>#N/A</v>
      </c>
      <c r="I419" s="14"/>
      <c r="J419" s="16"/>
      <c r="K419" s="15"/>
      <c r="L419" s="15"/>
      <c r="M419" s="15"/>
    </row>
    <row r="420" spans="2:13" ht="15.75" x14ac:dyDescent="0.25">
      <c r="B420" s="13"/>
      <c r="C420" s="13"/>
      <c r="D420" s="13"/>
      <c r="E420" s="13"/>
      <c r="F420" s="13"/>
      <c r="G420" s="13"/>
      <c r="H420" s="13" t="e">
        <f>VLOOKUP($G420,BDD!$B$5:$C$16,2,FALSE)</f>
        <v>#N/A</v>
      </c>
      <c r="I420" s="14"/>
      <c r="J420" s="16"/>
      <c r="K420" s="15"/>
      <c r="L420" s="15"/>
      <c r="M420" s="15"/>
    </row>
    <row r="421" spans="2:13" ht="15.75" x14ac:dyDescent="0.25">
      <c r="B421" s="13"/>
      <c r="C421" s="13"/>
      <c r="D421" s="13"/>
      <c r="E421" s="13"/>
      <c r="F421" s="13"/>
      <c r="G421" s="13"/>
      <c r="H421" s="13" t="e">
        <f>VLOOKUP($G421,BDD!$B$5:$C$16,2,FALSE)</f>
        <v>#N/A</v>
      </c>
      <c r="I421" s="14"/>
      <c r="J421" s="16"/>
      <c r="K421" s="15"/>
      <c r="L421" s="15"/>
      <c r="M421" s="15"/>
    </row>
    <row r="422" spans="2:13" ht="15.75" x14ac:dyDescent="0.25">
      <c r="B422" s="13"/>
      <c r="C422" s="13"/>
      <c r="D422" s="13"/>
      <c r="E422" s="13"/>
      <c r="F422" s="13"/>
      <c r="G422" s="13"/>
      <c r="H422" s="13" t="e">
        <f>VLOOKUP($G422,BDD!$B$5:$C$16,2,FALSE)</f>
        <v>#N/A</v>
      </c>
      <c r="I422" s="14"/>
      <c r="J422" s="16"/>
      <c r="K422" s="15"/>
      <c r="L422" s="15"/>
      <c r="M422" s="15"/>
    </row>
    <row r="423" spans="2:13" ht="15.75" x14ac:dyDescent="0.25">
      <c r="B423" s="13"/>
      <c r="C423" s="13"/>
      <c r="D423" s="13"/>
      <c r="E423" s="13"/>
      <c r="F423" s="13"/>
      <c r="G423" s="13"/>
      <c r="H423" s="13" t="e">
        <f>VLOOKUP($G423,BDD!$B$5:$C$16,2,FALSE)</f>
        <v>#N/A</v>
      </c>
      <c r="I423" s="14"/>
      <c r="J423" s="16"/>
      <c r="K423" s="15"/>
      <c r="L423" s="15"/>
      <c r="M423" s="15"/>
    </row>
    <row r="424" spans="2:13" ht="15.75" x14ac:dyDescent="0.25">
      <c r="B424" s="13"/>
      <c r="C424" s="13"/>
      <c r="D424" s="13"/>
      <c r="E424" s="13"/>
      <c r="F424" s="13"/>
      <c r="G424" s="13"/>
      <c r="H424" s="13" t="e">
        <f>VLOOKUP($G424,BDD!$B$5:$C$16,2,FALSE)</f>
        <v>#N/A</v>
      </c>
      <c r="I424" s="14"/>
      <c r="J424" s="16"/>
      <c r="K424" s="15"/>
      <c r="L424" s="15"/>
      <c r="M424" s="15"/>
    </row>
    <row r="425" spans="2:13" ht="15.75" x14ac:dyDescent="0.25">
      <c r="B425" s="13"/>
      <c r="C425" s="13"/>
      <c r="D425" s="13"/>
      <c r="E425" s="13"/>
      <c r="F425" s="13"/>
      <c r="G425" s="13"/>
      <c r="H425" s="13" t="e">
        <f>VLOOKUP($G425,BDD!$B$5:$C$16,2,FALSE)</f>
        <v>#N/A</v>
      </c>
      <c r="I425" s="14"/>
      <c r="J425" s="16"/>
      <c r="K425" s="15"/>
      <c r="L425" s="15"/>
      <c r="M425" s="15"/>
    </row>
    <row r="426" spans="2:13" ht="15.75" x14ac:dyDescent="0.25">
      <c r="B426" s="13"/>
      <c r="C426" s="13"/>
      <c r="D426" s="13"/>
      <c r="E426" s="13"/>
      <c r="F426" s="13"/>
      <c r="G426" s="13"/>
      <c r="H426" s="13" t="e">
        <f>VLOOKUP($G426,BDD!$B$5:$C$16,2,FALSE)</f>
        <v>#N/A</v>
      </c>
      <c r="I426" s="14"/>
      <c r="J426" s="16"/>
      <c r="K426" s="15"/>
      <c r="L426" s="15"/>
      <c r="M426" s="15"/>
    </row>
    <row r="427" spans="2:13" ht="15.75" x14ac:dyDescent="0.25">
      <c r="B427" s="13"/>
      <c r="C427" s="13"/>
      <c r="D427" s="13"/>
      <c r="E427" s="13"/>
      <c r="F427" s="13"/>
      <c r="G427" s="13"/>
      <c r="H427" s="13" t="e">
        <f>VLOOKUP($G427,BDD!$B$5:$C$16,2,FALSE)</f>
        <v>#N/A</v>
      </c>
      <c r="I427" s="14"/>
      <c r="J427" s="16"/>
      <c r="K427" s="15"/>
      <c r="L427" s="15"/>
      <c r="M427" s="15"/>
    </row>
    <row r="428" spans="2:13" ht="15.75" x14ac:dyDescent="0.25">
      <c r="B428" s="13"/>
      <c r="C428" s="13"/>
      <c r="D428" s="13"/>
      <c r="E428" s="13"/>
      <c r="F428" s="13"/>
      <c r="G428" s="13"/>
      <c r="H428" s="13" t="e">
        <f>VLOOKUP($G428,BDD!$B$5:$C$16,2,FALSE)</f>
        <v>#N/A</v>
      </c>
      <c r="I428" s="14"/>
      <c r="J428" s="16"/>
      <c r="K428" s="15"/>
      <c r="L428" s="15"/>
      <c r="M428" s="15"/>
    </row>
    <row r="429" spans="2:13" ht="15.75" x14ac:dyDescent="0.25">
      <c r="B429" s="13"/>
      <c r="C429" s="13"/>
      <c r="D429" s="13"/>
      <c r="E429" s="13"/>
      <c r="F429" s="13"/>
      <c r="G429" s="13"/>
      <c r="H429" s="13" t="e">
        <f>VLOOKUP($G429,BDD!$B$5:$C$16,2,FALSE)</f>
        <v>#N/A</v>
      </c>
      <c r="I429" s="14"/>
      <c r="J429" s="16"/>
      <c r="K429" s="15"/>
      <c r="L429" s="15"/>
      <c r="M429" s="15"/>
    </row>
    <row r="430" spans="2:13" ht="15.75" x14ac:dyDescent="0.25">
      <c r="B430" s="13"/>
      <c r="C430" s="13"/>
      <c r="D430" s="13"/>
      <c r="E430" s="13"/>
      <c r="F430" s="13"/>
      <c r="G430" s="13"/>
      <c r="H430" s="13" t="e">
        <f>VLOOKUP($G430,BDD!$B$5:$C$16,2,FALSE)</f>
        <v>#N/A</v>
      </c>
      <c r="I430" s="14"/>
      <c r="J430" s="16"/>
      <c r="K430" s="15"/>
      <c r="L430" s="15"/>
      <c r="M430" s="15"/>
    </row>
    <row r="431" spans="2:13" ht="15.75" x14ac:dyDescent="0.25">
      <c r="B431" s="13"/>
      <c r="C431" s="13"/>
      <c r="D431" s="13"/>
      <c r="E431" s="13"/>
      <c r="F431" s="13"/>
      <c r="G431" s="13"/>
      <c r="H431" s="13" t="e">
        <f>VLOOKUP($G431,BDD!$B$5:$C$16,2,FALSE)</f>
        <v>#N/A</v>
      </c>
      <c r="I431" s="14"/>
      <c r="J431" s="16"/>
      <c r="K431" s="15"/>
      <c r="L431" s="15"/>
      <c r="M431" s="15"/>
    </row>
    <row r="432" spans="2:13" ht="15.75" x14ac:dyDescent="0.25">
      <c r="B432" s="13"/>
      <c r="C432" s="13"/>
      <c r="D432" s="13"/>
      <c r="E432" s="13"/>
      <c r="F432" s="13"/>
      <c r="G432" s="13"/>
      <c r="H432" s="13" t="e">
        <f>VLOOKUP($G432,BDD!$B$5:$C$16,2,FALSE)</f>
        <v>#N/A</v>
      </c>
      <c r="I432" s="14"/>
      <c r="J432" s="16"/>
      <c r="K432" s="15"/>
      <c r="L432" s="15"/>
      <c r="M432" s="15"/>
    </row>
    <row r="433" spans="2:13" ht="15.75" x14ac:dyDescent="0.25">
      <c r="B433" s="13"/>
      <c r="C433" s="13"/>
      <c r="D433" s="13"/>
      <c r="E433" s="13"/>
      <c r="F433" s="13"/>
      <c r="G433" s="13"/>
      <c r="H433" s="13" t="e">
        <f>VLOOKUP($G433,BDD!$B$5:$C$16,2,FALSE)</f>
        <v>#N/A</v>
      </c>
      <c r="I433" s="14"/>
      <c r="J433" s="16"/>
      <c r="K433" s="15"/>
      <c r="L433" s="15"/>
      <c r="M433" s="15"/>
    </row>
    <row r="434" spans="2:13" ht="15.75" x14ac:dyDescent="0.25">
      <c r="B434" s="13"/>
      <c r="C434" s="13"/>
      <c r="D434" s="13"/>
      <c r="E434" s="13"/>
      <c r="F434" s="13"/>
      <c r="G434" s="13"/>
      <c r="H434" s="13" t="e">
        <f>VLOOKUP($G434,BDD!$B$5:$C$16,2,FALSE)</f>
        <v>#N/A</v>
      </c>
      <c r="I434" s="14"/>
      <c r="J434" s="16"/>
      <c r="K434" s="15"/>
      <c r="L434" s="15"/>
      <c r="M434" s="15"/>
    </row>
    <row r="435" spans="2:13" ht="15.75" x14ac:dyDescent="0.25">
      <c r="B435" s="13"/>
      <c r="C435" s="13"/>
      <c r="D435" s="13"/>
      <c r="E435" s="13"/>
      <c r="F435" s="13"/>
      <c r="G435" s="13"/>
      <c r="H435" s="13" t="e">
        <f>VLOOKUP($G435,BDD!$B$5:$C$16,2,FALSE)</f>
        <v>#N/A</v>
      </c>
      <c r="I435" s="14"/>
      <c r="J435" s="16"/>
      <c r="K435" s="15"/>
      <c r="L435" s="15"/>
      <c r="M435" s="15"/>
    </row>
    <row r="436" spans="2:13" ht="15.75" x14ac:dyDescent="0.25">
      <c r="B436" s="13"/>
      <c r="C436" s="13"/>
      <c r="D436" s="13"/>
      <c r="E436" s="13"/>
      <c r="F436" s="13"/>
      <c r="G436" s="13"/>
      <c r="H436" s="13" t="e">
        <f>VLOOKUP($G436,BDD!$B$5:$C$16,2,FALSE)</f>
        <v>#N/A</v>
      </c>
      <c r="I436" s="14"/>
      <c r="J436" s="16"/>
      <c r="K436" s="15"/>
      <c r="L436" s="15"/>
      <c r="M436" s="15"/>
    </row>
    <row r="437" spans="2:13" ht="15.75" x14ac:dyDescent="0.25">
      <c r="B437" s="13"/>
      <c r="C437" s="13"/>
      <c r="D437" s="13"/>
      <c r="E437" s="13"/>
      <c r="F437" s="13"/>
      <c r="G437" s="13"/>
      <c r="H437" s="13" t="e">
        <f>VLOOKUP($G437,BDD!$B$5:$C$16,2,FALSE)</f>
        <v>#N/A</v>
      </c>
      <c r="I437" s="14"/>
      <c r="J437" s="16"/>
      <c r="K437" s="15"/>
      <c r="L437" s="15"/>
      <c r="M437" s="15"/>
    </row>
    <row r="438" spans="2:13" ht="15.75" x14ac:dyDescent="0.25">
      <c r="B438" s="13"/>
      <c r="C438" s="13"/>
      <c r="D438" s="13"/>
      <c r="E438" s="13"/>
      <c r="F438" s="13"/>
      <c r="G438" s="13"/>
      <c r="H438" s="13" t="e">
        <f>VLOOKUP($G438,BDD!$B$5:$C$16,2,FALSE)</f>
        <v>#N/A</v>
      </c>
      <c r="I438" s="14"/>
      <c r="J438" s="16"/>
      <c r="K438" s="15"/>
      <c r="L438" s="15"/>
      <c r="M438" s="15"/>
    </row>
    <row r="439" spans="2:13" ht="15.75" x14ac:dyDescent="0.25">
      <c r="B439" s="13"/>
      <c r="C439" s="13"/>
      <c r="D439" s="13"/>
      <c r="E439" s="13"/>
      <c r="F439" s="13"/>
      <c r="G439" s="13"/>
      <c r="H439" s="13" t="e">
        <f>VLOOKUP($G439,BDD!$B$5:$C$16,2,FALSE)</f>
        <v>#N/A</v>
      </c>
      <c r="I439" s="14"/>
      <c r="J439" s="16"/>
      <c r="K439" s="15"/>
      <c r="L439" s="15"/>
      <c r="M439" s="15"/>
    </row>
    <row r="440" spans="2:13" ht="15.75" x14ac:dyDescent="0.25">
      <c r="B440" s="13"/>
      <c r="C440" s="13"/>
      <c r="D440" s="13"/>
      <c r="E440" s="13"/>
      <c r="F440" s="13"/>
      <c r="G440" s="13"/>
      <c r="H440" s="13" t="e">
        <f>VLOOKUP($G440,BDD!$B$5:$C$16,2,FALSE)</f>
        <v>#N/A</v>
      </c>
      <c r="I440" s="14"/>
      <c r="J440" s="16"/>
      <c r="K440" s="15"/>
      <c r="L440" s="15"/>
      <c r="M440" s="15"/>
    </row>
    <row r="441" spans="2:13" ht="15.75" x14ac:dyDescent="0.25">
      <c r="B441" s="13"/>
      <c r="C441" s="13"/>
      <c r="D441" s="13"/>
      <c r="E441" s="13"/>
      <c r="F441" s="13"/>
      <c r="G441" s="13"/>
      <c r="H441" s="13" t="e">
        <f>VLOOKUP($G441,BDD!$B$5:$C$16,2,FALSE)</f>
        <v>#N/A</v>
      </c>
      <c r="I441" s="14"/>
      <c r="J441" s="16"/>
      <c r="K441" s="15"/>
      <c r="L441" s="15"/>
      <c r="M441" s="15"/>
    </row>
    <row r="442" spans="2:13" ht="15.75" x14ac:dyDescent="0.25">
      <c r="B442" s="13"/>
      <c r="C442" s="13"/>
      <c r="D442" s="13"/>
      <c r="E442" s="13"/>
      <c r="F442" s="13"/>
      <c r="G442" s="13"/>
      <c r="H442" s="13" t="e">
        <f>VLOOKUP($G442,BDD!$B$5:$C$16,2,FALSE)</f>
        <v>#N/A</v>
      </c>
      <c r="I442" s="14"/>
      <c r="J442" s="16"/>
      <c r="K442" s="15"/>
      <c r="L442" s="15"/>
      <c r="M442" s="15"/>
    </row>
    <row r="443" spans="2:13" ht="15.75" x14ac:dyDescent="0.25">
      <c r="B443" s="13"/>
      <c r="C443" s="13"/>
      <c r="D443" s="13"/>
      <c r="E443" s="13"/>
      <c r="F443" s="13"/>
      <c r="G443" s="13"/>
      <c r="H443" s="13" t="e">
        <f>VLOOKUP($G443,BDD!$B$5:$C$16,2,FALSE)</f>
        <v>#N/A</v>
      </c>
      <c r="I443" s="14"/>
      <c r="J443" s="16"/>
      <c r="K443" s="15"/>
      <c r="L443" s="15"/>
      <c r="M443" s="15"/>
    </row>
    <row r="444" spans="2:13" ht="15.75" x14ac:dyDescent="0.25">
      <c r="B444" s="13"/>
      <c r="C444" s="13"/>
      <c r="D444" s="13"/>
      <c r="E444" s="13"/>
      <c r="F444" s="13"/>
      <c r="G444" s="13"/>
      <c r="H444" s="13" t="e">
        <f>VLOOKUP($G444,BDD!$B$5:$C$16,2,FALSE)</f>
        <v>#N/A</v>
      </c>
      <c r="I444" s="14"/>
      <c r="J444" s="16"/>
      <c r="K444" s="15"/>
      <c r="L444" s="15"/>
      <c r="M444" s="15"/>
    </row>
    <row r="445" spans="2:13" ht="15.75" x14ac:dyDescent="0.25">
      <c r="B445" s="13"/>
      <c r="C445" s="13"/>
      <c r="D445" s="13"/>
      <c r="E445" s="13"/>
      <c r="F445" s="13"/>
      <c r="G445" s="13"/>
      <c r="H445" s="13" t="e">
        <f>VLOOKUP($G445,BDD!$B$5:$C$16,2,FALSE)</f>
        <v>#N/A</v>
      </c>
      <c r="I445" s="14"/>
      <c r="J445" s="16"/>
      <c r="K445" s="15"/>
      <c r="L445" s="15"/>
      <c r="M445" s="15"/>
    </row>
    <row r="446" spans="2:13" ht="15.75" x14ac:dyDescent="0.25">
      <c r="B446" s="13"/>
      <c r="C446" s="13"/>
      <c r="D446" s="13"/>
      <c r="E446" s="13"/>
      <c r="F446" s="13"/>
      <c r="G446" s="13"/>
      <c r="H446" s="13" t="e">
        <f>VLOOKUP($G446,BDD!$B$5:$C$16,2,FALSE)</f>
        <v>#N/A</v>
      </c>
      <c r="I446" s="14"/>
      <c r="J446" s="16"/>
      <c r="K446" s="15"/>
      <c r="L446" s="15"/>
      <c r="M446" s="15"/>
    </row>
    <row r="447" spans="2:13" ht="15.75" x14ac:dyDescent="0.25">
      <c r="B447" s="13"/>
      <c r="C447" s="13"/>
      <c r="D447" s="13"/>
      <c r="E447" s="13"/>
      <c r="F447" s="13"/>
      <c r="G447" s="13"/>
      <c r="H447" s="13" t="e">
        <f>VLOOKUP($G447,BDD!$B$5:$C$16,2,FALSE)</f>
        <v>#N/A</v>
      </c>
      <c r="I447" s="14"/>
      <c r="J447" s="16"/>
      <c r="K447" s="15"/>
      <c r="L447" s="15"/>
      <c r="M447" s="15"/>
    </row>
    <row r="448" spans="2:13" ht="15.75" x14ac:dyDescent="0.25">
      <c r="B448" s="13"/>
      <c r="C448" s="13"/>
      <c r="D448" s="13"/>
      <c r="E448" s="13"/>
      <c r="F448" s="13"/>
      <c r="G448" s="13"/>
      <c r="H448" s="13" t="e">
        <f>VLOOKUP($G448,BDD!$B$5:$C$16,2,FALSE)</f>
        <v>#N/A</v>
      </c>
      <c r="I448" s="14"/>
      <c r="J448" s="16"/>
      <c r="K448" s="15"/>
      <c r="L448" s="15"/>
      <c r="M448" s="15"/>
    </row>
    <row r="449" spans="2:13" ht="15.75" x14ac:dyDescent="0.25">
      <c r="B449" s="13"/>
      <c r="C449" s="13"/>
      <c r="D449" s="13"/>
      <c r="E449" s="13"/>
      <c r="F449" s="13"/>
      <c r="G449" s="13"/>
      <c r="H449" s="13" t="e">
        <f>VLOOKUP($G449,BDD!$B$5:$C$16,2,FALSE)</f>
        <v>#N/A</v>
      </c>
      <c r="I449" s="14"/>
      <c r="J449" s="16"/>
      <c r="K449" s="15"/>
      <c r="L449" s="15"/>
      <c r="M449" s="15"/>
    </row>
    <row r="450" spans="2:13" ht="15.75" x14ac:dyDescent="0.25">
      <c r="B450" s="13"/>
      <c r="C450" s="13"/>
      <c r="D450" s="13"/>
      <c r="E450" s="13"/>
      <c r="F450" s="13"/>
      <c r="G450" s="13"/>
      <c r="H450" s="13" t="e">
        <f>VLOOKUP($G450,BDD!$B$5:$C$16,2,FALSE)</f>
        <v>#N/A</v>
      </c>
      <c r="I450" s="14"/>
      <c r="J450" s="16"/>
      <c r="K450" s="15"/>
      <c r="L450" s="15"/>
      <c r="M450" s="15"/>
    </row>
    <row r="451" spans="2:13" ht="15.75" x14ac:dyDescent="0.25">
      <c r="B451" s="13"/>
      <c r="C451" s="13"/>
      <c r="D451" s="13"/>
      <c r="E451" s="13"/>
      <c r="F451" s="13"/>
      <c r="G451" s="13"/>
      <c r="H451" s="13" t="e">
        <f>VLOOKUP($G451,BDD!$B$5:$C$16,2,FALSE)</f>
        <v>#N/A</v>
      </c>
      <c r="I451" s="14"/>
      <c r="J451" s="16"/>
      <c r="K451" s="15"/>
      <c r="L451" s="15"/>
      <c r="M451" s="15"/>
    </row>
    <row r="452" spans="2:13" ht="15.75" x14ac:dyDescent="0.25">
      <c r="B452" s="13"/>
      <c r="C452" s="13"/>
      <c r="D452" s="13"/>
      <c r="E452" s="13"/>
      <c r="F452" s="13"/>
      <c r="G452" s="13"/>
      <c r="H452" s="13" t="e">
        <f>VLOOKUP($G452,BDD!$B$5:$C$16,2,FALSE)</f>
        <v>#N/A</v>
      </c>
      <c r="I452" s="14"/>
      <c r="J452" s="16"/>
      <c r="K452" s="15"/>
      <c r="L452" s="15"/>
      <c r="M452" s="15"/>
    </row>
    <row r="453" spans="2:13" ht="15.75" x14ac:dyDescent="0.25">
      <c r="B453" s="13"/>
      <c r="C453" s="13"/>
      <c r="D453" s="13"/>
      <c r="E453" s="13"/>
      <c r="F453" s="13"/>
      <c r="G453" s="13"/>
      <c r="H453" s="13" t="e">
        <f>VLOOKUP($G453,BDD!$B$5:$C$16,2,FALSE)</f>
        <v>#N/A</v>
      </c>
      <c r="I453" s="14"/>
      <c r="J453" s="16"/>
      <c r="K453" s="15"/>
      <c r="L453" s="15"/>
      <c r="M453" s="15"/>
    </row>
    <row r="454" spans="2:13" ht="15.75" x14ac:dyDescent="0.25">
      <c r="B454" s="13"/>
      <c r="C454" s="13"/>
      <c r="D454" s="13"/>
      <c r="E454" s="13"/>
      <c r="F454" s="13"/>
      <c r="G454" s="13"/>
      <c r="H454" s="13" t="e">
        <f>VLOOKUP($G454,BDD!$B$5:$C$16,2,FALSE)</f>
        <v>#N/A</v>
      </c>
      <c r="I454" s="14"/>
      <c r="J454" s="16"/>
      <c r="K454" s="15"/>
      <c r="L454" s="15"/>
      <c r="M454" s="15"/>
    </row>
    <row r="455" spans="2:13" ht="15.75" x14ac:dyDescent="0.25">
      <c r="B455" s="13"/>
      <c r="C455" s="13"/>
      <c r="D455" s="13"/>
      <c r="E455" s="13"/>
      <c r="F455" s="13"/>
      <c r="G455" s="13"/>
      <c r="H455" s="13" t="e">
        <f>VLOOKUP($G455,BDD!$B$5:$C$16,2,FALSE)</f>
        <v>#N/A</v>
      </c>
      <c r="I455" s="14"/>
      <c r="J455" s="16"/>
      <c r="K455" s="15"/>
      <c r="L455" s="15"/>
      <c r="M455" s="15"/>
    </row>
    <row r="456" spans="2:13" ht="15.75" x14ac:dyDescent="0.25">
      <c r="B456" s="13"/>
      <c r="C456" s="13"/>
      <c r="D456" s="13"/>
      <c r="E456" s="13"/>
      <c r="F456" s="13"/>
      <c r="G456" s="13"/>
      <c r="H456" s="13" t="e">
        <f>VLOOKUP($G456,BDD!$B$5:$C$16,2,FALSE)</f>
        <v>#N/A</v>
      </c>
      <c r="I456" s="14"/>
      <c r="J456" s="16"/>
      <c r="K456" s="15"/>
      <c r="L456" s="15"/>
      <c r="M456" s="15"/>
    </row>
    <row r="457" spans="2:13" ht="15.75" x14ac:dyDescent="0.25">
      <c r="B457" s="13"/>
      <c r="C457" s="13"/>
      <c r="D457" s="13"/>
      <c r="E457" s="13"/>
      <c r="F457" s="13"/>
      <c r="G457" s="13"/>
      <c r="H457" s="13" t="e">
        <f>VLOOKUP($G457,BDD!$B$5:$C$16,2,FALSE)</f>
        <v>#N/A</v>
      </c>
      <c r="I457" s="14"/>
      <c r="J457" s="16"/>
      <c r="K457" s="15"/>
      <c r="L457" s="15"/>
      <c r="M457" s="15"/>
    </row>
    <row r="458" spans="2:13" ht="15.75" x14ac:dyDescent="0.25">
      <c r="B458" s="13"/>
      <c r="C458" s="13"/>
      <c r="D458" s="13"/>
      <c r="E458" s="13"/>
      <c r="F458" s="13"/>
      <c r="G458" s="13"/>
      <c r="H458" s="13" t="e">
        <f>VLOOKUP($G458,BDD!$B$5:$C$16,2,FALSE)</f>
        <v>#N/A</v>
      </c>
      <c r="I458" s="14"/>
      <c r="J458" s="16"/>
      <c r="K458" s="15"/>
      <c r="L458" s="15"/>
      <c r="M458" s="15"/>
    </row>
    <row r="459" spans="2:13" ht="15.75" x14ac:dyDescent="0.25">
      <c r="B459" s="13"/>
      <c r="C459" s="13"/>
      <c r="D459" s="13"/>
      <c r="E459" s="13"/>
      <c r="F459" s="13"/>
      <c r="G459" s="13"/>
      <c r="H459" s="13" t="e">
        <f>VLOOKUP($G459,BDD!$B$5:$C$16,2,FALSE)</f>
        <v>#N/A</v>
      </c>
      <c r="I459" s="14"/>
      <c r="J459" s="16"/>
      <c r="K459" s="15"/>
      <c r="L459" s="15"/>
      <c r="M459" s="15"/>
    </row>
    <row r="460" spans="2:13" ht="15.75" x14ac:dyDescent="0.25">
      <c r="B460" s="13"/>
      <c r="C460" s="13"/>
      <c r="D460" s="13"/>
      <c r="E460" s="13"/>
      <c r="F460" s="13"/>
      <c r="G460" s="13"/>
      <c r="H460" s="13" t="e">
        <f>VLOOKUP($G460,BDD!$B$5:$C$16,2,FALSE)</f>
        <v>#N/A</v>
      </c>
      <c r="I460" s="14"/>
      <c r="J460" s="16"/>
      <c r="K460" s="15"/>
      <c r="L460" s="15"/>
      <c r="M460" s="15"/>
    </row>
    <row r="461" spans="2:13" ht="15.75" x14ac:dyDescent="0.25">
      <c r="B461" s="13"/>
      <c r="C461" s="13"/>
      <c r="D461" s="13"/>
      <c r="E461" s="13"/>
      <c r="F461" s="13"/>
      <c r="G461" s="13"/>
      <c r="H461" s="13" t="e">
        <f>VLOOKUP($G461,BDD!$B$5:$C$16,2,FALSE)</f>
        <v>#N/A</v>
      </c>
      <c r="I461" s="14"/>
      <c r="J461" s="16"/>
      <c r="K461" s="15"/>
      <c r="L461" s="15"/>
      <c r="M461" s="15"/>
    </row>
    <row r="462" spans="2:13" ht="15.75" x14ac:dyDescent="0.25">
      <c r="B462" s="13"/>
      <c r="C462" s="13"/>
      <c r="D462" s="13"/>
      <c r="E462" s="13"/>
      <c r="F462" s="13"/>
      <c r="G462" s="13"/>
      <c r="H462" s="13" t="e">
        <f>VLOOKUP($G462,BDD!$B$5:$C$16,2,FALSE)</f>
        <v>#N/A</v>
      </c>
      <c r="I462" s="14"/>
      <c r="J462" s="16"/>
      <c r="K462" s="15"/>
      <c r="L462" s="15"/>
      <c r="M462" s="15"/>
    </row>
    <row r="463" spans="2:13" ht="15.75" x14ac:dyDescent="0.25">
      <c r="B463" s="13"/>
      <c r="C463" s="13"/>
      <c r="D463" s="13"/>
      <c r="E463" s="13"/>
      <c r="F463" s="13"/>
      <c r="G463" s="13"/>
      <c r="H463" s="13" t="e">
        <f>VLOOKUP($G463,BDD!$B$5:$C$16,2,FALSE)</f>
        <v>#N/A</v>
      </c>
      <c r="I463" s="14"/>
      <c r="J463" s="16"/>
      <c r="K463" s="15"/>
      <c r="L463" s="15"/>
      <c r="M463" s="15"/>
    </row>
    <row r="464" spans="2:13" ht="15.75" x14ac:dyDescent="0.25">
      <c r="B464" s="13"/>
      <c r="C464" s="13"/>
      <c r="D464" s="13"/>
      <c r="E464" s="13"/>
      <c r="F464" s="13"/>
      <c r="G464" s="13"/>
      <c r="H464" s="13" t="e">
        <f>VLOOKUP($G464,BDD!$B$5:$C$16,2,FALSE)</f>
        <v>#N/A</v>
      </c>
      <c r="I464" s="14"/>
      <c r="J464" s="16"/>
      <c r="K464" s="15"/>
      <c r="L464" s="15"/>
      <c r="M464" s="15"/>
    </row>
    <row r="465" spans="2:13" ht="15.75" x14ac:dyDescent="0.25">
      <c r="B465" s="13"/>
      <c r="C465" s="13"/>
      <c r="D465" s="13"/>
      <c r="E465" s="13"/>
      <c r="F465" s="13"/>
      <c r="G465" s="13"/>
      <c r="H465" s="13" t="e">
        <f>VLOOKUP($G465,BDD!$B$5:$C$16,2,FALSE)</f>
        <v>#N/A</v>
      </c>
      <c r="I465" s="14"/>
      <c r="J465" s="16"/>
      <c r="K465" s="15"/>
      <c r="L465" s="15"/>
      <c r="M465" s="15"/>
    </row>
    <row r="466" spans="2:13" ht="15.75" x14ac:dyDescent="0.25">
      <c r="B466" s="13"/>
      <c r="C466" s="13"/>
      <c r="D466" s="13"/>
      <c r="E466" s="13"/>
      <c r="F466" s="13"/>
      <c r="G466" s="13"/>
      <c r="H466" s="13" t="e">
        <f>VLOOKUP($G466,BDD!$B$5:$C$16,2,FALSE)</f>
        <v>#N/A</v>
      </c>
      <c r="I466" s="14"/>
      <c r="J466" s="16"/>
      <c r="K466" s="15"/>
      <c r="L466" s="15"/>
      <c r="M466" s="15"/>
    </row>
    <row r="467" spans="2:13" ht="15.75" x14ac:dyDescent="0.25">
      <c r="B467" s="13"/>
      <c r="C467" s="13"/>
      <c r="D467" s="13"/>
      <c r="E467" s="13"/>
      <c r="F467" s="13"/>
      <c r="G467" s="13"/>
      <c r="H467" s="13" t="e">
        <f>VLOOKUP($G467,BDD!$B$5:$C$16,2,FALSE)</f>
        <v>#N/A</v>
      </c>
      <c r="I467" s="14"/>
      <c r="J467" s="16"/>
      <c r="K467" s="15"/>
      <c r="L467" s="15"/>
      <c r="M467" s="15"/>
    </row>
    <row r="468" spans="2:13" ht="15.75" x14ac:dyDescent="0.25">
      <c r="B468" s="13"/>
      <c r="C468" s="13"/>
      <c r="D468" s="13"/>
      <c r="E468" s="13"/>
      <c r="F468" s="13"/>
      <c r="G468" s="13"/>
      <c r="H468" s="13" t="e">
        <f>VLOOKUP($G468,BDD!$B$5:$C$16,2,FALSE)</f>
        <v>#N/A</v>
      </c>
      <c r="I468" s="14"/>
      <c r="J468" s="16"/>
      <c r="K468" s="15"/>
      <c r="L468" s="15"/>
      <c r="M468" s="15"/>
    </row>
    <row r="469" spans="2:13" ht="15.75" x14ac:dyDescent="0.25">
      <c r="B469" s="13"/>
      <c r="C469" s="13"/>
      <c r="D469" s="13"/>
      <c r="E469" s="13"/>
      <c r="F469" s="13"/>
      <c r="G469" s="13"/>
      <c r="H469" s="13" t="e">
        <f>VLOOKUP($G469,BDD!$B$5:$C$16,2,FALSE)</f>
        <v>#N/A</v>
      </c>
      <c r="I469" s="14"/>
      <c r="J469" s="16"/>
      <c r="K469" s="15"/>
      <c r="L469" s="15"/>
      <c r="M469" s="15"/>
    </row>
    <row r="470" spans="2:13" ht="15.75" x14ac:dyDescent="0.25">
      <c r="B470" s="13"/>
      <c r="C470" s="13"/>
      <c r="D470" s="13"/>
      <c r="E470" s="13"/>
      <c r="F470" s="13"/>
      <c r="G470" s="13"/>
      <c r="H470" s="13" t="e">
        <f>VLOOKUP($G470,BDD!$B$5:$C$16,2,FALSE)</f>
        <v>#N/A</v>
      </c>
      <c r="I470" s="14"/>
      <c r="J470" s="16"/>
      <c r="K470" s="15"/>
      <c r="L470" s="15"/>
      <c r="M470" s="15"/>
    </row>
    <row r="471" spans="2:13" ht="15.75" x14ac:dyDescent="0.25">
      <c r="B471" s="13"/>
      <c r="C471" s="13"/>
      <c r="D471" s="13"/>
      <c r="E471" s="13"/>
      <c r="F471" s="13"/>
      <c r="G471" s="13"/>
      <c r="H471" s="13" t="e">
        <f>VLOOKUP($G471,BDD!$B$5:$C$16,2,FALSE)</f>
        <v>#N/A</v>
      </c>
      <c r="I471" s="14"/>
      <c r="J471" s="16"/>
      <c r="K471" s="15"/>
      <c r="L471" s="15"/>
      <c r="M471" s="15"/>
    </row>
    <row r="472" spans="2:13" ht="15.75" x14ac:dyDescent="0.25">
      <c r="B472" s="13"/>
      <c r="C472" s="13"/>
      <c r="D472" s="13"/>
      <c r="E472" s="13"/>
      <c r="F472" s="13"/>
      <c r="G472" s="13"/>
      <c r="H472" s="13" t="e">
        <f>VLOOKUP($G472,BDD!$B$5:$C$16,2,FALSE)</f>
        <v>#N/A</v>
      </c>
      <c r="I472" s="14"/>
      <c r="J472" s="16"/>
      <c r="K472" s="15"/>
      <c r="L472" s="15"/>
      <c r="M472" s="15"/>
    </row>
    <row r="473" spans="2:13" ht="15.75" x14ac:dyDescent="0.25">
      <c r="B473" s="13"/>
      <c r="C473" s="13"/>
      <c r="D473" s="13"/>
      <c r="E473" s="13"/>
      <c r="F473" s="13"/>
      <c r="G473" s="13"/>
      <c r="H473" s="13" t="e">
        <f>VLOOKUP($G473,BDD!$B$5:$C$16,2,FALSE)</f>
        <v>#N/A</v>
      </c>
      <c r="I473" s="14"/>
      <c r="J473" s="16"/>
      <c r="K473" s="15"/>
      <c r="L473" s="15"/>
      <c r="M473" s="15"/>
    </row>
    <row r="474" spans="2:13" ht="15.75" x14ac:dyDescent="0.25">
      <c r="B474" s="13"/>
      <c r="C474" s="13"/>
      <c r="D474" s="13"/>
      <c r="E474" s="13"/>
      <c r="F474" s="13"/>
      <c r="G474" s="13"/>
      <c r="H474" s="13" t="e">
        <f>VLOOKUP($G474,BDD!$B$5:$C$16,2,FALSE)</f>
        <v>#N/A</v>
      </c>
      <c r="I474" s="14"/>
      <c r="J474" s="16"/>
      <c r="K474" s="15"/>
      <c r="L474" s="15"/>
      <c r="M474" s="15"/>
    </row>
    <row r="475" spans="2:13" ht="15.75" x14ac:dyDescent="0.25">
      <c r="B475" s="13"/>
      <c r="C475" s="13"/>
      <c r="D475" s="13"/>
      <c r="E475" s="13"/>
      <c r="F475" s="13"/>
      <c r="G475" s="13"/>
      <c r="H475" s="13" t="e">
        <f>VLOOKUP($G475,BDD!$B$5:$C$16,2,FALSE)</f>
        <v>#N/A</v>
      </c>
      <c r="I475" s="14"/>
      <c r="J475" s="16"/>
      <c r="K475" s="15"/>
      <c r="L475" s="15"/>
      <c r="M475" s="15"/>
    </row>
    <row r="476" spans="2:13" ht="15.75" x14ac:dyDescent="0.25">
      <c r="B476" s="13"/>
      <c r="C476" s="13"/>
      <c r="D476" s="13"/>
      <c r="E476" s="13"/>
      <c r="F476" s="13"/>
      <c r="G476" s="13"/>
      <c r="H476" s="13" t="e">
        <f>VLOOKUP($G476,BDD!$B$5:$C$16,2,FALSE)</f>
        <v>#N/A</v>
      </c>
      <c r="I476" s="14"/>
      <c r="J476" s="16"/>
      <c r="K476" s="15"/>
      <c r="L476" s="15"/>
      <c r="M476" s="15"/>
    </row>
    <row r="477" spans="2:13" ht="15.75" x14ac:dyDescent="0.25">
      <c r="B477" s="13"/>
      <c r="C477" s="13"/>
      <c r="D477" s="13"/>
      <c r="E477" s="13"/>
      <c r="F477" s="13"/>
      <c r="G477" s="13"/>
      <c r="H477" s="13" t="e">
        <f>VLOOKUP($G477,BDD!$B$5:$C$16,2,FALSE)</f>
        <v>#N/A</v>
      </c>
      <c r="I477" s="14"/>
      <c r="J477" s="16"/>
      <c r="K477" s="15"/>
      <c r="L477" s="15"/>
      <c r="M477" s="15"/>
    </row>
    <row r="478" spans="2:13" ht="15.75" x14ac:dyDescent="0.25">
      <c r="B478" s="13"/>
      <c r="C478" s="13"/>
      <c r="D478" s="13"/>
      <c r="E478" s="13"/>
      <c r="F478" s="13"/>
      <c r="G478" s="13"/>
      <c r="H478" s="13" t="e">
        <f>VLOOKUP($G478,BDD!$B$5:$C$16,2,FALSE)</f>
        <v>#N/A</v>
      </c>
      <c r="I478" s="14"/>
      <c r="J478" s="16"/>
      <c r="K478" s="15"/>
      <c r="L478" s="15"/>
      <c r="M478" s="15"/>
    </row>
    <row r="479" spans="2:13" ht="15.75" x14ac:dyDescent="0.25">
      <c r="B479" s="13"/>
      <c r="C479" s="13"/>
      <c r="D479" s="13"/>
      <c r="E479" s="13"/>
      <c r="F479" s="13"/>
      <c r="G479" s="13"/>
      <c r="H479" s="13" t="e">
        <f>VLOOKUP($G479,BDD!$B$5:$C$16,2,FALSE)</f>
        <v>#N/A</v>
      </c>
      <c r="I479" s="14"/>
      <c r="J479" s="16"/>
      <c r="K479" s="15"/>
      <c r="L479" s="15"/>
      <c r="M479" s="15"/>
    </row>
    <row r="480" spans="2:13" ht="15.75" x14ac:dyDescent="0.25">
      <c r="B480" s="13"/>
      <c r="C480" s="13"/>
      <c r="D480" s="13"/>
      <c r="E480" s="13"/>
      <c r="F480" s="13"/>
      <c r="G480" s="13"/>
      <c r="H480" s="13" t="e">
        <f>VLOOKUP($G480,BDD!$B$5:$C$16,2,FALSE)</f>
        <v>#N/A</v>
      </c>
      <c r="I480" s="14"/>
      <c r="J480" s="16"/>
      <c r="K480" s="15"/>
      <c r="L480" s="15"/>
      <c r="M480" s="15"/>
    </row>
    <row r="481" spans="2:13" ht="15.75" x14ac:dyDescent="0.25">
      <c r="B481" s="13"/>
      <c r="C481" s="13"/>
      <c r="D481" s="13"/>
      <c r="E481" s="13"/>
      <c r="F481" s="13"/>
      <c r="G481" s="13"/>
      <c r="H481" s="13" t="e">
        <f>VLOOKUP($G481,BDD!$B$5:$C$16,2,FALSE)</f>
        <v>#N/A</v>
      </c>
      <c r="I481" s="14"/>
      <c r="J481" s="16"/>
      <c r="K481" s="15"/>
      <c r="L481" s="15"/>
      <c r="M481" s="15"/>
    </row>
    <row r="482" spans="2:13" ht="15.75" x14ac:dyDescent="0.25">
      <c r="B482" s="13"/>
      <c r="C482" s="13"/>
      <c r="D482" s="13"/>
      <c r="E482" s="13"/>
      <c r="F482" s="13"/>
      <c r="G482" s="13"/>
      <c r="H482" s="13" t="e">
        <f>VLOOKUP($G482,BDD!$B$5:$C$16,2,FALSE)</f>
        <v>#N/A</v>
      </c>
      <c r="I482" s="14"/>
      <c r="J482" s="16"/>
      <c r="K482" s="15"/>
      <c r="L482" s="15"/>
      <c r="M482" s="15"/>
    </row>
    <row r="483" spans="2:13" ht="15.75" x14ac:dyDescent="0.25">
      <c r="B483" s="13"/>
      <c r="C483" s="13"/>
      <c r="D483" s="13"/>
      <c r="E483" s="13"/>
      <c r="F483" s="13"/>
      <c r="G483" s="13"/>
      <c r="H483" s="13" t="e">
        <f>VLOOKUP($G483,BDD!$B$5:$C$16,2,FALSE)</f>
        <v>#N/A</v>
      </c>
      <c r="I483" s="14"/>
      <c r="J483" s="16"/>
      <c r="K483" s="15"/>
      <c r="L483" s="15"/>
      <c r="M483" s="15"/>
    </row>
    <row r="484" spans="2:13" ht="15.75" x14ac:dyDescent="0.25">
      <c r="B484" s="13"/>
      <c r="C484" s="13"/>
      <c r="D484" s="13"/>
      <c r="E484" s="13"/>
      <c r="F484" s="13"/>
      <c r="G484" s="13"/>
      <c r="H484" s="13" t="e">
        <f>VLOOKUP($G484,BDD!$B$5:$C$16,2,FALSE)</f>
        <v>#N/A</v>
      </c>
      <c r="I484" s="14"/>
      <c r="J484" s="16"/>
      <c r="K484" s="15"/>
      <c r="L484" s="15"/>
      <c r="M484" s="15"/>
    </row>
    <row r="485" spans="2:13" ht="15.75" x14ac:dyDescent="0.25">
      <c r="B485" s="13"/>
      <c r="C485" s="13"/>
      <c r="D485" s="13"/>
      <c r="E485" s="13"/>
      <c r="F485" s="13"/>
      <c r="G485" s="13"/>
      <c r="H485" s="13" t="e">
        <f>VLOOKUP($G485,BDD!$B$5:$C$16,2,FALSE)</f>
        <v>#N/A</v>
      </c>
      <c r="I485" s="14"/>
      <c r="J485" s="16"/>
      <c r="K485" s="15"/>
      <c r="L485" s="15"/>
      <c r="M485" s="15"/>
    </row>
    <row r="486" spans="2:13" ht="15.75" x14ac:dyDescent="0.25">
      <c r="B486" s="13"/>
      <c r="C486" s="13"/>
      <c r="D486" s="13"/>
      <c r="E486" s="13"/>
      <c r="F486" s="13"/>
      <c r="G486" s="13"/>
      <c r="H486" s="13" t="e">
        <f>VLOOKUP($G486,BDD!$B$5:$C$16,2,FALSE)</f>
        <v>#N/A</v>
      </c>
      <c r="I486" s="14"/>
      <c r="J486" s="16"/>
      <c r="K486" s="15"/>
      <c r="L486" s="15"/>
      <c r="M486" s="15"/>
    </row>
    <row r="487" spans="2:13" ht="15.75" x14ac:dyDescent="0.25">
      <c r="B487" s="13"/>
      <c r="C487" s="13"/>
      <c r="D487" s="13"/>
      <c r="E487" s="13"/>
      <c r="F487" s="13"/>
      <c r="G487" s="13"/>
      <c r="H487" s="13" t="e">
        <f>VLOOKUP($G487,BDD!$B$5:$C$16,2,FALSE)</f>
        <v>#N/A</v>
      </c>
      <c r="I487" s="14"/>
      <c r="J487" s="16"/>
      <c r="K487" s="15"/>
      <c r="L487" s="15"/>
      <c r="M487" s="15"/>
    </row>
    <row r="488" spans="2:13" ht="15.75" x14ac:dyDescent="0.25">
      <c r="B488" s="13"/>
      <c r="C488" s="13"/>
      <c r="D488" s="13"/>
      <c r="E488" s="13"/>
      <c r="F488" s="13"/>
      <c r="G488" s="13"/>
      <c r="H488" s="13" t="e">
        <f>VLOOKUP($G488,BDD!$B$5:$C$16,2,FALSE)</f>
        <v>#N/A</v>
      </c>
      <c r="I488" s="14"/>
      <c r="J488" s="16"/>
      <c r="K488" s="15"/>
      <c r="L488" s="15"/>
      <c r="M488" s="15"/>
    </row>
    <row r="489" spans="2:13" ht="15.75" x14ac:dyDescent="0.25">
      <c r="B489" s="13"/>
      <c r="C489" s="13"/>
      <c r="D489" s="13"/>
      <c r="E489" s="13"/>
      <c r="F489" s="13"/>
      <c r="G489" s="13"/>
      <c r="H489" s="13" t="e">
        <f>VLOOKUP($G489,BDD!$B$5:$C$16,2,FALSE)</f>
        <v>#N/A</v>
      </c>
      <c r="I489" s="14"/>
      <c r="J489" s="16"/>
      <c r="K489" s="15"/>
      <c r="L489" s="15"/>
      <c r="M489" s="15"/>
    </row>
    <row r="490" spans="2:13" ht="15.75" x14ac:dyDescent="0.25">
      <c r="B490" s="13"/>
      <c r="C490" s="13"/>
      <c r="D490" s="13"/>
      <c r="E490" s="13"/>
      <c r="F490" s="13"/>
      <c r="G490" s="13"/>
      <c r="H490" s="13" t="e">
        <f>VLOOKUP($G490,BDD!$B$5:$C$16,2,FALSE)</f>
        <v>#N/A</v>
      </c>
      <c r="I490" s="14"/>
      <c r="J490" s="16"/>
      <c r="K490" s="15"/>
      <c r="L490" s="15"/>
      <c r="M490" s="15"/>
    </row>
    <row r="491" spans="2:13" ht="15.75" x14ac:dyDescent="0.25">
      <c r="B491" s="13"/>
      <c r="C491" s="13"/>
      <c r="D491" s="13"/>
      <c r="E491" s="13"/>
      <c r="F491" s="13"/>
      <c r="G491" s="13"/>
      <c r="H491" s="13" t="e">
        <f>VLOOKUP($G491,BDD!$B$5:$C$16,2,FALSE)</f>
        <v>#N/A</v>
      </c>
      <c r="I491" s="14"/>
      <c r="J491" s="16"/>
      <c r="K491" s="15"/>
      <c r="L491" s="15"/>
      <c r="M491" s="15"/>
    </row>
    <row r="492" spans="2:13" ht="15.75" x14ac:dyDescent="0.25">
      <c r="B492" s="13"/>
      <c r="C492" s="13"/>
      <c r="D492" s="13"/>
      <c r="E492" s="13"/>
      <c r="F492" s="13"/>
      <c r="G492" s="13"/>
      <c r="H492" s="13" t="e">
        <f>VLOOKUP($G492,BDD!$B$5:$C$16,2,FALSE)</f>
        <v>#N/A</v>
      </c>
      <c r="I492" s="14"/>
      <c r="J492" s="16"/>
      <c r="K492" s="15"/>
      <c r="L492" s="15"/>
      <c r="M492" s="15"/>
    </row>
    <row r="493" spans="2:13" ht="15.75" x14ac:dyDescent="0.25">
      <c r="B493" s="13"/>
      <c r="C493" s="13"/>
      <c r="D493" s="13"/>
      <c r="E493" s="13"/>
      <c r="F493" s="13"/>
      <c r="G493" s="13"/>
      <c r="H493" s="13" t="e">
        <f>VLOOKUP($G493,BDD!$B$5:$C$16,2,FALSE)</f>
        <v>#N/A</v>
      </c>
      <c r="I493" s="14"/>
      <c r="J493" s="16"/>
      <c r="K493" s="15"/>
      <c r="L493" s="15"/>
      <c r="M493" s="15"/>
    </row>
    <row r="494" spans="2:13" ht="15.75" x14ac:dyDescent="0.25">
      <c r="B494" s="13"/>
      <c r="C494" s="13"/>
      <c r="D494" s="13"/>
      <c r="E494" s="13"/>
      <c r="F494" s="13"/>
      <c r="G494" s="13"/>
      <c r="H494" s="13" t="e">
        <f>VLOOKUP($G494,BDD!$B$5:$C$16,2,FALSE)</f>
        <v>#N/A</v>
      </c>
      <c r="I494" s="14"/>
      <c r="J494" s="16"/>
      <c r="K494" s="15"/>
      <c r="L494" s="15"/>
      <c r="M494" s="15"/>
    </row>
    <row r="495" spans="2:13" ht="15.75" x14ac:dyDescent="0.25">
      <c r="B495" s="13"/>
      <c r="C495" s="13"/>
      <c r="D495" s="13"/>
      <c r="E495" s="13"/>
      <c r="F495" s="13"/>
      <c r="G495" s="13"/>
      <c r="H495" s="13" t="e">
        <f>VLOOKUP($G495,BDD!$B$5:$C$16,2,FALSE)</f>
        <v>#N/A</v>
      </c>
      <c r="I495" s="14"/>
      <c r="J495" s="16"/>
      <c r="K495" s="15"/>
      <c r="L495" s="15"/>
      <c r="M495" s="15"/>
    </row>
    <row r="496" spans="2:13" ht="15.75" x14ac:dyDescent="0.25">
      <c r="B496" s="13"/>
      <c r="C496" s="13"/>
      <c r="D496" s="13"/>
      <c r="E496" s="13"/>
      <c r="F496" s="13"/>
      <c r="G496" s="13"/>
      <c r="H496" s="13" t="e">
        <f>VLOOKUP($G496,BDD!$B$5:$C$16,2,FALSE)</f>
        <v>#N/A</v>
      </c>
      <c r="I496" s="14"/>
      <c r="J496" s="16"/>
      <c r="K496" s="15"/>
      <c r="L496" s="15"/>
      <c r="M496" s="15"/>
    </row>
    <row r="497" spans="2:13" ht="15.75" x14ac:dyDescent="0.25">
      <c r="B497" s="13"/>
      <c r="C497" s="13"/>
      <c r="D497" s="13"/>
      <c r="E497" s="13"/>
      <c r="F497" s="13"/>
      <c r="G497" s="13"/>
      <c r="H497" s="13" t="e">
        <f>VLOOKUP($G497,BDD!$B$5:$C$16,2,FALSE)</f>
        <v>#N/A</v>
      </c>
      <c r="I497" s="14"/>
      <c r="J497" s="16"/>
      <c r="K497" s="15"/>
      <c r="L497" s="15"/>
      <c r="M497" s="15"/>
    </row>
    <row r="498" spans="2:13" ht="15.75" x14ac:dyDescent="0.25">
      <c r="B498" s="13"/>
      <c r="C498" s="13"/>
      <c r="D498" s="13"/>
      <c r="E498" s="13"/>
      <c r="F498" s="13"/>
      <c r="G498" s="13"/>
      <c r="H498" s="13" t="e">
        <f>VLOOKUP($G498,BDD!$B$5:$C$16,2,FALSE)</f>
        <v>#N/A</v>
      </c>
      <c r="I498" s="14"/>
      <c r="J498" s="16"/>
      <c r="K498" s="15"/>
      <c r="L498" s="15"/>
      <c r="M498" s="15"/>
    </row>
    <row r="499" spans="2:13" ht="15.75" x14ac:dyDescent="0.25">
      <c r="B499" s="13"/>
      <c r="C499" s="13"/>
      <c r="D499" s="13"/>
      <c r="E499" s="13"/>
      <c r="F499" s="13"/>
      <c r="G499" s="13"/>
      <c r="H499" s="13" t="e">
        <f>VLOOKUP($G499,BDD!$B$5:$C$16,2,FALSE)</f>
        <v>#N/A</v>
      </c>
      <c r="I499" s="14"/>
      <c r="J499" s="16"/>
      <c r="K499" s="15"/>
      <c r="L499" s="15"/>
      <c r="M499" s="15"/>
    </row>
    <row r="500" spans="2:13" ht="15.75" x14ac:dyDescent="0.25">
      <c r="B500" s="13"/>
      <c r="C500" s="13"/>
      <c r="D500" s="13"/>
      <c r="E500" s="13"/>
      <c r="F500" s="13"/>
      <c r="G500" s="13"/>
      <c r="H500" s="13" t="e">
        <f>VLOOKUP($G500,BDD!$B$5:$C$16,2,FALSE)</f>
        <v>#N/A</v>
      </c>
      <c r="I500" s="14"/>
      <c r="J500" s="16"/>
      <c r="K500" s="15"/>
      <c r="L500" s="15"/>
      <c r="M500" s="15"/>
    </row>
    <row r="501" spans="2:13" ht="15.75" x14ac:dyDescent="0.25">
      <c r="B501" s="13"/>
      <c r="C501" s="13"/>
      <c r="D501" s="13"/>
      <c r="E501" s="13"/>
      <c r="F501" s="13"/>
      <c r="G501" s="13"/>
      <c r="H501" s="13" t="e">
        <f>VLOOKUP($G501,BDD!$B$5:$C$16,2,FALSE)</f>
        <v>#N/A</v>
      </c>
      <c r="I501" s="14"/>
      <c r="J501" s="16"/>
      <c r="K501" s="15"/>
      <c r="L501" s="15"/>
      <c r="M501" s="15"/>
    </row>
    <row r="502" spans="2:13" ht="15.75" x14ac:dyDescent="0.25">
      <c r="B502" s="13"/>
      <c r="C502" s="13"/>
      <c r="D502" s="13"/>
      <c r="E502" s="13"/>
      <c r="F502" s="13"/>
      <c r="G502" s="13"/>
      <c r="H502" s="13" t="e">
        <f>VLOOKUP($G502,BDD!$B$5:$C$16,2,FALSE)</f>
        <v>#N/A</v>
      </c>
      <c r="I502" s="14"/>
      <c r="J502" s="16"/>
      <c r="K502" s="15"/>
      <c r="L502" s="15"/>
      <c r="M502" s="15"/>
    </row>
    <row r="503" spans="2:13" ht="15.75" x14ac:dyDescent="0.25">
      <c r="B503" s="13"/>
      <c r="C503" s="13"/>
      <c r="D503" s="13"/>
      <c r="E503" s="13"/>
      <c r="F503" s="13"/>
      <c r="G503" s="13"/>
      <c r="H503" s="13" t="e">
        <f>VLOOKUP($G503,BDD!$B$5:$C$16,2,FALSE)</f>
        <v>#N/A</v>
      </c>
      <c r="I503" s="14"/>
      <c r="J503" s="16"/>
      <c r="K503" s="15"/>
      <c r="L503" s="15"/>
      <c r="M503" s="15"/>
    </row>
    <row r="504" spans="2:13" ht="15.75" x14ac:dyDescent="0.25">
      <c r="B504" s="13"/>
      <c r="C504" s="13"/>
      <c r="D504" s="13"/>
      <c r="E504" s="13"/>
      <c r="F504" s="13"/>
      <c r="G504" s="13"/>
      <c r="H504" s="13" t="e">
        <f>VLOOKUP($G504,BDD!$B$5:$C$16,2,FALSE)</f>
        <v>#N/A</v>
      </c>
      <c r="I504" s="14"/>
      <c r="J504" s="16"/>
      <c r="K504" s="15"/>
      <c r="L504" s="15"/>
      <c r="M504" s="15"/>
    </row>
    <row r="505" spans="2:13" ht="15.75" x14ac:dyDescent="0.25">
      <c r="B505" s="13"/>
      <c r="C505" s="13"/>
      <c r="D505" s="13"/>
      <c r="E505" s="13"/>
      <c r="F505" s="13"/>
      <c r="G505" s="13"/>
      <c r="H505" s="13" t="e">
        <f>VLOOKUP($G505,BDD!$B$5:$C$16,2,FALSE)</f>
        <v>#N/A</v>
      </c>
      <c r="I505" s="14"/>
      <c r="J505" s="16"/>
      <c r="K505" s="15"/>
      <c r="L505" s="15"/>
      <c r="M505" s="15"/>
    </row>
    <row r="506" spans="2:13" ht="15.75" x14ac:dyDescent="0.25">
      <c r="B506" s="13"/>
      <c r="C506" s="13"/>
      <c r="D506" s="13"/>
      <c r="E506" s="13"/>
      <c r="F506" s="13"/>
      <c r="G506" s="13"/>
      <c r="H506" s="13" t="e">
        <f>VLOOKUP($G506,BDD!$B$5:$C$16,2,FALSE)</f>
        <v>#N/A</v>
      </c>
      <c r="I506" s="14"/>
      <c r="J506" s="16"/>
      <c r="K506" s="15"/>
      <c r="L506" s="15"/>
      <c r="M506" s="15"/>
    </row>
    <row r="507" spans="2:13" ht="15.75" x14ac:dyDescent="0.25">
      <c r="B507" s="13"/>
      <c r="C507" s="13"/>
      <c r="D507" s="13"/>
      <c r="E507" s="13"/>
      <c r="F507" s="13"/>
      <c r="G507" s="13"/>
      <c r="H507" s="13" t="e">
        <f>VLOOKUP($G507,BDD!$B$5:$C$16,2,FALSE)</f>
        <v>#N/A</v>
      </c>
      <c r="I507" s="14"/>
      <c r="J507" s="16"/>
      <c r="K507" s="15"/>
      <c r="L507" s="15"/>
      <c r="M507" s="15"/>
    </row>
    <row r="508" spans="2:13" ht="15.75" x14ac:dyDescent="0.25">
      <c r="B508" s="13"/>
      <c r="C508" s="13"/>
      <c r="D508" s="13"/>
      <c r="E508" s="13"/>
      <c r="F508" s="13"/>
      <c r="G508" s="13"/>
      <c r="H508" s="13" t="e">
        <f>VLOOKUP($G508,BDD!$B$5:$C$16,2,FALSE)</f>
        <v>#N/A</v>
      </c>
      <c r="I508" s="14"/>
      <c r="J508" s="16"/>
      <c r="K508" s="15"/>
      <c r="L508" s="15"/>
      <c r="M508" s="15"/>
    </row>
    <row r="509" spans="2:13" ht="15.75" x14ac:dyDescent="0.25">
      <c r="B509" s="13"/>
      <c r="C509" s="13"/>
      <c r="D509" s="13"/>
      <c r="E509" s="13"/>
      <c r="F509" s="13"/>
      <c r="G509" s="13"/>
      <c r="H509" s="13" t="e">
        <f>VLOOKUP($G509,BDD!$B$5:$C$16,2,FALSE)</f>
        <v>#N/A</v>
      </c>
      <c r="I509" s="14"/>
      <c r="J509" s="16"/>
      <c r="K509" s="15"/>
      <c r="L509" s="15"/>
      <c r="M509" s="15"/>
    </row>
    <row r="510" spans="2:13" ht="15.75" x14ac:dyDescent="0.25">
      <c r="B510" s="13"/>
      <c r="C510" s="13"/>
      <c r="D510" s="13"/>
      <c r="E510" s="13"/>
      <c r="F510" s="13"/>
      <c r="G510" s="13"/>
      <c r="H510" s="13" t="e">
        <f>VLOOKUP($G510,BDD!$B$5:$C$16,2,FALSE)</f>
        <v>#N/A</v>
      </c>
      <c r="I510" s="14"/>
      <c r="J510" s="16"/>
      <c r="K510" s="15"/>
      <c r="L510" s="15"/>
      <c r="M510" s="15"/>
    </row>
    <row r="511" spans="2:13" ht="15.75" x14ac:dyDescent="0.25">
      <c r="B511" s="13"/>
      <c r="C511" s="13"/>
      <c r="D511" s="13"/>
      <c r="E511" s="13"/>
      <c r="F511" s="13"/>
      <c r="G511" s="13"/>
      <c r="H511" s="13" t="e">
        <f>VLOOKUP($G511,BDD!$B$5:$C$16,2,FALSE)</f>
        <v>#N/A</v>
      </c>
      <c r="I511" s="14"/>
      <c r="J511" s="16"/>
      <c r="K511" s="15"/>
      <c r="L511" s="15"/>
      <c r="M511" s="15"/>
    </row>
    <row r="512" spans="2:13" ht="15.75" x14ac:dyDescent="0.25">
      <c r="B512" s="13"/>
      <c r="C512" s="13"/>
      <c r="D512" s="13"/>
      <c r="E512" s="13"/>
      <c r="F512" s="13"/>
      <c r="G512" s="13"/>
      <c r="H512" s="13" t="e">
        <f>VLOOKUP($G512,BDD!$B$5:$C$16,2,FALSE)</f>
        <v>#N/A</v>
      </c>
      <c r="I512" s="14"/>
      <c r="J512" s="16"/>
      <c r="K512" s="15"/>
      <c r="L512" s="15"/>
      <c r="M512" s="15"/>
    </row>
    <row r="513" spans="2:13" ht="15.75" x14ac:dyDescent="0.25">
      <c r="B513" s="13"/>
      <c r="C513" s="13"/>
      <c r="D513" s="13"/>
      <c r="E513" s="13"/>
      <c r="F513" s="13"/>
      <c r="G513" s="13"/>
      <c r="H513" s="13" t="e">
        <f>VLOOKUP($G513,BDD!$B$5:$C$16,2,FALSE)</f>
        <v>#N/A</v>
      </c>
      <c r="I513" s="14"/>
      <c r="J513" s="16"/>
      <c r="K513" s="15"/>
      <c r="L513" s="15"/>
      <c r="M513" s="15"/>
    </row>
    <row r="514" spans="2:13" ht="15.75" x14ac:dyDescent="0.25">
      <c r="B514" s="13"/>
      <c r="C514" s="13"/>
      <c r="D514" s="13"/>
      <c r="E514" s="13"/>
      <c r="F514" s="13"/>
      <c r="G514" s="13"/>
      <c r="H514" s="13" t="e">
        <f>VLOOKUP($G514,BDD!$B$5:$C$16,2,FALSE)</f>
        <v>#N/A</v>
      </c>
      <c r="I514" s="14"/>
      <c r="J514" s="16"/>
      <c r="K514" s="15"/>
      <c r="L514" s="15"/>
      <c r="M514" s="15"/>
    </row>
    <row r="515" spans="2:13" ht="15.75" x14ac:dyDescent="0.25">
      <c r="B515" s="13"/>
      <c r="C515" s="13"/>
      <c r="D515" s="13"/>
      <c r="E515" s="13"/>
      <c r="F515" s="13"/>
      <c r="G515" s="13"/>
      <c r="H515" s="13" t="e">
        <f>VLOOKUP($G515,BDD!$B$5:$C$16,2,FALSE)</f>
        <v>#N/A</v>
      </c>
      <c r="I515" s="14"/>
      <c r="J515" s="16"/>
      <c r="K515" s="15"/>
      <c r="L515" s="15"/>
      <c r="M515" s="15"/>
    </row>
    <row r="516" spans="2:13" ht="15.75" x14ac:dyDescent="0.25">
      <c r="B516" s="13"/>
      <c r="C516" s="13"/>
      <c r="D516" s="13"/>
      <c r="E516" s="13"/>
      <c r="F516" s="13"/>
      <c r="G516" s="13"/>
      <c r="H516" s="13" t="e">
        <f>VLOOKUP($G516,BDD!$B$5:$C$16,2,FALSE)</f>
        <v>#N/A</v>
      </c>
      <c r="I516" s="14"/>
      <c r="J516" s="16"/>
      <c r="K516" s="15"/>
      <c r="L516" s="15"/>
      <c r="M516" s="15"/>
    </row>
    <row r="517" spans="2:13" ht="15.75" x14ac:dyDescent="0.25">
      <c r="B517" s="13"/>
      <c r="C517" s="13"/>
      <c r="D517" s="13"/>
      <c r="E517" s="13"/>
      <c r="F517" s="13"/>
      <c r="G517" s="13"/>
      <c r="H517" s="13" t="e">
        <f>VLOOKUP($G517,BDD!$B$5:$C$16,2,FALSE)</f>
        <v>#N/A</v>
      </c>
      <c r="I517" s="14"/>
      <c r="J517" s="16"/>
      <c r="K517" s="15"/>
      <c r="L517" s="15"/>
      <c r="M517" s="15"/>
    </row>
    <row r="518" spans="2:13" ht="15.75" x14ac:dyDescent="0.25">
      <c r="B518" s="13"/>
      <c r="C518" s="13"/>
      <c r="D518" s="13"/>
      <c r="E518" s="13"/>
      <c r="F518" s="13"/>
      <c r="G518" s="13"/>
      <c r="H518" s="13" t="e">
        <f>VLOOKUP($G518,BDD!$B$5:$C$16,2,FALSE)</f>
        <v>#N/A</v>
      </c>
      <c r="I518" s="14"/>
      <c r="J518" s="16"/>
      <c r="K518" s="15"/>
      <c r="L518" s="15"/>
      <c r="M518" s="15"/>
    </row>
    <row r="519" spans="2:13" ht="15.75" x14ac:dyDescent="0.25">
      <c r="B519" s="13"/>
      <c r="C519" s="13"/>
      <c r="D519" s="13"/>
      <c r="E519" s="13"/>
      <c r="F519" s="13"/>
      <c r="G519" s="13"/>
      <c r="H519" s="13" t="e">
        <f>VLOOKUP($G519,BDD!$B$5:$C$16,2,FALSE)</f>
        <v>#N/A</v>
      </c>
      <c r="I519" s="14"/>
      <c r="J519" s="16"/>
      <c r="K519" s="15"/>
      <c r="L519" s="15"/>
      <c r="M519" s="15"/>
    </row>
    <row r="520" spans="2:13" ht="15.75" x14ac:dyDescent="0.25">
      <c r="B520" s="13"/>
      <c r="C520" s="13"/>
      <c r="D520" s="13"/>
      <c r="E520" s="13"/>
      <c r="F520" s="13"/>
      <c r="G520" s="13"/>
      <c r="H520" s="13" t="e">
        <f>VLOOKUP($G520,BDD!$B$5:$C$16,2,FALSE)</f>
        <v>#N/A</v>
      </c>
      <c r="I520" s="14"/>
      <c r="J520" s="16"/>
      <c r="K520" s="15"/>
      <c r="L520" s="15"/>
      <c r="M520" s="15"/>
    </row>
    <row r="521" spans="2:13" ht="15.75" x14ac:dyDescent="0.25">
      <c r="B521" s="13"/>
      <c r="C521" s="13"/>
      <c r="D521" s="13"/>
      <c r="E521" s="13"/>
      <c r="F521" s="13"/>
      <c r="G521" s="13"/>
      <c r="H521" s="13" t="e">
        <f>VLOOKUP($G521,BDD!$B$5:$C$16,2,FALSE)</f>
        <v>#N/A</v>
      </c>
      <c r="I521" s="14"/>
      <c r="J521" s="16"/>
      <c r="K521" s="15"/>
      <c r="L521" s="15"/>
      <c r="M521" s="15"/>
    </row>
    <row r="522" spans="2:13" ht="15.75" x14ac:dyDescent="0.25">
      <c r="B522" s="13"/>
      <c r="C522" s="13"/>
      <c r="D522" s="13"/>
      <c r="E522" s="13"/>
      <c r="F522" s="13"/>
      <c r="G522" s="13"/>
      <c r="H522" s="13" t="e">
        <f>VLOOKUP($G522,BDD!$B$5:$C$16,2,FALSE)</f>
        <v>#N/A</v>
      </c>
      <c r="I522" s="14"/>
      <c r="J522" s="16"/>
      <c r="K522" s="15"/>
      <c r="L522" s="15"/>
      <c r="M522" s="15"/>
    </row>
    <row r="523" spans="2:13" ht="15.75" x14ac:dyDescent="0.25">
      <c r="B523" s="13"/>
      <c r="C523" s="13"/>
      <c r="D523" s="13"/>
      <c r="E523" s="13"/>
      <c r="F523" s="13"/>
      <c r="G523" s="13"/>
      <c r="H523" s="13" t="e">
        <f>VLOOKUP($G523,BDD!$B$5:$C$16,2,FALSE)</f>
        <v>#N/A</v>
      </c>
      <c r="I523" s="14"/>
      <c r="J523" s="16"/>
      <c r="K523" s="15"/>
      <c r="L523" s="15"/>
      <c r="M523" s="15"/>
    </row>
    <row r="524" spans="2:13" ht="15.75" x14ac:dyDescent="0.25">
      <c r="B524" s="13"/>
      <c r="C524" s="13"/>
      <c r="D524" s="13"/>
      <c r="E524" s="13"/>
      <c r="F524" s="13"/>
      <c r="G524" s="13"/>
      <c r="H524" s="13" t="e">
        <f>VLOOKUP($G524,BDD!$B$5:$C$16,2,FALSE)</f>
        <v>#N/A</v>
      </c>
      <c r="I524" s="14"/>
      <c r="J524" s="16"/>
      <c r="K524" s="15"/>
      <c r="L524" s="15"/>
      <c r="M524" s="15"/>
    </row>
    <row r="525" spans="2:13" ht="15.75" x14ac:dyDescent="0.25">
      <c r="B525" s="13"/>
      <c r="C525" s="13"/>
      <c r="D525" s="13"/>
      <c r="E525" s="13"/>
      <c r="F525" s="13"/>
      <c r="G525" s="13"/>
      <c r="H525" s="13" t="e">
        <f>VLOOKUP($G525,BDD!$B$5:$C$16,2,FALSE)</f>
        <v>#N/A</v>
      </c>
      <c r="I525" s="14"/>
      <c r="J525" s="16"/>
      <c r="K525" s="15"/>
      <c r="L525" s="15"/>
      <c r="M525" s="15"/>
    </row>
    <row r="526" spans="2:13" ht="15.75" x14ac:dyDescent="0.25">
      <c r="B526" s="13"/>
      <c r="C526" s="13"/>
      <c r="D526" s="13"/>
      <c r="E526" s="13"/>
      <c r="F526" s="13"/>
      <c r="G526" s="13"/>
      <c r="H526" s="13" t="e">
        <f>VLOOKUP($G526,BDD!$B$5:$C$16,2,FALSE)</f>
        <v>#N/A</v>
      </c>
      <c r="I526" s="14"/>
      <c r="J526" s="16"/>
      <c r="K526" s="15"/>
      <c r="L526" s="15"/>
      <c r="M526" s="15"/>
    </row>
    <row r="527" spans="2:13" ht="15.75" x14ac:dyDescent="0.25">
      <c r="B527" s="13"/>
      <c r="C527" s="13"/>
      <c r="D527" s="13"/>
      <c r="E527" s="13"/>
      <c r="F527" s="13"/>
      <c r="G527" s="13"/>
      <c r="H527" s="13" t="e">
        <f>VLOOKUP($G527,BDD!$B$5:$C$16,2,FALSE)</f>
        <v>#N/A</v>
      </c>
      <c r="I527" s="14"/>
      <c r="J527" s="16"/>
      <c r="K527" s="15"/>
      <c r="L527" s="15"/>
      <c r="M527" s="15"/>
    </row>
    <row r="528" spans="2:13" ht="15.75" x14ac:dyDescent="0.25">
      <c r="B528" s="13"/>
      <c r="C528" s="13"/>
      <c r="D528" s="13"/>
      <c r="E528" s="13"/>
      <c r="F528" s="13"/>
      <c r="G528" s="13"/>
      <c r="H528" s="13" t="e">
        <f>VLOOKUP($G528,BDD!$B$5:$C$16,2,FALSE)</f>
        <v>#N/A</v>
      </c>
      <c r="I528" s="14"/>
      <c r="J528" s="16"/>
      <c r="K528" s="15"/>
      <c r="L528" s="15"/>
      <c r="M528" s="15"/>
    </row>
    <row r="529" spans="2:13" ht="15.75" x14ac:dyDescent="0.25">
      <c r="B529" s="13"/>
      <c r="C529" s="13"/>
      <c r="D529" s="13"/>
      <c r="E529" s="13"/>
      <c r="F529" s="13"/>
      <c r="G529" s="13"/>
      <c r="H529" s="13" t="e">
        <f>VLOOKUP($G529,BDD!$B$5:$C$16,2,FALSE)</f>
        <v>#N/A</v>
      </c>
      <c r="I529" s="14"/>
      <c r="J529" s="16"/>
      <c r="K529" s="15"/>
      <c r="L529" s="15"/>
      <c r="M529" s="15"/>
    </row>
    <row r="530" spans="2:13" ht="15.75" x14ac:dyDescent="0.25">
      <c r="B530" s="13"/>
      <c r="C530" s="13"/>
      <c r="D530" s="13"/>
      <c r="E530" s="13"/>
      <c r="F530" s="13"/>
      <c r="G530" s="13"/>
      <c r="H530" s="13" t="e">
        <f>VLOOKUP($G530,BDD!$B$5:$C$16,2,FALSE)</f>
        <v>#N/A</v>
      </c>
      <c r="I530" s="14"/>
      <c r="J530" s="16"/>
      <c r="K530" s="15"/>
      <c r="L530" s="15"/>
      <c r="M530" s="15"/>
    </row>
    <row r="531" spans="2:13" ht="15.75" x14ac:dyDescent="0.25">
      <c r="B531" s="13"/>
      <c r="C531" s="13"/>
      <c r="D531" s="13"/>
      <c r="E531" s="13"/>
      <c r="F531" s="13"/>
      <c r="G531" s="13"/>
      <c r="H531" s="13" t="e">
        <f>VLOOKUP($G531,BDD!$B$5:$C$16,2,FALSE)</f>
        <v>#N/A</v>
      </c>
      <c r="I531" s="14"/>
      <c r="J531" s="16"/>
      <c r="K531" s="15"/>
      <c r="L531" s="15"/>
      <c r="M531" s="15"/>
    </row>
    <row r="532" spans="2:13" ht="15.75" x14ac:dyDescent="0.25">
      <c r="B532" s="13"/>
      <c r="C532" s="13"/>
      <c r="D532" s="13"/>
      <c r="E532" s="13"/>
      <c r="F532" s="13"/>
      <c r="G532" s="13"/>
      <c r="H532" s="13" t="e">
        <f>VLOOKUP($G532,BDD!$B$5:$C$16,2,FALSE)</f>
        <v>#N/A</v>
      </c>
      <c r="I532" s="14"/>
      <c r="J532" s="16"/>
      <c r="K532" s="15"/>
      <c r="L532" s="15"/>
      <c r="M532" s="15"/>
    </row>
    <row r="533" spans="2:13" ht="15.75" x14ac:dyDescent="0.25">
      <c r="B533" s="13"/>
      <c r="C533" s="13"/>
      <c r="D533" s="13"/>
      <c r="E533" s="13"/>
      <c r="F533" s="13"/>
      <c r="G533" s="13"/>
      <c r="H533" s="13" t="e">
        <f>VLOOKUP($G533,BDD!$B$5:$C$16,2,FALSE)</f>
        <v>#N/A</v>
      </c>
      <c r="I533" s="14"/>
      <c r="J533" s="16"/>
      <c r="K533" s="15"/>
      <c r="L533" s="15"/>
      <c r="M533" s="15"/>
    </row>
    <row r="534" spans="2:13" ht="15.75" x14ac:dyDescent="0.25">
      <c r="B534" s="13"/>
      <c r="C534" s="13"/>
      <c r="D534" s="13"/>
      <c r="E534" s="13"/>
      <c r="F534" s="13"/>
      <c r="G534" s="13"/>
      <c r="H534" s="13" t="e">
        <f>VLOOKUP($G534,BDD!$B$5:$C$16,2,FALSE)</f>
        <v>#N/A</v>
      </c>
      <c r="I534" s="14"/>
      <c r="J534" s="16"/>
      <c r="K534" s="15"/>
      <c r="L534" s="15"/>
      <c r="M534" s="15"/>
    </row>
    <row r="535" spans="2:13" ht="15.75" x14ac:dyDescent="0.25">
      <c r="B535" s="13"/>
      <c r="C535" s="13"/>
      <c r="D535" s="13"/>
      <c r="E535" s="13"/>
      <c r="F535" s="13"/>
      <c r="G535" s="13"/>
      <c r="H535" s="13" t="e">
        <f>VLOOKUP($G535,BDD!$B$5:$C$16,2,FALSE)</f>
        <v>#N/A</v>
      </c>
      <c r="I535" s="14"/>
      <c r="J535" s="16"/>
      <c r="K535" s="15"/>
      <c r="L535" s="15"/>
      <c r="M535" s="15"/>
    </row>
    <row r="536" spans="2:13" ht="15.75" x14ac:dyDescent="0.25">
      <c r="B536" s="13"/>
      <c r="C536" s="13"/>
      <c r="D536" s="13"/>
      <c r="E536" s="13"/>
      <c r="F536" s="13"/>
      <c r="G536" s="13"/>
      <c r="H536" s="13" t="e">
        <f>VLOOKUP($G536,BDD!$B$5:$C$16,2,FALSE)</f>
        <v>#N/A</v>
      </c>
      <c r="I536" s="14"/>
      <c r="J536" s="16"/>
      <c r="K536" s="15"/>
      <c r="L536" s="15"/>
      <c r="M536" s="15"/>
    </row>
    <row r="537" spans="2:13" ht="15.75" x14ac:dyDescent="0.25">
      <c r="B537" s="13"/>
      <c r="C537" s="13"/>
      <c r="D537" s="13"/>
      <c r="E537" s="13"/>
      <c r="F537" s="13"/>
      <c r="G537" s="13"/>
      <c r="H537" s="13" t="e">
        <f>VLOOKUP($G537,BDD!$B$5:$C$16,2,FALSE)</f>
        <v>#N/A</v>
      </c>
      <c r="I537" s="14"/>
      <c r="J537" s="16"/>
      <c r="K537" s="15"/>
      <c r="L537" s="15"/>
      <c r="M537" s="15"/>
    </row>
    <row r="538" spans="2:13" ht="15.75" x14ac:dyDescent="0.25">
      <c r="B538" s="13"/>
      <c r="C538" s="13"/>
      <c r="D538" s="13"/>
      <c r="E538" s="13"/>
      <c r="F538" s="13"/>
      <c r="G538" s="13"/>
      <c r="H538" s="13" t="e">
        <f>VLOOKUP($G538,BDD!$B$5:$C$16,2,FALSE)</f>
        <v>#N/A</v>
      </c>
      <c r="I538" s="14"/>
      <c r="J538" s="16"/>
      <c r="K538" s="15"/>
      <c r="L538" s="15"/>
      <c r="M538" s="15"/>
    </row>
    <row r="539" spans="2:13" ht="15.75" x14ac:dyDescent="0.25">
      <c r="B539" s="13"/>
      <c r="C539" s="13"/>
      <c r="D539" s="13"/>
      <c r="E539" s="13"/>
      <c r="F539" s="13"/>
      <c r="G539" s="13"/>
      <c r="H539" s="13" t="e">
        <f>VLOOKUP($G539,BDD!$B$5:$C$16,2,FALSE)</f>
        <v>#N/A</v>
      </c>
      <c r="I539" s="14"/>
      <c r="J539" s="16"/>
      <c r="K539" s="15"/>
      <c r="L539" s="15"/>
      <c r="M539" s="15"/>
    </row>
    <row r="540" spans="2:13" ht="15.75" x14ac:dyDescent="0.25">
      <c r="B540" s="13"/>
      <c r="C540" s="13"/>
      <c r="D540" s="13"/>
      <c r="E540" s="13"/>
      <c r="F540" s="13"/>
      <c r="G540" s="13"/>
      <c r="H540" s="13" t="e">
        <f>VLOOKUP($G540,BDD!$B$5:$C$16,2,FALSE)</f>
        <v>#N/A</v>
      </c>
      <c r="I540" s="14"/>
      <c r="J540" s="16"/>
      <c r="K540" s="15"/>
      <c r="L540" s="15"/>
      <c r="M540" s="15"/>
    </row>
    <row r="541" spans="2:13" ht="15.75" x14ac:dyDescent="0.25">
      <c r="B541" s="13"/>
      <c r="C541" s="13"/>
      <c r="D541" s="13"/>
      <c r="E541" s="13"/>
      <c r="F541" s="13"/>
      <c r="G541" s="13"/>
      <c r="H541" s="13" t="e">
        <f>VLOOKUP($G541,BDD!$B$5:$C$16,2,FALSE)</f>
        <v>#N/A</v>
      </c>
      <c r="I541" s="14"/>
      <c r="J541" s="16"/>
      <c r="K541" s="15"/>
      <c r="L541" s="15"/>
      <c r="M541" s="15"/>
    </row>
    <row r="542" spans="2:13" ht="15.75" x14ac:dyDescent="0.25">
      <c r="B542" s="13"/>
      <c r="C542" s="13"/>
      <c r="D542" s="13"/>
      <c r="E542" s="13"/>
      <c r="F542" s="13"/>
      <c r="G542" s="13"/>
      <c r="H542" s="13" t="e">
        <f>VLOOKUP($G542,BDD!$B$5:$C$16,2,FALSE)</f>
        <v>#N/A</v>
      </c>
      <c r="I542" s="14"/>
      <c r="J542" s="16"/>
      <c r="K542" s="15"/>
      <c r="L542" s="15"/>
      <c r="M542" s="15"/>
    </row>
    <row r="543" spans="2:13" ht="15.75" x14ac:dyDescent="0.25">
      <c r="B543" s="13"/>
      <c r="C543" s="13"/>
      <c r="D543" s="13"/>
      <c r="E543" s="13"/>
      <c r="F543" s="13"/>
      <c r="G543" s="13"/>
      <c r="H543" s="13" t="e">
        <f>VLOOKUP($G543,BDD!$B$5:$C$16,2,FALSE)</f>
        <v>#N/A</v>
      </c>
      <c r="I543" s="14"/>
      <c r="J543" s="16"/>
      <c r="K543" s="15"/>
      <c r="L543" s="15"/>
      <c r="M543" s="15"/>
    </row>
    <row r="544" spans="2:13" ht="15.75" x14ac:dyDescent="0.25">
      <c r="B544" s="13"/>
      <c r="C544" s="13"/>
      <c r="D544" s="13"/>
      <c r="E544" s="13"/>
      <c r="F544" s="13"/>
      <c r="G544" s="13"/>
      <c r="H544" s="13" t="e">
        <f>VLOOKUP($G544,BDD!$B$5:$C$16,2,FALSE)</f>
        <v>#N/A</v>
      </c>
      <c r="I544" s="14"/>
      <c r="J544" s="16"/>
      <c r="K544" s="15"/>
      <c r="L544" s="15"/>
      <c r="M544" s="15"/>
    </row>
    <row r="545" spans="2:13" ht="15.75" x14ac:dyDescent="0.25">
      <c r="B545" s="13"/>
      <c r="C545" s="13"/>
      <c r="D545" s="13"/>
      <c r="E545" s="13"/>
      <c r="F545" s="13"/>
      <c r="G545" s="13"/>
      <c r="H545" s="13" t="e">
        <f>VLOOKUP($G545,BDD!$B$5:$C$16,2,FALSE)</f>
        <v>#N/A</v>
      </c>
      <c r="I545" s="14"/>
      <c r="J545" s="16"/>
      <c r="K545" s="15"/>
      <c r="L545" s="15"/>
      <c r="M545" s="15"/>
    </row>
    <row r="546" spans="2:13" ht="15.75" x14ac:dyDescent="0.25">
      <c r="B546" s="13"/>
      <c r="C546" s="13"/>
      <c r="D546" s="13"/>
      <c r="E546" s="13"/>
      <c r="F546" s="13"/>
      <c r="G546" s="13"/>
      <c r="H546" s="13" t="e">
        <f>VLOOKUP($G546,BDD!$B$5:$C$16,2,FALSE)</f>
        <v>#N/A</v>
      </c>
      <c r="I546" s="14"/>
      <c r="J546" s="16"/>
      <c r="K546" s="15"/>
      <c r="L546" s="15"/>
      <c r="M546" s="15"/>
    </row>
    <row r="547" spans="2:13" ht="15.75" x14ac:dyDescent="0.25">
      <c r="B547" s="13"/>
      <c r="C547" s="13"/>
      <c r="D547" s="13"/>
      <c r="E547" s="13"/>
      <c r="F547" s="13"/>
      <c r="G547" s="13"/>
      <c r="H547" s="13" t="e">
        <f>VLOOKUP($G547,BDD!$B$5:$C$16,2,FALSE)</f>
        <v>#N/A</v>
      </c>
      <c r="I547" s="14"/>
      <c r="J547" s="16"/>
      <c r="K547" s="15"/>
      <c r="L547" s="15"/>
      <c r="M547" s="15"/>
    </row>
    <row r="548" spans="2:13" ht="15.75" x14ac:dyDescent="0.25">
      <c r="B548" s="13"/>
      <c r="C548" s="13"/>
      <c r="D548" s="13"/>
      <c r="E548" s="13"/>
      <c r="F548" s="13"/>
      <c r="G548" s="13"/>
      <c r="H548" s="13" t="e">
        <f>VLOOKUP($G548,BDD!$B$5:$C$16,2,FALSE)</f>
        <v>#N/A</v>
      </c>
      <c r="I548" s="14"/>
      <c r="J548" s="16"/>
      <c r="K548" s="15"/>
      <c r="L548" s="15"/>
      <c r="M548" s="15"/>
    </row>
    <row r="549" spans="2:13" ht="15.75" x14ac:dyDescent="0.25">
      <c r="B549" s="13"/>
      <c r="C549" s="13"/>
      <c r="D549" s="13"/>
      <c r="E549" s="13"/>
      <c r="F549" s="13"/>
      <c r="G549" s="13"/>
      <c r="H549" s="13" t="e">
        <f>VLOOKUP($G549,BDD!$B$5:$C$16,2,FALSE)</f>
        <v>#N/A</v>
      </c>
      <c r="I549" s="14"/>
      <c r="J549" s="16"/>
      <c r="K549" s="15"/>
      <c r="L549" s="15"/>
      <c r="M549" s="15"/>
    </row>
    <row r="550" spans="2:13" ht="15.75" x14ac:dyDescent="0.25">
      <c r="B550" s="13"/>
      <c r="C550" s="13"/>
      <c r="D550" s="13"/>
      <c r="E550" s="13"/>
      <c r="F550" s="13"/>
      <c r="G550" s="13"/>
      <c r="H550" s="13" t="e">
        <f>VLOOKUP($G550,BDD!$B$5:$C$16,2,FALSE)</f>
        <v>#N/A</v>
      </c>
      <c r="I550" s="14"/>
      <c r="J550" s="16"/>
      <c r="K550" s="15"/>
      <c r="L550" s="15"/>
      <c r="M550" s="15"/>
    </row>
    <row r="551" spans="2:13" ht="15.75" x14ac:dyDescent="0.25">
      <c r="B551" s="13"/>
      <c r="C551" s="13"/>
      <c r="D551" s="13"/>
      <c r="E551" s="13"/>
      <c r="F551" s="13"/>
      <c r="G551" s="13"/>
      <c r="H551" s="13" t="e">
        <f>VLOOKUP($G551,BDD!$B$5:$C$16,2,FALSE)</f>
        <v>#N/A</v>
      </c>
      <c r="I551" s="14"/>
      <c r="J551" s="16"/>
      <c r="K551" s="15"/>
      <c r="L551" s="15"/>
      <c r="M551" s="15"/>
    </row>
    <row r="552" spans="2:13" ht="15.75" x14ac:dyDescent="0.25">
      <c r="B552" s="13"/>
      <c r="C552" s="13"/>
      <c r="D552" s="13"/>
      <c r="E552" s="13"/>
      <c r="F552" s="13"/>
      <c r="G552" s="13"/>
      <c r="H552" s="13" t="e">
        <f>VLOOKUP($G552,BDD!$B$5:$C$16,2,FALSE)</f>
        <v>#N/A</v>
      </c>
      <c r="I552" s="14"/>
      <c r="J552" s="16"/>
      <c r="K552" s="15"/>
      <c r="L552" s="15"/>
      <c r="M552" s="15"/>
    </row>
    <row r="553" spans="2:13" ht="15.75" x14ac:dyDescent="0.25">
      <c r="B553" s="13"/>
      <c r="C553" s="13"/>
      <c r="D553" s="13"/>
      <c r="E553" s="13"/>
      <c r="F553" s="13"/>
      <c r="G553" s="13"/>
      <c r="H553" s="13" t="e">
        <f>VLOOKUP($G553,BDD!$B$5:$C$16,2,FALSE)</f>
        <v>#N/A</v>
      </c>
      <c r="I553" s="14"/>
      <c r="J553" s="16"/>
      <c r="K553" s="15"/>
      <c r="L553" s="15"/>
      <c r="M553" s="15"/>
    </row>
    <row r="554" spans="2:13" ht="15.75" x14ac:dyDescent="0.25">
      <c r="B554" s="13"/>
      <c r="C554" s="13"/>
      <c r="D554" s="13"/>
      <c r="E554" s="13"/>
      <c r="F554" s="13"/>
      <c r="G554" s="13"/>
      <c r="H554" s="13" t="e">
        <f>VLOOKUP($G554,BDD!$B$5:$C$16,2,FALSE)</f>
        <v>#N/A</v>
      </c>
      <c r="I554" s="14"/>
      <c r="J554" s="16"/>
      <c r="K554" s="15"/>
      <c r="L554" s="15"/>
      <c r="M554" s="15"/>
    </row>
    <row r="555" spans="2:13" ht="15.75" x14ac:dyDescent="0.25">
      <c r="B555" s="13"/>
      <c r="C555" s="13"/>
      <c r="D555" s="13"/>
      <c r="E555" s="13"/>
      <c r="F555" s="13"/>
      <c r="G555" s="13"/>
      <c r="H555" s="13" t="e">
        <f>VLOOKUP($G555,BDD!$B$5:$C$16,2,FALSE)</f>
        <v>#N/A</v>
      </c>
      <c r="I555" s="14"/>
      <c r="J555" s="16"/>
      <c r="K555" s="15"/>
      <c r="L555" s="15"/>
      <c r="M555" s="15"/>
    </row>
    <row r="556" spans="2:13" ht="15.75" x14ac:dyDescent="0.25">
      <c r="B556" s="13"/>
      <c r="C556" s="13"/>
      <c r="D556" s="13"/>
      <c r="E556" s="13"/>
      <c r="F556" s="13"/>
      <c r="G556" s="13"/>
      <c r="H556" s="13" t="e">
        <f>VLOOKUP($G556,BDD!$B$5:$C$16,2,FALSE)</f>
        <v>#N/A</v>
      </c>
      <c r="I556" s="14"/>
      <c r="J556" s="16"/>
      <c r="K556" s="15"/>
      <c r="L556" s="15"/>
      <c r="M556" s="15"/>
    </row>
    <row r="557" spans="2:13" ht="15.75" x14ac:dyDescent="0.25">
      <c r="B557" s="13"/>
      <c r="C557" s="13"/>
      <c r="D557" s="13"/>
      <c r="E557" s="13"/>
      <c r="F557" s="13"/>
      <c r="G557" s="13"/>
      <c r="H557" s="13" t="e">
        <f>VLOOKUP($G557,BDD!$B$5:$C$16,2,FALSE)</f>
        <v>#N/A</v>
      </c>
      <c r="I557" s="14"/>
      <c r="J557" s="16"/>
      <c r="K557" s="15"/>
      <c r="L557" s="15"/>
      <c r="M557" s="15"/>
    </row>
    <row r="558" spans="2:13" ht="15.75" x14ac:dyDescent="0.25">
      <c r="B558" s="13"/>
      <c r="C558" s="13"/>
      <c r="D558" s="13"/>
      <c r="E558" s="13"/>
      <c r="F558" s="13"/>
      <c r="G558" s="13"/>
      <c r="H558" s="13" t="e">
        <f>VLOOKUP($G558,BDD!$B$5:$C$16,2,FALSE)</f>
        <v>#N/A</v>
      </c>
      <c r="I558" s="14"/>
      <c r="J558" s="16"/>
      <c r="K558" s="15"/>
      <c r="L558" s="15"/>
      <c r="M558" s="15"/>
    </row>
    <row r="559" spans="2:13" ht="15.75" x14ac:dyDescent="0.25">
      <c r="B559" s="13"/>
      <c r="C559" s="13"/>
      <c r="D559" s="13"/>
      <c r="E559" s="13"/>
      <c r="F559" s="13"/>
      <c r="G559" s="13"/>
      <c r="H559" s="13" t="e">
        <f>VLOOKUP($G559,BDD!$B$5:$C$16,2,FALSE)</f>
        <v>#N/A</v>
      </c>
      <c r="I559" s="14"/>
      <c r="J559" s="16"/>
      <c r="K559" s="15"/>
      <c r="L559" s="15"/>
      <c r="M559" s="15"/>
    </row>
    <row r="560" spans="2:13" ht="15.75" x14ac:dyDescent="0.25">
      <c r="B560" s="13"/>
      <c r="C560" s="13"/>
      <c r="D560" s="13"/>
      <c r="E560" s="13"/>
      <c r="F560" s="13"/>
      <c r="G560" s="13"/>
      <c r="H560" s="13" t="e">
        <f>VLOOKUP($G560,BDD!$B$5:$C$16,2,FALSE)</f>
        <v>#N/A</v>
      </c>
      <c r="I560" s="14"/>
      <c r="J560" s="16"/>
      <c r="K560" s="15"/>
      <c r="L560" s="15"/>
      <c r="M560" s="15"/>
    </row>
    <row r="561" spans="2:13" ht="15.75" x14ac:dyDescent="0.25">
      <c r="B561" s="13"/>
      <c r="C561" s="13"/>
      <c r="D561" s="13"/>
      <c r="E561" s="13"/>
      <c r="F561" s="13"/>
      <c r="G561" s="13"/>
      <c r="H561" s="13" t="e">
        <f>VLOOKUP($G561,BDD!$B$5:$C$16,2,FALSE)</f>
        <v>#N/A</v>
      </c>
      <c r="I561" s="14"/>
      <c r="J561" s="16"/>
      <c r="K561" s="15"/>
      <c r="L561" s="15"/>
      <c r="M561" s="15"/>
    </row>
    <row r="562" spans="2:13" ht="15.75" x14ac:dyDescent="0.25">
      <c r="B562" s="13"/>
      <c r="C562" s="13"/>
      <c r="D562" s="13"/>
      <c r="E562" s="13"/>
      <c r="F562" s="13"/>
      <c r="G562" s="13"/>
      <c r="H562" s="13" t="e">
        <f>VLOOKUP($G562,BDD!$B$5:$C$16,2,FALSE)</f>
        <v>#N/A</v>
      </c>
      <c r="I562" s="14"/>
      <c r="J562" s="16"/>
      <c r="K562" s="15"/>
      <c r="L562" s="15"/>
      <c r="M562" s="15"/>
    </row>
    <row r="563" spans="2:13" ht="15.75" x14ac:dyDescent="0.25">
      <c r="B563" s="13"/>
      <c r="C563" s="13"/>
      <c r="D563" s="13"/>
      <c r="E563" s="13"/>
      <c r="F563" s="13"/>
      <c r="G563" s="13"/>
      <c r="H563" s="13" t="e">
        <f>VLOOKUP($G563,BDD!$B$5:$C$16,2,FALSE)</f>
        <v>#N/A</v>
      </c>
      <c r="I563" s="14"/>
      <c r="J563" s="16"/>
      <c r="K563" s="15"/>
      <c r="L563" s="15"/>
      <c r="M563" s="15"/>
    </row>
    <row r="564" spans="2:13" ht="15.75" x14ac:dyDescent="0.25">
      <c r="B564" s="13"/>
      <c r="C564" s="13"/>
      <c r="D564" s="13"/>
      <c r="E564" s="13"/>
      <c r="F564" s="13"/>
      <c r="G564" s="13"/>
      <c r="H564" s="13" t="e">
        <f>VLOOKUP($G564,BDD!$B$5:$C$16,2,FALSE)</f>
        <v>#N/A</v>
      </c>
      <c r="I564" s="14"/>
      <c r="J564" s="16"/>
      <c r="K564" s="15"/>
      <c r="L564" s="15"/>
      <c r="M564" s="15"/>
    </row>
    <row r="565" spans="2:13" ht="15.75" x14ac:dyDescent="0.25">
      <c r="B565" s="13"/>
      <c r="C565" s="13"/>
      <c r="D565" s="13"/>
      <c r="E565" s="13"/>
      <c r="F565" s="13"/>
      <c r="G565" s="13"/>
      <c r="H565" s="13" t="e">
        <f>VLOOKUP($G565,BDD!$B$5:$C$16,2,FALSE)</f>
        <v>#N/A</v>
      </c>
      <c r="I565" s="14"/>
      <c r="J565" s="16"/>
      <c r="K565" s="15"/>
      <c r="L565" s="15"/>
      <c r="M565" s="15"/>
    </row>
    <row r="566" spans="2:13" ht="15.75" x14ac:dyDescent="0.25">
      <c r="B566" s="13"/>
      <c r="C566" s="13"/>
      <c r="D566" s="13"/>
      <c r="E566" s="13"/>
      <c r="F566" s="13"/>
      <c r="G566" s="13"/>
      <c r="H566" s="13" t="e">
        <f>VLOOKUP($G566,BDD!$B$5:$C$16,2,FALSE)</f>
        <v>#N/A</v>
      </c>
      <c r="I566" s="14"/>
      <c r="J566" s="16"/>
      <c r="K566" s="15"/>
      <c r="L566" s="15"/>
      <c r="M566" s="15"/>
    </row>
    <row r="567" spans="2:13" ht="15.75" x14ac:dyDescent="0.25">
      <c r="B567" s="13"/>
      <c r="C567" s="13"/>
      <c r="D567" s="13"/>
      <c r="E567" s="13"/>
      <c r="F567" s="13"/>
      <c r="G567" s="13"/>
      <c r="H567" s="13" t="e">
        <f>VLOOKUP($G567,BDD!$B$5:$C$16,2,FALSE)</f>
        <v>#N/A</v>
      </c>
      <c r="I567" s="14"/>
      <c r="J567" s="16"/>
      <c r="K567" s="15"/>
      <c r="L567" s="15"/>
      <c r="M567" s="15"/>
    </row>
    <row r="568" spans="2:13" ht="15.75" x14ac:dyDescent="0.25">
      <c r="B568" s="13"/>
      <c r="C568" s="13"/>
      <c r="D568" s="13"/>
      <c r="E568" s="13"/>
      <c r="F568" s="13"/>
      <c r="G568" s="13"/>
      <c r="H568" s="13" t="e">
        <f>VLOOKUP($G568,BDD!$B$5:$C$16,2,FALSE)</f>
        <v>#N/A</v>
      </c>
      <c r="I568" s="14"/>
      <c r="J568" s="16"/>
      <c r="K568" s="15"/>
      <c r="L568" s="15"/>
      <c r="M568" s="15"/>
    </row>
    <row r="569" spans="2:13" ht="15.75" x14ac:dyDescent="0.25">
      <c r="B569" s="13"/>
      <c r="C569" s="13"/>
      <c r="D569" s="13"/>
      <c r="E569" s="13"/>
      <c r="F569" s="13"/>
      <c r="G569" s="13"/>
      <c r="H569" s="13" t="e">
        <f>VLOOKUP($G569,BDD!$B$5:$C$16,2,FALSE)</f>
        <v>#N/A</v>
      </c>
      <c r="I569" s="14"/>
      <c r="J569" s="16"/>
      <c r="K569" s="15"/>
      <c r="L569" s="15"/>
      <c r="M569" s="15"/>
    </row>
    <row r="570" spans="2:13" ht="15.75" x14ac:dyDescent="0.25">
      <c r="B570" s="13"/>
      <c r="C570" s="13"/>
      <c r="D570" s="13"/>
      <c r="E570" s="13"/>
      <c r="F570" s="13"/>
      <c r="G570" s="13"/>
      <c r="H570" s="13" t="e">
        <f>VLOOKUP($G570,BDD!$B$5:$C$16,2,FALSE)</f>
        <v>#N/A</v>
      </c>
      <c r="I570" s="14"/>
      <c r="J570" s="16"/>
      <c r="K570" s="15"/>
      <c r="L570" s="15"/>
      <c r="M570" s="15"/>
    </row>
    <row r="571" spans="2:13" ht="15.75" x14ac:dyDescent="0.25">
      <c r="B571" s="13"/>
      <c r="C571" s="13"/>
      <c r="D571" s="13"/>
      <c r="E571" s="13"/>
      <c r="F571" s="13"/>
      <c r="G571" s="13"/>
      <c r="H571" s="13" t="e">
        <f>VLOOKUP($G571,BDD!$B$5:$C$16,2,FALSE)</f>
        <v>#N/A</v>
      </c>
      <c r="I571" s="14"/>
      <c r="J571" s="16"/>
      <c r="K571" s="15"/>
      <c r="L571" s="15"/>
      <c r="M571" s="15"/>
    </row>
    <row r="572" spans="2:13" ht="15.75" x14ac:dyDescent="0.25">
      <c r="B572" s="13"/>
      <c r="C572" s="13"/>
      <c r="D572" s="13"/>
      <c r="E572" s="13"/>
      <c r="F572" s="13"/>
      <c r="G572" s="13"/>
      <c r="H572" s="13" t="e">
        <f>VLOOKUP($G572,BDD!$B$5:$C$16,2,FALSE)</f>
        <v>#N/A</v>
      </c>
      <c r="I572" s="14"/>
      <c r="J572" s="16"/>
      <c r="K572" s="15"/>
      <c r="L572" s="15"/>
      <c r="M572" s="15"/>
    </row>
    <row r="573" spans="2:13" ht="15.75" x14ac:dyDescent="0.25">
      <c r="B573" s="13"/>
      <c r="C573" s="13"/>
      <c r="D573" s="13"/>
      <c r="E573" s="13"/>
      <c r="F573" s="13"/>
      <c r="G573" s="13"/>
      <c r="H573" s="13" t="e">
        <f>VLOOKUP($G573,BDD!$B$5:$C$16,2,FALSE)</f>
        <v>#N/A</v>
      </c>
      <c r="I573" s="14"/>
      <c r="J573" s="16"/>
      <c r="K573" s="15"/>
      <c r="L573" s="15"/>
      <c r="M573" s="15"/>
    </row>
    <row r="574" spans="2:13" ht="15.75" x14ac:dyDescent="0.25">
      <c r="B574" s="13"/>
      <c r="C574" s="13"/>
      <c r="D574" s="13"/>
      <c r="E574" s="13"/>
      <c r="F574" s="13"/>
      <c r="G574" s="13"/>
      <c r="H574" s="13" t="e">
        <f>VLOOKUP($G574,BDD!$B$5:$C$16,2,FALSE)</f>
        <v>#N/A</v>
      </c>
      <c r="I574" s="14"/>
      <c r="J574" s="16"/>
      <c r="K574" s="15"/>
      <c r="L574" s="15"/>
      <c r="M574" s="15"/>
    </row>
    <row r="575" spans="2:13" ht="15.75" x14ac:dyDescent="0.25">
      <c r="B575" s="13"/>
      <c r="C575" s="13"/>
      <c r="D575" s="13"/>
      <c r="E575" s="13"/>
      <c r="F575" s="13"/>
      <c r="G575" s="13"/>
      <c r="H575" s="13" t="e">
        <f>VLOOKUP($G575,BDD!$B$5:$C$16,2,FALSE)</f>
        <v>#N/A</v>
      </c>
      <c r="I575" s="14"/>
      <c r="J575" s="16"/>
      <c r="K575" s="15"/>
      <c r="L575" s="15"/>
      <c r="M575" s="15"/>
    </row>
    <row r="576" spans="2:13" ht="15.75" x14ac:dyDescent="0.25">
      <c r="B576" s="13"/>
      <c r="C576" s="13"/>
      <c r="D576" s="13"/>
      <c r="E576" s="13"/>
      <c r="F576" s="13"/>
      <c r="G576" s="13"/>
      <c r="H576" s="13" t="e">
        <f>VLOOKUP($G576,BDD!$B$5:$C$16,2,FALSE)</f>
        <v>#N/A</v>
      </c>
      <c r="I576" s="14"/>
      <c r="J576" s="16"/>
      <c r="K576" s="15"/>
      <c r="L576" s="15"/>
      <c r="M576" s="15"/>
    </row>
    <row r="577" spans="2:13" ht="15.75" x14ac:dyDescent="0.25">
      <c r="B577" s="13"/>
      <c r="C577" s="13"/>
      <c r="D577" s="13"/>
      <c r="E577" s="13"/>
      <c r="F577" s="13"/>
      <c r="G577" s="13"/>
      <c r="H577" s="13" t="e">
        <f>VLOOKUP($G577,BDD!$B$5:$C$16,2,FALSE)</f>
        <v>#N/A</v>
      </c>
      <c r="I577" s="14"/>
      <c r="J577" s="16"/>
      <c r="K577" s="15"/>
      <c r="L577" s="15"/>
      <c r="M577" s="15"/>
    </row>
    <row r="578" spans="2:13" ht="15.75" x14ac:dyDescent="0.25">
      <c r="B578" s="13"/>
      <c r="C578" s="13"/>
      <c r="D578" s="13"/>
      <c r="E578" s="13"/>
      <c r="F578" s="13"/>
      <c r="G578" s="13"/>
      <c r="H578" s="13" t="e">
        <f>VLOOKUP($G578,BDD!$B$5:$C$16,2,FALSE)</f>
        <v>#N/A</v>
      </c>
      <c r="I578" s="14"/>
      <c r="J578" s="16"/>
      <c r="K578" s="15"/>
      <c r="L578" s="15"/>
      <c r="M578" s="15"/>
    </row>
    <row r="579" spans="2:13" ht="15.75" x14ac:dyDescent="0.25">
      <c r="B579" s="13"/>
      <c r="C579" s="13"/>
      <c r="D579" s="13"/>
      <c r="E579" s="13"/>
      <c r="F579" s="13"/>
      <c r="G579" s="13"/>
      <c r="H579" s="13" t="e">
        <f>VLOOKUP($G579,BDD!$B$5:$C$16,2,FALSE)</f>
        <v>#N/A</v>
      </c>
      <c r="I579" s="14"/>
      <c r="J579" s="16"/>
      <c r="K579" s="15"/>
      <c r="L579" s="15"/>
      <c r="M579" s="15"/>
    </row>
    <row r="580" spans="2:13" ht="15.75" x14ac:dyDescent="0.25">
      <c r="B580" s="13"/>
      <c r="C580" s="13"/>
      <c r="D580" s="13"/>
      <c r="E580" s="13"/>
      <c r="F580" s="13"/>
      <c r="G580" s="13"/>
      <c r="H580" s="13" t="e">
        <f>VLOOKUP($G580,BDD!$B$5:$C$16,2,FALSE)</f>
        <v>#N/A</v>
      </c>
      <c r="I580" s="14"/>
      <c r="J580" s="16"/>
      <c r="K580" s="15"/>
      <c r="L580" s="15"/>
      <c r="M580" s="15"/>
    </row>
    <row r="581" spans="2:13" ht="15.75" x14ac:dyDescent="0.25">
      <c r="B581" s="13"/>
      <c r="C581" s="13"/>
      <c r="D581" s="13"/>
      <c r="E581" s="13"/>
      <c r="F581" s="13"/>
      <c r="G581" s="13"/>
      <c r="H581" s="13" t="e">
        <f>VLOOKUP($G581,BDD!$B$5:$C$16,2,FALSE)</f>
        <v>#N/A</v>
      </c>
      <c r="I581" s="14"/>
      <c r="J581" s="16"/>
      <c r="K581" s="15"/>
      <c r="L581" s="15"/>
      <c r="M581" s="15"/>
    </row>
    <row r="582" spans="2:13" ht="15.75" x14ac:dyDescent="0.25">
      <c r="B582" s="13"/>
      <c r="C582" s="13"/>
      <c r="D582" s="13"/>
      <c r="E582" s="13"/>
      <c r="F582" s="13"/>
      <c r="G582" s="13"/>
      <c r="H582" s="13" t="e">
        <f>VLOOKUP($G582,BDD!$B$5:$C$16,2,FALSE)</f>
        <v>#N/A</v>
      </c>
      <c r="I582" s="14"/>
      <c r="J582" s="16"/>
      <c r="K582" s="15"/>
      <c r="L582" s="15"/>
      <c r="M582" s="15"/>
    </row>
    <row r="583" spans="2:13" ht="15.75" x14ac:dyDescent="0.25">
      <c r="B583" s="13"/>
      <c r="C583" s="13"/>
      <c r="D583" s="13"/>
      <c r="E583" s="13"/>
      <c r="F583" s="13"/>
      <c r="G583" s="13"/>
      <c r="H583" s="13" t="e">
        <f>VLOOKUP($G583,BDD!$B$5:$C$16,2,FALSE)</f>
        <v>#N/A</v>
      </c>
      <c r="I583" s="14"/>
      <c r="J583" s="16"/>
      <c r="K583" s="15"/>
      <c r="L583" s="15"/>
      <c r="M583" s="15"/>
    </row>
    <row r="584" spans="2:13" ht="15.75" x14ac:dyDescent="0.25">
      <c r="B584" s="13"/>
      <c r="C584" s="13"/>
      <c r="D584" s="13"/>
      <c r="E584" s="13"/>
      <c r="F584" s="13"/>
      <c r="G584" s="13"/>
      <c r="H584" s="13" t="e">
        <f>VLOOKUP($G584,BDD!$B$5:$C$16,2,FALSE)</f>
        <v>#N/A</v>
      </c>
      <c r="I584" s="14"/>
      <c r="J584" s="16"/>
      <c r="K584" s="15"/>
      <c r="L584" s="15"/>
      <c r="M584" s="15"/>
    </row>
    <row r="585" spans="2:13" ht="15.75" x14ac:dyDescent="0.25">
      <c r="B585" s="13"/>
      <c r="C585" s="13"/>
      <c r="D585" s="13"/>
      <c r="E585" s="13"/>
      <c r="F585" s="13"/>
      <c r="G585" s="13"/>
      <c r="H585" s="13" t="e">
        <f>VLOOKUP($G585,BDD!$B$5:$C$16,2,FALSE)</f>
        <v>#N/A</v>
      </c>
      <c r="I585" s="14"/>
      <c r="J585" s="16"/>
      <c r="K585" s="15"/>
      <c r="L585" s="15"/>
      <c r="M585" s="15"/>
    </row>
    <row r="586" spans="2:13" ht="15.75" x14ac:dyDescent="0.25">
      <c r="B586" s="13"/>
      <c r="C586" s="13"/>
      <c r="D586" s="13"/>
      <c r="E586" s="13"/>
      <c r="F586" s="13"/>
      <c r="G586" s="13"/>
      <c r="H586" s="13" t="e">
        <f>VLOOKUP($G586,BDD!$B$5:$C$16,2,FALSE)</f>
        <v>#N/A</v>
      </c>
      <c r="I586" s="14"/>
      <c r="J586" s="16"/>
      <c r="K586" s="15"/>
      <c r="L586" s="15"/>
      <c r="M586" s="15"/>
    </row>
    <row r="587" spans="2:13" ht="15.75" x14ac:dyDescent="0.25">
      <c r="B587" s="13"/>
      <c r="C587" s="13"/>
      <c r="D587" s="13"/>
      <c r="E587" s="13"/>
      <c r="F587" s="13"/>
      <c r="G587" s="13"/>
      <c r="H587" s="13" t="e">
        <f>VLOOKUP($G587,BDD!$B$5:$C$16,2,FALSE)</f>
        <v>#N/A</v>
      </c>
      <c r="I587" s="14"/>
      <c r="J587" s="16"/>
      <c r="K587" s="15"/>
      <c r="L587" s="15"/>
      <c r="M587" s="15"/>
    </row>
    <row r="588" spans="2:13" ht="15.75" x14ac:dyDescent="0.25">
      <c r="B588" s="13"/>
      <c r="C588" s="13"/>
      <c r="D588" s="13"/>
      <c r="E588" s="13"/>
      <c r="F588" s="13"/>
      <c r="G588" s="13"/>
      <c r="H588" s="13" t="e">
        <f>VLOOKUP($G588,BDD!$B$5:$C$16,2,FALSE)</f>
        <v>#N/A</v>
      </c>
      <c r="I588" s="14"/>
      <c r="J588" s="16"/>
      <c r="K588" s="15"/>
      <c r="L588" s="15"/>
      <c r="M588" s="15"/>
    </row>
    <row r="589" spans="2:13" ht="15.75" x14ac:dyDescent="0.25">
      <c r="B589" s="13"/>
      <c r="C589" s="13"/>
      <c r="D589" s="13"/>
      <c r="E589" s="13"/>
      <c r="F589" s="13"/>
      <c r="G589" s="13"/>
      <c r="H589" s="13" t="e">
        <f>VLOOKUP($G589,BDD!$B$5:$C$16,2,FALSE)</f>
        <v>#N/A</v>
      </c>
      <c r="I589" s="14"/>
      <c r="J589" s="16"/>
      <c r="K589" s="15"/>
      <c r="L589" s="15"/>
      <c r="M589" s="15"/>
    </row>
    <row r="590" spans="2:13" ht="15.75" x14ac:dyDescent="0.25">
      <c r="B590" s="13"/>
      <c r="C590" s="13"/>
      <c r="D590" s="13"/>
      <c r="E590" s="13"/>
      <c r="F590" s="13"/>
      <c r="G590" s="13"/>
      <c r="H590" s="13" t="e">
        <f>VLOOKUP($G590,BDD!$B$5:$C$16,2,FALSE)</f>
        <v>#N/A</v>
      </c>
      <c r="I590" s="14"/>
      <c r="J590" s="16"/>
      <c r="K590" s="15"/>
      <c r="L590" s="15"/>
      <c r="M590" s="15"/>
    </row>
    <row r="591" spans="2:13" ht="15.75" x14ac:dyDescent="0.25">
      <c r="B591" s="13"/>
      <c r="C591" s="13"/>
      <c r="D591" s="13"/>
      <c r="E591" s="13"/>
      <c r="F591" s="13"/>
      <c r="G591" s="13"/>
      <c r="H591" s="13" t="e">
        <f>VLOOKUP($G591,BDD!$B$5:$C$16,2,FALSE)</f>
        <v>#N/A</v>
      </c>
      <c r="I591" s="14"/>
      <c r="J591" s="16"/>
      <c r="K591" s="15"/>
      <c r="L591" s="15"/>
      <c r="M591" s="15"/>
    </row>
    <row r="592" spans="2:13" ht="15.75" x14ac:dyDescent="0.25">
      <c r="B592" s="13"/>
      <c r="C592" s="13"/>
      <c r="D592" s="13"/>
      <c r="E592" s="13"/>
      <c r="F592" s="13"/>
      <c r="G592" s="13"/>
      <c r="H592" s="13" t="e">
        <f>VLOOKUP($G592,BDD!$B$5:$C$16,2,FALSE)</f>
        <v>#N/A</v>
      </c>
      <c r="I592" s="14"/>
      <c r="J592" s="16"/>
      <c r="K592" s="15"/>
      <c r="L592" s="15"/>
      <c r="M592" s="15"/>
    </row>
    <row r="593" spans="2:13" ht="15.75" x14ac:dyDescent="0.25">
      <c r="B593" s="13"/>
      <c r="C593" s="13"/>
      <c r="D593" s="13"/>
      <c r="E593" s="13"/>
      <c r="F593" s="13"/>
      <c r="G593" s="13"/>
      <c r="H593" s="13" t="e">
        <f>VLOOKUP($G593,BDD!$B$5:$C$16,2,FALSE)</f>
        <v>#N/A</v>
      </c>
      <c r="I593" s="14"/>
      <c r="J593" s="16"/>
      <c r="K593" s="15"/>
      <c r="L593" s="15"/>
      <c r="M593" s="15"/>
    </row>
    <row r="594" spans="2:13" ht="15.75" x14ac:dyDescent="0.25">
      <c r="B594" s="13"/>
      <c r="C594" s="13"/>
      <c r="D594" s="13"/>
      <c r="E594" s="13"/>
      <c r="F594" s="13"/>
      <c r="G594" s="13"/>
      <c r="H594" s="13" t="e">
        <f>VLOOKUP($G594,BDD!$B$5:$C$16,2,FALSE)</f>
        <v>#N/A</v>
      </c>
      <c r="I594" s="14"/>
      <c r="J594" s="16"/>
      <c r="K594" s="15"/>
      <c r="L594" s="15"/>
      <c r="M594" s="15"/>
    </row>
    <row r="595" spans="2:13" ht="15.75" x14ac:dyDescent="0.25">
      <c r="B595" s="13"/>
      <c r="C595" s="13"/>
      <c r="D595" s="13"/>
      <c r="E595" s="13"/>
      <c r="F595" s="13"/>
      <c r="G595" s="13"/>
      <c r="H595" s="13" t="e">
        <f>VLOOKUP($G595,BDD!$B$5:$C$16,2,FALSE)</f>
        <v>#N/A</v>
      </c>
      <c r="I595" s="14"/>
      <c r="J595" s="16"/>
      <c r="K595" s="15"/>
      <c r="L595" s="15"/>
      <c r="M595" s="15"/>
    </row>
    <row r="596" spans="2:13" ht="15.75" x14ac:dyDescent="0.25">
      <c r="B596" s="13"/>
      <c r="C596" s="13"/>
      <c r="D596" s="13"/>
      <c r="E596" s="13"/>
      <c r="F596" s="13"/>
      <c r="G596" s="13"/>
      <c r="H596" s="13" t="e">
        <f>VLOOKUP($G596,BDD!$B$5:$C$16,2,FALSE)</f>
        <v>#N/A</v>
      </c>
      <c r="I596" s="14"/>
      <c r="J596" s="16"/>
      <c r="K596" s="15"/>
      <c r="L596" s="15"/>
      <c r="M596" s="15"/>
    </row>
    <row r="597" spans="2:13" ht="15.75" x14ac:dyDescent="0.25">
      <c r="B597" s="13"/>
      <c r="C597" s="13"/>
      <c r="D597" s="13"/>
      <c r="E597" s="13"/>
      <c r="F597" s="13"/>
      <c r="G597" s="13"/>
      <c r="H597" s="13" t="e">
        <f>VLOOKUP($G597,BDD!$B$5:$C$16,2,FALSE)</f>
        <v>#N/A</v>
      </c>
      <c r="I597" s="14"/>
      <c r="J597" s="16"/>
      <c r="K597" s="15"/>
      <c r="L597" s="15"/>
      <c r="M597" s="15"/>
    </row>
    <row r="598" spans="2:13" ht="15.75" x14ac:dyDescent="0.25">
      <c r="B598" s="13"/>
      <c r="C598" s="13"/>
      <c r="D598" s="13"/>
      <c r="E598" s="13"/>
      <c r="F598" s="13"/>
      <c r="G598" s="13"/>
      <c r="H598" s="13" t="e">
        <f>VLOOKUP($G598,BDD!$B$5:$C$16,2,FALSE)</f>
        <v>#N/A</v>
      </c>
      <c r="I598" s="14"/>
      <c r="J598" s="16"/>
      <c r="K598" s="15"/>
      <c r="L598" s="15"/>
      <c r="M598" s="15"/>
    </row>
    <row r="599" spans="2:13" ht="15.75" x14ac:dyDescent="0.25">
      <c r="B599" s="13"/>
      <c r="C599" s="13"/>
      <c r="D599" s="13"/>
      <c r="E599" s="13"/>
      <c r="F599" s="13"/>
      <c r="G599" s="13"/>
      <c r="H599" s="13" t="e">
        <f>VLOOKUP($G599,BDD!$B$5:$C$16,2,FALSE)</f>
        <v>#N/A</v>
      </c>
      <c r="I599" s="14"/>
      <c r="J599" s="16"/>
      <c r="K599" s="15"/>
      <c r="L599" s="15"/>
      <c r="M599" s="15"/>
    </row>
    <row r="600" spans="2:13" ht="15.75" x14ac:dyDescent="0.25">
      <c r="B600" s="13"/>
      <c r="C600" s="13"/>
      <c r="D600" s="13"/>
      <c r="E600" s="13"/>
      <c r="F600" s="13"/>
      <c r="G600" s="13"/>
      <c r="H600" s="13" t="e">
        <f>VLOOKUP($G600,BDD!$B$5:$C$16,2,FALSE)</f>
        <v>#N/A</v>
      </c>
      <c r="I600" s="14"/>
      <c r="J600" s="16"/>
      <c r="K600" s="15"/>
      <c r="L600" s="15"/>
      <c r="M600" s="15"/>
    </row>
    <row r="601" spans="2:13" ht="15.75" x14ac:dyDescent="0.25">
      <c r="B601" s="13"/>
      <c r="C601" s="13"/>
      <c r="D601" s="13"/>
      <c r="E601" s="13"/>
      <c r="F601" s="13"/>
      <c r="G601" s="13"/>
      <c r="H601" s="13" t="e">
        <f>VLOOKUP($G601,BDD!$B$5:$C$16,2,FALSE)</f>
        <v>#N/A</v>
      </c>
      <c r="I601" s="14"/>
      <c r="J601" s="16"/>
      <c r="K601" s="15"/>
      <c r="L601" s="15"/>
      <c r="M601" s="15"/>
    </row>
    <row r="602" spans="2:13" ht="15.75" x14ac:dyDescent="0.25">
      <c r="B602" s="13"/>
      <c r="C602" s="13"/>
      <c r="D602" s="13"/>
      <c r="E602" s="13"/>
      <c r="F602" s="13"/>
      <c r="G602" s="13"/>
      <c r="H602" s="13" t="e">
        <f>VLOOKUP($G602,BDD!$B$5:$C$16,2,FALSE)</f>
        <v>#N/A</v>
      </c>
      <c r="I602" s="14"/>
      <c r="J602" s="16"/>
      <c r="K602" s="15"/>
      <c r="L602" s="15"/>
      <c r="M602" s="15"/>
    </row>
    <row r="603" spans="2:13" ht="15.75" x14ac:dyDescent="0.25">
      <c r="B603" s="13"/>
      <c r="C603" s="13"/>
      <c r="D603" s="13"/>
      <c r="E603" s="13"/>
      <c r="F603" s="13"/>
      <c r="G603" s="13"/>
      <c r="H603" s="13" t="e">
        <f>VLOOKUP($G603,BDD!$B$5:$C$16,2,FALSE)</f>
        <v>#N/A</v>
      </c>
      <c r="I603" s="14"/>
      <c r="J603" s="16"/>
      <c r="K603" s="15"/>
      <c r="L603" s="15"/>
      <c r="M603" s="15"/>
    </row>
    <row r="604" spans="2:13" ht="15.75" x14ac:dyDescent="0.25">
      <c r="B604" s="13"/>
      <c r="C604" s="13"/>
      <c r="D604" s="13"/>
      <c r="E604" s="13"/>
      <c r="F604" s="13"/>
      <c r="G604" s="13"/>
      <c r="H604" s="13" t="e">
        <f>VLOOKUP($G604,BDD!$B$5:$C$16,2,FALSE)</f>
        <v>#N/A</v>
      </c>
      <c r="I604" s="14"/>
      <c r="J604" s="16"/>
      <c r="K604" s="15"/>
      <c r="L604" s="15"/>
      <c r="M604" s="15"/>
    </row>
    <row r="605" spans="2:13" ht="15.75" x14ac:dyDescent="0.25">
      <c r="B605" s="13"/>
      <c r="C605" s="13"/>
      <c r="D605" s="13"/>
      <c r="E605" s="13"/>
      <c r="F605" s="13"/>
      <c r="G605" s="13"/>
      <c r="H605" s="13" t="e">
        <f>VLOOKUP($G605,BDD!$B$5:$C$16,2,FALSE)</f>
        <v>#N/A</v>
      </c>
      <c r="I605" s="14"/>
      <c r="J605" s="16"/>
      <c r="K605" s="15"/>
      <c r="L605" s="15"/>
      <c r="M605" s="15"/>
    </row>
    <row r="606" spans="2:13" ht="15.75" x14ac:dyDescent="0.25">
      <c r="B606" s="13"/>
      <c r="C606" s="13"/>
      <c r="D606" s="13"/>
      <c r="E606" s="13"/>
      <c r="F606" s="13"/>
      <c r="G606" s="13"/>
      <c r="H606" s="13" t="e">
        <f>VLOOKUP($G606,BDD!$B$5:$C$16,2,FALSE)</f>
        <v>#N/A</v>
      </c>
      <c r="I606" s="14"/>
      <c r="J606" s="16"/>
      <c r="K606" s="15"/>
      <c r="L606" s="15"/>
      <c r="M606" s="15"/>
    </row>
    <row r="607" spans="2:13" ht="15.75" x14ac:dyDescent="0.25">
      <c r="B607" s="13"/>
      <c r="C607" s="13"/>
      <c r="D607" s="13"/>
      <c r="E607" s="13"/>
      <c r="F607" s="13"/>
      <c r="G607" s="13"/>
      <c r="H607" s="13" t="e">
        <f>VLOOKUP($G607,BDD!$B$5:$C$16,2,FALSE)</f>
        <v>#N/A</v>
      </c>
      <c r="I607" s="14"/>
      <c r="J607" s="16"/>
      <c r="K607" s="15"/>
      <c r="L607" s="15"/>
      <c r="M607" s="15"/>
    </row>
    <row r="608" spans="2:13" ht="15.75" x14ac:dyDescent="0.25">
      <c r="B608" s="13"/>
      <c r="C608" s="13"/>
      <c r="D608" s="13"/>
      <c r="E608" s="13"/>
      <c r="F608" s="13"/>
      <c r="G608" s="13"/>
      <c r="H608" s="13" t="e">
        <f>VLOOKUP($G608,BDD!$B$5:$C$16,2,FALSE)</f>
        <v>#N/A</v>
      </c>
      <c r="I608" s="14"/>
      <c r="J608" s="16"/>
      <c r="K608" s="15"/>
      <c r="L608" s="15"/>
      <c r="M608" s="15"/>
    </row>
    <row r="609" spans="2:13" ht="15.75" x14ac:dyDescent="0.25">
      <c r="B609" s="13"/>
      <c r="C609" s="13"/>
      <c r="D609" s="13"/>
      <c r="E609" s="13"/>
      <c r="F609" s="13"/>
      <c r="G609" s="13"/>
      <c r="H609" s="13" t="e">
        <f>VLOOKUP($G609,BDD!$B$5:$C$16,2,FALSE)</f>
        <v>#N/A</v>
      </c>
      <c r="I609" s="14"/>
      <c r="J609" s="16"/>
      <c r="K609" s="15"/>
      <c r="L609" s="15"/>
      <c r="M609" s="15"/>
    </row>
    <row r="610" spans="2:13" ht="15.75" x14ac:dyDescent="0.25">
      <c r="B610" s="13"/>
      <c r="C610" s="13"/>
      <c r="D610" s="13"/>
      <c r="E610" s="13"/>
      <c r="F610" s="13"/>
      <c r="G610" s="13"/>
      <c r="H610" s="13" t="e">
        <f>VLOOKUP($G610,BDD!$B$5:$C$16,2,FALSE)</f>
        <v>#N/A</v>
      </c>
      <c r="I610" s="14"/>
      <c r="J610" s="16"/>
      <c r="K610" s="15"/>
      <c r="L610" s="15"/>
      <c r="M610" s="15"/>
    </row>
    <row r="611" spans="2:13" ht="15.75" x14ac:dyDescent="0.25">
      <c r="B611" s="13"/>
      <c r="C611" s="13"/>
      <c r="D611" s="13"/>
      <c r="E611" s="13"/>
      <c r="F611" s="13"/>
      <c r="G611" s="13"/>
      <c r="H611" s="13" t="e">
        <f>VLOOKUP($G611,BDD!$B$5:$C$16,2,FALSE)</f>
        <v>#N/A</v>
      </c>
      <c r="I611" s="14"/>
      <c r="J611" s="16"/>
      <c r="K611" s="15"/>
      <c r="L611" s="15"/>
      <c r="M611" s="15"/>
    </row>
    <row r="612" spans="2:13" ht="15.75" x14ac:dyDescent="0.25">
      <c r="B612" s="13"/>
      <c r="C612" s="13"/>
      <c r="D612" s="13"/>
      <c r="E612" s="13"/>
      <c r="F612" s="13"/>
      <c r="G612" s="13"/>
      <c r="H612" s="13" t="e">
        <f>VLOOKUP($G612,BDD!$B$5:$C$16,2,FALSE)</f>
        <v>#N/A</v>
      </c>
      <c r="I612" s="14"/>
      <c r="J612" s="16"/>
      <c r="K612" s="15"/>
      <c r="L612" s="15"/>
      <c r="M612" s="15"/>
    </row>
    <row r="613" spans="2:13" ht="15.75" x14ac:dyDescent="0.25">
      <c r="B613" s="13"/>
      <c r="C613" s="13"/>
      <c r="D613" s="13"/>
      <c r="E613" s="13"/>
      <c r="F613" s="13"/>
      <c r="G613" s="13"/>
      <c r="H613" s="13" t="e">
        <f>VLOOKUP($G613,BDD!$B$5:$C$16,2,FALSE)</f>
        <v>#N/A</v>
      </c>
      <c r="I613" s="14"/>
      <c r="J613" s="16"/>
      <c r="K613" s="15"/>
      <c r="L613" s="15"/>
      <c r="M613" s="15"/>
    </row>
    <row r="614" spans="2:13" ht="15.75" x14ac:dyDescent="0.25">
      <c r="B614" s="13"/>
      <c r="C614" s="13"/>
      <c r="D614" s="13"/>
      <c r="E614" s="13"/>
      <c r="F614" s="13"/>
      <c r="G614" s="13"/>
      <c r="H614" s="13" t="e">
        <f>VLOOKUP($G614,BDD!$B$5:$C$16,2,FALSE)</f>
        <v>#N/A</v>
      </c>
      <c r="I614" s="14"/>
      <c r="J614" s="16"/>
      <c r="K614" s="15"/>
      <c r="L614" s="15"/>
      <c r="M614" s="15"/>
    </row>
    <row r="615" spans="2:13" ht="15.75" x14ac:dyDescent="0.25">
      <c r="B615" s="13"/>
      <c r="C615" s="13"/>
      <c r="D615" s="13"/>
      <c r="E615" s="13"/>
      <c r="F615" s="13"/>
      <c r="G615" s="13"/>
      <c r="H615" s="13" t="e">
        <f>VLOOKUP($G615,BDD!$B$5:$C$16,2,FALSE)</f>
        <v>#N/A</v>
      </c>
      <c r="I615" s="14"/>
      <c r="J615" s="16"/>
      <c r="K615" s="15"/>
      <c r="L615" s="15"/>
      <c r="M615" s="15"/>
    </row>
    <row r="616" spans="2:13" ht="15.75" x14ac:dyDescent="0.25">
      <c r="B616" s="13"/>
      <c r="C616" s="13"/>
      <c r="D616" s="13"/>
      <c r="E616" s="13"/>
      <c r="F616" s="13"/>
      <c r="G616" s="13"/>
      <c r="H616" s="13" t="e">
        <f>VLOOKUP($G616,BDD!$B$5:$C$16,2,FALSE)</f>
        <v>#N/A</v>
      </c>
      <c r="I616" s="14"/>
      <c r="J616" s="16"/>
      <c r="K616" s="15"/>
      <c r="L616" s="15"/>
      <c r="M616" s="15"/>
    </row>
    <row r="617" spans="2:13" ht="15.75" x14ac:dyDescent="0.25">
      <c r="B617" s="13"/>
      <c r="C617" s="13"/>
      <c r="D617" s="13"/>
      <c r="E617" s="13"/>
      <c r="F617" s="13"/>
      <c r="G617" s="13"/>
      <c r="H617" s="13" t="e">
        <f>VLOOKUP($G617,BDD!$B$5:$C$16,2,FALSE)</f>
        <v>#N/A</v>
      </c>
      <c r="I617" s="14"/>
      <c r="J617" s="16"/>
      <c r="K617" s="15"/>
      <c r="L617" s="15"/>
      <c r="M617" s="15"/>
    </row>
    <row r="618" spans="2:13" ht="15.75" x14ac:dyDescent="0.25">
      <c r="B618" s="13"/>
      <c r="C618" s="13"/>
      <c r="D618" s="13"/>
      <c r="E618" s="13"/>
      <c r="F618" s="13"/>
      <c r="G618" s="13"/>
      <c r="H618" s="13" t="e">
        <f>VLOOKUP($G618,BDD!$B$5:$C$16,2,FALSE)</f>
        <v>#N/A</v>
      </c>
      <c r="I618" s="14"/>
      <c r="J618" s="16"/>
      <c r="K618" s="15"/>
      <c r="L618" s="15"/>
      <c r="M618" s="15"/>
    </row>
    <row r="619" spans="2:13" ht="15.75" x14ac:dyDescent="0.25">
      <c r="B619" s="13"/>
      <c r="C619" s="13"/>
      <c r="D619" s="13"/>
      <c r="E619" s="13"/>
      <c r="F619" s="13"/>
      <c r="G619" s="13"/>
      <c r="H619" s="13" t="e">
        <f>VLOOKUP($G619,BDD!$B$5:$C$16,2,FALSE)</f>
        <v>#N/A</v>
      </c>
      <c r="I619" s="14"/>
      <c r="J619" s="16"/>
      <c r="K619" s="15"/>
      <c r="L619" s="15"/>
      <c r="M619" s="15"/>
    </row>
    <row r="620" spans="2:13" ht="15.75" x14ac:dyDescent="0.25">
      <c r="B620" s="13"/>
      <c r="C620" s="13"/>
      <c r="D620" s="13"/>
      <c r="E620" s="13"/>
      <c r="F620" s="13"/>
      <c r="G620" s="13"/>
      <c r="H620" s="13" t="e">
        <f>VLOOKUP($G620,BDD!$B$5:$C$16,2,FALSE)</f>
        <v>#N/A</v>
      </c>
      <c r="I620" s="14"/>
      <c r="J620" s="16"/>
      <c r="K620" s="15"/>
      <c r="L620" s="15"/>
      <c r="M620" s="15"/>
    </row>
    <row r="621" spans="2:13" ht="15.75" x14ac:dyDescent="0.25">
      <c r="B621" s="13"/>
      <c r="C621" s="13"/>
      <c r="D621" s="13"/>
      <c r="E621" s="13"/>
      <c r="F621" s="13"/>
      <c r="G621" s="13"/>
      <c r="H621" s="13" t="e">
        <f>VLOOKUP($G621,BDD!$B$5:$C$16,2,FALSE)</f>
        <v>#N/A</v>
      </c>
      <c r="I621" s="14"/>
      <c r="J621" s="16"/>
      <c r="K621" s="15"/>
      <c r="L621" s="15"/>
      <c r="M621" s="15"/>
    </row>
    <row r="622" spans="2:13" ht="15.75" x14ac:dyDescent="0.25">
      <c r="B622" s="13"/>
      <c r="C622" s="13"/>
      <c r="D622" s="13"/>
      <c r="E622" s="13"/>
      <c r="F622" s="13"/>
      <c r="G622" s="13"/>
      <c r="H622" s="13" t="e">
        <f>VLOOKUP($G622,BDD!$B$5:$C$16,2,FALSE)</f>
        <v>#N/A</v>
      </c>
      <c r="I622" s="14"/>
      <c r="J622" s="16"/>
      <c r="K622" s="15"/>
      <c r="L622" s="15"/>
      <c r="M622" s="15"/>
    </row>
    <row r="623" spans="2:13" ht="15.75" x14ac:dyDescent="0.25">
      <c r="B623" s="13"/>
      <c r="C623" s="13"/>
      <c r="D623" s="13"/>
      <c r="E623" s="13"/>
      <c r="F623" s="13"/>
      <c r="G623" s="13"/>
      <c r="H623" s="13" t="e">
        <f>VLOOKUP($G623,BDD!$B$5:$C$16,2,FALSE)</f>
        <v>#N/A</v>
      </c>
      <c r="I623" s="14"/>
      <c r="J623" s="16"/>
      <c r="K623" s="15"/>
      <c r="L623" s="15"/>
      <c r="M623" s="15"/>
    </row>
    <row r="624" spans="2:13" ht="15.75" x14ac:dyDescent="0.25">
      <c r="B624" s="13"/>
      <c r="C624" s="13"/>
      <c r="D624" s="13"/>
      <c r="E624" s="13"/>
      <c r="F624" s="13"/>
      <c r="G624" s="13"/>
      <c r="H624" s="13" t="e">
        <f>VLOOKUP($G624,BDD!$B$5:$C$16,2,FALSE)</f>
        <v>#N/A</v>
      </c>
      <c r="I624" s="14"/>
      <c r="J624" s="16"/>
      <c r="K624" s="15"/>
      <c r="L624" s="15"/>
      <c r="M624" s="15"/>
    </row>
    <row r="625" spans="2:13" ht="15.75" x14ac:dyDescent="0.25">
      <c r="B625" s="13"/>
      <c r="C625" s="13"/>
      <c r="D625" s="13"/>
      <c r="E625" s="13"/>
      <c r="F625" s="13"/>
      <c r="G625" s="13"/>
      <c r="H625" s="13" t="e">
        <f>VLOOKUP($G625,BDD!$B$5:$C$16,2,FALSE)</f>
        <v>#N/A</v>
      </c>
      <c r="I625" s="14"/>
      <c r="J625" s="16"/>
      <c r="K625" s="15"/>
      <c r="L625" s="15"/>
      <c r="M625" s="15"/>
    </row>
    <row r="626" spans="2:13" ht="15.75" x14ac:dyDescent="0.25">
      <c r="B626" s="13"/>
      <c r="C626" s="13"/>
      <c r="D626" s="13"/>
      <c r="E626" s="13"/>
      <c r="F626" s="13"/>
      <c r="G626" s="13"/>
      <c r="H626" s="13" t="e">
        <f>VLOOKUP($G626,BDD!$B$5:$C$16,2,FALSE)</f>
        <v>#N/A</v>
      </c>
      <c r="I626" s="14"/>
      <c r="J626" s="16"/>
      <c r="K626" s="15"/>
      <c r="L626" s="15"/>
      <c r="M626" s="15"/>
    </row>
    <row r="627" spans="2:13" ht="15.75" x14ac:dyDescent="0.25">
      <c r="B627" s="13"/>
      <c r="C627" s="13"/>
      <c r="D627" s="13"/>
      <c r="E627" s="13"/>
      <c r="F627" s="13"/>
      <c r="G627" s="13"/>
      <c r="H627" s="13" t="e">
        <f>VLOOKUP($G627,BDD!$B$5:$C$16,2,FALSE)</f>
        <v>#N/A</v>
      </c>
      <c r="I627" s="14"/>
      <c r="J627" s="16"/>
      <c r="K627" s="15"/>
      <c r="L627" s="15"/>
      <c r="M627" s="15"/>
    </row>
    <row r="628" spans="2:13" ht="15.75" x14ac:dyDescent="0.25">
      <c r="B628" s="13"/>
      <c r="C628" s="13"/>
      <c r="D628" s="13"/>
      <c r="E628" s="13"/>
      <c r="F628" s="13"/>
      <c r="G628" s="13"/>
      <c r="H628" s="13" t="e">
        <f>VLOOKUP($G628,BDD!$B$5:$C$16,2,FALSE)</f>
        <v>#N/A</v>
      </c>
      <c r="I628" s="14"/>
      <c r="J628" s="16"/>
      <c r="K628" s="15"/>
      <c r="L628" s="15"/>
      <c r="M628" s="15"/>
    </row>
    <row r="629" spans="2:13" ht="15.75" x14ac:dyDescent="0.25">
      <c r="B629" s="13"/>
      <c r="C629" s="13"/>
      <c r="D629" s="13"/>
      <c r="E629" s="13"/>
      <c r="F629" s="13"/>
      <c r="G629" s="13"/>
      <c r="H629" s="13" t="e">
        <f>VLOOKUP($G629,BDD!$B$5:$C$16,2,FALSE)</f>
        <v>#N/A</v>
      </c>
      <c r="I629" s="14"/>
      <c r="J629" s="16"/>
      <c r="K629" s="15"/>
      <c r="L629" s="15"/>
      <c r="M629" s="15"/>
    </row>
    <row r="630" spans="2:13" ht="15.75" x14ac:dyDescent="0.25">
      <c r="B630" s="13"/>
      <c r="C630" s="13"/>
      <c r="D630" s="13"/>
      <c r="E630" s="13"/>
      <c r="F630" s="13"/>
      <c r="G630" s="13"/>
      <c r="H630" s="13" t="e">
        <f>VLOOKUP($G630,BDD!$B$5:$C$16,2,FALSE)</f>
        <v>#N/A</v>
      </c>
      <c r="I630" s="14"/>
      <c r="J630" s="16"/>
      <c r="K630" s="15"/>
      <c r="L630" s="15"/>
      <c r="M630" s="15"/>
    </row>
    <row r="631" spans="2:13" ht="15.75" x14ac:dyDescent="0.25">
      <c r="B631" s="13"/>
      <c r="C631" s="13"/>
      <c r="D631" s="13"/>
      <c r="E631" s="13"/>
      <c r="F631" s="13"/>
      <c r="G631" s="13"/>
      <c r="H631" s="13" t="e">
        <f>VLOOKUP($G631,BDD!$B$5:$C$16,2,FALSE)</f>
        <v>#N/A</v>
      </c>
      <c r="I631" s="14"/>
      <c r="J631" s="16"/>
      <c r="K631" s="15"/>
      <c r="L631" s="15"/>
      <c r="M631" s="15"/>
    </row>
    <row r="632" spans="2:13" ht="15.75" x14ac:dyDescent="0.25">
      <c r="B632" s="13"/>
      <c r="C632" s="13"/>
      <c r="D632" s="13"/>
      <c r="E632" s="13"/>
      <c r="F632" s="13"/>
      <c r="G632" s="13"/>
      <c r="H632" s="13" t="e">
        <f>VLOOKUP($G632,BDD!$B$5:$C$16,2,FALSE)</f>
        <v>#N/A</v>
      </c>
      <c r="I632" s="14"/>
      <c r="J632" s="16"/>
      <c r="K632" s="15"/>
      <c r="L632" s="15"/>
      <c r="M632" s="15"/>
    </row>
    <row r="633" spans="2:13" ht="15.75" x14ac:dyDescent="0.25">
      <c r="B633" s="13"/>
      <c r="C633" s="13"/>
      <c r="D633" s="13"/>
      <c r="E633" s="13"/>
      <c r="F633" s="13"/>
      <c r="G633" s="13"/>
      <c r="H633" s="13" t="e">
        <f>VLOOKUP($G633,BDD!$B$5:$C$16,2,FALSE)</f>
        <v>#N/A</v>
      </c>
      <c r="I633" s="14"/>
      <c r="J633" s="16"/>
      <c r="K633" s="15"/>
      <c r="L633" s="15"/>
      <c r="M633" s="15"/>
    </row>
    <row r="634" spans="2:13" ht="15.75" x14ac:dyDescent="0.25">
      <c r="B634" s="13"/>
      <c r="C634" s="13"/>
      <c r="D634" s="13"/>
      <c r="E634" s="13"/>
      <c r="F634" s="13"/>
      <c r="G634" s="13"/>
      <c r="H634" s="13" t="e">
        <f>VLOOKUP($G634,BDD!$B$5:$C$16,2,FALSE)</f>
        <v>#N/A</v>
      </c>
      <c r="I634" s="14"/>
      <c r="J634" s="16"/>
      <c r="K634" s="15"/>
      <c r="L634" s="15"/>
      <c r="M634" s="15"/>
    </row>
    <row r="635" spans="2:13" ht="15.75" x14ac:dyDescent="0.25">
      <c r="B635" s="13"/>
      <c r="C635" s="13"/>
      <c r="D635" s="13"/>
      <c r="E635" s="13"/>
      <c r="F635" s="13"/>
      <c r="G635" s="13"/>
      <c r="H635" s="13" t="e">
        <f>VLOOKUP($G635,BDD!$B$5:$C$16,2,FALSE)</f>
        <v>#N/A</v>
      </c>
      <c r="I635" s="14"/>
      <c r="J635" s="16"/>
      <c r="K635" s="15"/>
      <c r="L635" s="15"/>
      <c r="M635" s="15"/>
    </row>
    <row r="636" spans="2:13" ht="15.75" x14ac:dyDescent="0.25">
      <c r="B636" s="13"/>
      <c r="C636" s="13"/>
      <c r="D636" s="13"/>
      <c r="E636" s="13"/>
      <c r="F636" s="13"/>
      <c r="G636" s="13"/>
      <c r="H636" s="13" t="e">
        <f>VLOOKUP($G636,BDD!$B$5:$C$16,2,FALSE)</f>
        <v>#N/A</v>
      </c>
      <c r="I636" s="14"/>
      <c r="J636" s="16"/>
      <c r="K636" s="15"/>
      <c r="L636" s="15"/>
      <c r="M636" s="15"/>
    </row>
    <row r="637" spans="2:13" ht="15.75" x14ac:dyDescent="0.25">
      <c r="B637" s="13"/>
      <c r="C637" s="13"/>
      <c r="D637" s="13"/>
      <c r="E637" s="13"/>
      <c r="F637" s="13"/>
      <c r="G637" s="13"/>
      <c r="H637" s="13" t="e">
        <f>VLOOKUP($G637,BDD!$B$5:$C$16,2,FALSE)</f>
        <v>#N/A</v>
      </c>
      <c r="I637" s="14"/>
      <c r="J637" s="16"/>
      <c r="K637" s="15"/>
      <c r="L637" s="15"/>
      <c r="M637" s="15"/>
    </row>
    <row r="638" spans="2:13" ht="15.75" x14ac:dyDescent="0.25">
      <c r="B638" s="13"/>
      <c r="C638" s="13"/>
      <c r="D638" s="13"/>
      <c r="E638" s="13"/>
      <c r="F638" s="13"/>
      <c r="G638" s="13"/>
      <c r="H638" s="13" t="e">
        <f>VLOOKUP($G638,BDD!$B$5:$C$16,2,FALSE)</f>
        <v>#N/A</v>
      </c>
      <c r="I638" s="14"/>
      <c r="J638" s="16"/>
      <c r="K638" s="15"/>
      <c r="L638" s="15"/>
      <c r="M638" s="15"/>
    </row>
    <row r="639" spans="2:13" ht="15.75" x14ac:dyDescent="0.25">
      <c r="B639" s="13"/>
      <c r="C639" s="13"/>
      <c r="D639" s="13"/>
      <c r="E639" s="13"/>
      <c r="F639" s="13"/>
      <c r="G639" s="13"/>
      <c r="H639" s="13" t="e">
        <f>VLOOKUP($G639,BDD!$B$5:$C$16,2,FALSE)</f>
        <v>#N/A</v>
      </c>
      <c r="I639" s="14"/>
      <c r="J639" s="16"/>
      <c r="K639" s="15"/>
      <c r="L639" s="15"/>
      <c r="M639" s="15"/>
    </row>
    <row r="640" spans="2:13" ht="15.75" x14ac:dyDescent="0.25">
      <c r="B640" s="13"/>
      <c r="C640" s="13"/>
      <c r="D640" s="13"/>
      <c r="E640" s="13"/>
      <c r="F640" s="13"/>
      <c r="G640" s="13"/>
      <c r="H640" s="13" t="e">
        <f>VLOOKUP($G640,BDD!$B$5:$C$16,2,FALSE)</f>
        <v>#N/A</v>
      </c>
      <c r="I640" s="14"/>
      <c r="J640" s="16"/>
      <c r="K640" s="15"/>
      <c r="L640" s="15"/>
      <c r="M640" s="15"/>
    </row>
    <row r="641" spans="2:13" ht="15.75" x14ac:dyDescent="0.25">
      <c r="B641" s="13"/>
      <c r="C641" s="13"/>
      <c r="D641" s="13"/>
      <c r="E641" s="13"/>
      <c r="F641" s="13"/>
      <c r="G641" s="13"/>
      <c r="H641" s="13" t="e">
        <f>VLOOKUP($G641,BDD!$B$5:$C$16,2,FALSE)</f>
        <v>#N/A</v>
      </c>
      <c r="I641" s="14"/>
      <c r="J641" s="16"/>
      <c r="K641" s="15"/>
      <c r="L641" s="15"/>
      <c r="M641" s="15"/>
    </row>
    <row r="642" spans="2:13" ht="15.75" x14ac:dyDescent="0.25">
      <c r="B642" s="13"/>
      <c r="C642" s="13"/>
      <c r="D642" s="13"/>
      <c r="E642" s="13"/>
      <c r="F642" s="13"/>
      <c r="G642" s="13"/>
      <c r="H642" s="13" t="e">
        <f>VLOOKUP($G642,BDD!$B$5:$C$16,2,FALSE)</f>
        <v>#N/A</v>
      </c>
      <c r="I642" s="14"/>
      <c r="J642" s="16"/>
      <c r="K642" s="15"/>
      <c r="L642" s="15"/>
      <c r="M642" s="15"/>
    </row>
    <row r="643" spans="2:13" ht="15.75" x14ac:dyDescent="0.25">
      <c r="B643" s="13"/>
      <c r="C643" s="13"/>
      <c r="D643" s="13"/>
      <c r="E643" s="13"/>
      <c r="F643" s="13"/>
      <c r="G643" s="13"/>
      <c r="H643" s="13" t="e">
        <f>VLOOKUP($G643,BDD!$B$5:$C$16,2,FALSE)</f>
        <v>#N/A</v>
      </c>
      <c r="I643" s="14"/>
      <c r="J643" s="16"/>
      <c r="K643" s="15"/>
      <c r="L643" s="15"/>
      <c r="M643" s="15"/>
    </row>
    <row r="644" spans="2:13" ht="15.75" x14ac:dyDescent="0.25">
      <c r="B644" s="13"/>
      <c r="C644" s="13"/>
      <c r="D644" s="13"/>
      <c r="E644" s="13"/>
      <c r="F644" s="13"/>
      <c r="G644" s="13"/>
      <c r="H644" s="13" t="e">
        <f>VLOOKUP($G644,BDD!$B$5:$C$16,2,FALSE)</f>
        <v>#N/A</v>
      </c>
      <c r="I644" s="14"/>
      <c r="J644" s="16"/>
      <c r="K644" s="15"/>
      <c r="L644" s="15"/>
      <c r="M644" s="15"/>
    </row>
    <row r="645" spans="2:13" ht="15.75" x14ac:dyDescent="0.25">
      <c r="B645" s="13"/>
      <c r="C645" s="13"/>
      <c r="D645" s="13"/>
      <c r="E645" s="13"/>
      <c r="F645" s="13"/>
      <c r="G645" s="13"/>
      <c r="H645" s="13" t="e">
        <f>VLOOKUP($G645,BDD!$B$5:$C$16,2,FALSE)</f>
        <v>#N/A</v>
      </c>
      <c r="I645" s="14"/>
      <c r="J645" s="16"/>
      <c r="K645" s="15"/>
      <c r="L645" s="15"/>
      <c r="M645" s="15"/>
    </row>
    <row r="646" spans="2:13" ht="15.75" x14ac:dyDescent="0.25">
      <c r="B646" s="13"/>
      <c r="C646" s="13"/>
      <c r="D646" s="13"/>
      <c r="E646" s="13"/>
      <c r="F646" s="13"/>
      <c r="G646" s="13"/>
      <c r="H646" s="13" t="e">
        <f>VLOOKUP($G646,BDD!$B$5:$C$16,2,FALSE)</f>
        <v>#N/A</v>
      </c>
      <c r="I646" s="14"/>
      <c r="J646" s="16"/>
      <c r="K646" s="15"/>
      <c r="L646" s="15"/>
      <c r="M646" s="15"/>
    </row>
    <row r="647" spans="2:13" ht="15.75" x14ac:dyDescent="0.25">
      <c r="B647" s="13"/>
      <c r="C647" s="13"/>
      <c r="D647" s="13"/>
      <c r="E647" s="13"/>
      <c r="F647" s="13"/>
      <c r="G647" s="13"/>
      <c r="H647" s="13" t="e">
        <f>VLOOKUP($G647,BDD!$B$5:$C$16,2,FALSE)</f>
        <v>#N/A</v>
      </c>
      <c r="I647" s="14"/>
      <c r="J647" s="16"/>
      <c r="K647" s="15"/>
      <c r="L647" s="15"/>
      <c r="M647" s="15"/>
    </row>
    <row r="648" spans="2:13" ht="15.75" x14ac:dyDescent="0.25">
      <c r="B648" s="13"/>
      <c r="C648" s="13"/>
      <c r="D648" s="13"/>
      <c r="E648" s="13"/>
      <c r="F648" s="13"/>
      <c r="G648" s="13"/>
      <c r="H648" s="13" t="e">
        <f>VLOOKUP($G648,BDD!$B$5:$C$16,2,FALSE)</f>
        <v>#N/A</v>
      </c>
      <c r="I648" s="14"/>
      <c r="J648" s="16"/>
      <c r="K648" s="15"/>
      <c r="L648" s="15"/>
      <c r="M648" s="15"/>
    </row>
    <row r="649" spans="2:13" ht="15.75" x14ac:dyDescent="0.25">
      <c r="B649" s="13"/>
      <c r="C649" s="13"/>
      <c r="D649" s="13"/>
      <c r="E649" s="13"/>
      <c r="F649" s="13"/>
      <c r="G649" s="13"/>
      <c r="H649" s="13" t="e">
        <f>VLOOKUP($G649,BDD!$B$5:$C$16,2,FALSE)</f>
        <v>#N/A</v>
      </c>
      <c r="I649" s="14"/>
      <c r="J649" s="16"/>
      <c r="K649" s="15"/>
      <c r="L649" s="15"/>
      <c r="M649" s="15"/>
    </row>
    <row r="650" spans="2:13" ht="15.75" x14ac:dyDescent="0.25">
      <c r="B650" s="13"/>
      <c r="C650" s="13"/>
      <c r="D650" s="13"/>
      <c r="E650" s="13"/>
      <c r="F650" s="13"/>
      <c r="G650" s="13"/>
      <c r="H650" s="13" t="e">
        <f>VLOOKUP($G650,BDD!$B$5:$C$16,2,FALSE)</f>
        <v>#N/A</v>
      </c>
      <c r="I650" s="14"/>
      <c r="J650" s="16"/>
      <c r="K650" s="15"/>
      <c r="L650" s="15"/>
      <c r="M650" s="15"/>
    </row>
    <row r="651" spans="2:13" ht="15.75" x14ac:dyDescent="0.25">
      <c r="B651" s="13"/>
      <c r="C651" s="13"/>
      <c r="D651" s="13"/>
      <c r="E651" s="13"/>
      <c r="F651" s="13"/>
      <c r="G651" s="13"/>
      <c r="H651" s="13" t="e">
        <f>VLOOKUP($G651,BDD!$B$5:$C$16,2,FALSE)</f>
        <v>#N/A</v>
      </c>
      <c r="I651" s="14"/>
      <c r="J651" s="16"/>
      <c r="K651" s="15"/>
      <c r="L651" s="15"/>
      <c r="M651" s="15"/>
    </row>
    <row r="652" spans="2:13" ht="15.75" x14ac:dyDescent="0.25">
      <c r="B652" s="13"/>
      <c r="C652" s="13"/>
      <c r="D652" s="13"/>
      <c r="E652" s="13"/>
      <c r="F652" s="13"/>
      <c r="G652" s="13"/>
      <c r="H652" s="13" t="e">
        <f>VLOOKUP($G652,BDD!$B$5:$C$16,2,FALSE)</f>
        <v>#N/A</v>
      </c>
      <c r="I652" s="14"/>
      <c r="J652" s="16"/>
      <c r="K652" s="15"/>
      <c r="L652" s="15"/>
      <c r="M652" s="15"/>
    </row>
    <row r="653" spans="2:13" ht="15.75" x14ac:dyDescent="0.25">
      <c r="B653" s="13"/>
      <c r="C653" s="13"/>
      <c r="D653" s="13"/>
      <c r="E653" s="13"/>
      <c r="F653" s="13"/>
      <c r="G653" s="13"/>
      <c r="H653" s="13" t="e">
        <f>VLOOKUP($G653,BDD!$B$5:$C$16,2,FALSE)</f>
        <v>#N/A</v>
      </c>
      <c r="I653" s="14"/>
      <c r="J653" s="16"/>
      <c r="K653" s="15"/>
      <c r="L653" s="15"/>
      <c r="M653" s="15"/>
    </row>
    <row r="654" spans="2:13" ht="15.75" x14ac:dyDescent="0.25">
      <c r="B654" s="13"/>
      <c r="C654" s="13"/>
      <c r="D654" s="13"/>
      <c r="E654" s="13"/>
      <c r="F654" s="13"/>
      <c r="G654" s="13"/>
      <c r="H654" s="13" t="e">
        <f>VLOOKUP($G654,BDD!$B$5:$C$16,2,FALSE)</f>
        <v>#N/A</v>
      </c>
      <c r="I654" s="14"/>
      <c r="J654" s="16"/>
      <c r="K654" s="15"/>
      <c r="L654" s="15"/>
      <c r="M654" s="15"/>
    </row>
    <row r="655" spans="2:13" ht="15.75" x14ac:dyDescent="0.25">
      <c r="B655" s="13"/>
      <c r="C655" s="13"/>
      <c r="D655" s="13"/>
      <c r="E655" s="13"/>
      <c r="F655" s="13"/>
      <c r="G655" s="13"/>
      <c r="H655" s="13" t="e">
        <f>VLOOKUP($G655,BDD!$B$5:$C$16,2,FALSE)</f>
        <v>#N/A</v>
      </c>
      <c r="I655" s="14"/>
      <c r="J655" s="16"/>
      <c r="K655" s="15"/>
      <c r="L655" s="15"/>
      <c r="M655" s="15"/>
    </row>
    <row r="656" spans="2:13" ht="15.75" x14ac:dyDescent="0.25">
      <c r="B656" s="13"/>
      <c r="C656" s="13"/>
      <c r="D656" s="13"/>
      <c r="E656" s="13"/>
      <c r="F656" s="13"/>
      <c r="G656" s="13"/>
      <c r="H656" s="13" t="e">
        <f>VLOOKUP($G656,BDD!$B$5:$C$16,2,FALSE)</f>
        <v>#N/A</v>
      </c>
      <c r="I656" s="14"/>
      <c r="J656" s="16"/>
      <c r="K656" s="15"/>
      <c r="L656" s="15"/>
      <c r="M656" s="15"/>
    </row>
    <row r="657" spans="2:13" ht="15.75" x14ac:dyDescent="0.25">
      <c r="B657" s="13"/>
      <c r="C657" s="13"/>
      <c r="D657" s="13"/>
      <c r="E657" s="13"/>
      <c r="F657" s="13"/>
      <c r="G657" s="13"/>
      <c r="H657" s="13" t="e">
        <f>VLOOKUP($G657,BDD!$B$5:$C$16,2,FALSE)</f>
        <v>#N/A</v>
      </c>
      <c r="I657" s="14"/>
      <c r="J657" s="16"/>
      <c r="K657" s="15"/>
      <c r="L657" s="15"/>
      <c r="M657" s="15"/>
    </row>
    <row r="658" spans="2:13" ht="15.75" x14ac:dyDescent="0.25">
      <c r="B658" s="13"/>
      <c r="C658" s="13"/>
      <c r="D658" s="13"/>
      <c r="E658" s="13"/>
      <c r="F658" s="13"/>
      <c r="G658" s="13"/>
      <c r="H658" s="13" t="e">
        <f>VLOOKUP($G658,BDD!$B$5:$C$16,2,FALSE)</f>
        <v>#N/A</v>
      </c>
      <c r="I658" s="14"/>
      <c r="J658" s="16"/>
      <c r="K658" s="15"/>
      <c r="L658" s="15"/>
      <c r="M658" s="15"/>
    </row>
    <row r="659" spans="2:13" ht="15.75" x14ac:dyDescent="0.25">
      <c r="B659" s="13"/>
      <c r="C659" s="13"/>
      <c r="D659" s="13"/>
      <c r="E659" s="13"/>
      <c r="F659" s="13"/>
      <c r="G659" s="13"/>
      <c r="H659" s="13" t="e">
        <f>VLOOKUP($G659,BDD!$B$5:$C$16,2,FALSE)</f>
        <v>#N/A</v>
      </c>
      <c r="I659" s="14"/>
      <c r="J659" s="16"/>
      <c r="K659" s="15"/>
      <c r="L659" s="15"/>
      <c r="M659" s="15"/>
    </row>
    <row r="660" spans="2:13" ht="15.75" x14ac:dyDescent="0.25">
      <c r="B660" s="13"/>
      <c r="C660" s="13"/>
      <c r="D660" s="13"/>
      <c r="E660" s="13"/>
      <c r="F660" s="13"/>
      <c r="G660" s="13"/>
      <c r="H660" s="13" t="e">
        <f>VLOOKUP($G660,BDD!$B$5:$C$16,2,FALSE)</f>
        <v>#N/A</v>
      </c>
      <c r="I660" s="14"/>
      <c r="J660" s="16"/>
      <c r="K660" s="15"/>
      <c r="L660" s="15"/>
      <c r="M660" s="15"/>
    </row>
    <row r="661" spans="2:13" ht="15.75" x14ac:dyDescent="0.25">
      <c r="B661" s="13"/>
      <c r="C661" s="13"/>
      <c r="D661" s="13"/>
      <c r="E661" s="13"/>
      <c r="F661" s="13"/>
      <c r="G661" s="13"/>
      <c r="H661" s="13" t="e">
        <f>VLOOKUP($G661,BDD!$B$5:$C$16,2,FALSE)</f>
        <v>#N/A</v>
      </c>
      <c r="I661" s="14"/>
      <c r="J661" s="16"/>
      <c r="K661" s="15"/>
      <c r="L661" s="15"/>
      <c r="M661" s="15"/>
    </row>
    <row r="662" spans="2:13" ht="15.75" x14ac:dyDescent="0.25">
      <c r="B662" s="13"/>
      <c r="C662" s="13"/>
      <c r="D662" s="13"/>
      <c r="E662" s="13"/>
      <c r="F662" s="13"/>
      <c r="G662" s="13"/>
      <c r="H662" s="13" t="e">
        <f>VLOOKUP($G662,BDD!$B$5:$C$16,2,FALSE)</f>
        <v>#N/A</v>
      </c>
      <c r="I662" s="14"/>
      <c r="J662" s="16"/>
      <c r="K662" s="15"/>
      <c r="L662" s="15"/>
      <c r="M662" s="15"/>
    </row>
    <row r="663" spans="2:13" ht="15.75" x14ac:dyDescent="0.25">
      <c r="B663" s="13"/>
      <c r="C663" s="13"/>
      <c r="D663" s="13"/>
      <c r="E663" s="13"/>
      <c r="F663" s="13"/>
      <c r="G663" s="13"/>
      <c r="H663" s="13" t="e">
        <f>VLOOKUP($G663,BDD!$B$5:$C$16,2,FALSE)</f>
        <v>#N/A</v>
      </c>
      <c r="I663" s="14"/>
      <c r="J663" s="16"/>
      <c r="K663" s="15"/>
      <c r="L663" s="15"/>
      <c r="M663" s="15"/>
    </row>
    <row r="664" spans="2:13" ht="15.75" x14ac:dyDescent="0.25">
      <c r="B664" s="13"/>
      <c r="C664" s="13"/>
      <c r="D664" s="13"/>
      <c r="E664" s="13"/>
      <c r="F664" s="13"/>
      <c r="G664" s="13"/>
      <c r="H664" s="13" t="e">
        <f>VLOOKUP($G664,BDD!$B$5:$C$16,2,FALSE)</f>
        <v>#N/A</v>
      </c>
      <c r="I664" s="14"/>
      <c r="J664" s="16"/>
      <c r="K664" s="15"/>
      <c r="L664" s="15"/>
      <c r="M664" s="15"/>
    </row>
    <row r="665" spans="2:13" ht="15.75" x14ac:dyDescent="0.25">
      <c r="B665" s="13"/>
      <c r="C665" s="13"/>
      <c r="D665" s="13"/>
      <c r="E665" s="13"/>
      <c r="F665" s="13"/>
      <c r="G665" s="13"/>
      <c r="H665" s="13" t="e">
        <f>VLOOKUP($G665,BDD!$B$5:$C$16,2,FALSE)</f>
        <v>#N/A</v>
      </c>
      <c r="I665" s="14"/>
      <c r="J665" s="16"/>
      <c r="K665" s="15"/>
      <c r="L665" s="15"/>
      <c r="M665" s="15"/>
    </row>
    <row r="666" spans="2:13" ht="15.75" x14ac:dyDescent="0.25">
      <c r="B666" s="13"/>
      <c r="C666" s="13"/>
      <c r="D666" s="13"/>
      <c r="E666" s="13"/>
      <c r="F666" s="13"/>
      <c r="G666" s="13"/>
      <c r="H666" s="13" t="e">
        <f>VLOOKUP($G666,BDD!$B$5:$C$16,2,FALSE)</f>
        <v>#N/A</v>
      </c>
      <c r="I666" s="14"/>
      <c r="J666" s="16"/>
      <c r="K666" s="15"/>
      <c r="L666" s="15"/>
      <c r="M666" s="15"/>
    </row>
    <row r="667" spans="2:13" ht="15.75" x14ac:dyDescent="0.25">
      <c r="B667" s="13"/>
      <c r="C667" s="13"/>
      <c r="D667" s="13"/>
      <c r="E667" s="13"/>
      <c r="F667" s="13"/>
      <c r="G667" s="13"/>
      <c r="H667" s="13" t="e">
        <f>VLOOKUP($G667,BDD!$B$5:$C$16,2,FALSE)</f>
        <v>#N/A</v>
      </c>
      <c r="I667" s="14"/>
      <c r="J667" s="16"/>
      <c r="K667" s="15"/>
      <c r="L667" s="15"/>
      <c r="M667" s="15"/>
    </row>
    <row r="668" spans="2:13" ht="15.75" x14ac:dyDescent="0.25">
      <c r="B668" s="13"/>
      <c r="C668" s="13"/>
      <c r="D668" s="13"/>
      <c r="E668" s="13"/>
      <c r="F668" s="13"/>
      <c r="G668" s="13"/>
      <c r="H668" s="13" t="e">
        <f>VLOOKUP($G668,BDD!$B$5:$C$16,2,FALSE)</f>
        <v>#N/A</v>
      </c>
      <c r="I668" s="14"/>
      <c r="J668" s="16"/>
      <c r="K668" s="15"/>
      <c r="L668" s="15"/>
      <c r="M668" s="15"/>
    </row>
    <row r="669" spans="2:13" ht="15.75" x14ac:dyDescent="0.25">
      <c r="B669" s="13"/>
      <c r="C669" s="13"/>
      <c r="D669" s="13"/>
      <c r="E669" s="13"/>
      <c r="F669" s="13"/>
      <c r="G669" s="13"/>
      <c r="H669" s="13" t="e">
        <f>VLOOKUP($G669,BDD!$B$5:$C$16,2,FALSE)</f>
        <v>#N/A</v>
      </c>
      <c r="I669" s="14"/>
      <c r="J669" s="16"/>
      <c r="K669" s="15"/>
      <c r="L669" s="15"/>
      <c r="M669" s="15"/>
    </row>
    <row r="670" spans="2:13" ht="15.75" x14ac:dyDescent="0.25">
      <c r="B670" s="13"/>
      <c r="C670" s="13"/>
      <c r="D670" s="13"/>
      <c r="E670" s="13"/>
      <c r="F670" s="13"/>
      <c r="G670" s="13"/>
      <c r="H670" s="13" t="e">
        <f>VLOOKUP($G670,BDD!$B$5:$C$16,2,FALSE)</f>
        <v>#N/A</v>
      </c>
      <c r="I670" s="14"/>
      <c r="J670" s="16"/>
      <c r="K670" s="15"/>
      <c r="L670" s="15"/>
      <c r="M670" s="15"/>
    </row>
    <row r="671" spans="2:13" ht="15.75" x14ac:dyDescent="0.25">
      <c r="B671" s="13"/>
      <c r="C671" s="13"/>
      <c r="D671" s="13"/>
      <c r="E671" s="13"/>
      <c r="F671" s="13"/>
      <c r="G671" s="13"/>
      <c r="H671" s="13" t="e">
        <f>VLOOKUP($G671,BDD!$B$5:$C$16,2,FALSE)</f>
        <v>#N/A</v>
      </c>
      <c r="I671" s="14"/>
      <c r="J671" s="16"/>
      <c r="K671" s="15"/>
      <c r="L671" s="15"/>
      <c r="M671" s="15"/>
    </row>
    <row r="672" spans="2:13" ht="15.75" x14ac:dyDescent="0.25">
      <c r="B672" s="13"/>
      <c r="C672" s="13"/>
      <c r="D672" s="13"/>
      <c r="E672" s="13"/>
      <c r="F672" s="13"/>
      <c r="G672" s="13"/>
      <c r="H672" s="13" t="e">
        <f>VLOOKUP($G672,BDD!$B$5:$C$16,2,FALSE)</f>
        <v>#N/A</v>
      </c>
      <c r="I672" s="14"/>
      <c r="J672" s="16"/>
      <c r="K672" s="15"/>
      <c r="L672" s="15"/>
      <c r="M672" s="15"/>
    </row>
    <row r="673" spans="2:13" ht="15.75" x14ac:dyDescent="0.25">
      <c r="B673" s="13"/>
      <c r="C673" s="13"/>
      <c r="D673" s="13"/>
      <c r="E673" s="13"/>
      <c r="F673" s="13"/>
      <c r="G673" s="13"/>
      <c r="H673" s="13" t="e">
        <f>VLOOKUP($G673,BDD!$B$5:$C$16,2,FALSE)</f>
        <v>#N/A</v>
      </c>
      <c r="I673" s="14"/>
      <c r="J673" s="16"/>
      <c r="K673" s="15"/>
      <c r="L673" s="15"/>
      <c r="M673" s="15"/>
    </row>
    <row r="674" spans="2:13" ht="15.75" x14ac:dyDescent="0.25">
      <c r="B674" s="13"/>
      <c r="C674" s="13"/>
      <c r="D674" s="13"/>
      <c r="E674" s="13"/>
      <c r="F674" s="13"/>
      <c r="G674" s="13"/>
      <c r="H674" s="13" t="e">
        <f>VLOOKUP($G674,BDD!$B$5:$C$16,2,FALSE)</f>
        <v>#N/A</v>
      </c>
      <c r="I674" s="14"/>
      <c r="J674" s="16"/>
      <c r="K674" s="15"/>
      <c r="L674" s="15"/>
      <c r="M674" s="15"/>
    </row>
    <row r="675" spans="2:13" ht="15.75" x14ac:dyDescent="0.25">
      <c r="B675" s="13"/>
      <c r="C675" s="13"/>
      <c r="D675" s="13"/>
      <c r="E675" s="13"/>
      <c r="F675" s="13"/>
      <c r="G675" s="13"/>
      <c r="H675" s="13" t="e">
        <f>VLOOKUP($G675,BDD!$B$5:$C$16,2,FALSE)</f>
        <v>#N/A</v>
      </c>
      <c r="I675" s="14"/>
      <c r="J675" s="16"/>
      <c r="K675" s="15"/>
      <c r="L675" s="15"/>
      <c r="M675" s="15"/>
    </row>
    <row r="676" spans="2:13" ht="15.75" x14ac:dyDescent="0.25">
      <c r="B676" s="13"/>
      <c r="C676" s="13"/>
      <c r="D676" s="13"/>
      <c r="E676" s="13"/>
      <c r="F676" s="13"/>
      <c r="G676" s="13"/>
      <c r="H676" s="13" t="e">
        <f>VLOOKUP($G676,BDD!$B$5:$C$16,2,FALSE)</f>
        <v>#N/A</v>
      </c>
      <c r="I676" s="14"/>
      <c r="J676" s="16"/>
      <c r="K676" s="15"/>
      <c r="L676" s="15"/>
      <c r="M676" s="15"/>
    </row>
    <row r="677" spans="2:13" ht="15.75" x14ac:dyDescent="0.25">
      <c r="B677" s="13"/>
      <c r="C677" s="13"/>
      <c r="D677" s="13"/>
      <c r="E677" s="13"/>
      <c r="F677" s="13"/>
      <c r="G677" s="13"/>
      <c r="H677" s="13" t="e">
        <f>VLOOKUP($G677,BDD!$B$5:$C$16,2,FALSE)</f>
        <v>#N/A</v>
      </c>
      <c r="I677" s="14"/>
      <c r="J677" s="16"/>
      <c r="K677" s="15"/>
      <c r="L677" s="15"/>
      <c r="M677" s="15"/>
    </row>
    <row r="678" spans="2:13" ht="15.75" x14ac:dyDescent="0.25">
      <c r="B678" s="13"/>
      <c r="C678" s="13"/>
      <c r="D678" s="13"/>
      <c r="E678" s="13"/>
      <c r="F678" s="13"/>
      <c r="G678" s="13"/>
      <c r="H678" s="13" t="e">
        <f>VLOOKUP($G678,BDD!$B$5:$C$16,2,FALSE)</f>
        <v>#N/A</v>
      </c>
      <c r="I678" s="14"/>
      <c r="J678" s="16"/>
      <c r="K678" s="15"/>
      <c r="L678" s="15"/>
      <c r="M678" s="15"/>
    </row>
    <row r="679" spans="2:13" ht="15.75" x14ac:dyDescent="0.25">
      <c r="B679" s="13"/>
      <c r="C679" s="13"/>
      <c r="D679" s="13"/>
      <c r="E679" s="13"/>
      <c r="F679" s="13"/>
      <c r="G679" s="13"/>
      <c r="H679" s="13" t="e">
        <f>VLOOKUP($G679,BDD!$B$5:$C$16,2,FALSE)</f>
        <v>#N/A</v>
      </c>
      <c r="I679" s="14"/>
      <c r="J679" s="16"/>
      <c r="K679" s="15"/>
      <c r="L679" s="15"/>
      <c r="M679" s="15"/>
    </row>
    <row r="680" spans="2:13" ht="15.75" x14ac:dyDescent="0.25">
      <c r="B680" s="13"/>
      <c r="C680" s="13"/>
      <c r="D680" s="13"/>
      <c r="E680" s="13"/>
      <c r="F680" s="13"/>
      <c r="G680" s="13"/>
      <c r="H680" s="13" t="e">
        <f>VLOOKUP($G680,BDD!$B$5:$C$16,2,FALSE)</f>
        <v>#N/A</v>
      </c>
      <c r="I680" s="14"/>
      <c r="J680" s="16"/>
      <c r="K680" s="15"/>
      <c r="L680" s="15"/>
      <c r="M680" s="15"/>
    </row>
    <row r="681" spans="2:13" ht="15.75" x14ac:dyDescent="0.25">
      <c r="B681" s="13"/>
      <c r="C681" s="13"/>
      <c r="D681" s="13"/>
      <c r="E681" s="13"/>
      <c r="F681" s="13"/>
      <c r="G681" s="13"/>
      <c r="H681" s="13" t="e">
        <f>VLOOKUP($G681,BDD!$B$5:$C$16,2,FALSE)</f>
        <v>#N/A</v>
      </c>
      <c r="I681" s="14"/>
      <c r="J681" s="16"/>
      <c r="K681" s="15"/>
      <c r="L681" s="15"/>
      <c r="M681" s="15"/>
    </row>
    <row r="682" spans="2:13" ht="15.75" x14ac:dyDescent="0.25">
      <c r="B682" s="13"/>
      <c r="C682" s="13"/>
      <c r="D682" s="13"/>
      <c r="E682" s="13"/>
      <c r="F682" s="13"/>
      <c r="G682" s="13"/>
      <c r="H682" s="13" t="e">
        <f>VLOOKUP($G682,BDD!$B$5:$C$16,2,FALSE)</f>
        <v>#N/A</v>
      </c>
      <c r="I682" s="14"/>
      <c r="J682" s="16"/>
      <c r="K682" s="15"/>
      <c r="L682" s="15"/>
      <c r="M682" s="15"/>
    </row>
    <row r="683" spans="2:13" ht="15.75" x14ac:dyDescent="0.25">
      <c r="B683" s="13"/>
      <c r="C683" s="13"/>
      <c r="D683" s="13"/>
      <c r="E683" s="13"/>
      <c r="F683" s="13"/>
      <c r="G683" s="13"/>
      <c r="H683" s="13" t="e">
        <f>VLOOKUP($G683,BDD!$B$5:$C$16,2,FALSE)</f>
        <v>#N/A</v>
      </c>
      <c r="I683" s="14"/>
      <c r="J683" s="16"/>
      <c r="K683" s="15"/>
      <c r="L683" s="15"/>
      <c r="M683" s="15"/>
    </row>
    <row r="684" spans="2:13" ht="15.75" x14ac:dyDescent="0.25">
      <c r="B684" s="13"/>
      <c r="C684" s="13"/>
      <c r="D684" s="13"/>
      <c r="E684" s="13"/>
      <c r="F684" s="13"/>
      <c r="G684" s="13"/>
      <c r="H684" s="13" t="e">
        <f>VLOOKUP($G684,BDD!$B$5:$C$16,2,FALSE)</f>
        <v>#N/A</v>
      </c>
      <c r="I684" s="14"/>
      <c r="J684" s="16"/>
      <c r="K684" s="15"/>
      <c r="L684" s="15"/>
      <c r="M684" s="15"/>
    </row>
    <row r="685" spans="2:13" ht="15.75" x14ac:dyDescent="0.25">
      <c r="B685" s="13"/>
      <c r="C685" s="13"/>
      <c r="D685" s="13"/>
      <c r="E685" s="13"/>
      <c r="F685" s="13"/>
      <c r="G685" s="13"/>
      <c r="H685" s="13" t="e">
        <f>VLOOKUP($G685,BDD!$B$5:$C$16,2,FALSE)</f>
        <v>#N/A</v>
      </c>
      <c r="I685" s="14"/>
      <c r="J685" s="16"/>
      <c r="K685" s="15"/>
      <c r="L685" s="15"/>
      <c r="M685" s="15"/>
    </row>
    <row r="686" spans="2:13" ht="15.75" x14ac:dyDescent="0.25">
      <c r="B686" s="13"/>
      <c r="C686" s="13"/>
      <c r="D686" s="13"/>
      <c r="E686" s="13"/>
      <c r="F686" s="13"/>
      <c r="G686" s="13"/>
      <c r="H686" s="13" t="e">
        <f>VLOOKUP($G686,BDD!$B$5:$C$16,2,FALSE)</f>
        <v>#N/A</v>
      </c>
      <c r="I686" s="14"/>
      <c r="J686" s="16"/>
      <c r="K686" s="15"/>
      <c r="L686" s="15"/>
      <c r="M686" s="15"/>
    </row>
    <row r="687" spans="2:13" ht="15.75" x14ac:dyDescent="0.25">
      <c r="B687" s="13"/>
      <c r="C687" s="13"/>
      <c r="D687" s="13"/>
      <c r="E687" s="13"/>
      <c r="F687" s="13"/>
      <c r="G687" s="13"/>
      <c r="H687" s="13" t="e">
        <f>VLOOKUP($G687,BDD!$B$5:$C$16,2,FALSE)</f>
        <v>#N/A</v>
      </c>
      <c r="I687" s="14"/>
      <c r="J687" s="16"/>
      <c r="K687" s="15"/>
      <c r="L687" s="15"/>
      <c r="M687" s="15"/>
    </row>
    <row r="688" spans="2:13" ht="15.75" x14ac:dyDescent="0.25">
      <c r="B688" s="13"/>
      <c r="C688" s="13"/>
      <c r="D688" s="13"/>
      <c r="E688" s="13"/>
      <c r="F688" s="13"/>
      <c r="G688" s="13"/>
      <c r="H688" s="13" t="e">
        <f>VLOOKUP($G688,BDD!$B$5:$C$16,2,FALSE)</f>
        <v>#N/A</v>
      </c>
      <c r="I688" s="14"/>
      <c r="J688" s="16"/>
      <c r="K688" s="15"/>
      <c r="L688" s="15"/>
      <c r="M688" s="15"/>
    </row>
    <row r="689" spans="2:13" ht="15.75" x14ac:dyDescent="0.25">
      <c r="B689" s="13"/>
      <c r="C689" s="13"/>
      <c r="D689" s="13"/>
      <c r="E689" s="13"/>
      <c r="F689" s="13"/>
      <c r="G689" s="13"/>
      <c r="H689" s="13" t="e">
        <f>VLOOKUP($G689,BDD!$B$5:$C$16,2,FALSE)</f>
        <v>#N/A</v>
      </c>
      <c r="I689" s="14"/>
      <c r="J689" s="16"/>
      <c r="K689" s="15"/>
      <c r="L689" s="15"/>
      <c r="M689" s="15"/>
    </row>
    <row r="690" spans="2:13" ht="15.75" x14ac:dyDescent="0.25">
      <c r="B690" s="13"/>
      <c r="C690" s="13"/>
      <c r="D690" s="13"/>
      <c r="E690" s="13"/>
      <c r="F690" s="13"/>
      <c r="G690" s="13"/>
      <c r="H690" s="13" t="e">
        <f>VLOOKUP($G690,BDD!$B$5:$C$16,2,FALSE)</f>
        <v>#N/A</v>
      </c>
      <c r="I690" s="14"/>
      <c r="J690" s="16"/>
      <c r="K690" s="15"/>
      <c r="L690" s="15"/>
      <c r="M690" s="15"/>
    </row>
    <row r="691" spans="2:13" ht="15.75" x14ac:dyDescent="0.25">
      <c r="B691" s="13"/>
      <c r="C691" s="13"/>
      <c r="D691" s="13"/>
      <c r="E691" s="13"/>
      <c r="F691" s="13"/>
      <c r="G691" s="13"/>
      <c r="H691" s="13" t="e">
        <f>VLOOKUP($G691,BDD!$B$5:$C$16,2,FALSE)</f>
        <v>#N/A</v>
      </c>
      <c r="I691" s="14"/>
      <c r="J691" s="16"/>
      <c r="K691" s="15"/>
      <c r="L691" s="15"/>
      <c r="M691" s="15"/>
    </row>
    <row r="692" spans="2:13" ht="15.75" x14ac:dyDescent="0.25">
      <c r="B692" s="13"/>
      <c r="C692" s="13"/>
      <c r="D692" s="13"/>
      <c r="E692" s="13"/>
      <c r="F692" s="13"/>
      <c r="G692" s="13"/>
      <c r="H692" s="13" t="e">
        <f>VLOOKUP($G692,BDD!$B$5:$C$16,2,FALSE)</f>
        <v>#N/A</v>
      </c>
      <c r="I692" s="14"/>
      <c r="J692" s="16"/>
      <c r="K692" s="15"/>
      <c r="L692" s="15"/>
      <c r="M692" s="15"/>
    </row>
    <row r="693" spans="2:13" ht="15.75" x14ac:dyDescent="0.25">
      <c r="B693" s="13"/>
      <c r="C693" s="13"/>
      <c r="D693" s="13"/>
      <c r="E693" s="13"/>
      <c r="F693" s="13"/>
      <c r="G693" s="13"/>
      <c r="H693" s="13" t="e">
        <f>VLOOKUP($G693,BDD!$B$5:$C$16,2,FALSE)</f>
        <v>#N/A</v>
      </c>
      <c r="I693" s="14"/>
      <c r="J693" s="16"/>
      <c r="K693" s="15"/>
      <c r="L693" s="15"/>
      <c r="M693" s="15"/>
    </row>
    <row r="694" spans="2:13" ht="15.75" x14ac:dyDescent="0.25">
      <c r="B694" s="13"/>
      <c r="C694" s="13"/>
      <c r="D694" s="13"/>
      <c r="E694" s="13"/>
      <c r="F694" s="13"/>
      <c r="G694" s="13"/>
      <c r="H694" s="13" t="e">
        <f>VLOOKUP($G694,BDD!$B$5:$C$16,2,FALSE)</f>
        <v>#N/A</v>
      </c>
      <c r="I694" s="14"/>
      <c r="J694" s="16"/>
      <c r="K694" s="15"/>
      <c r="L694" s="15"/>
      <c r="M694" s="15"/>
    </row>
    <row r="695" spans="2:13" ht="15.75" x14ac:dyDescent="0.25">
      <c r="B695" s="13"/>
      <c r="C695" s="13"/>
      <c r="D695" s="13"/>
      <c r="E695" s="13"/>
      <c r="F695" s="13"/>
      <c r="G695" s="13"/>
      <c r="H695" s="13" t="e">
        <f>VLOOKUP($G695,BDD!$B$5:$C$16,2,FALSE)</f>
        <v>#N/A</v>
      </c>
      <c r="I695" s="14"/>
      <c r="J695" s="16"/>
      <c r="K695" s="15"/>
      <c r="L695" s="15"/>
      <c r="M695" s="15"/>
    </row>
    <row r="696" spans="2:13" ht="15.75" x14ac:dyDescent="0.25">
      <c r="B696" s="13"/>
      <c r="C696" s="13"/>
      <c r="D696" s="13"/>
      <c r="E696" s="13"/>
      <c r="F696" s="13"/>
      <c r="G696" s="13"/>
      <c r="H696" s="13" t="e">
        <f>VLOOKUP($G696,BDD!$B$5:$C$16,2,FALSE)</f>
        <v>#N/A</v>
      </c>
      <c r="I696" s="14"/>
      <c r="J696" s="16"/>
      <c r="K696" s="15"/>
      <c r="L696" s="15"/>
      <c r="M696" s="15"/>
    </row>
    <row r="697" spans="2:13" ht="15.75" x14ac:dyDescent="0.25">
      <c r="B697" s="13"/>
      <c r="C697" s="13"/>
      <c r="D697" s="13"/>
      <c r="E697" s="13"/>
      <c r="F697" s="13"/>
      <c r="G697" s="13"/>
      <c r="H697" s="13" t="e">
        <f>VLOOKUP($G697,BDD!$B$5:$C$16,2,FALSE)</f>
        <v>#N/A</v>
      </c>
      <c r="I697" s="14"/>
      <c r="J697" s="16"/>
      <c r="K697" s="15"/>
      <c r="L697" s="15"/>
      <c r="M697" s="15"/>
    </row>
    <row r="698" spans="2:13" ht="15.75" x14ac:dyDescent="0.25">
      <c r="B698" s="13"/>
      <c r="C698" s="13"/>
      <c r="D698" s="13"/>
      <c r="E698" s="13"/>
      <c r="F698" s="13"/>
      <c r="G698" s="13"/>
      <c r="H698" s="13" t="e">
        <f>VLOOKUP($G698,BDD!$B$5:$C$16,2,FALSE)</f>
        <v>#N/A</v>
      </c>
      <c r="I698" s="14"/>
      <c r="J698" s="16"/>
      <c r="K698" s="15"/>
      <c r="L698" s="15"/>
      <c r="M698" s="15"/>
    </row>
    <row r="699" spans="2:13" ht="15.75" x14ac:dyDescent="0.25">
      <c r="B699" s="13"/>
      <c r="C699" s="13"/>
      <c r="D699" s="13"/>
      <c r="E699" s="13"/>
      <c r="F699" s="13"/>
      <c r="G699" s="13"/>
      <c r="H699" s="13" t="e">
        <f>VLOOKUP($G699,BDD!$B$5:$C$16,2,FALSE)</f>
        <v>#N/A</v>
      </c>
      <c r="I699" s="14"/>
      <c r="J699" s="16"/>
      <c r="K699" s="15"/>
      <c r="L699" s="15"/>
      <c r="M699" s="15"/>
    </row>
    <row r="700" spans="2:13" ht="15.75" x14ac:dyDescent="0.25">
      <c r="B700" s="13"/>
      <c r="C700" s="13"/>
      <c r="D700" s="13"/>
      <c r="E700" s="13"/>
      <c r="F700" s="13"/>
      <c r="G700" s="13"/>
      <c r="H700" s="13" t="e">
        <f>VLOOKUP($G700,BDD!$B$5:$C$16,2,FALSE)</f>
        <v>#N/A</v>
      </c>
      <c r="I700" s="14"/>
      <c r="J700" s="16"/>
      <c r="K700" s="15"/>
      <c r="L700" s="15"/>
      <c r="M700" s="15"/>
    </row>
    <row r="701" spans="2:13" ht="15.75" x14ac:dyDescent="0.25">
      <c r="B701" s="13"/>
      <c r="C701" s="13"/>
      <c r="D701" s="13"/>
      <c r="E701" s="13"/>
      <c r="F701" s="13"/>
      <c r="G701" s="13"/>
      <c r="H701" s="13" t="e">
        <f>VLOOKUP($G701,BDD!$B$5:$C$16,2,FALSE)</f>
        <v>#N/A</v>
      </c>
      <c r="I701" s="14"/>
      <c r="J701" s="16"/>
      <c r="K701" s="15"/>
      <c r="L701" s="15"/>
      <c r="M701" s="15"/>
    </row>
    <row r="702" spans="2:13" ht="15.75" x14ac:dyDescent="0.25">
      <c r="B702" s="13"/>
      <c r="C702" s="13"/>
      <c r="D702" s="13"/>
      <c r="E702" s="13"/>
      <c r="F702" s="13"/>
      <c r="G702" s="13"/>
      <c r="H702" s="13" t="e">
        <f>VLOOKUP($G702,BDD!$B$5:$C$16,2,FALSE)</f>
        <v>#N/A</v>
      </c>
      <c r="I702" s="14"/>
      <c r="J702" s="16"/>
      <c r="K702" s="15"/>
      <c r="L702" s="15"/>
      <c r="M702" s="15"/>
    </row>
    <row r="703" spans="2:13" ht="15.75" x14ac:dyDescent="0.25">
      <c r="B703" s="13"/>
      <c r="C703" s="13"/>
      <c r="D703" s="13"/>
      <c r="E703" s="13"/>
      <c r="F703" s="13"/>
      <c r="G703" s="13"/>
      <c r="H703" s="13" t="e">
        <f>VLOOKUP($G703,BDD!$B$5:$C$16,2,FALSE)</f>
        <v>#N/A</v>
      </c>
      <c r="I703" s="14"/>
      <c r="J703" s="16"/>
      <c r="K703" s="15"/>
      <c r="L703" s="15"/>
      <c r="M703" s="15"/>
    </row>
    <row r="704" spans="2:13" ht="15.75" x14ac:dyDescent="0.25">
      <c r="B704" s="13"/>
      <c r="C704" s="13"/>
      <c r="D704" s="13"/>
      <c r="E704" s="13"/>
      <c r="F704" s="13"/>
      <c r="G704" s="13"/>
      <c r="H704" s="13" t="e">
        <f>VLOOKUP($G704,BDD!$B$5:$C$16,2,FALSE)</f>
        <v>#N/A</v>
      </c>
      <c r="I704" s="14"/>
      <c r="J704" s="16"/>
      <c r="K704" s="15"/>
      <c r="L704" s="15"/>
      <c r="M704" s="15"/>
    </row>
    <row r="705" spans="2:13" ht="15.75" x14ac:dyDescent="0.25">
      <c r="B705" s="13"/>
      <c r="C705" s="13"/>
      <c r="D705" s="13"/>
      <c r="E705" s="13"/>
      <c r="F705" s="13"/>
      <c r="G705" s="13"/>
      <c r="H705" s="13" t="e">
        <f>VLOOKUP($G705,BDD!$B$5:$C$16,2,FALSE)</f>
        <v>#N/A</v>
      </c>
      <c r="I705" s="14"/>
      <c r="J705" s="16"/>
      <c r="K705" s="15"/>
      <c r="L705" s="15"/>
      <c r="M705" s="15"/>
    </row>
    <row r="706" spans="2:13" ht="15.75" x14ac:dyDescent="0.25">
      <c r="B706" s="13"/>
      <c r="C706" s="13"/>
      <c r="D706" s="13"/>
      <c r="E706" s="13"/>
      <c r="F706" s="13"/>
      <c r="G706" s="13"/>
      <c r="H706" s="13" t="e">
        <f>VLOOKUP($G706,BDD!$B$5:$C$16,2,FALSE)</f>
        <v>#N/A</v>
      </c>
      <c r="I706" s="14"/>
      <c r="J706" s="16"/>
      <c r="K706" s="15"/>
      <c r="L706" s="15"/>
      <c r="M706" s="15"/>
    </row>
    <row r="707" spans="2:13" ht="15.75" x14ac:dyDescent="0.25">
      <c r="B707" s="13"/>
      <c r="C707" s="13"/>
      <c r="D707" s="13"/>
      <c r="E707" s="13"/>
      <c r="F707" s="13"/>
      <c r="G707" s="13"/>
      <c r="H707" s="13" t="e">
        <f>VLOOKUP($G707,BDD!$B$5:$C$16,2,FALSE)</f>
        <v>#N/A</v>
      </c>
      <c r="I707" s="14"/>
      <c r="J707" s="16"/>
      <c r="K707" s="15"/>
      <c r="L707" s="15"/>
      <c r="M707" s="15"/>
    </row>
    <row r="708" spans="2:13" ht="15.75" x14ac:dyDescent="0.25">
      <c r="B708" s="13"/>
      <c r="C708" s="13"/>
      <c r="D708" s="13"/>
      <c r="E708" s="13"/>
      <c r="F708" s="13"/>
      <c r="G708" s="13"/>
      <c r="H708" s="13" t="e">
        <f>VLOOKUP($G708,BDD!$B$5:$C$16,2,FALSE)</f>
        <v>#N/A</v>
      </c>
      <c r="I708" s="14"/>
      <c r="J708" s="16"/>
      <c r="K708" s="15"/>
      <c r="L708" s="15"/>
      <c r="M708" s="15"/>
    </row>
    <row r="709" spans="2:13" ht="15.75" x14ac:dyDescent="0.25">
      <c r="B709" s="13"/>
      <c r="C709" s="13"/>
      <c r="D709" s="13"/>
      <c r="E709" s="13"/>
      <c r="F709" s="13"/>
      <c r="G709" s="13"/>
      <c r="H709" s="13" t="e">
        <f>VLOOKUP($G709,BDD!$B$5:$C$16,2,FALSE)</f>
        <v>#N/A</v>
      </c>
      <c r="I709" s="14"/>
      <c r="J709" s="16"/>
      <c r="K709" s="15"/>
      <c r="L709" s="15"/>
      <c r="M709" s="15"/>
    </row>
    <row r="710" spans="2:13" ht="15.75" x14ac:dyDescent="0.25">
      <c r="B710" s="13"/>
      <c r="C710" s="13"/>
      <c r="D710" s="13"/>
      <c r="E710" s="13"/>
      <c r="F710" s="13"/>
      <c r="G710" s="13"/>
      <c r="H710" s="13" t="e">
        <f>VLOOKUP($G710,BDD!$B$5:$C$16,2,FALSE)</f>
        <v>#N/A</v>
      </c>
      <c r="I710" s="14"/>
      <c r="J710" s="16"/>
      <c r="K710" s="15"/>
      <c r="L710" s="15"/>
      <c r="M710" s="15"/>
    </row>
    <row r="711" spans="2:13" ht="15.75" x14ac:dyDescent="0.25">
      <c r="B711" s="13"/>
      <c r="C711" s="13"/>
      <c r="D711" s="13"/>
      <c r="E711" s="13"/>
      <c r="F711" s="13"/>
      <c r="G711" s="13"/>
      <c r="H711" s="13" t="e">
        <f>VLOOKUP($G711,BDD!$B$5:$C$16,2,FALSE)</f>
        <v>#N/A</v>
      </c>
      <c r="I711" s="14"/>
      <c r="J711" s="16"/>
      <c r="K711" s="15"/>
      <c r="L711" s="15"/>
      <c r="M711" s="15"/>
    </row>
    <row r="712" spans="2:13" ht="15.75" x14ac:dyDescent="0.25">
      <c r="B712" s="13"/>
      <c r="C712" s="13"/>
      <c r="D712" s="13"/>
      <c r="E712" s="13"/>
      <c r="F712" s="13"/>
      <c r="G712" s="13"/>
      <c r="H712" s="13" t="e">
        <f>VLOOKUP($G712,BDD!$B$5:$C$16,2,FALSE)</f>
        <v>#N/A</v>
      </c>
      <c r="I712" s="14"/>
      <c r="J712" s="16"/>
      <c r="K712" s="15"/>
      <c r="L712" s="15"/>
      <c r="M712" s="15"/>
    </row>
    <row r="713" spans="2:13" ht="15.75" x14ac:dyDescent="0.25">
      <c r="B713" s="13"/>
      <c r="C713" s="13"/>
      <c r="D713" s="13"/>
      <c r="E713" s="13"/>
      <c r="F713" s="13"/>
      <c r="G713" s="13"/>
      <c r="H713" s="13" t="e">
        <f>VLOOKUP($G713,BDD!$B$5:$C$16,2,FALSE)</f>
        <v>#N/A</v>
      </c>
      <c r="I713" s="14"/>
      <c r="J713" s="16"/>
      <c r="K713" s="15"/>
      <c r="L713" s="15"/>
      <c r="M713" s="15"/>
    </row>
    <row r="714" spans="2:13" ht="15.75" x14ac:dyDescent="0.25">
      <c r="B714" s="13"/>
      <c r="C714" s="13"/>
      <c r="D714" s="13"/>
      <c r="E714" s="13"/>
      <c r="F714" s="13"/>
      <c r="G714" s="13"/>
      <c r="H714" s="13" t="e">
        <f>VLOOKUP($G714,BDD!$B$5:$C$16,2,FALSE)</f>
        <v>#N/A</v>
      </c>
      <c r="I714" s="14"/>
      <c r="J714" s="16"/>
      <c r="K714" s="15"/>
      <c r="L714" s="15"/>
      <c r="M714" s="15"/>
    </row>
    <row r="715" spans="2:13" ht="15.75" x14ac:dyDescent="0.25">
      <c r="B715" s="13"/>
      <c r="C715" s="13"/>
      <c r="D715" s="13"/>
      <c r="E715" s="13"/>
      <c r="F715" s="13"/>
      <c r="G715" s="13"/>
      <c r="H715" s="13" t="e">
        <f>VLOOKUP($G715,BDD!$B$5:$C$16,2,FALSE)</f>
        <v>#N/A</v>
      </c>
      <c r="I715" s="14"/>
      <c r="J715" s="16"/>
      <c r="K715" s="15"/>
      <c r="L715" s="15"/>
      <c r="M715" s="15"/>
    </row>
    <row r="716" spans="2:13" ht="15.75" x14ac:dyDescent="0.25">
      <c r="B716" s="13"/>
      <c r="C716" s="13"/>
      <c r="D716" s="13"/>
      <c r="E716" s="13"/>
      <c r="F716" s="13"/>
      <c r="G716" s="13"/>
      <c r="H716" s="13" t="e">
        <f>VLOOKUP($G716,BDD!$B$5:$C$16,2,FALSE)</f>
        <v>#N/A</v>
      </c>
      <c r="I716" s="14"/>
      <c r="J716" s="16"/>
      <c r="K716" s="15"/>
      <c r="L716" s="15"/>
      <c r="M716" s="15"/>
    </row>
    <row r="717" spans="2:13" ht="15.75" x14ac:dyDescent="0.25">
      <c r="B717" s="13"/>
      <c r="C717" s="13"/>
      <c r="D717" s="13"/>
      <c r="E717" s="13"/>
      <c r="F717" s="13"/>
      <c r="G717" s="13"/>
      <c r="H717" s="13" t="e">
        <f>VLOOKUP($G717,BDD!$B$5:$C$16,2,FALSE)</f>
        <v>#N/A</v>
      </c>
      <c r="I717" s="14"/>
      <c r="J717" s="16"/>
      <c r="K717" s="15"/>
      <c r="L717" s="15"/>
      <c r="M717" s="15"/>
    </row>
    <row r="718" spans="2:13" ht="15.75" x14ac:dyDescent="0.25">
      <c r="B718" s="13"/>
      <c r="C718" s="13"/>
      <c r="D718" s="13"/>
      <c r="E718" s="13"/>
      <c r="F718" s="13"/>
      <c r="G718" s="13"/>
      <c r="H718" s="13" t="e">
        <f>VLOOKUP($G718,BDD!$B$5:$C$16,2,FALSE)</f>
        <v>#N/A</v>
      </c>
      <c r="I718" s="14"/>
      <c r="J718" s="16"/>
      <c r="K718" s="15"/>
      <c r="L718" s="15"/>
      <c r="M718" s="15"/>
    </row>
    <row r="719" spans="2:13" ht="15.75" x14ac:dyDescent="0.25">
      <c r="B719" s="13"/>
      <c r="C719" s="13"/>
      <c r="D719" s="13"/>
      <c r="E719" s="13"/>
      <c r="F719" s="13"/>
      <c r="G719" s="13"/>
      <c r="H719" s="13" t="e">
        <f>VLOOKUP($G719,BDD!$B$5:$C$16,2,FALSE)</f>
        <v>#N/A</v>
      </c>
      <c r="I719" s="14"/>
      <c r="J719" s="16"/>
      <c r="K719" s="15"/>
      <c r="L719" s="15"/>
      <c r="M719" s="15"/>
    </row>
    <row r="720" spans="2:13" ht="15.75" x14ac:dyDescent="0.25">
      <c r="B720" s="13"/>
      <c r="C720" s="13"/>
      <c r="D720" s="13"/>
      <c r="E720" s="13"/>
      <c r="F720" s="13"/>
      <c r="G720" s="13"/>
      <c r="H720" s="13" t="e">
        <f>VLOOKUP($G720,BDD!$B$5:$C$16,2,FALSE)</f>
        <v>#N/A</v>
      </c>
      <c r="I720" s="14"/>
      <c r="J720" s="16"/>
      <c r="K720" s="15"/>
      <c r="L720" s="15"/>
      <c r="M720" s="15"/>
    </row>
    <row r="721" spans="2:13" ht="15.75" x14ac:dyDescent="0.25">
      <c r="B721" s="13"/>
      <c r="C721" s="13"/>
      <c r="D721" s="13"/>
      <c r="E721" s="13"/>
      <c r="F721" s="13"/>
      <c r="G721" s="13"/>
      <c r="H721" s="13" t="e">
        <f>VLOOKUP($G721,BDD!$B$5:$C$16,2,FALSE)</f>
        <v>#N/A</v>
      </c>
      <c r="I721" s="14"/>
      <c r="J721" s="16"/>
      <c r="K721" s="15"/>
      <c r="L721" s="15"/>
      <c r="M721" s="15"/>
    </row>
    <row r="722" spans="2:13" ht="15.75" x14ac:dyDescent="0.25">
      <c r="B722" s="13"/>
      <c r="C722" s="13"/>
      <c r="D722" s="13"/>
      <c r="E722" s="13"/>
      <c r="F722" s="13"/>
      <c r="G722" s="13"/>
      <c r="H722" s="13" t="e">
        <f>VLOOKUP($G722,BDD!$B$5:$C$16,2,FALSE)</f>
        <v>#N/A</v>
      </c>
      <c r="I722" s="14"/>
      <c r="J722" s="16"/>
      <c r="K722" s="15"/>
      <c r="L722" s="15"/>
      <c r="M722" s="15"/>
    </row>
    <row r="723" spans="2:13" ht="15.75" x14ac:dyDescent="0.25">
      <c r="B723" s="13"/>
      <c r="C723" s="13"/>
      <c r="D723" s="13"/>
      <c r="E723" s="13"/>
      <c r="F723" s="13"/>
      <c r="G723" s="13"/>
      <c r="H723" s="13" t="e">
        <f>VLOOKUP($G723,BDD!$B$5:$C$16,2,FALSE)</f>
        <v>#N/A</v>
      </c>
      <c r="I723" s="14"/>
      <c r="J723" s="16"/>
      <c r="K723" s="15"/>
      <c r="L723" s="15"/>
      <c r="M723" s="15"/>
    </row>
    <row r="724" spans="2:13" ht="15.75" x14ac:dyDescent="0.25">
      <c r="B724" s="13"/>
      <c r="C724" s="13"/>
      <c r="D724" s="13"/>
      <c r="E724" s="13"/>
      <c r="F724" s="13"/>
      <c r="G724" s="13"/>
      <c r="H724" s="13" t="e">
        <f>VLOOKUP($G724,BDD!$B$5:$C$16,2,FALSE)</f>
        <v>#N/A</v>
      </c>
      <c r="I724" s="14"/>
      <c r="J724" s="16"/>
      <c r="K724" s="15"/>
      <c r="L724" s="15"/>
      <c r="M724" s="15"/>
    </row>
    <row r="725" spans="2:13" ht="15.75" x14ac:dyDescent="0.25">
      <c r="B725" s="13"/>
      <c r="C725" s="13"/>
      <c r="D725" s="13"/>
      <c r="E725" s="13"/>
      <c r="F725" s="13"/>
      <c r="G725" s="13"/>
      <c r="H725" s="13" t="e">
        <f>VLOOKUP($G725,BDD!$B$5:$C$16,2,FALSE)</f>
        <v>#N/A</v>
      </c>
      <c r="I725" s="14"/>
      <c r="J725" s="16"/>
      <c r="K725" s="15"/>
      <c r="L725" s="15"/>
      <c r="M725" s="15"/>
    </row>
    <row r="726" spans="2:13" ht="15.75" x14ac:dyDescent="0.25">
      <c r="B726" s="13"/>
      <c r="C726" s="13"/>
      <c r="D726" s="13"/>
      <c r="E726" s="13"/>
      <c r="F726" s="13"/>
      <c r="G726" s="13"/>
      <c r="H726" s="13" t="e">
        <f>VLOOKUP($G726,BDD!$B$5:$C$16,2,FALSE)</f>
        <v>#N/A</v>
      </c>
      <c r="I726" s="14"/>
      <c r="J726" s="16"/>
      <c r="K726" s="15"/>
      <c r="L726" s="15"/>
      <c r="M726" s="15"/>
    </row>
    <row r="727" spans="2:13" ht="15.75" x14ac:dyDescent="0.25">
      <c r="B727" s="13"/>
      <c r="C727" s="13"/>
      <c r="D727" s="13"/>
      <c r="E727" s="13"/>
      <c r="F727" s="13"/>
      <c r="G727" s="13"/>
      <c r="H727" s="13" t="e">
        <f>VLOOKUP($G727,BDD!$B$5:$C$16,2,FALSE)</f>
        <v>#N/A</v>
      </c>
      <c r="I727" s="14"/>
      <c r="J727" s="16"/>
      <c r="K727" s="15"/>
      <c r="L727" s="15"/>
      <c r="M727" s="15"/>
    </row>
    <row r="728" spans="2:13" ht="15.75" x14ac:dyDescent="0.25">
      <c r="B728" s="13"/>
      <c r="C728" s="13"/>
      <c r="D728" s="13"/>
      <c r="E728" s="13"/>
      <c r="F728" s="13"/>
      <c r="G728" s="13"/>
      <c r="H728" s="13" t="e">
        <f>VLOOKUP($G728,BDD!$B$5:$C$16,2,FALSE)</f>
        <v>#N/A</v>
      </c>
      <c r="I728" s="14"/>
      <c r="J728" s="16"/>
      <c r="K728" s="15"/>
      <c r="L728" s="15"/>
      <c r="M728" s="15"/>
    </row>
    <row r="729" spans="2:13" ht="15.75" x14ac:dyDescent="0.25">
      <c r="B729" s="13"/>
      <c r="C729" s="13"/>
      <c r="D729" s="13"/>
      <c r="E729" s="13"/>
      <c r="F729" s="13"/>
      <c r="G729" s="13"/>
      <c r="H729" s="13" t="e">
        <f>VLOOKUP($G729,BDD!$B$5:$C$16,2,FALSE)</f>
        <v>#N/A</v>
      </c>
      <c r="I729" s="14"/>
      <c r="J729" s="16"/>
      <c r="K729" s="15"/>
      <c r="L729" s="15"/>
      <c r="M729" s="15"/>
    </row>
    <row r="730" spans="2:13" ht="15.75" x14ac:dyDescent="0.25">
      <c r="B730" s="13"/>
      <c r="C730" s="13"/>
      <c r="D730" s="13"/>
      <c r="E730" s="13"/>
      <c r="F730" s="13"/>
      <c r="G730" s="13"/>
      <c r="H730" s="13" t="e">
        <f>VLOOKUP($G730,BDD!$B$5:$C$16,2,FALSE)</f>
        <v>#N/A</v>
      </c>
      <c r="I730" s="14"/>
      <c r="J730" s="16"/>
      <c r="K730" s="15"/>
      <c r="L730" s="15"/>
      <c r="M730" s="15"/>
    </row>
    <row r="731" spans="2:13" ht="15.75" x14ac:dyDescent="0.25">
      <c r="B731" s="13"/>
      <c r="C731" s="13"/>
      <c r="D731" s="13"/>
      <c r="E731" s="13"/>
      <c r="F731" s="13"/>
      <c r="G731" s="13"/>
      <c r="H731" s="13" t="e">
        <f>VLOOKUP($G731,BDD!$B$5:$C$16,2,FALSE)</f>
        <v>#N/A</v>
      </c>
      <c r="I731" s="14"/>
      <c r="J731" s="16"/>
      <c r="K731" s="15"/>
      <c r="L731" s="15"/>
      <c r="M731" s="15"/>
    </row>
    <row r="732" spans="2:13" ht="15.75" x14ac:dyDescent="0.25">
      <c r="B732" s="13"/>
      <c r="C732" s="13"/>
      <c r="D732" s="13"/>
      <c r="E732" s="13"/>
      <c r="F732" s="13"/>
      <c r="G732" s="13"/>
      <c r="H732" s="13" t="e">
        <f>VLOOKUP($G732,BDD!$B$5:$C$16,2,FALSE)</f>
        <v>#N/A</v>
      </c>
      <c r="I732" s="14"/>
      <c r="J732" s="16"/>
      <c r="K732" s="15"/>
      <c r="L732" s="15"/>
      <c r="M732" s="15"/>
    </row>
    <row r="733" spans="2:13" ht="15.75" x14ac:dyDescent="0.25">
      <c r="B733" s="13"/>
      <c r="C733" s="13"/>
      <c r="D733" s="13"/>
      <c r="E733" s="13"/>
      <c r="F733" s="13"/>
      <c r="G733" s="13"/>
      <c r="H733" s="13" t="e">
        <f>VLOOKUP($G733,BDD!$B$5:$C$16,2,FALSE)</f>
        <v>#N/A</v>
      </c>
      <c r="I733" s="14"/>
      <c r="J733" s="16"/>
      <c r="K733" s="15"/>
      <c r="L733" s="15"/>
      <c r="M733" s="15"/>
    </row>
    <row r="734" spans="2:13" ht="15.75" x14ac:dyDescent="0.25">
      <c r="B734" s="13"/>
      <c r="C734" s="13"/>
      <c r="D734" s="13"/>
      <c r="E734" s="13"/>
      <c r="F734" s="13"/>
      <c r="G734" s="13"/>
      <c r="H734" s="13" t="e">
        <f>VLOOKUP($G734,BDD!$B$5:$C$16,2,FALSE)</f>
        <v>#N/A</v>
      </c>
      <c r="I734" s="14"/>
      <c r="J734" s="16"/>
      <c r="K734" s="15"/>
      <c r="L734" s="15"/>
      <c r="M734" s="15"/>
    </row>
    <row r="735" spans="2:13" ht="15.75" x14ac:dyDescent="0.25">
      <c r="B735" s="13"/>
      <c r="C735" s="13"/>
      <c r="D735" s="13"/>
      <c r="E735" s="13"/>
      <c r="F735" s="13"/>
      <c r="G735" s="13"/>
      <c r="H735" s="13" t="e">
        <f>VLOOKUP($G735,BDD!$B$5:$C$16,2,FALSE)</f>
        <v>#N/A</v>
      </c>
      <c r="I735" s="14"/>
      <c r="J735" s="16"/>
      <c r="K735" s="15"/>
      <c r="L735" s="15"/>
      <c r="M735" s="15"/>
    </row>
    <row r="736" spans="2:13" ht="15.75" x14ac:dyDescent="0.25">
      <c r="B736" s="13"/>
      <c r="C736" s="13"/>
      <c r="D736" s="13"/>
      <c r="E736" s="13"/>
      <c r="F736" s="13"/>
      <c r="G736" s="13"/>
      <c r="H736" s="13" t="e">
        <f>VLOOKUP($G736,BDD!$B$5:$C$16,2,FALSE)</f>
        <v>#N/A</v>
      </c>
      <c r="I736" s="14"/>
      <c r="J736" s="16"/>
      <c r="K736" s="15"/>
      <c r="L736" s="15"/>
      <c r="M736" s="15"/>
    </row>
    <row r="737" spans="2:13" ht="15.75" x14ac:dyDescent="0.25">
      <c r="B737" s="13"/>
      <c r="C737" s="13"/>
      <c r="D737" s="13"/>
      <c r="E737" s="13"/>
      <c r="F737" s="13"/>
      <c r="G737" s="13"/>
      <c r="H737" s="13" t="e">
        <f>VLOOKUP($G737,BDD!$B$5:$C$16,2,FALSE)</f>
        <v>#N/A</v>
      </c>
      <c r="I737" s="14"/>
      <c r="J737" s="16"/>
      <c r="K737" s="15"/>
      <c r="L737" s="15"/>
      <c r="M737" s="15"/>
    </row>
    <row r="738" spans="2:13" ht="15.75" x14ac:dyDescent="0.25">
      <c r="B738" s="13"/>
      <c r="C738" s="13"/>
      <c r="D738" s="13"/>
      <c r="E738" s="13"/>
      <c r="F738" s="13"/>
      <c r="G738" s="13"/>
      <c r="H738" s="13" t="e">
        <f>VLOOKUP($G738,BDD!$B$5:$C$16,2,FALSE)</f>
        <v>#N/A</v>
      </c>
      <c r="I738" s="14"/>
      <c r="J738" s="16"/>
      <c r="K738" s="15"/>
      <c r="L738" s="15"/>
      <c r="M738" s="15"/>
    </row>
    <row r="739" spans="2:13" ht="15.75" x14ac:dyDescent="0.25">
      <c r="B739" s="13"/>
      <c r="C739" s="13"/>
      <c r="D739" s="13"/>
      <c r="E739" s="13"/>
      <c r="F739" s="13"/>
      <c r="G739" s="13"/>
      <c r="H739" s="13" t="e">
        <f>VLOOKUP($G739,BDD!$B$5:$C$16,2,FALSE)</f>
        <v>#N/A</v>
      </c>
      <c r="I739" s="14"/>
      <c r="J739" s="16"/>
      <c r="K739" s="15"/>
      <c r="L739" s="15"/>
      <c r="M739" s="15"/>
    </row>
    <row r="740" spans="2:13" ht="15.75" x14ac:dyDescent="0.25">
      <c r="B740" s="13"/>
      <c r="C740" s="13"/>
      <c r="D740" s="13"/>
      <c r="E740" s="13"/>
      <c r="F740" s="13"/>
      <c r="G740" s="13"/>
      <c r="H740" s="13" t="e">
        <f>VLOOKUP($G740,BDD!$B$5:$C$16,2,FALSE)</f>
        <v>#N/A</v>
      </c>
      <c r="I740" s="14"/>
      <c r="J740" s="16"/>
      <c r="K740" s="15"/>
      <c r="L740" s="15"/>
      <c r="M740" s="15"/>
    </row>
    <row r="741" spans="2:13" ht="15.75" x14ac:dyDescent="0.25">
      <c r="B741" s="13"/>
      <c r="C741" s="13"/>
      <c r="D741" s="13"/>
      <c r="E741" s="13"/>
      <c r="F741" s="13"/>
      <c r="G741" s="13"/>
      <c r="H741" s="13" t="e">
        <f>VLOOKUP($G741,BDD!$B$5:$C$16,2,FALSE)</f>
        <v>#N/A</v>
      </c>
      <c r="I741" s="14"/>
      <c r="J741" s="16"/>
      <c r="K741" s="15"/>
      <c r="L741" s="15"/>
      <c r="M741" s="15"/>
    </row>
    <row r="742" spans="2:13" ht="15.75" x14ac:dyDescent="0.25">
      <c r="B742" s="13"/>
      <c r="C742" s="13"/>
      <c r="D742" s="13"/>
      <c r="E742" s="13"/>
      <c r="F742" s="13"/>
      <c r="G742" s="13"/>
      <c r="H742" s="13" t="e">
        <f>VLOOKUP($G742,BDD!$B$5:$C$16,2,FALSE)</f>
        <v>#N/A</v>
      </c>
      <c r="I742" s="14"/>
      <c r="J742" s="16"/>
      <c r="K742" s="15"/>
      <c r="L742" s="15"/>
      <c r="M742" s="15"/>
    </row>
    <row r="743" spans="2:13" ht="15.75" x14ac:dyDescent="0.25">
      <c r="B743" s="13"/>
      <c r="C743" s="13"/>
      <c r="D743" s="13"/>
      <c r="E743" s="13"/>
      <c r="F743" s="13"/>
      <c r="G743" s="13"/>
      <c r="H743" s="13" t="e">
        <f>VLOOKUP($G743,BDD!$B$5:$C$16,2,FALSE)</f>
        <v>#N/A</v>
      </c>
      <c r="I743" s="14"/>
      <c r="J743" s="16"/>
      <c r="K743" s="15"/>
      <c r="L743" s="15"/>
      <c r="M743" s="15"/>
    </row>
    <row r="744" spans="2:13" ht="15.75" x14ac:dyDescent="0.25">
      <c r="B744" s="13"/>
      <c r="C744" s="13"/>
      <c r="D744" s="13"/>
      <c r="E744" s="13"/>
      <c r="F744" s="13"/>
      <c r="G744" s="13"/>
      <c r="H744" s="13" t="e">
        <f>VLOOKUP($G744,BDD!$B$5:$C$16,2,FALSE)</f>
        <v>#N/A</v>
      </c>
      <c r="I744" s="14"/>
      <c r="J744" s="16"/>
      <c r="K744" s="15"/>
      <c r="L744" s="15"/>
      <c r="M744" s="15"/>
    </row>
    <row r="745" spans="2:13" ht="15.75" x14ac:dyDescent="0.25">
      <c r="B745" s="13"/>
      <c r="C745" s="13"/>
      <c r="D745" s="13"/>
      <c r="E745" s="13"/>
      <c r="F745" s="13"/>
      <c r="G745" s="13"/>
      <c r="H745" s="13" t="e">
        <f>VLOOKUP($G745,BDD!$B$5:$C$16,2,FALSE)</f>
        <v>#N/A</v>
      </c>
      <c r="I745" s="14"/>
      <c r="J745" s="16"/>
      <c r="K745" s="15"/>
      <c r="L745" s="15"/>
      <c r="M745" s="15"/>
    </row>
    <row r="746" spans="2:13" ht="15.75" x14ac:dyDescent="0.25">
      <c r="B746" s="13"/>
      <c r="C746" s="13"/>
      <c r="D746" s="13"/>
      <c r="E746" s="13"/>
      <c r="F746" s="13"/>
      <c r="G746" s="13"/>
      <c r="H746" s="13" t="e">
        <f>VLOOKUP($G746,BDD!$B$5:$C$16,2,FALSE)</f>
        <v>#N/A</v>
      </c>
      <c r="I746" s="14"/>
      <c r="J746" s="16"/>
      <c r="K746" s="15"/>
      <c r="L746" s="15"/>
      <c r="M746" s="15"/>
    </row>
    <row r="747" spans="2:13" ht="15.75" x14ac:dyDescent="0.25">
      <c r="B747" s="13"/>
      <c r="C747" s="13"/>
      <c r="D747" s="13"/>
      <c r="E747" s="13"/>
      <c r="F747" s="13"/>
      <c r="G747" s="13"/>
      <c r="H747" s="13" t="e">
        <f>VLOOKUP($G747,BDD!$B$5:$C$16,2,FALSE)</f>
        <v>#N/A</v>
      </c>
      <c r="I747" s="14"/>
      <c r="J747" s="16"/>
      <c r="K747" s="15"/>
      <c r="L747" s="15"/>
      <c r="M747" s="15"/>
    </row>
    <row r="748" spans="2:13" ht="15.75" x14ac:dyDescent="0.25">
      <c r="B748" s="13"/>
      <c r="C748" s="13"/>
      <c r="D748" s="13"/>
      <c r="E748" s="13"/>
      <c r="F748" s="13"/>
      <c r="G748" s="13"/>
      <c r="H748" s="13" t="e">
        <f>VLOOKUP($G748,BDD!$B$5:$C$16,2,FALSE)</f>
        <v>#N/A</v>
      </c>
      <c r="I748" s="14"/>
      <c r="J748" s="16"/>
      <c r="K748" s="15"/>
      <c r="L748" s="15"/>
      <c r="M748" s="15"/>
    </row>
    <row r="749" spans="2:13" ht="15.75" x14ac:dyDescent="0.25">
      <c r="B749" s="13"/>
      <c r="C749" s="13"/>
      <c r="D749" s="13"/>
      <c r="E749" s="13"/>
      <c r="F749" s="13"/>
      <c r="G749" s="13"/>
      <c r="H749" s="13" t="e">
        <f>VLOOKUP($G749,BDD!$B$5:$C$16,2,FALSE)</f>
        <v>#N/A</v>
      </c>
      <c r="I749" s="14"/>
      <c r="J749" s="16"/>
      <c r="K749" s="15"/>
      <c r="L749" s="15"/>
      <c r="M749" s="15"/>
    </row>
    <row r="750" spans="2:13" ht="15.75" x14ac:dyDescent="0.25">
      <c r="B750" s="13"/>
      <c r="C750" s="13"/>
      <c r="D750" s="13"/>
      <c r="E750" s="13"/>
      <c r="F750" s="13"/>
      <c r="G750" s="13"/>
      <c r="H750" s="13" t="e">
        <f>VLOOKUP($G750,BDD!$B$5:$C$16,2,FALSE)</f>
        <v>#N/A</v>
      </c>
      <c r="I750" s="14"/>
      <c r="J750" s="16"/>
      <c r="K750" s="15"/>
      <c r="L750" s="15"/>
      <c r="M750" s="15"/>
    </row>
    <row r="751" spans="2:13" ht="15.75" x14ac:dyDescent="0.25">
      <c r="B751" s="13"/>
      <c r="C751" s="13"/>
      <c r="D751" s="13"/>
      <c r="E751" s="13"/>
      <c r="F751" s="13"/>
      <c r="G751" s="13"/>
      <c r="H751" s="13" t="e">
        <f>VLOOKUP($G751,BDD!$B$5:$C$16,2,FALSE)</f>
        <v>#N/A</v>
      </c>
      <c r="I751" s="14"/>
      <c r="J751" s="16"/>
      <c r="K751" s="15"/>
      <c r="L751" s="15"/>
      <c r="M751" s="15"/>
    </row>
    <row r="752" spans="2:13" ht="15.75" x14ac:dyDescent="0.25">
      <c r="B752" s="13"/>
      <c r="C752" s="13"/>
      <c r="D752" s="13"/>
      <c r="E752" s="13"/>
      <c r="F752" s="13"/>
      <c r="G752" s="13"/>
      <c r="H752" s="13" t="e">
        <f>VLOOKUP($G752,BDD!$B$5:$C$16,2,FALSE)</f>
        <v>#N/A</v>
      </c>
      <c r="I752" s="14"/>
      <c r="J752" s="16"/>
      <c r="K752" s="15"/>
      <c r="L752" s="15"/>
      <c r="M752" s="15"/>
    </row>
    <row r="753" spans="2:13" ht="15.75" x14ac:dyDescent="0.25">
      <c r="B753" s="13"/>
      <c r="C753" s="13"/>
      <c r="D753" s="13"/>
      <c r="E753" s="13"/>
      <c r="F753" s="13"/>
      <c r="G753" s="13"/>
      <c r="H753" s="13" t="e">
        <f>VLOOKUP($G753,BDD!$B$5:$C$16,2,FALSE)</f>
        <v>#N/A</v>
      </c>
      <c r="I753" s="14"/>
      <c r="J753" s="16"/>
      <c r="K753" s="15"/>
      <c r="L753" s="15"/>
      <c r="M753" s="15"/>
    </row>
    <row r="754" spans="2:13" ht="15.75" x14ac:dyDescent="0.25">
      <c r="B754" s="13"/>
      <c r="C754" s="13"/>
      <c r="D754" s="13"/>
      <c r="E754" s="13"/>
      <c r="F754" s="13"/>
      <c r="G754" s="13"/>
      <c r="H754" s="13" t="e">
        <f>VLOOKUP($G754,BDD!$B$5:$C$16,2,FALSE)</f>
        <v>#N/A</v>
      </c>
      <c r="I754" s="14"/>
      <c r="J754" s="16"/>
      <c r="K754" s="15"/>
      <c r="L754" s="15"/>
      <c r="M754" s="15"/>
    </row>
    <row r="755" spans="2:13" ht="15.75" x14ac:dyDescent="0.25">
      <c r="B755" s="13"/>
      <c r="C755" s="13"/>
      <c r="D755" s="13"/>
      <c r="E755" s="13"/>
      <c r="F755" s="13"/>
      <c r="G755" s="13"/>
      <c r="H755" s="13" t="e">
        <f>VLOOKUP($G755,BDD!$B$5:$C$16,2,FALSE)</f>
        <v>#N/A</v>
      </c>
      <c r="I755" s="14"/>
      <c r="J755" s="16"/>
      <c r="K755" s="15"/>
      <c r="L755" s="15"/>
      <c r="M755" s="15"/>
    </row>
    <row r="756" spans="2:13" ht="15.75" x14ac:dyDescent="0.25">
      <c r="B756" s="13"/>
      <c r="C756" s="13"/>
      <c r="D756" s="13"/>
      <c r="E756" s="13"/>
      <c r="F756" s="13"/>
      <c r="G756" s="13"/>
      <c r="H756" s="13" t="e">
        <f>VLOOKUP($G756,BDD!$B$5:$C$16,2,FALSE)</f>
        <v>#N/A</v>
      </c>
      <c r="I756" s="14"/>
      <c r="J756" s="16"/>
      <c r="K756" s="15"/>
      <c r="L756" s="15"/>
      <c r="M756" s="15"/>
    </row>
    <row r="757" spans="2:13" ht="15.75" x14ac:dyDescent="0.25">
      <c r="B757" s="13"/>
      <c r="C757" s="13"/>
      <c r="D757" s="13"/>
      <c r="E757" s="13"/>
      <c r="F757" s="13"/>
      <c r="G757" s="13"/>
      <c r="H757" s="13" t="e">
        <f>VLOOKUP($G757,BDD!$B$5:$C$16,2,FALSE)</f>
        <v>#N/A</v>
      </c>
      <c r="I757" s="14"/>
      <c r="J757" s="16"/>
      <c r="K757" s="15"/>
      <c r="L757" s="15"/>
      <c r="M757" s="15"/>
    </row>
    <row r="758" spans="2:13" ht="15.75" x14ac:dyDescent="0.25">
      <c r="B758" s="13"/>
      <c r="C758" s="13"/>
      <c r="D758" s="13"/>
      <c r="E758" s="13"/>
      <c r="F758" s="13"/>
      <c r="G758" s="13"/>
      <c r="H758" s="13" t="e">
        <f>VLOOKUP($G758,BDD!$B$5:$C$16,2,FALSE)</f>
        <v>#N/A</v>
      </c>
      <c r="I758" s="14"/>
      <c r="J758" s="16"/>
      <c r="K758" s="15"/>
      <c r="L758" s="15"/>
      <c r="M758" s="15"/>
    </row>
    <row r="759" spans="2:13" ht="15.75" x14ac:dyDescent="0.25">
      <c r="B759" s="13"/>
      <c r="C759" s="13"/>
      <c r="D759" s="13"/>
      <c r="E759" s="13"/>
      <c r="F759" s="13"/>
      <c r="G759" s="13"/>
      <c r="H759" s="13" t="e">
        <f>VLOOKUP($G759,BDD!$B$5:$C$16,2,FALSE)</f>
        <v>#N/A</v>
      </c>
      <c r="I759" s="14"/>
      <c r="J759" s="16"/>
      <c r="K759" s="15"/>
      <c r="L759" s="15"/>
      <c r="M759" s="15"/>
    </row>
    <row r="760" spans="2:13" ht="15.75" x14ac:dyDescent="0.25">
      <c r="B760" s="13"/>
      <c r="C760" s="13"/>
      <c r="D760" s="13"/>
      <c r="E760" s="13"/>
      <c r="F760" s="13"/>
      <c r="G760" s="13"/>
      <c r="H760" s="13" t="e">
        <f>VLOOKUP($G760,BDD!$B$5:$C$16,2,FALSE)</f>
        <v>#N/A</v>
      </c>
      <c r="I760" s="14"/>
      <c r="J760" s="16"/>
      <c r="K760" s="15"/>
      <c r="L760" s="15"/>
      <c r="M760" s="15"/>
    </row>
    <row r="761" spans="2:13" ht="15.75" x14ac:dyDescent="0.25">
      <c r="B761" s="13"/>
      <c r="C761" s="13"/>
      <c r="D761" s="13"/>
      <c r="E761" s="13"/>
      <c r="F761" s="13"/>
      <c r="G761" s="13"/>
      <c r="H761" s="13" t="e">
        <f>VLOOKUP($G761,BDD!$B$5:$C$16,2,FALSE)</f>
        <v>#N/A</v>
      </c>
      <c r="I761" s="14"/>
      <c r="J761" s="16"/>
      <c r="K761" s="15"/>
      <c r="L761" s="15"/>
      <c r="M761" s="15"/>
    </row>
    <row r="762" spans="2:13" ht="15.75" x14ac:dyDescent="0.25">
      <c r="B762" s="13"/>
      <c r="C762" s="13"/>
      <c r="D762" s="13"/>
      <c r="E762" s="13"/>
      <c r="F762" s="13"/>
      <c r="G762" s="13"/>
      <c r="H762" s="13" t="e">
        <f>VLOOKUP($G762,BDD!$B$5:$C$16,2,FALSE)</f>
        <v>#N/A</v>
      </c>
      <c r="I762" s="14"/>
      <c r="J762" s="16"/>
      <c r="K762" s="15"/>
      <c r="L762" s="15"/>
      <c r="M762" s="15"/>
    </row>
    <row r="763" spans="2:13" ht="15.75" x14ac:dyDescent="0.25">
      <c r="B763" s="13"/>
      <c r="C763" s="13"/>
      <c r="D763" s="13"/>
      <c r="E763" s="13"/>
      <c r="F763" s="13"/>
      <c r="G763" s="13"/>
      <c r="H763" s="13" t="e">
        <f>VLOOKUP($G763,BDD!$B$5:$C$16,2,FALSE)</f>
        <v>#N/A</v>
      </c>
      <c r="I763" s="14"/>
      <c r="J763" s="16"/>
      <c r="K763" s="15"/>
      <c r="L763" s="15"/>
      <c r="M763" s="15"/>
    </row>
    <row r="764" spans="2:13" ht="15.75" x14ac:dyDescent="0.25">
      <c r="B764" s="13"/>
      <c r="C764" s="13"/>
      <c r="D764" s="13"/>
      <c r="E764" s="13"/>
      <c r="F764" s="13"/>
      <c r="G764" s="13"/>
      <c r="H764" s="13" t="e">
        <f>VLOOKUP($G764,BDD!$B$5:$C$16,2,FALSE)</f>
        <v>#N/A</v>
      </c>
      <c r="I764" s="14"/>
      <c r="J764" s="16"/>
      <c r="K764" s="15"/>
      <c r="L764" s="15"/>
      <c r="M764" s="15"/>
    </row>
    <row r="765" spans="2:13" ht="15.75" x14ac:dyDescent="0.25">
      <c r="B765" s="13"/>
      <c r="C765" s="13"/>
      <c r="D765" s="13"/>
      <c r="E765" s="13"/>
      <c r="F765" s="13"/>
      <c r="G765" s="13"/>
      <c r="H765" s="13" t="e">
        <f>VLOOKUP($G765,BDD!$B$5:$C$16,2,FALSE)</f>
        <v>#N/A</v>
      </c>
      <c r="I765" s="14"/>
      <c r="J765" s="16"/>
      <c r="K765" s="15"/>
      <c r="L765" s="15"/>
      <c r="M765" s="15"/>
    </row>
    <row r="766" spans="2:13" ht="15.75" x14ac:dyDescent="0.25">
      <c r="B766" s="13"/>
      <c r="C766" s="13"/>
      <c r="D766" s="13"/>
      <c r="E766" s="13"/>
      <c r="F766" s="13"/>
      <c r="G766" s="13"/>
      <c r="H766" s="13" t="e">
        <f>VLOOKUP($G766,BDD!$B$5:$C$16,2,FALSE)</f>
        <v>#N/A</v>
      </c>
      <c r="I766" s="14"/>
      <c r="J766" s="16"/>
      <c r="K766" s="15"/>
      <c r="L766" s="15"/>
      <c r="M766" s="15"/>
    </row>
    <row r="767" spans="2:13" ht="15.75" x14ac:dyDescent="0.25">
      <c r="B767" s="13"/>
      <c r="C767" s="13"/>
      <c r="D767" s="13"/>
      <c r="E767" s="13"/>
      <c r="F767" s="13"/>
      <c r="G767" s="13"/>
      <c r="H767" s="13" t="e">
        <f>VLOOKUP($G767,BDD!$B$5:$C$16,2,FALSE)</f>
        <v>#N/A</v>
      </c>
      <c r="I767" s="14"/>
      <c r="J767" s="16"/>
      <c r="K767" s="15"/>
      <c r="L767" s="15"/>
      <c r="M767" s="15"/>
    </row>
    <row r="768" spans="2:13" ht="15.75" x14ac:dyDescent="0.25">
      <c r="B768" s="13"/>
      <c r="C768" s="13"/>
      <c r="D768" s="13"/>
      <c r="E768" s="13"/>
      <c r="F768" s="13"/>
      <c r="G768" s="13"/>
      <c r="H768" s="13" t="e">
        <f>VLOOKUP($G768,BDD!$B$5:$C$16,2,FALSE)</f>
        <v>#N/A</v>
      </c>
      <c r="I768" s="14"/>
      <c r="J768" s="16"/>
      <c r="K768" s="15"/>
      <c r="L768" s="15"/>
      <c r="M768" s="15"/>
    </row>
    <row r="769" spans="2:13" ht="15.75" x14ac:dyDescent="0.25">
      <c r="B769" s="13"/>
      <c r="C769" s="13"/>
      <c r="D769" s="13"/>
      <c r="E769" s="13"/>
      <c r="F769" s="13"/>
      <c r="G769" s="13"/>
      <c r="H769" s="13" t="e">
        <f>VLOOKUP($G769,BDD!$B$5:$C$16,2,FALSE)</f>
        <v>#N/A</v>
      </c>
      <c r="I769" s="14"/>
      <c r="J769" s="16"/>
      <c r="K769" s="15"/>
      <c r="L769" s="15"/>
      <c r="M769" s="15"/>
    </row>
    <row r="770" spans="2:13" ht="15.75" x14ac:dyDescent="0.25">
      <c r="B770" s="13"/>
      <c r="C770" s="13"/>
      <c r="D770" s="13"/>
      <c r="E770" s="13"/>
      <c r="F770" s="13"/>
      <c r="G770" s="13"/>
      <c r="H770" s="13" t="e">
        <f>VLOOKUP($G770,BDD!$B$5:$C$16,2,FALSE)</f>
        <v>#N/A</v>
      </c>
      <c r="I770" s="14"/>
      <c r="J770" s="16"/>
      <c r="K770" s="15"/>
      <c r="L770" s="15"/>
      <c r="M770" s="15"/>
    </row>
    <row r="771" spans="2:13" ht="15.75" x14ac:dyDescent="0.25">
      <c r="B771" s="13"/>
      <c r="C771" s="13"/>
      <c r="D771" s="13"/>
      <c r="E771" s="13"/>
      <c r="F771" s="13"/>
      <c r="G771" s="13"/>
      <c r="H771" s="13" t="e">
        <f>VLOOKUP($G771,BDD!$B$5:$C$16,2,FALSE)</f>
        <v>#N/A</v>
      </c>
      <c r="I771" s="14"/>
      <c r="J771" s="16"/>
      <c r="K771" s="15"/>
      <c r="L771" s="15"/>
      <c r="M771" s="15"/>
    </row>
    <row r="772" spans="2:13" ht="15.75" x14ac:dyDescent="0.25">
      <c r="B772" s="13"/>
      <c r="C772" s="13"/>
      <c r="D772" s="13"/>
      <c r="E772" s="13"/>
      <c r="F772" s="13"/>
      <c r="G772" s="13"/>
      <c r="H772" s="13" t="e">
        <f>VLOOKUP($G772,BDD!$B$5:$C$16,2,FALSE)</f>
        <v>#N/A</v>
      </c>
      <c r="I772" s="14"/>
      <c r="J772" s="16"/>
      <c r="K772" s="15"/>
      <c r="L772" s="15"/>
      <c r="M772" s="15"/>
    </row>
    <row r="773" spans="2:13" ht="15.75" x14ac:dyDescent="0.25">
      <c r="B773" s="13"/>
      <c r="C773" s="13"/>
      <c r="D773" s="13"/>
      <c r="E773" s="13"/>
      <c r="F773" s="13"/>
      <c r="G773" s="13"/>
      <c r="H773" s="13" t="e">
        <f>VLOOKUP($G773,BDD!$B$5:$C$16,2,FALSE)</f>
        <v>#N/A</v>
      </c>
      <c r="I773" s="14"/>
      <c r="J773" s="16"/>
      <c r="K773" s="15"/>
      <c r="L773" s="15"/>
      <c r="M773" s="15"/>
    </row>
    <row r="774" spans="2:13" ht="15.75" x14ac:dyDescent="0.25">
      <c r="B774" s="13"/>
      <c r="C774" s="13"/>
      <c r="D774" s="13"/>
      <c r="E774" s="13"/>
      <c r="F774" s="13"/>
      <c r="G774" s="13"/>
      <c r="H774" s="13" t="e">
        <f>VLOOKUP($G774,BDD!$B$5:$C$16,2,FALSE)</f>
        <v>#N/A</v>
      </c>
      <c r="I774" s="14"/>
      <c r="J774" s="16"/>
      <c r="K774" s="15"/>
      <c r="L774" s="15"/>
      <c r="M774" s="15"/>
    </row>
    <row r="775" spans="2:13" ht="15.75" x14ac:dyDescent="0.25">
      <c r="B775" s="13"/>
      <c r="C775" s="13"/>
      <c r="D775" s="13"/>
      <c r="E775" s="13"/>
      <c r="F775" s="13"/>
      <c r="G775" s="13"/>
      <c r="H775" s="13" t="e">
        <f>VLOOKUP($G775,BDD!$B$5:$C$16,2,FALSE)</f>
        <v>#N/A</v>
      </c>
      <c r="I775" s="14"/>
      <c r="J775" s="16"/>
      <c r="K775" s="15"/>
      <c r="L775" s="15"/>
      <c r="M775" s="15"/>
    </row>
    <row r="776" spans="2:13" ht="15.75" x14ac:dyDescent="0.25">
      <c r="B776" s="13"/>
      <c r="C776" s="13"/>
      <c r="D776" s="13"/>
      <c r="E776" s="13"/>
      <c r="F776" s="13"/>
      <c r="G776" s="13"/>
      <c r="H776" s="13" t="e">
        <f>VLOOKUP($G776,BDD!$B$5:$C$16,2,FALSE)</f>
        <v>#N/A</v>
      </c>
      <c r="I776" s="14"/>
      <c r="J776" s="16"/>
      <c r="K776" s="15"/>
      <c r="L776" s="15"/>
      <c r="M776" s="15"/>
    </row>
    <row r="777" spans="2:13" ht="15.75" x14ac:dyDescent="0.25">
      <c r="B777" s="13"/>
      <c r="C777" s="13"/>
      <c r="D777" s="13"/>
      <c r="E777" s="13"/>
      <c r="F777" s="13"/>
      <c r="G777" s="13"/>
      <c r="H777" s="13" t="e">
        <f>VLOOKUP($G777,BDD!$B$5:$C$16,2,FALSE)</f>
        <v>#N/A</v>
      </c>
      <c r="I777" s="14"/>
      <c r="J777" s="16"/>
      <c r="K777" s="15"/>
      <c r="L777" s="15"/>
      <c r="M777" s="15"/>
    </row>
    <row r="778" spans="2:13" ht="15.75" x14ac:dyDescent="0.25">
      <c r="B778" s="13"/>
      <c r="C778" s="13"/>
      <c r="D778" s="13"/>
      <c r="E778" s="13"/>
      <c r="F778" s="13"/>
      <c r="G778" s="13"/>
      <c r="H778" s="13" t="e">
        <f>VLOOKUP($G778,BDD!$B$5:$C$16,2,FALSE)</f>
        <v>#N/A</v>
      </c>
      <c r="I778" s="14"/>
      <c r="J778" s="16"/>
      <c r="K778" s="15"/>
      <c r="L778" s="15"/>
      <c r="M778" s="15"/>
    </row>
    <row r="779" spans="2:13" ht="15.75" x14ac:dyDescent="0.25">
      <c r="B779" s="13"/>
      <c r="C779" s="13"/>
      <c r="D779" s="13"/>
      <c r="E779" s="13"/>
      <c r="F779" s="13"/>
      <c r="G779" s="13"/>
      <c r="H779" s="13" t="e">
        <f>VLOOKUP($G779,BDD!$B$5:$C$16,2,FALSE)</f>
        <v>#N/A</v>
      </c>
      <c r="I779" s="14"/>
      <c r="J779" s="16"/>
      <c r="K779" s="15"/>
      <c r="L779" s="15"/>
      <c r="M779" s="15"/>
    </row>
    <row r="780" spans="2:13" ht="15.75" x14ac:dyDescent="0.25">
      <c r="B780" s="13"/>
      <c r="C780" s="13"/>
      <c r="D780" s="13"/>
      <c r="E780" s="13"/>
      <c r="F780" s="13"/>
      <c r="G780" s="13"/>
      <c r="H780" s="13" t="e">
        <f>VLOOKUP($G780,BDD!$B$5:$C$16,2,FALSE)</f>
        <v>#N/A</v>
      </c>
      <c r="I780" s="14"/>
      <c r="J780" s="16"/>
      <c r="K780" s="15"/>
      <c r="L780" s="15"/>
      <c r="M780" s="15"/>
    </row>
    <row r="781" spans="2:13" ht="15.75" x14ac:dyDescent="0.25">
      <c r="B781" s="13"/>
      <c r="C781" s="13"/>
      <c r="D781" s="13"/>
      <c r="E781" s="13"/>
      <c r="F781" s="13"/>
      <c r="G781" s="13"/>
      <c r="H781" s="13" t="e">
        <f>VLOOKUP($G781,BDD!$B$5:$C$16,2,FALSE)</f>
        <v>#N/A</v>
      </c>
      <c r="I781" s="14"/>
      <c r="J781" s="16"/>
      <c r="K781" s="15"/>
      <c r="L781" s="15"/>
      <c r="M781" s="15"/>
    </row>
    <row r="782" spans="2:13" ht="15.75" x14ac:dyDescent="0.25">
      <c r="B782" s="13"/>
      <c r="C782" s="13"/>
      <c r="D782" s="13"/>
      <c r="E782" s="13"/>
      <c r="F782" s="13"/>
      <c r="G782" s="13"/>
      <c r="H782" s="13" t="e">
        <f>VLOOKUP($G782,BDD!$B$5:$C$16,2,FALSE)</f>
        <v>#N/A</v>
      </c>
      <c r="I782" s="14"/>
      <c r="J782" s="16"/>
      <c r="K782" s="15"/>
      <c r="L782" s="15"/>
      <c r="M782" s="15"/>
    </row>
    <row r="783" spans="2:13" ht="15.75" x14ac:dyDescent="0.25">
      <c r="B783" s="13"/>
      <c r="C783" s="13"/>
      <c r="D783" s="13"/>
      <c r="E783" s="13"/>
      <c r="F783" s="13"/>
      <c r="G783" s="13"/>
      <c r="H783" s="13" t="e">
        <f>VLOOKUP($G783,BDD!$B$5:$C$16,2,FALSE)</f>
        <v>#N/A</v>
      </c>
      <c r="I783" s="14"/>
      <c r="J783" s="16"/>
      <c r="K783" s="15"/>
      <c r="L783" s="15"/>
      <c r="M783" s="15"/>
    </row>
    <row r="784" spans="2:13" ht="15.75" x14ac:dyDescent="0.25">
      <c r="B784" s="13"/>
      <c r="C784" s="13"/>
      <c r="D784" s="13"/>
      <c r="E784" s="13"/>
      <c r="F784" s="13"/>
      <c r="G784" s="13"/>
      <c r="H784" s="13" t="e">
        <f>VLOOKUP($G784,BDD!$B$5:$C$16,2,FALSE)</f>
        <v>#N/A</v>
      </c>
      <c r="I784" s="14"/>
      <c r="J784" s="16"/>
      <c r="K784" s="15"/>
      <c r="L784" s="15"/>
      <c r="M784" s="15"/>
    </row>
    <row r="785" spans="2:13" ht="15.75" x14ac:dyDescent="0.25">
      <c r="B785" s="13"/>
      <c r="C785" s="13"/>
      <c r="D785" s="13"/>
      <c r="E785" s="13"/>
      <c r="F785" s="13"/>
      <c r="G785" s="13"/>
      <c r="H785" s="13" t="e">
        <f>VLOOKUP($G785,BDD!$B$5:$C$16,2,FALSE)</f>
        <v>#N/A</v>
      </c>
      <c r="I785" s="14"/>
      <c r="J785" s="16"/>
      <c r="K785" s="15"/>
      <c r="L785" s="15"/>
      <c r="M785" s="15"/>
    </row>
    <row r="786" spans="2:13" ht="15.75" x14ac:dyDescent="0.25">
      <c r="B786" s="13"/>
      <c r="C786" s="13"/>
      <c r="D786" s="13"/>
      <c r="E786" s="13"/>
      <c r="F786" s="13"/>
      <c r="G786" s="13"/>
      <c r="H786" s="13" t="e">
        <f>VLOOKUP($G786,BDD!$B$5:$C$16,2,FALSE)</f>
        <v>#N/A</v>
      </c>
      <c r="I786" s="14"/>
      <c r="J786" s="16"/>
      <c r="K786" s="15"/>
      <c r="L786" s="15"/>
      <c r="M786" s="15"/>
    </row>
    <row r="787" spans="2:13" ht="15.75" x14ac:dyDescent="0.25">
      <c r="B787" s="13"/>
      <c r="C787" s="13"/>
      <c r="D787" s="13"/>
      <c r="E787" s="13"/>
      <c r="F787" s="13"/>
      <c r="G787" s="13"/>
      <c r="H787" s="13" t="e">
        <f>VLOOKUP($G787,BDD!$B$5:$C$16,2,FALSE)</f>
        <v>#N/A</v>
      </c>
      <c r="I787" s="14"/>
      <c r="J787" s="16"/>
      <c r="K787" s="15"/>
      <c r="L787" s="15"/>
      <c r="M787" s="15"/>
    </row>
    <row r="788" spans="2:13" ht="15.75" x14ac:dyDescent="0.25">
      <c r="B788" s="13"/>
      <c r="C788" s="13"/>
      <c r="D788" s="13"/>
      <c r="E788" s="13"/>
      <c r="F788" s="13"/>
      <c r="G788" s="13"/>
      <c r="H788" s="13" t="e">
        <f>VLOOKUP($G788,BDD!$B$5:$C$16,2,FALSE)</f>
        <v>#N/A</v>
      </c>
      <c r="I788" s="14"/>
      <c r="J788" s="16"/>
      <c r="K788" s="15"/>
      <c r="L788" s="15"/>
      <c r="M788" s="15"/>
    </row>
    <row r="789" spans="2:13" ht="15.75" x14ac:dyDescent="0.25">
      <c r="B789" s="13"/>
      <c r="C789" s="13"/>
      <c r="D789" s="13"/>
      <c r="E789" s="13"/>
      <c r="F789" s="13"/>
      <c r="G789" s="13"/>
      <c r="H789" s="13" t="e">
        <f>VLOOKUP($G789,BDD!$B$5:$C$16,2,FALSE)</f>
        <v>#N/A</v>
      </c>
      <c r="I789" s="14"/>
      <c r="J789" s="16"/>
      <c r="K789" s="15"/>
      <c r="L789" s="15"/>
      <c r="M789" s="15"/>
    </row>
    <row r="790" spans="2:13" ht="15.75" x14ac:dyDescent="0.25">
      <c r="B790" s="13"/>
      <c r="C790" s="13"/>
      <c r="D790" s="13"/>
      <c r="E790" s="13"/>
      <c r="F790" s="13"/>
      <c r="G790" s="13"/>
      <c r="H790" s="13" t="e">
        <f>VLOOKUP($G790,BDD!$B$5:$C$16,2,FALSE)</f>
        <v>#N/A</v>
      </c>
      <c r="I790" s="14"/>
      <c r="J790" s="16"/>
      <c r="K790" s="15"/>
      <c r="L790" s="15"/>
      <c r="M790" s="15"/>
    </row>
    <row r="791" spans="2:13" ht="15.75" x14ac:dyDescent="0.25">
      <c r="B791" s="13"/>
      <c r="C791" s="13"/>
      <c r="D791" s="13"/>
      <c r="E791" s="13"/>
      <c r="F791" s="13"/>
      <c r="G791" s="13"/>
      <c r="H791" s="13" t="e">
        <f>VLOOKUP($G791,BDD!$B$5:$C$16,2,FALSE)</f>
        <v>#N/A</v>
      </c>
      <c r="I791" s="14"/>
      <c r="J791" s="16"/>
      <c r="K791" s="15"/>
      <c r="L791" s="15"/>
      <c r="M791" s="15"/>
    </row>
    <row r="792" spans="2:13" ht="15.75" x14ac:dyDescent="0.25">
      <c r="B792" s="13"/>
      <c r="C792" s="13"/>
      <c r="D792" s="13"/>
      <c r="E792" s="13"/>
      <c r="F792" s="13"/>
      <c r="G792" s="13"/>
      <c r="H792" s="13" t="e">
        <f>VLOOKUP($G792,BDD!$B$5:$C$16,2,FALSE)</f>
        <v>#N/A</v>
      </c>
      <c r="I792" s="14"/>
      <c r="J792" s="16"/>
      <c r="K792" s="15"/>
      <c r="L792" s="15"/>
      <c r="M792" s="15"/>
    </row>
    <row r="793" spans="2:13" ht="15.75" x14ac:dyDescent="0.25">
      <c r="B793" s="13"/>
      <c r="C793" s="13"/>
      <c r="D793" s="13"/>
      <c r="E793" s="13"/>
      <c r="F793" s="13"/>
      <c r="G793" s="13"/>
      <c r="H793" s="13" t="e">
        <f>VLOOKUP($G793,BDD!$B$5:$C$16,2,FALSE)</f>
        <v>#N/A</v>
      </c>
      <c r="I793" s="14"/>
      <c r="J793" s="16"/>
      <c r="K793" s="15"/>
      <c r="L793" s="15"/>
      <c r="M793" s="15"/>
    </row>
    <row r="794" spans="2:13" ht="15.75" x14ac:dyDescent="0.25">
      <c r="B794" s="13"/>
      <c r="C794" s="13"/>
      <c r="D794" s="13"/>
      <c r="E794" s="13"/>
      <c r="F794" s="13"/>
      <c r="G794" s="13"/>
      <c r="H794" s="13" t="e">
        <f>VLOOKUP($G794,BDD!$B$5:$C$16,2,FALSE)</f>
        <v>#N/A</v>
      </c>
      <c r="I794" s="14"/>
      <c r="J794" s="16"/>
      <c r="K794" s="15"/>
      <c r="L794" s="15"/>
      <c r="M794" s="15"/>
    </row>
    <row r="795" spans="2:13" ht="15.75" x14ac:dyDescent="0.25">
      <c r="B795" s="13"/>
      <c r="C795" s="13"/>
      <c r="D795" s="13"/>
      <c r="E795" s="13"/>
      <c r="F795" s="13"/>
      <c r="G795" s="13"/>
      <c r="H795" s="13" t="e">
        <f>VLOOKUP($G795,BDD!$B$5:$C$16,2,FALSE)</f>
        <v>#N/A</v>
      </c>
      <c r="I795" s="14"/>
      <c r="J795" s="16"/>
      <c r="K795" s="15"/>
      <c r="L795" s="15"/>
      <c r="M795" s="15"/>
    </row>
    <row r="796" spans="2:13" ht="15.75" x14ac:dyDescent="0.25">
      <c r="B796" s="13"/>
      <c r="C796" s="13"/>
      <c r="D796" s="13"/>
      <c r="E796" s="13"/>
      <c r="F796" s="13"/>
      <c r="G796" s="13"/>
      <c r="H796" s="13" t="e">
        <f>VLOOKUP($G796,BDD!$B$5:$C$16,2,FALSE)</f>
        <v>#N/A</v>
      </c>
      <c r="I796" s="14"/>
      <c r="J796" s="16"/>
      <c r="K796" s="15"/>
      <c r="L796" s="15"/>
      <c r="M796" s="15"/>
    </row>
    <row r="797" spans="2:13" ht="15.75" x14ac:dyDescent="0.25">
      <c r="B797" s="13"/>
      <c r="C797" s="13"/>
      <c r="D797" s="13"/>
      <c r="E797" s="13"/>
      <c r="F797" s="13"/>
      <c r="G797" s="13"/>
      <c r="H797" s="13" t="e">
        <f>VLOOKUP($G797,BDD!$B$5:$C$16,2,FALSE)</f>
        <v>#N/A</v>
      </c>
      <c r="I797" s="14"/>
      <c r="J797" s="16"/>
      <c r="K797" s="15"/>
      <c r="L797" s="15"/>
      <c r="M797" s="15"/>
    </row>
    <row r="798" spans="2:13" ht="15.75" x14ac:dyDescent="0.25">
      <c r="B798" s="13"/>
      <c r="C798" s="13"/>
      <c r="D798" s="13"/>
      <c r="E798" s="13"/>
      <c r="F798" s="13"/>
      <c r="G798" s="13"/>
      <c r="H798" s="13" t="e">
        <f>VLOOKUP($G798,BDD!$B$5:$C$16,2,FALSE)</f>
        <v>#N/A</v>
      </c>
      <c r="I798" s="14"/>
      <c r="J798" s="16"/>
      <c r="K798" s="15"/>
      <c r="L798" s="15"/>
      <c r="M798" s="15"/>
    </row>
    <row r="799" spans="2:13" ht="15.75" x14ac:dyDescent="0.25">
      <c r="B799" s="13"/>
      <c r="C799" s="13"/>
      <c r="D799" s="13"/>
      <c r="E799" s="13"/>
      <c r="F799" s="13"/>
      <c r="G799" s="13"/>
      <c r="H799" s="13" t="e">
        <f>VLOOKUP($G799,BDD!$B$5:$C$16,2,FALSE)</f>
        <v>#N/A</v>
      </c>
      <c r="I799" s="14"/>
      <c r="J799" s="16"/>
      <c r="K799" s="15"/>
      <c r="L799" s="15"/>
      <c r="M799" s="15"/>
    </row>
    <row r="800" spans="2:13" ht="15.75" x14ac:dyDescent="0.25">
      <c r="B800" s="13"/>
      <c r="C800" s="13"/>
      <c r="D800" s="13"/>
      <c r="E800" s="13"/>
      <c r="F800" s="13"/>
      <c r="G800" s="13"/>
      <c r="H800" s="13" t="e">
        <f>VLOOKUP($G800,BDD!$B$5:$C$16,2,FALSE)</f>
        <v>#N/A</v>
      </c>
      <c r="I800" s="14"/>
      <c r="J800" s="16"/>
      <c r="K800" s="15"/>
      <c r="L800" s="15"/>
      <c r="M800" s="15"/>
    </row>
    <row r="801" spans="2:13" ht="15.75" x14ac:dyDescent="0.25">
      <c r="B801" s="13"/>
      <c r="C801" s="13"/>
      <c r="D801" s="13"/>
      <c r="E801" s="13"/>
      <c r="F801" s="13"/>
      <c r="G801" s="13"/>
      <c r="H801" s="13" t="e">
        <f>VLOOKUP($G801,BDD!$B$5:$C$16,2,FALSE)</f>
        <v>#N/A</v>
      </c>
      <c r="I801" s="14"/>
      <c r="J801" s="16"/>
      <c r="K801" s="15"/>
      <c r="L801" s="15"/>
      <c r="M801" s="15"/>
    </row>
    <row r="802" spans="2:13" ht="15.75" x14ac:dyDescent="0.25">
      <c r="B802" s="13"/>
      <c r="C802" s="13"/>
      <c r="D802" s="13"/>
      <c r="E802" s="13"/>
      <c r="F802" s="13"/>
      <c r="G802" s="13"/>
      <c r="H802" s="13" t="e">
        <f>VLOOKUP($G802,BDD!$B$5:$C$16,2,FALSE)</f>
        <v>#N/A</v>
      </c>
      <c r="I802" s="14"/>
      <c r="J802" s="16"/>
      <c r="K802" s="15"/>
      <c r="L802" s="15"/>
      <c r="M802" s="15"/>
    </row>
    <row r="803" spans="2:13" ht="15.75" x14ac:dyDescent="0.25">
      <c r="B803" s="13"/>
      <c r="C803" s="13"/>
      <c r="D803" s="13"/>
      <c r="E803" s="13"/>
      <c r="F803" s="13"/>
      <c r="G803" s="13"/>
      <c r="H803" s="13" t="e">
        <f>VLOOKUP($G803,BDD!$B$5:$C$16,2,FALSE)</f>
        <v>#N/A</v>
      </c>
      <c r="I803" s="14"/>
      <c r="J803" s="16"/>
      <c r="K803" s="15"/>
      <c r="L803" s="15"/>
      <c r="M803" s="15"/>
    </row>
    <row r="804" spans="2:13" ht="15.75" x14ac:dyDescent="0.25">
      <c r="B804" s="13"/>
      <c r="C804" s="13"/>
      <c r="D804" s="13"/>
      <c r="E804" s="13"/>
      <c r="F804" s="13"/>
      <c r="G804" s="13"/>
      <c r="H804" s="13" t="e">
        <f>VLOOKUP($G804,BDD!$B$5:$C$16,2,FALSE)</f>
        <v>#N/A</v>
      </c>
      <c r="I804" s="14"/>
      <c r="J804" s="16"/>
      <c r="K804" s="15"/>
      <c r="L804" s="15"/>
      <c r="M804" s="15"/>
    </row>
    <row r="805" spans="2:13" ht="15.75" x14ac:dyDescent="0.25">
      <c r="B805" s="13"/>
      <c r="C805" s="13"/>
      <c r="D805" s="13"/>
      <c r="E805" s="13"/>
      <c r="F805" s="13"/>
      <c r="G805" s="13"/>
      <c r="H805" s="13" t="e">
        <f>VLOOKUP($G805,BDD!$B$5:$C$16,2,FALSE)</f>
        <v>#N/A</v>
      </c>
      <c r="I805" s="14"/>
      <c r="J805" s="16"/>
      <c r="K805" s="15"/>
      <c r="L805" s="15"/>
      <c r="M805" s="15"/>
    </row>
    <row r="806" spans="2:13" ht="15.75" x14ac:dyDescent="0.25">
      <c r="B806" s="13"/>
      <c r="C806" s="13"/>
      <c r="D806" s="13"/>
      <c r="E806" s="13"/>
      <c r="F806" s="13"/>
      <c r="G806" s="13"/>
      <c r="H806" s="13" t="e">
        <f>VLOOKUP($G806,BDD!$B$5:$C$16,2,FALSE)</f>
        <v>#N/A</v>
      </c>
      <c r="I806" s="14"/>
      <c r="J806" s="16"/>
      <c r="K806" s="15"/>
      <c r="L806" s="15"/>
      <c r="M806" s="15"/>
    </row>
    <row r="807" spans="2:13" ht="15.75" x14ac:dyDescent="0.25">
      <c r="B807" s="13"/>
      <c r="C807" s="13"/>
      <c r="D807" s="13"/>
      <c r="E807" s="13"/>
      <c r="F807" s="13"/>
      <c r="G807" s="13"/>
      <c r="H807" s="13" t="e">
        <f>VLOOKUP($G807,BDD!$B$5:$C$16,2,FALSE)</f>
        <v>#N/A</v>
      </c>
      <c r="I807" s="14"/>
      <c r="J807" s="16"/>
      <c r="K807" s="15"/>
      <c r="L807" s="15"/>
      <c r="M807" s="15"/>
    </row>
    <row r="808" spans="2:13" ht="15.75" x14ac:dyDescent="0.25">
      <c r="B808" s="13"/>
      <c r="C808" s="13"/>
      <c r="D808" s="13"/>
      <c r="E808" s="13"/>
      <c r="F808" s="13"/>
      <c r="G808" s="13"/>
      <c r="H808" s="13" t="e">
        <f>VLOOKUP($G808,BDD!$B$5:$C$16,2,FALSE)</f>
        <v>#N/A</v>
      </c>
      <c r="I808" s="14"/>
      <c r="J808" s="16"/>
      <c r="K808" s="15"/>
      <c r="L808" s="15"/>
      <c r="M808" s="15"/>
    </row>
    <row r="809" spans="2:13" ht="15.75" x14ac:dyDescent="0.25">
      <c r="B809" s="13"/>
      <c r="C809" s="13"/>
      <c r="D809" s="13"/>
      <c r="E809" s="13"/>
      <c r="F809" s="13"/>
      <c r="G809" s="13"/>
      <c r="H809" s="13" t="e">
        <f>VLOOKUP($G809,BDD!$B$5:$C$16,2,FALSE)</f>
        <v>#N/A</v>
      </c>
      <c r="I809" s="14"/>
      <c r="J809" s="16"/>
      <c r="K809" s="15"/>
      <c r="L809" s="15"/>
      <c r="M809" s="15"/>
    </row>
    <row r="810" spans="2:13" ht="15.75" x14ac:dyDescent="0.25">
      <c r="B810" s="13"/>
      <c r="C810" s="13"/>
      <c r="D810" s="13"/>
      <c r="E810" s="13"/>
      <c r="F810" s="13"/>
      <c r="G810" s="13"/>
      <c r="H810" s="13" t="e">
        <f>VLOOKUP($G810,BDD!$B$5:$C$16,2,FALSE)</f>
        <v>#N/A</v>
      </c>
      <c r="I810" s="14"/>
      <c r="J810" s="16"/>
      <c r="K810" s="15"/>
      <c r="L810" s="15"/>
      <c r="M810" s="15"/>
    </row>
    <row r="811" spans="2:13" ht="15.75" x14ac:dyDescent="0.25">
      <c r="B811" s="13"/>
      <c r="C811" s="13"/>
      <c r="D811" s="13"/>
      <c r="E811" s="13"/>
      <c r="F811" s="13"/>
      <c r="G811" s="13"/>
      <c r="H811" s="13" t="e">
        <f>VLOOKUP($G811,BDD!$B$5:$C$16,2,FALSE)</f>
        <v>#N/A</v>
      </c>
      <c r="I811" s="14"/>
      <c r="J811" s="16"/>
      <c r="K811" s="15"/>
      <c r="L811" s="15"/>
      <c r="M811" s="15"/>
    </row>
    <row r="812" spans="2:13" ht="15.75" x14ac:dyDescent="0.25">
      <c r="B812" s="13"/>
      <c r="C812" s="13"/>
      <c r="D812" s="13"/>
      <c r="E812" s="13"/>
      <c r="F812" s="13"/>
      <c r="G812" s="13"/>
      <c r="H812" s="13" t="e">
        <f>VLOOKUP($G812,BDD!$B$5:$C$16,2,FALSE)</f>
        <v>#N/A</v>
      </c>
      <c r="I812" s="14"/>
      <c r="J812" s="16"/>
      <c r="K812" s="15"/>
      <c r="L812" s="15"/>
      <c r="M812" s="15"/>
    </row>
    <row r="813" spans="2:13" ht="15.75" x14ac:dyDescent="0.25">
      <c r="B813" s="13"/>
      <c r="C813" s="13"/>
      <c r="D813" s="13"/>
      <c r="E813" s="13"/>
      <c r="F813" s="13"/>
      <c r="G813" s="13"/>
      <c r="H813" s="13" t="e">
        <f>VLOOKUP($G813,BDD!$B$5:$C$16,2,FALSE)</f>
        <v>#N/A</v>
      </c>
      <c r="I813" s="14"/>
      <c r="J813" s="16"/>
      <c r="K813" s="15"/>
      <c r="L813" s="15"/>
      <c r="M813" s="15"/>
    </row>
    <row r="814" spans="2:13" ht="15.75" x14ac:dyDescent="0.25">
      <c r="B814" s="13"/>
      <c r="C814" s="13"/>
      <c r="D814" s="13"/>
      <c r="E814" s="13"/>
      <c r="F814" s="13"/>
      <c r="G814" s="13"/>
      <c r="H814" s="13" t="e">
        <f>VLOOKUP($G814,BDD!$B$5:$C$16,2,FALSE)</f>
        <v>#N/A</v>
      </c>
      <c r="I814" s="14"/>
      <c r="J814" s="16"/>
      <c r="K814" s="15"/>
      <c r="L814" s="15"/>
      <c r="M814" s="15"/>
    </row>
    <row r="815" spans="2:13" ht="15.75" x14ac:dyDescent="0.25">
      <c r="B815" s="13"/>
      <c r="C815" s="13"/>
      <c r="D815" s="13"/>
      <c r="E815" s="13"/>
      <c r="F815" s="13"/>
      <c r="G815" s="13"/>
      <c r="H815" s="13" t="e">
        <f>VLOOKUP($G815,BDD!$B$5:$C$16,2,FALSE)</f>
        <v>#N/A</v>
      </c>
      <c r="I815" s="14"/>
      <c r="J815" s="16"/>
      <c r="K815" s="15"/>
      <c r="L815" s="15"/>
      <c r="M815" s="15"/>
    </row>
    <row r="816" spans="2:13" ht="15.75" x14ac:dyDescent="0.25">
      <c r="B816" s="13"/>
      <c r="C816" s="13"/>
      <c r="D816" s="13"/>
      <c r="E816" s="13"/>
      <c r="F816" s="13"/>
      <c r="G816" s="13"/>
      <c r="H816" s="13" t="e">
        <f>VLOOKUP($G816,BDD!$B$5:$C$16,2,FALSE)</f>
        <v>#N/A</v>
      </c>
      <c r="I816" s="14"/>
      <c r="J816" s="16"/>
      <c r="K816" s="15"/>
      <c r="L816" s="15"/>
      <c r="M816" s="15"/>
    </row>
    <row r="817" spans="2:13" ht="15.75" x14ac:dyDescent="0.25">
      <c r="B817" s="13"/>
      <c r="C817" s="13"/>
      <c r="D817" s="13"/>
      <c r="E817" s="13"/>
      <c r="F817" s="13"/>
      <c r="G817" s="13"/>
      <c r="H817" s="13" t="e">
        <f>VLOOKUP($G817,BDD!$B$5:$C$16,2,FALSE)</f>
        <v>#N/A</v>
      </c>
      <c r="I817" s="14"/>
      <c r="J817" s="16"/>
      <c r="K817" s="15"/>
      <c r="L817" s="15"/>
      <c r="M817" s="15"/>
    </row>
    <row r="818" spans="2:13" ht="15.75" x14ac:dyDescent="0.25">
      <c r="B818" s="13"/>
      <c r="C818" s="13"/>
      <c r="D818" s="13"/>
      <c r="E818" s="13"/>
      <c r="F818" s="13"/>
      <c r="G818" s="13"/>
      <c r="H818" s="13" t="e">
        <f>VLOOKUP($G818,BDD!$B$5:$C$16,2,FALSE)</f>
        <v>#N/A</v>
      </c>
      <c r="I818" s="14"/>
      <c r="J818" s="16"/>
      <c r="K818" s="15"/>
      <c r="L818" s="15"/>
      <c r="M818" s="15"/>
    </row>
    <row r="819" spans="2:13" ht="15.75" x14ac:dyDescent="0.25">
      <c r="B819" s="13"/>
      <c r="C819" s="13"/>
      <c r="D819" s="13"/>
      <c r="E819" s="13"/>
      <c r="F819" s="13"/>
      <c r="G819" s="13"/>
      <c r="H819" s="13" t="e">
        <f>VLOOKUP($G819,BDD!$B$5:$C$16,2,FALSE)</f>
        <v>#N/A</v>
      </c>
      <c r="I819" s="14"/>
      <c r="J819" s="16"/>
      <c r="K819" s="15"/>
      <c r="L819" s="15"/>
      <c r="M819" s="15"/>
    </row>
    <row r="820" spans="2:13" ht="15.75" x14ac:dyDescent="0.25">
      <c r="B820" s="13"/>
      <c r="C820" s="13"/>
      <c r="D820" s="13"/>
      <c r="E820" s="13"/>
      <c r="F820" s="13"/>
      <c r="G820" s="13"/>
      <c r="H820" s="13" t="e">
        <f>VLOOKUP($G820,BDD!$B$5:$C$16,2,FALSE)</f>
        <v>#N/A</v>
      </c>
      <c r="I820" s="14"/>
      <c r="J820" s="16"/>
      <c r="K820" s="15"/>
      <c r="L820" s="15"/>
      <c r="M820" s="15"/>
    </row>
    <row r="821" spans="2:13" ht="15.75" x14ac:dyDescent="0.25">
      <c r="B821" s="13"/>
      <c r="C821" s="13"/>
      <c r="D821" s="13"/>
      <c r="E821" s="13"/>
      <c r="F821" s="13"/>
      <c r="G821" s="13"/>
      <c r="H821" s="13" t="e">
        <f>VLOOKUP($G821,BDD!$B$5:$C$16,2,FALSE)</f>
        <v>#N/A</v>
      </c>
      <c r="I821" s="14"/>
      <c r="J821" s="16"/>
      <c r="K821" s="15"/>
      <c r="L821" s="15"/>
      <c r="M821" s="15"/>
    </row>
    <row r="822" spans="2:13" ht="15.75" x14ac:dyDescent="0.25">
      <c r="B822" s="13"/>
      <c r="C822" s="13"/>
      <c r="D822" s="13"/>
      <c r="E822" s="13"/>
      <c r="F822" s="13"/>
      <c r="G822" s="13"/>
      <c r="H822" s="13" t="e">
        <f>VLOOKUP($G822,BDD!$B$5:$C$16,2,FALSE)</f>
        <v>#N/A</v>
      </c>
      <c r="I822" s="14"/>
      <c r="J822" s="16"/>
      <c r="K822" s="15"/>
      <c r="L822" s="15"/>
      <c r="M822" s="15"/>
    </row>
    <row r="823" spans="2:13" ht="15.75" x14ac:dyDescent="0.25">
      <c r="B823" s="13"/>
      <c r="C823" s="13"/>
      <c r="D823" s="13"/>
      <c r="E823" s="13"/>
      <c r="F823" s="13"/>
      <c r="G823" s="13"/>
      <c r="H823" s="13" t="e">
        <f>VLOOKUP($G823,BDD!$B$5:$C$16,2,FALSE)</f>
        <v>#N/A</v>
      </c>
      <c r="I823" s="14"/>
      <c r="J823" s="16"/>
      <c r="K823" s="15"/>
      <c r="L823" s="15"/>
      <c r="M823" s="15"/>
    </row>
    <row r="824" spans="2:13" ht="15.75" x14ac:dyDescent="0.25">
      <c r="B824" s="13"/>
      <c r="C824" s="13"/>
      <c r="D824" s="13"/>
      <c r="E824" s="13"/>
      <c r="F824" s="13"/>
      <c r="G824" s="13"/>
      <c r="H824" s="13" t="e">
        <f>VLOOKUP($G824,BDD!$B$5:$C$16,2,FALSE)</f>
        <v>#N/A</v>
      </c>
      <c r="I824" s="14"/>
      <c r="J824" s="16"/>
      <c r="K824" s="15"/>
      <c r="L824" s="15"/>
      <c r="M824" s="15"/>
    </row>
    <row r="825" spans="2:13" ht="15.75" x14ac:dyDescent="0.25">
      <c r="B825" s="13"/>
      <c r="C825" s="13"/>
      <c r="D825" s="13"/>
      <c r="E825" s="13"/>
      <c r="F825" s="13"/>
      <c r="G825" s="13"/>
      <c r="H825" s="13" t="e">
        <f>VLOOKUP($G825,BDD!$B$5:$C$16,2,FALSE)</f>
        <v>#N/A</v>
      </c>
      <c r="I825" s="14"/>
      <c r="J825" s="16"/>
      <c r="K825" s="15"/>
      <c r="L825" s="15"/>
      <c r="M825" s="15"/>
    </row>
    <row r="826" spans="2:13" ht="15.75" x14ac:dyDescent="0.25">
      <c r="B826" s="13"/>
      <c r="C826" s="13"/>
      <c r="D826" s="13"/>
      <c r="E826" s="13"/>
      <c r="F826" s="13"/>
      <c r="G826" s="13"/>
      <c r="H826" s="13" t="e">
        <f>VLOOKUP($G826,BDD!$B$5:$C$16,2,FALSE)</f>
        <v>#N/A</v>
      </c>
      <c r="I826" s="14"/>
      <c r="J826" s="16"/>
      <c r="K826" s="15"/>
      <c r="L826" s="15"/>
      <c r="M826" s="15"/>
    </row>
    <row r="827" spans="2:13" ht="15.75" x14ac:dyDescent="0.25">
      <c r="B827" s="13"/>
      <c r="C827" s="13"/>
      <c r="D827" s="13"/>
      <c r="E827" s="13"/>
      <c r="F827" s="13"/>
      <c r="G827" s="13"/>
      <c r="H827" s="13" t="e">
        <f>VLOOKUP($G827,BDD!$B$5:$C$16,2,FALSE)</f>
        <v>#N/A</v>
      </c>
      <c r="I827" s="14"/>
      <c r="J827" s="16"/>
      <c r="K827" s="15"/>
      <c r="L827" s="15"/>
      <c r="M827" s="15"/>
    </row>
    <row r="828" spans="2:13" ht="15.75" x14ac:dyDescent="0.25">
      <c r="B828" s="13"/>
      <c r="C828" s="13"/>
      <c r="D828" s="13"/>
      <c r="E828" s="13"/>
      <c r="F828" s="13"/>
      <c r="G828" s="13"/>
      <c r="H828" s="13" t="e">
        <f>VLOOKUP($G828,BDD!$B$5:$C$16,2,FALSE)</f>
        <v>#N/A</v>
      </c>
      <c r="I828" s="14"/>
      <c r="J828" s="16"/>
      <c r="K828" s="15"/>
      <c r="L828" s="15"/>
      <c r="M828" s="15"/>
    </row>
    <row r="829" spans="2:13" ht="15.75" x14ac:dyDescent="0.25">
      <c r="B829" s="13"/>
      <c r="C829" s="13"/>
      <c r="D829" s="13"/>
      <c r="E829" s="13"/>
      <c r="F829" s="13"/>
      <c r="G829" s="13"/>
      <c r="H829" s="13" t="e">
        <f>VLOOKUP($G829,BDD!$B$5:$C$16,2,FALSE)</f>
        <v>#N/A</v>
      </c>
      <c r="I829" s="14"/>
      <c r="J829" s="16"/>
      <c r="K829" s="15"/>
      <c r="L829" s="15"/>
      <c r="M829" s="15"/>
    </row>
    <row r="830" spans="2:13" ht="15.75" x14ac:dyDescent="0.25">
      <c r="B830" s="13"/>
      <c r="C830" s="13"/>
      <c r="D830" s="13"/>
      <c r="E830" s="13"/>
      <c r="F830" s="13"/>
      <c r="G830" s="13"/>
      <c r="H830" s="13" t="e">
        <f>VLOOKUP($G830,BDD!$B$5:$C$16,2,FALSE)</f>
        <v>#N/A</v>
      </c>
      <c r="I830" s="14"/>
      <c r="J830" s="16"/>
      <c r="K830" s="15"/>
      <c r="L830" s="15"/>
      <c r="M830" s="15"/>
    </row>
    <row r="831" spans="2:13" ht="15.75" x14ac:dyDescent="0.25">
      <c r="B831" s="13"/>
      <c r="C831" s="13"/>
      <c r="D831" s="13"/>
      <c r="E831" s="13"/>
      <c r="F831" s="13"/>
      <c r="G831" s="13"/>
      <c r="H831" s="13" t="e">
        <f>VLOOKUP($G831,BDD!$B$5:$C$16,2,FALSE)</f>
        <v>#N/A</v>
      </c>
      <c r="I831" s="14"/>
      <c r="J831" s="16"/>
      <c r="K831" s="15"/>
      <c r="L831" s="15"/>
      <c r="M831" s="15"/>
    </row>
    <row r="832" spans="2:13" ht="15.75" x14ac:dyDescent="0.25">
      <c r="B832" s="13"/>
      <c r="C832" s="13"/>
      <c r="D832" s="13"/>
      <c r="E832" s="13"/>
      <c r="F832" s="13"/>
      <c r="G832" s="13"/>
      <c r="H832" s="13" t="e">
        <f>VLOOKUP($G832,BDD!$B$5:$C$16,2,FALSE)</f>
        <v>#N/A</v>
      </c>
      <c r="I832" s="14"/>
      <c r="J832" s="16"/>
      <c r="K832" s="15"/>
      <c r="L832" s="15"/>
      <c r="M832" s="15"/>
    </row>
    <row r="833" spans="2:13" ht="15.75" x14ac:dyDescent="0.25">
      <c r="B833" s="13"/>
      <c r="C833" s="13"/>
      <c r="D833" s="13"/>
      <c r="E833" s="13"/>
      <c r="F833" s="13"/>
      <c r="G833" s="13"/>
      <c r="H833" s="13" t="e">
        <f>VLOOKUP($G833,BDD!$B$5:$C$16,2,FALSE)</f>
        <v>#N/A</v>
      </c>
      <c r="I833" s="14"/>
      <c r="J833" s="16"/>
      <c r="K833" s="15"/>
      <c r="L833" s="15"/>
      <c r="M833" s="15"/>
    </row>
    <row r="834" spans="2:13" ht="15.75" x14ac:dyDescent="0.25">
      <c r="B834" s="13"/>
      <c r="C834" s="13"/>
      <c r="D834" s="13"/>
      <c r="E834" s="13"/>
      <c r="F834" s="13"/>
      <c r="G834" s="13"/>
      <c r="H834" s="13" t="e">
        <f>VLOOKUP($G834,BDD!$B$5:$C$16,2,FALSE)</f>
        <v>#N/A</v>
      </c>
      <c r="I834" s="14"/>
      <c r="J834" s="16"/>
      <c r="K834" s="15"/>
      <c r="L834" s="15"/>
      <c r="M834" s="15"/>
    </row>
    <row r="835" spans="2:13" ht="15.75" x14ac:dyDescent="0.25">
      <c r="B835" s="13"/>
      <c r="C835" s="13"/>
      <c r="D835" s="13"/>
      <c r="E835" s="13"/>
      <c r="F835" s="13"/>
      <c r="G835" s="13"/>
      <c r="H835" s="13" t="e">
        <f>VLOOKUP($G835,BDD!$B$5:$C$16,2,FALSE)</f>
        <v>#N/A</v>
      </c>
      <c r="I835" s="14"/>
      <c r="J835" s="16"/>
      <c r="K835" s="15"/>
      <c r="L835" s="15"/>
      <c r="M835" s="15"/>
    </row>
    <row r="836" spans="2:13" ht="15.75" x14ac:dyDescent="0.25">
      <c r="B836" s="13"/>
      <c r="C836" s="13"/>
      <c r="D836" s="13"/>
      <c r="E836" s="13"/>
      <c r="F836" s="13"/>
      <c r="G836" s="13"/>
      <c r="H836" s="13" t="e">
        <f>VLOOKUP($G836,BDD!$B$5:$C$16,2,FALSE)</f>
        <v>#N/A</v>
      </c>
      <c r="I836" s="14"/>
      <c r="J836" s="16"/>
      <c r="K836" s="15"/>
      <c r="L836" s="15"/>
      <c r="M836" s="15"/>
    </row>
    <row r="837" spans="2:13" ht="15.75" x14ac:dyDescent="0.25">
      <c r="B837" s="13"/>
      <c r="C837" s="13"/>
      <c r="D837" s="13"/>
      <c r="E837" s="13"/>
      <c r="F837" s="13"/>
      <c r="G837" s="13"/>
      <c r="H837" s="13" t="e">
        <f>VLOOKUP($G837,BDD!$B$5:$C$16,2,FALSE)</f>
        <v>#N/A</v>
      </c>
      <c r="I837" s="14"/>
      <c r="J837" s="16"/>
      <c r="K837" s="15"/>
      <c r="L837" s="15"/>
      <c r="M837" s="15"/>
    </row>
    <row r="838" spans="2:13" ht="15.75" x14ac:dyDescent="0.25">
      <c r="B838" s="13"/>
      <c r="C838" s="13"/>
      <c r="D838" s="13"/>
      <c r="E838" s="13"/>
      <c r="F838" s="13"/>
      <c r="G838" s="13"/>
      <c r="H838" s="13" t="e">
        <f>VLOOKUP($G838,BDD!$B$5:$C$16,2,FALSE)</f>
        <v>#N/A</v>
      </c>
      <c r="I838" s="14"/>
      <c r="J838" s="16"/>
      <c r="K838" s="15"/>
      <c r="L838" s="15"/>
      <c r="M838" s="15"/>
    </row>
    <row r="839" spans="2:13" ht="15.75" x14ac:dyDescent="0.25">
      <c r="B839" s="13"/>
      <c r="C839" s="13"/>
      <c r="D839" s="13"/>
      <c r="E839" s="13"/>
      <c r="F839" s="13"/>
      <c r="G839" s="13"/>
      <c r="H839" s="13" t="e">
        <f>VLOOKUP($G839,BDD!$B$5:$C$16,2,FALSE)</f>
        <v>#N/A</v>
      </c>
      <c r="I839" s="14"/>
      <c r="J839" s="16"/>
      <c r="K839" s="15"/>
      <c r="L839" s="15"/>
      <c r="M839" s="15"/>
    </row>
    <row r="840" spans="2:13" ht="15.75" x14ac:dyDescent="0.25">
      <c r="B840" s="13"/>
      <c r="C840" s="13"/>
      <c r="D840" s="13"/>
      <c r="E840" s="13"/>
      <c r="F840" s="13"/>
      <c r="G840" s="13"/>
      <c r="H840" s="13" t="e">
        <f>VLOOKUP($G840,BDD!$B$5:$C$16,2,FALSE)</f>
        <v>#N/A</v>
      </c>
      <c r="I840" s="14"/>
      <c r="J840" s="16"/>
      <c r="K840" s="15"/>
      <c r="L840" s="15"/>
      <c r="M840" s="15"/>
    </row>
    <row r="841" spans="2:13" ht="15.75" x14ac:dyDescent="0.25">
      <c r="B841" s="13"/>
      <c r="C841" s="13"/>
      <c r="D841" s="13"/>
      <c r="E841" s="13"/>
      <c r="F841" s="13"/>
      <c r="G841" s="13"/>
      <c r="H841" s="13" t="e">
        <f>VLOOKUP($G841,BDD!$B$5:$C$16,2,FALSE)</f>
        <v>#N/A</v>
      </c>
      <c r="I841" s="14"/>
      <c r="J841" s="16"/>
      <c r="K841" s="15"/>
      <c r="L841" s="15"/>
      <c r="M841" s="15"/>
    </row>
    <row r="842" spans="2:13" ht="15.75" x14ac:dyDescent="0.25">
      <c r="B842" s="13"/>
      <c r="C842" s="13"/>
      <c r="D842" s="13"/>
      <c r="E842" s="13"/>
      <c r="F842" s="13"/>
      <c r="G842" s="13"/>
      <c r="H842" s="13" t="e">
        <f>VLOOKUP($G842,BDD!$B$5:$C$16,2,FALSE)</f>
        <v>#N/A</v>
      </c>
      <c r="I842" s="14"/>
      <c r="J842" s="16"/>
      <c r="K842" s="15"/>
      <c r="L842" s="15"/>
      <c r="M842" s="15"/>
    </row>
    <row r="843" spans="2:13" ht="15.75" x14ac:dyDescent="0.25">
      <c r="B843" s="13"/>
      <c r="C843" s="13"/>
      <c r="D843" s="13"/>
      <c r="E843" s="13"/>
      <c r="F843" s="13"/>
      <c r="G843" s="13"/>
      <c r="H843" s="13" t="e">
        <f>VLOOKUP($G843,BDD!$B$5:$C$16,2,FALSE)</f>
        <v>#N/A</v>
      </c>
      <c r="I843" s="14"/>
      <c r="J843" s="16"/>
      <c r="K843" s="15"/>
      <c r="L843" s="15"/>
      <c r="M843" s="15"/>
    </row>
    <row r="844" spans="2:13" ht="15.75" x14ac:dyDescent="0.25">
      <c r="B844" s="13"/>
      <c r="C844" s="13"/>
      <c r="D844" s="13"/>
      <c r="E844" s="13"/>
      <c r="F844" s="13"/>
      <c r="G844" s="13"/>
      <c r="H844" s="13" t="e">
        <f>VLOOKUP($G844,BDD!$B$5:$C$16,2,FALSE)</f>
        <v>#N/A</v>
      </c>
      <c r="I844" s="14"/>
      <c r="J844" s="16"/>
      <c r="K844" s="15"/>
      <c r="L844" s="15"/>
      <c r="M844" s="15"/>
    </row>
    <row r="845" spans="2:13" ht="15.75" x14ac:dyDescent="0.25">
      <c r="B845" s="13"/>
      <c r="C845" s="13"/>
      <c r="D845" s="13"/>
      <c r="E845" s="13"/>
      <c r="F845" s="13"/>
      <c r="G845" s="13"/>
      <c r="H845" s="13" t="e">
        <f>VLOOKUP($G845,BDD!$B$5:$C$16,2,FALSE)</f>
        <v>#N/A</v>
      </c>
      <c r="I845" s="14"/>
      <c r="J845" s="16"/>
      <c r="K845" s="15"/>
      <c r="L845" s="15"/>
      <c r="M845" s="15"/>
    </row>
    <row r="846" spans="2:13" ht="15.75" x14ac:dyDescent="0.25">
      <c r="B846" s="13"/>
      <c r="C846" s="13"/>
      <c r="D846" s="13"/>
      <c r="E846" s="13"/>
      <c r="F846" s="13"/>
      <c r="G846" s="13"/>
      <c r="H846" s="13" t="e">
        <f>VLOOKUP($G846,BDD!$B$5:$C$16,2,FALSE)</f>
        <v>#N/A</v>
      </c>
      <c r="I846" s="14"/>
      <c r="J846" s="16"/>
      <c r="K846" s="15"/>
      <c r="L846" s="15"/>
      <c r="M846" s="15"/>
    </row>
    <row r="847" spans="2:13" ht="15.75" x14ac:dyDescent="0.25">
      <c r="B847" s="13"/>
      <c r="C847" s="13"/>
      <c r="D847" s="13"/>
      <c r="E847" s="13"/>
      <c r="F847" s="13"/>
      <c r="G847" s="13"/>
      <c r="H847" s="13" t="e">
        <f>VLOOKUP($G847,BDD!$B$5:$C$16,2,FALSE)</f>
        <v>#N/A</v>
      </c>
      <c r="I847" s="14"/>
      <c r="J847" s="16"/>
      <c r="K847" s="15"/>
      <c r="L847" s="15"/>
      <c r="M847" s="15"/>
    </row>
    <row r="848" spans="2:13" ht="15.75" x14ac:dyDescent="0.25">
      <c r="B848" s="13"/>
      <c r="C848" s="13"/>
      <c r="D848" s="13"/>
      <c r="E848" s="13"/>
      <c r="F848" s="13"/>
      <c r="G848" s="13"/>
      <c r="H848" s="13" t="e">
        <f>VLOOKUP($G848,BDD!$B$5:$C$16,2,FALSE)</f>
        <v>#N/A</v>
      </c>
      <c r="I848" s="14"/>
      <c r="J848" s="16"/>
      <c r="K848" s="15"/>
      <c r="L848" s="15"/>
      <c r="M848" s="15"/>
    </row>
    <row r="849" spans="2:13" ht="15.75" x14ac:dyDescent="0.25">
      <c r="B849" s="13"/>
      <c r="C849" s="13"/>
      <c r="D849" s="13"/>
      <c r="E849" s="13"/>
      <c r="F849" s="13"/>
      <c r="G849" s="13"/>
      <c r="H849" s="13" t="e">
        <f>VLOOKUP($G849,BDD!$B$5:$C$16,2,FALSE)</f>
        <v>#N/A</v>
      </c>
      <c r="I849" s="14"/>
      <c r="J849" s="16"/>
      <c r="K849" s="15"/>
      <c r="L849" s="15"/>
      <c r="M849" s="15"/>
    </row>
    <row r="850" spans="2:13" ht="15.75" x14ac:dyDescent="0.25">
      <c r="B850" s="13"/>
      <c r="C850" s="13"/>
      <c r="D850" s="13"/>
      <c r="E850" s="13"/>
      <c r="F850" s="13"/>
      <c r="G850" s="13"/>
      <c r="H850" s="13" t="e">
        <f>VLOOKUP($G850,BDD!$B$5:$C$16,2,FALSE)</f>
        <v>#N/A</v>
      </c>
      <c r="I850" s="14"/>
      <c r="J850" s="16"/>
      <c r="K850" s="15"/>
      <c r="L850" s="15"/>
      <c r="M850" s="15"/>
    </row>
    <row r="851" spans="2:13" ht="15.75" x14ac:dyDescent="0.25">
      <c r="B851" s="13"/>
      <c r="C851" s="13"/>
      <c r="D851" s="13"/>
      <c r="E851" s="13"/>
      <c r="F851" s="13"/>
      <c r="G851" s="13"/>
      <c r="H851" s="13" t="e">
        <f>VLOOKUP($G851,BDD!$B$5:$C$16,2,FALSE)</f>
        <v>#N/A</v>
      </c>
      <c r="I851" s="14"/>
      <c r="J851" s="16"/>
      <c r="K851" s="15"/>
      <c r="L851" s="15"/>
      <c r="M851" s="15"/>
    </row>
    <row r="852" spans="2:13" ht="15.75" x14ac:dyDescent="0.25">
      <c r="B852" s="13"/>
      <c r="C852" s="13"/>
      <c r="D852" s="13"/>
      <c r="E852" s="13"/>
      <c r="F852" s="13"/>
      <c r="G852" s="13"/>
      <c r="H852" s="13" t="e">
        <f>VLOOKUP($G852,BDD!$B$5:$C$16,2,FALSE)</f>
        <v>#N/A</v>
      </c>
      <c r="I852" s="14"/>
      <c r="J852" s="16"/>
      <c r="K852" s="15"/>
      <c r="L852" s="15"/>
      <c r="M852" s="15"/>
    </row>
    <row r="853" spans="2:13" ht="15.75" x14ac:dyDescent="0.25">
      <c r="B853" s="13"/>
      <c r="C853" s="13"/>
      <c r="D853" s="13"/>
      <c r="E853" s="13"/>
      <c r="F853" s="13"/>
      <c r="G853" s="13"/>
      <c r="H853" s="13" t="e">
        <f>VLOOKUP($G853,BDD!$B$5:$C$16,2,FALSE)</f>
        <v>#N/A</v>
      </c>
      <c r="I853" s="14"/>
      <c r="J853" s="16"/>
      <c r="K853" s="15"/>
      <c r="L853" s="15"/>
      <c r="M853" s="15"/>
    </row>
    <row r="854" spans="2:13" ht="15.75" x14ac:dyDescent="0.25">
      <c r="B854" s="13"/>
      <c r="C854" s="13"/>
      <c r="D854" s="13"/>
      <c r="E854" s="13"/>
      <c r="F854" s="13"/>
      <c r="G854" s="13"/>
      <c r="H854" s="13" t="e">
        <f>VLOOKUP($G854,BDD!$B$5:$C$16,2,FALSE)</f>
        <v>#N/A</v>
      </c>
      <c r="I854" s="14"/>
      <c r="J854" s="16"/>
      <c r="K854" s="15"/>
      <c r="L854" s="15"/>
      <c r="M854" s="15"/>
    </row>
    <row r="855" spans="2:13" ht="15.75" x14ac:dyDescent="0.25">
      <c r="B855" s="13"/>
      <c r="C855" s="13"/>
      <c r="D855" s="13"/>
      <c r="E855" s="13"/>
      <c r="F855" s="13"/>
      <c r="G855" s="13"/>
      <c r="H855" s="13" t="e">
        <f>VLOOKUP($G855,BDD!$B$5:$C$16,2,FALSE)</f>
        <v>#N/A</v>
      </c>
      <c r="I855" s="14"/>
      <c r="J855" s="16"/>
      <c r="K855" s="15"/>
      <c r="L855" s="15"/>
      <c r="M855" s="15"/>
    </row>
    <row r="856" spans="2:13" ht="15.75" x14ac:dyDescent="0.25">
      <c r="B856" s="13"/>
      <c r="C856" s="13"/>
      <c r="D856" s="13"/>
      <c r="E856" s="13"/>
      <c r="F856" s="13"/>
      <c r="G856" s="13"/>
      <c r="H856" s="13" t="e">
        <f>VLOOKUP($G856,BDD!$B$5:$C$16,2,FALSE)</f>
        <v>#N/A</v>
      </c>
      <c r="I856" s="14"/>
      <c r="J856" s="16"/>
      <c r="K856" s="15"/>
      <c r="L856" s="15"/>
      <c r="M856" s="15"/>
    </row>
    <row r="857" spans="2:13" ht="15.75" x14ac:dyDescent="0.25">
      <c r="B857" s="13"/>
      <c r="C857" s="13"/>
      <c r="D857" s="13"/>
      <c r="E857" s="13"/>
      <c r="F857" s="13"/>
      <c r="G857" s="13"/>
      <c r="H857" s="13" t="e">
        <f>VLOOKUP($G857,BDD!$B$5:$C$16,2,FALSE)</f>
        <v>#N/A</v>
      </c>
      <c r="I857" s="14"/>
      <c r="J857" s="16"/>
      <c r="K857" s="15"/>
      <c r="L857" s="15"/>
      <c r="M857" s="15"/>
    </row>
    <row r="858" spans="2:13" ht="15.75" x14ac:dyDescent="0.25">
      <c r="B858" s="13"/>
      <c r="C858" s="13"/>
      <c r="D858" s="13"/>
      <c r="E858" s="13"/>
      <c r="F858" s="13"/>
      <c r="G858" s="13"/>
      <c r="H858" s="13" t="e">
        <f>VLOOKUP($G858,BDD!$B$5:$C$16,2,FALSE)</f>
        <v>#N/A</v>
      </c>
      <c r="I858" s="14"/>
      <c r="J858" s="16"/>
      <c r="K858" s="15"/>
      <c r="L858" s="15"/>
      <c r="M858" s="15"/>
    </row>
    <row r="859" spans="2:13" ht="15.75" x14ac:dyDescent="0.25">
      <c r="B859" s="13"/>
      <c r="C859" s="13"/>
      <c r="D859" s="13"/>
      <c r="E859" s="13"/>
      <c r="F859" s="13"/>
      <c r="G859" s="13"/>
      <c r="H859" s="13" t="e">
        <f>VLOOKUP($G859,BDD!$B$5:$C$16,2,FALSE)</f>
        <v>#N/A</v>
      </c>
      <c r="I859" s="14"/>
      <c r="J859" s="16"/>
      <c r="K859" s="15"/>
      <c r="L859" s="15"/>
      <c r="M859" s="15"/>
    </row>
    <row r="860" spans="2:13" ht="15.75" x14ac:dyDescent="0.25">
      <c r="B860" s="13"/>
      <c r="C860" s="13"/>
      <c r="D860" s="13"/>
      <c r="E860" s="13"/>
      <c r="F860" s="13"/>
      <c r="G860" s="13"/>
      <c r="H860" s="13" t="e">
        <f>VLOOKUP($G860,BDD!$B$5:$C$16,2,FALSE)</f>
        <v>#N/A</v>
      </c>
      <c r="I860" s="14"/>
      <c r="J860" s="16"/>
      <c r="K860" s="15"/>
      <c r="L860" s="15"/>
      <c r="M860" s="15"/>
    </row>
    <row r="861" spans="2:13" ht="15.75" x14ac:dyDescent="0.25">
      <c r="B861" s="13"/>
      <c r="C861" s="13"/>
      <c r="D861" s="13"/>
      <c r="E861" s="13"/>
      <c r="F861" s="13"/>
      <c r="G861" s="13"/>
      <c r="H861" s="13" t="e">
        <f>VLOOKUP($G861,BDD!$B$5:$C$16,2,FALSE)</f>
        <v>#N/A</v>
      </c>
      <c r="I861" s="14"/>
      <c r="J861" s="16"/>
      <c r="K861" s="15"/>
      <c r="L861" s="15"/>
      <c r="M861" s="15"/>
    </row>
    <row r="862" spans="2:13" ht="15.75" x14ac:dyDescent="0.25">
      <c r="B862" s="13"/>
      <c r="C862" s="13"/>
      <c r="D862" s="13"/>
      <c r="E862" s="13"/>
      <c r="F862" s="13"/>
      <c r="G862" s="13"/>
      <c r="H862" s="13" t="e">
        <f>VLOOKUP($G862,BDD!$B$5:$C$16,2,FALSE)</f>
        <v>#N/A</v>
      </c>
      <c r="I862" s="14"/>
      <c r="J862" s="16"/>
      <c r="K862" s="15"/>
      <c r="L862" s="15"/>
      <c r="M862" s="15"/>
    </row>
    <row r="863" spans="2:13" ht="15.75" x14ac:dyDescent="0.25">
      <c r="B863" s="13"/>
      <c r="C863" s="13"/>
      <c r="D863" s="13"/>
      <c r="E863" s="13"/>
      <c r="F863" s="13"/>
      <c r="G863" s="13"/>
      <c r="H863" s="13" t="e">
        <f>VLOOKUP($G863,BDD!$B$5:$C$16,2,FALSE)</f>
        <v>#N/A</v>
      </c>
      <c r="I863" s="14"/>
      <c r="J863" s="16"/>
      <c r="K863" s="15"/>
      <c r="L863" s="15"/>
      <c r="M863" s="15"/>
    </row>
    <row r="864" spans="2:13" ht="15.75" x14ac:dyDescent="0.25">
      <c r="B864" s="13"/>
      <c r="C864" s="13"/>
      <c r="D864" s="13"/>
      <c r="E864" s="13"/>
      <c r="F864" s="13"/>
      <c r="G864" s="13"/>
      <c r="H864" s="13" t="e">
        <f>VLOOKUP($G864,BDD!$B$5:$C$16,2,FALSE)</f>
        <v>#N/A</v>
      </c>
      <c r="I864" s="14"/>
      <c r="J864" s="16"/>
      <c r="K864" s="15"/>
      <c r="L864" s="15"/>
      <c r="M864" s="15"/>
    </row>
    <row r="865" spans="2:13" ht="15.75" x14ac:dyDescent="0.25">
      <c r="B865" s="13"/>
      <c r="C865" s="13"/>
      <c r="D865" s="13"/>
      <c r="E865" s="13"/>
      <c r="F865" s="13"/>
      <c r="G865" s="13"/>
      <c r="H865" s="13" t="e">
        <f>VLOOKUP($G865,BDD!$B$5:$C$16,2,FALSE)</f>
        <v>#N/A</v>
      </c>
      <c r="I865" s="14"/>
      <c r="J865" s="16"/>
      <c r="K865" s="15"/>
      <c r="L865" s="15"/>
      <c r="M865" s="15"/>
    </row>
    <row r="866" spans="2:13" ht="15.75" x14ac:dyDescent="0.25">
      <c r="B866" s="13"/>
      <c r="C866" s="13"/>
      <c r="D866" s="13"/>
      <c r="E866" s="13"/>
      <c r="F866" s="13"/>
      <c r="G866" s="13"/>
      <c r="H866" s="13" t="e">
        <f>VLOOKUP($G866,BDD!$B$5:$C$16,2,FALSE)</f>
        <v>#N/A</v>
      </c>
      <c r="I866" s="14"/>
      <c r="J866" s="16"/>
      <c r="K866" s="15"/>
      <c r="L866" s="15"/>
      <c r="M866" s="15"/>
    </row>
    <row r="867" spans="2:13" ht="15.75" x14ac:dyDescent="0.25">
      <c r="B867" s="13"/>
      <c r="C867" s="13"/>
      <c r="D867" s="13"/>
      <c r="E867" s="13"/>
      <c r="F867" s="13"/>
      <c r="G867" s="13"/>
      <c r="H867" s="13" t="e">
        <f>VLOOKUP($G867,BDD!$B$5:$C$16,2,FALSE)</f>
        <v>#N/A</v>
      </c>
      <c r="I867" s="14"/>
      <c r="J867" s="16"/>
      <c r="K867" s="15"/>
      <c r="L867" s="15"/>
      <c r="M867" s="15"/>
    </row>
    <row r="868" spans="2:13" ht="15.75" x14ac:dyDescent="0.25">
      <c r="B868" s="13"/>
      <c r="C868" s="13"/>
      <c r="D868" s="13"/>
      <c r="E868" s="13"/>
      <c r="F868" s="13"/>
      <c r="G868" s="13"/>
      <c r="H868" s="13" t="e">
        <f>VLOOKUP($G868,BDD!$B$5:$C$16,2,FALSE)</f>
        <v>#N/A</v>
      </c>
      <c r="I868" s="14"/>
      <c r="J868" s="16"/>
      <c r="K868" s="15"/>
      <c r="L868" s="15"/>
      <c r="M868" s="15"/>
    </row>
    <row r="869" spans="2:13" ht="15.75" x14ac:dyDescent="0.25">
      <c r="B869" s="13"/>
      <c r="C869" s="13"/>
      <c r="D869" s="13"/>
      <c r="E869" s="13"/>
      <c r="F869" s="13"/>
      <c r="G869" s="13"/>
      <c r="H869" s="13" t="e">
        <f>VLOOKUP($G869,BDD!$B$5:$C$16,2,FALSE)</f>
        <v>#N/A</v>
      </c>
      <c r="I869" s="14"/>
      <c r="J869" s="16"/>
      <c r="K869" s="15"/>
      <c r="L869" s="15"/>
      <c r="M869" s="15"/>
    </row>
    <row r="870" spans="2:13" ht="15.75" x14ac:dyDescent="0.25">
      <c r="B870" s="13"/>
      <c r="C870" s="13"/>
      <c r="D870" s="13"/>
      <c r="E870" s="13"/>
      <c r="F870" s="13"/>
      <c r="G870" s="13"/>
      <c r="H870" s="13" t="e">
        <f>VLOOKUP($G870,BDD!$B$5:$C$16,2,FALSE)</f>
        <v>#N/A</v>
      </c>
      <c r="I870" s="14"/>
      <c r="J870" s="16"/>
      <c r="K870" s="15"/>
      <c r="L870" s="15"/>
      <c r="M870" s="15"/>
    </row>
    <row r="871" spans="2:13" ht="15.75" x14ac:dyDescent="0.25">
      <c r="B871" s="13"/>
      <c r="C871" s="13"/>
      <c r="D871" s="13"/>
      <c r="E871" s="13"/>
      <c r="F871" s="13"/>
      <c r="G871" s="13"/>
      <c r="H871" s="13" t="e">
        <f>VLOOKUP($G871,BDD!$B$5:$C$16,2,FALSE)</f>
        <v>#N/A</v>
      </c>
      <c r="I871" s="14"/>
      <c r="J871" s="16"/>
      <c r="K871" s="15"/>
      <c r="L871" s="15"/>
      <c r="M871" s="15"/>
    </row>
    <row r="872" spans="2:13" ht="15.75" x14ac:dyDescent="0.25">
      <c r="B872" s="13"/>
      <c r="C872" s="13"/>
      <c r="D872" s="13"/>
      <c r="E872" s="13"/>
      <c r="F872" s="13"/>
      <c r="G872" s="13"/>
      <c r="H872" s="13" t="e">
        <f>VLOOKUP($G872,BDD!$B$5:$C$16,2,FALSE)</f>
        <v>#N/A</v>
      </c>
      <c r="I872" s="14"/>
      <c r="J872" s="16"/>
      <c r="K872" s="15"/>
      <c r="L872" s="15"/>
      <c r="M872" s="15"/>
    </row>
    <row r="873" spans="2:13" ht="15.75" x14ac:dyDescent="0.25">
      <c r="B873" s="13"/>
      <c r="C873" s="13"/>
      <c r="D873" s="13"/>
      <c r="E873" s="13"/>
      <c r="F873" s="13"/>
      <c r="G873" s="13"/>
      <c r="H873" s="13" t="e">
        <f>VLOOKUP($G873,BDD!$B$5:$C$16,2,FALSE)</f>
        <v>#N/A</v>
      </c>
      <c r="I873" s="14"/>
      <c r="J873" s="16"/>
      <c r="K873" s="15"/>
      <c r="L873" s="15"/>
      <c r="M873" s="15"/>
    </row>
    <row r="874" spans="2:13" ht="15.75" x14ac:dyDescent="0.25">
      <c r="B874" s="13"/>
      <c r="C874" s="13"/>
      <c r="D874" s="13"/>
      <c r="E874" s="13"/>
      <c r="F874" s="13"/>
      <c r="G874" s="13"/>
      <c r="H874" s="13" t="e">
        <f>VLOOKUP($G874,BDD!$B$5:$C$16,2,FALSE)</f>
        <v>#N/A</v>
      </c>
      <c r="I874" s="14"/>
      <c r="J874" s="16"/>
      <c r="K874" s="15"/>
      <c r="L874" s="15"/>
      <c r="M874" s="15"/>
    </row>
    <row r="875" spans="2:13" ht="15.75" x14ac:dyDescent="0.25">
      <c r="B875" s="13"/>
      <c r="C875" s="13"/>
      <c r="D875" s="13"/>
      <c r="E875" s="13"/>
      <c r="F875" s="13"/>
      <c r="G875" s="13"/>
      <c r="H875" s="13" t="e">
        <f>VLOOKUP($G875,BDD!$B$5:$C$16,2,FALSE)</f>
        <v>#N/A</v>
      </c>
      <c r="I875" s="14"/>
      <c r="J875" s="16"/>
      <c r="K875" s="15"/>
      <c r="L875" s="15"/>
      <c r="M875" s="15"/>
    </row>
    <row r="876" spans="2:13" ht="15.75" x14ac:dyDescent="0.25">
      <c r="B876" s="13"/>
      <c r="C876" s="13"/>
      <c r="D876" s="13"/>
      <c r="E876" s="13"/>
      <c r="F876" s="13"/>
      <c r="G876" s="13"/>
      <c r="H876" s="13" t="e">
        <f>VLOOKUP($G876,BDD!$B$5:$C$16,2,FALSE)</f>
        <v>#N/A</v>
      </c>
      <c r="I876" s="14"/>
      <c r="J876" s="16"/>
      <c r="K876" s="15"/>
      <c r="L876" s="15"/>
      <c r="M876" s="15"/>
    </row>
    <row r="877" spans="2:13" ht="15.75" x14ac:dyDescent="0.25">
      <c r="B877" s="13"/>
      <c r="C877" s="13"/>
      <c r="D877" s="13"/>
      <c r="E877" s="13"/>
      <c r="F877" s="13"/>
      <c r="G877" s="13"/>
      <c r="H877" s="13" t="e">
        <f>VLOOKUP($G877,BDD!$B$5:$C$16,2,FALSE)</f>
        <v>#N/A</v>
      </c>
      <c r="I877" s="14"/>
      <c r="J877" s="16"/>
      <c r="K877" s="15"/>
      <c r="L877" s="15"/>
      <c r="M877" s="15"/>
    </row>
    <row r="878" spans="2:13" ht="15.75" x14ac:dyDescent="0.25">
      <c r="B878" s="13"/>
      <c r="C878" s="13"/>
      <c r="D878" s="13"/>
      <c r="E878" s="13"/>
      <c r="F878" s="13"/>
      <c r="G878" s="13"/>
      <c r="H878" s="13" t="e">
        <f>VLOOKUP($G878,BDD!$B$5:$C$16,2,FALSE)</f>
        <v>#N/A</v>
      </c>
      <c r="I878" s="14"/>
      <c r="J878" s="16"/>
      <c r="K878" s="15"/>
      <c r="L878" s="15"/>
      <c r="M878" s="15"/>
    </row>
    <row r="879" spans="2:13" ht="15.75" x14ac:dyDescent="0.25">
      <c r="B879" s="13"/>
      <c r="C879" s="13"/>
      <c r="D879" s="13"/>
      <c r="E879" s="13"/>
      <c r="F879" s="13"/>
      <c r="G879" s="13"/>
      <c r="H879" s="13" t="e">
        <f>VLOOKUP($G879,BDD!$B$5:$C$16,2,FALSE)</f>
        <v>#N/A</v>
      </c>
      <c r="I879" s="14"/>
      <c r="J879" s="16"/>
      <c r="K879" s="15"/>
      <c r="L879" s="15"/>
      <c r="M879" s="15"/>
    </row>
    <row r="880" spans="2:13" ht="15.75" x14ac:dyDescent="0.25">
      <c r="B880" s="13"/>
      <c r="C880" s="13"/>
      <c r="D880" s="13"/>
      <c r="E880" s="13"/>
      <c r="F880" s="13"/>
      <c r="G880" s="13"/>
      <c r="H880" s="13" t="e">
        <f>VLOOKUP($G880,BDD!$B$5:$C$16,2,FALSE)</f>
        <v>#N/A</v>
      </c>
      <c r="I880" s="14"/>
      <c r="J880" s="16"/>
      <c r="K880" s="15"/>
      <c r="L880" s="15"/>
      <c r="M880" s="15"/>
    </row>
    <row r="881" spans="2:13" ht="15.75" x14ac:dyDescent="0.25">
      <c r="B881" s="13"/>
      <c r="C881" s="13"/>
      <c r="D881" s="13"/>
      <c r="E881" s="13"/>
      <c r="F881" s="13"/>
      <c r="G881" s="13"/>
      <c r="H881" s="13" t="e">
        <f>VLOOKUP($G881,BDD!$B$5:$C$16,2,FALSE)</f>
        <v>#N/A</v>
      </c>
      <c r="I881" s="14"/>
      <c r="J881" s="16"/>
      <c r="K881" s="15"/>
      <c r="L881" s="15"/>
      <c r="M881" s="15"/>
    </row>
    <row r="882" spans="2:13" ht="15.75" x14ac:dyDescent="0.25">
      <c r="B882" s="13"/>
      <c r="C882" s="13"/>
      <c r="D882" s="13"/>
      <c r="E882" s="13"/>
      <c r="F882" s="13"/>
      <c r="G882" s="13"/>
      <c r="H882" s="13" t="e">
        <f>VLOOKUP($G882,BDD!$B$5:$C$16,2,FALSE)</f>
        <v>#N/A</v>
      </c>
      <c r="I882" s="14"/>
      <c r="J882" s="16"/>
      <c r="K882" s="15"/>
      <c r="L882" s="15"/>
      <c r="M882" s="15"/>
    </row>
    <row r="883" spans="2:13" ht="15.75" x14ac:dyDescent="0.25">
      <c r="B883" s="13"/>
      <c r="C883" s="13"/>
      <c r="D883" s="13"/>
      <c r="E883" s="13"/>
      <c r="F883" s="13"/>
      <c r="G883" s="13"/>
      <c r="H883" s="13" t="e">
        <f>VLOOKUP($G883,BDD!$B$5:$C$16,2,FALSE)</f>
        <v>#N/A</v>
      </c>
      <c r="I883" s="14"/>
      <c r="J883" s="16"/>
      <c r="K883" s="15"/>
      <c r="L883" s="15"/>
      <c r="M883" s="15"/>
    </row>
    <row r="884" spans="2:13" ht="15.75" x14ac:dyDescent="0.25">
      <c r="B884" s="13"/>
      <c r="C884" s="13"/>
      <c r="D884" s="13"/>
      <c r="E884" s="13"/>
      <c r="F884" s="13"/>
      <c r="G884" s="13"/>
      <c r="H884" s="13" t="e">
        <f>VLOOKUP($G884,BDD!$B$5:$C$16,2,FALSE)</f>
        <v>#N/A</v>
      </c>
      <c r="I884" s="14"/>
      <c r="J884" s="16"/>
      <c r="K884" s="15"/>
      <c r="L884" s="15"/>
      <c r="M884" s="15"/>
    </row>
    <row r="885" spans="2:13" ht="15.75" x14ac:dyDescent="0.25">
      <c r="B885" s="13"/>
      <c r="C885" s="13"/>
      <c r="D885" s="13"/>
      <c r="E885" s="13"/>
      <c r="F885" s="13"/>
      <c r="G885" s="13"/>
      <c r="H885" s="13" t="e">
        <f>VLOOKUP($G885,BDD!$B$5:$C$16,2,FALSE)</f>
        <v>#N/A</v>
      </c>
      <c r="I885" s="14"/>
      <c r="J885" s="16"/>
      <c r="K885" s="15"/>
      <c r="L885" s="15"/>
      <c r="M885" s="15"/>
    </row>
    <row r="886" spans="2:13" ht="15.75" x14ac:dyDescent="0.25">
      <c r="B886" s="13"/>
      <c r="C886" s="13"/>
      <c r="D886" s="13"/>
      <c r="E886" s="13"/>
      <c r="F886" s="13"/>
      <c r="G886" s="13"/>
      <c r="H886" s="13" t="e">
        <f>VLOOKUP($G886,BDD!$B$5:$C$16,2,FALSE)</f>
        <v>#N/A</v>
      </c>
      <c r="I886" s="14"/>
      <c r="J886" s="16"/>
      <c r="K886" s="15"/>
      <c r="L886" s="15"/>
      <c r="M886" s="15"/>
    </row>
    <row r="887" spans="2:13" ht="15.75" x14ac:dyDescent="0.25">
      <c r="B887" s="13"/>
      <c r="C887" s="13"/>
      <c r="D887" s="13"/>
      <c r="E887" s="13"/>
      <c r="F887" s="13"/>
      <c r="G887" s="13"/>
      <c r="H887" s="13" t="e">
        <f>VLOOKUP($G887,BDD!$B$5:$C$16,2,FALSE)</f>
        <v>#N/A</v>
      </c>
      <c r="I887" s="14"/>
      <c r="J887" s="16"/>
      <c r="K887" s="15"/>
      <c r="L887" s="15"/>
      <c r="M887" s="15"/>
    </row>
    <row r="888" spans="2:13" ht="15.75" x14ac:dyDescent="0.25">
      <c r="B888" s="13"/>
      <c r="C888" s="13"/>
      <c r="D888" s="13"/>
      <c r="E888" s="13"/>
      <c r="F888" s="13"/>
      <c r="G888" s="13"/>
      <c r="H888" s="13" t="e">
        <f>VLOOKUP($G888,BDD!$B$5:$C$16,2,FALSE)</f>
        <v>#N/A</v>
      </c>
      <c r="I888" s="14"/>
      <c r="J888" s="16"/>
      <c r="K888" s="15"/>
      <c r="L888" s="15"/>
      <c r="M888" s="15"/>
    </row>
    <row r="889" spans="2:13" ht="15.75" x14ac:dyDescent="0.25">
      <c r="B889" s="13"/>
      <c r="C889" s="13"/>
      <c r="D889" s="13"/>
      <c r="E889" s="13"/>
      <c r="F889" s="13"/>
      <c r="G889" s="13"/>
      <c r="H889" s="13" t="e">
        <f>VLOOKUP($G889,BDD!$B$5:$C$16,2,FALSE)</f>
        <v>#N/A</v>
      </c>
      <c r="I889" s="14"/>
      <c r="J889" s="16"/>
      <c r="K889" s="15"/>
      <c r="L889" s="15"/>
      <c r="M889" s="15"/>
    </row>
    <row r="890" spans="2:13" ht="15.75" x14ac:dyDescent="0.25">
      <c r="B890" s="13"/>
      <c r="C890" s="13"/>
      <c r="D890" s="13"/>
      <c r="E890" s="13"/>
      <c r="F890" s="13"/>
      <c r="G890" s="13"/>
      <c r="H890" s="13" t="e">
        <f>VLOOKUP($G890,BDD!$B$5:$C$16,2,FALSE)</f>
        <v>#N/A</v>
      </c>
      <c r="I890" s="14"/>
      <c r="J890" s="16"/>
      <c r="K890" s="15"/>
      <c r="L890" s="15"/>
      <c r="M890" s="15"/>
    </row>
    <row r="891" spans="2:13" ht="15.75" x14ac:dyDescent="0.25">
      <c r="B891" s="13"/>
      <c r="C891" s="13"/>
      <c r="D891" s="13"/>
      <c r="E891" s="13"/>
      <c r="F891" s="13"/>
      <c r="G891" s="13"/>
      <c r="H891" s="13" t="e">
        <f>VLOOKUP($G891,BDD!$B$5:$C$16,2,FALSE)</f>
        <v>#N/A</v>
      </c>
      <c r="I891" s="14"/>
      <c r="J891" s="16"/>
      <c r="K891" s="15"/>
      <c r="L891" s="15"/>
      <c r="M891" s="15"/>
    </row>
    <row r="892" spans="2:13" ht="15.75" x14ac:dyDescent="0.25">
      <c r="B892" s="13"/>
      <c r="C892" s="13"/>
      <c r="D892" s="13"/>
      <c r="E892" s="13"/>
      <c r="F892" s="13"/>
      <c r="G892" s="13"/>
      <c r="H892" s="13" t="e">
        <f>VLOOKUP($G892,BDD!$B$5:$C$16,2,FALSE)</f>
        <v>#N/A</v>
      </c>
      <c r="I892" s="14"/>
      <c r="J892" s="16"/>
      <c r="K892" s="15"/>
      <c r="L892" s="15"/>
      <c r="M892" s="15"/>
    </row>
    <row r="893" spans="2:13" ht="15.75" x14ac:dyDescent="0.25">
      <c r="B893" s="13"/>
      <c r="C893" s="13"/>
      <c r="D893" s="13"/>
      <c r="E893" s="13"/>
      <c r="F893" s="13"/>
      <c r="G893" s="13"/>
      <c r="H893" s="13" t="e">
        <f>VLOOKUP($G893,BDD!$B$5:$C$16,2,FALSE)</f>
        <v>#N/A</v>
      </c>
      <c r="I893" s="14"/>
      <c r="J893" s="16"/>
      <c r="K893" s="15"/>
      <c r="L893" s="15"/>
      <c r="M893" s="15"/>
    </row>
    <row r="894" spans="2:13" ht="15.75" x14ac:dyDescent="0.25">
      <c r="B894" s="13"/>
      <c r="C894" s="13"/>
      <c r="D894" s="13"/>
      <c r="E894" s="13"/>
      <c r="F894" s="13"/>
      <c r="G894" s="13"/>
      <c r="H894" s="13" t="e">
        <f>VLOOKUP($G894,BDD!$B$5:$C$16,2,FALSE)</f>
        <v>#N/A</v>
      </c>
      <c r="I894" s="14"/>
      <c r="J894" s="16"/>
      <c r="K894" s="15"/>
      <c r="L894" s="15"/>
      <c r="M894" s="15"/>
    </row>
    <row r="895" spans="2:13" ht="15.75" x14ac:dyDescent="0.25">
      <c r="B895" s="13"/>
      <c r="C895" s="13"/>
      <c r="D895" s="13"/>
      <c r="E895" s="13"/>
      <c r="F895" s="13"/>
      <c r="G895" s="13"/>
      <c r="H895" s="13" t="e">
        <f>VLOOKUP($G895,BDD!$B$5:$C$16,2,FALSE)</f>
        <v>#N/A</v>
      </c>
      <c r="I895" s="14"/>
      <c r="J895" s="16"/>
      <c r="K895" s="15"/>
      <c r="L895" s="15"/>
      <c r="M895" s="15"/>
    </row>
    <row r="896" spans="2:13" ht="15.75" x14ac:dyDescent="0.25">
      <c r="B896" s="13"/>
      <c r="C896" s="13"/>
      <c r="D896" s="13"/>
      <c r="E896" s="13"/>
      <c r="F896" s="13"/>
      <c r="G896" s="13"/>
      <c r="H896" s="13" t="e">
        <f>VLOOKUP($G896,BDD!$B$5:$C$16,2,FALSE)</f>
        <v>#N/A</v>
      </c>
      <c r="I896" s="14"/>
      <c r="J896" s="16"/>
      <c r="K896" s="15"/>
      <c r="L896" s="15"/>
      <c r="M896" s="15"/>
    </row>
    <row r="897" spans="2:13" ht="15.75" x14ac:dyDescent="0.25">
      <c r="B897" s="13"/>
      <c r="C897" s="13"/>
      <c r="D897" s="13"/>
      <c r="E897" s="13"/>
      <c r="F897" s="13"/>
      <c r="G897" s="13"/>
      <c r="H897" s="13" t="e">
        <f>VLOOKUP($G897,BDD!$B$5:$C$16,2,FALSE)</f>
        <v>#N/A</v>
      </c>
      <c r="I897" s="14"/>
      <c r="J897" s="16"/>
      <c r="K897" s="15"/>
      <c r="L897" s="15"/>
      <c r="M897" s="15"/>
    </row>
    <row r="898" spans="2:13" ht="15.75" x14ac:dyDescent="0.25">
      <c r="B898" s="13"/>
      <c r="C898" s="13"/>
      <c r="D898" s="13"/>
      <c r="E898" s="13"/>
      <c r="F898" s="13"/>
      <c r="G898" s="13"/>
      <c r="H898" s="13" t="e">
        <f>VLOOKUP($G898,BDD!$B$5:$C$16,2,FALSE)</f>
        <v>#N/A</v>
      </c>
      <c r="I898" s="14"/>
      <c r="J898" s="16"/>
      <c r="K898" s="15"/>
      <c r="L898" s="15"/>
      <c r="M898" s="15"/>
    </row>
    <row r="899" spans="2:13" ht="15.75" x14ac:dyDescent="0.25">
      <c r="B899" s="13"/>
      <c r="C899" s="13"/>
      <c r="D899" s="13"/>
      <c r="E899" s="13"/>
      <c r="F899" s="13"/>
      <c r="G899" s="13"/>
      <c r="H899" s="13" t="e">
        <f>VLOOKUP($G899,BDD!$B$5:$C$16,2,FALSE)</f>
        <v>#N/A</v>
      </c>
      <c r="I899" s="14"/>
      <c r="J899" s="16"/>
      <c r="K899" s="15"/>
      <c r="L899" s="15"/>
      <c r="M899" s="15"/>
    </row>
    <row r="900" spans="2:13" ht="15.75" x14ac:dyDescent="0.25">
      <c r="B900" s="13"/>
      <c r="C900" s="13"/>
      <c r="D900" s="13"/>
      <c r="E900" s="13"/>
      <c r="F900" s="13"/>
      <c r="G900" s="13"/>
      <c r="H900" s="13" t="e">
        <f>VLOOKUP($G900,BDD!$B$5:$C$16,2,FALSE)</f>
        <v>#N/A</v>
      </c>
      <c r="I900" s="14"/>
      <c r="J900" s="16"/>
      <c r="K900" s="15"/>
      <c r="L900" s="15"/>
      <c r="M900" s="15"/>
    </row>
    <row r="901" spans="2:13" ht="15.75" x14ac:dyDescent="0.25">
      <c r="B901" s="13"/>
      <c r="C901" s="13"/>
      <c r="D901" s="13"/>
      <c r="E901" s="13"/>
      <c r="F901" s="13"/>
      <c r="G901" s="13"/>
      <c r="H901" s="13" t="e">
        <f>VLOOKUP($G901,BDD!$B$5:$C$16,2,FALSE)</f>
        <v>#N/A</v>
      </c>
      <c r="I901" s="14"/>
      <c r="J901" s="16"/>
      <c r="K901" s="15"/>
      <c r="L901" s="15"/>
      <c r="M901" s="15"/>
    </row>
    <row r="902" spans="2:13" ht="15.75" x14ac:dyDescent="0.25">
      <c r="B902" s="13"/>
      <c r="C902" s="13"/>
      <c r="D902" s="13"/>
      <c r="E902" s="13"/>
      <c r="F902" s="13"/>
      <c r="G902" s="13"/>
      <c r="H902" s="13" t="e">
        <f>VLOOKUP($G902,BDD!$B$5:$C$16,2,FALSE)</f>
        <v>#N/A</v>
      </c>
      <c r="I902" s="14"/>
      <c r="J902" s="16"/>
      <c r="K902" s="15"/>
      <c r="L902" s="15"/>
      <c r="M902" s="15"/>
    </row>
    <row r="903" spans="2:13" ht="15.75" x14ac:dyDescent="0.25">
      <c r="B903" s="13"/>
      <c r="C903" s="13"/>
      <c r="D903" s="13"/>
      <c r="E903" s="13"/>
      <c r="F903" s="13"/>
      <c r="G903" s="13"/>
      <c r="H903" s="13" t="e">
        <f>VLOOKUP($G903,BDD!$B$5:$C$16,2,FALSE)</f>
        <v>#N/A</v>
      </c>
      <c r="I903" s="14"/>
      <c r="J903" s="16"/>
      <c r="K903" s="15"/>
      <c r="L903" s="15"/>
      <c r="M903" s="15"/>
    </row>
    <row r="904" spans="2:13" ht="15.75" x14ac:dyDescent="0.25">
      <c r="B904" s="13"/>
      <c r="C904" s="13"/>
      <c r="D904" s="13"/>
      <c r="E904" s="13"/>
      <c r="F904" s="13"/>
      <c r="G904" s="13"/>
      <c r="H904" s="13" t="e">
        <f>VLOOKUP($G904,BDD!$B$5:$C$16,2,FALSE)</f>
        <v>#N/A</v>
      </c>
      <c r="I904" s="14"/>
      <c r="J904" s="16"/>
      <c r="K904" s="15"/>
      <c r="L904" s="15"/>
      <c r="M904" s="15"/>
    </row>
    <row r="905" spans="2:13" ht="15.75" x14ac:dyDescent="0.25">
      <c r="B905" s="13"/>
      <c r="C905" s="13"/>
      <c r="D905" s="13"/>
      <c r="E905" s="13"/>
      <c r="F905" s="13"/>
      <c r="G905" s="13"/>
      <c r="H905" s="13" t="e">
        <f>VLOOKUP($G905,BDD!$B$5:$C$16,2,FALSE)</f>
        <v>#N/A</v>
      </c>
      <c r="I905" s="14"/>
      <c r="J905" s="16"/>
      <c r="K905" s="15"/>
      <c r="L905" s="15"/>
      <c r="M905" s="15"/>
    </row>
    <row r="906" spans="2:13" ht="15.75" x14ac:dyDescent="0.25">
      <c r="B906" s="13"/>
      <c r="C906" s="13"/>
      <c r="D906" s="13"/>
      <c r="E906" s="13"/>
      <c r="F906" s="13"/>
      <c r="G906" s="13"/>
      <c r="H906" s="13" t="e">
        <f>VLOOKUP($G906,BDD!$B$5:$C$16,2,FALSE)</f>
        <v>#N/A</v>
      </c>
      <c r="I906" s="14"/>
      <c r="J906" s="16"/>
      <c r="K906" s="15"/>
      <c r="L906" s="15"/>
      <c r="M906" s="15"/>
    </row>
    <row r="907" spans="2:13" ht="15.75" x14ac:dyDescent="0.25">
      <c r="B907" s="13"/>
      <c r="C907" s="13"/>
      <c r="D907" s="13"/>
      <c r="E907" s="13"/>
      <c r="F907" s="13"/>
      <c r="G907" s="13"/>
      <c r="H907" s="13" t="e">
        <f>VLOOKUP($G907,BDD!$B$5:$C$16,2,FALSE)</f>
        <v>#N/A</v>
      </c>
      <c r="I907" s="14"/>
      <c r="J907" s="16"/>
      <c r="K907" s="15"/>
      <c r="L907" s="15"/>
      <c r="M907" s="15"/>
    </row>
    <row r="908" spans="2:13" ht="15.75" x14ac:dyDescent="0.25">
      <c r="B908" s="13"/>
      <c r="C908" s="13"/>
      <c r="D908" s="13"/>
      <c r="E908" s="13"/>
      <c r="F908" s="13"/>
      <c r="G908" s="13"/>
      <c r="H908" s="13" t="e">
        <f>VLOOKUP($G908,BDD!$B$5:$C$16,2,FALSE)</f>
        <v>#N/A</v>
      </c>
      <c r="I908" s="14"/>
      <c r="J908" s="16"/>
      <c r="K908" s="15"/>
      <c r="L908" s="15"/>
      <c r="M908" s="15"/>
    </row>
    <row r="909" spans="2:13" ht="15.75" x14ac:dyDescent="0.25">
      <c r="B909" s="13"/>
      <c r="C909" s="13"/>
      <c r="D909" s="13"/>
      <c r="E909" s="13"/>
      <c r="F909" s="13"/>
      <c r="G909" s="13"/>
      <c r="H909" s="13" t="e">
        <f>VLOOKUP($G909,BDD!$B$5:$C$16,2,FALSE)</f>
        <v>#N/A</v>
      </c>
      <c r="I909" s="14"/>
      <c r="J909" s="16"/>
      <c r="K909" s="15"/>
      <c r="L909" s="15"/>
      <c r="M909" s="15"/>
    </row>
    <row r="910" spans="2:13" ht="15.75" x14ac:dyDescent="0.25">
      <c r="B910" s="13"/>
      <c r="C910" s="13"/>
      <c r="D910" s="13"/>
      <c r="E910" s="13"/>
      <c r="F910" s="13"/>
      <c r="G910" s="13"/>
      <c r="H910" s="13" t="e">
        <f>VLOOKUP($G910,BDD!$B$5:$C$16,2,FALSE)</f>
        <v>#N/A</v>
      </c>
      <c r="I910" s="14"/>
      <c r="J910" s="16"/>
      <c r="K910" s="15"/>
      <c r="L910" s="15"/>
      <c r="M910" s="15"/>
    </row>
    <row r="911" spans="2:13" ht="15.75" x14ac:dyDescent="0.25">
      <c r="B911" s="13"/>
      <c r="C911" s="13"/>
      <c r="D911" s="13"/>
      <c r="E911" s="13"/>
      <c r="F911" s="13"/>
      <c r="G911" s="13"/>
      <c r="H911" s="13" t="e">
        <f>VLOOKUP($G911,BDD!$B$5:$C$16,2,FALSE)</f>
        <v>#N/A</v>
      </c>
      <c r="I911" s="14"/>
      <c r="J911" s="16"/>
      <c r="K911" s="15"/>
      <c r="L911" s="15"/>
      <c r="M911" s="15"/>
    </row>
    <row r="912" spans="2:13" ht="15.75" x14ac:dyDescent="0.25">
      <c r="B912" s="13"/>
      <c r="C912" s="13"/>
      <c r="D912" s="13"/>
      <c r="E912" s="13"/>
      <c r="F912" s="13"/>
      <c r="G912" s="13"/>
      <c r="H912" s="13" t="e">
        <f>VLOOKUP($G912,BDD!$B$5:$C$16,2,FALSE)</f>
        <v>#N/A</v>
      </c>
      <c r="I912" s="14"/>
      <c r="J912" s="16"/>
      <c r="K912" s="15"/>
      <c r="L912" s="15"/>
      <c r="M912" s="15"/>
    </row>
    <row r="913" spans="2:13" ht="15.75" x14ac:dyDescent="0.25">
      <c r="B913" s="13"/>
      <c r="C913" s="13"/>
      <c r="D913" s="13"/>
      <c r="E913" s="13"/>
      <c r="F913" s="13"/>
      <c r="G913" s="13"/>
      <c r="H913" s="13" t="e">
        <f>VLOOKUP($G913,BDD!$B$5:$C$16,2,FALSE)</f>
        <v>#N/A</v>
      </c>
      <c r="I913" s="14"/>
      <c r="J913" s="16"/>
      <c r="K913" s="15"/>
      <c r="L913" s="15"/>
      <c r="M913" s="15"/>
    </row>
    <row r="914" spans="2:13" ht="15.75" x14ac:dyDescent="0.25">
      <c r="B914" s="13"/>
      <c r="C914" s="13"/>
      <c r="D914" s="13"/>
      <c r="E914" s="13"/>
      <c r="F914" s="13"/>
      <c r="G914" s="13"/>
      <c r="H914" s="13" t="e">
        <f>VLOOKUP($G914,BDD!$B$5:$C$16,2,FALSE)</f>
        <v>#N/A</v>
      </c>
      <c r="I914" s="14"/>
      <c r="J914" s="16"/>
      <c r="K914" s="15"/>
      <c r="L914" s="15"/>
      <c r="M914" s="15"/>
    </row>
    <row r="915" spans="2:13" ht="15.75" x14ac:dyDescent="0.25">
      <c r="B915" s="13"/>
      <c r="C915" s="13"/>
      <c r="D915" s="13"/>
      <c r="E915" s="13"/>
      <c r="F915" s="13"/>
      <c r="G915" s="13"/>
      <c r="H915" s="13" t="e">
        <f>VLOOKUP($G915,BDD!$B$5:$C$16,2,FALSE)</f>
        <v>#N/A</v>
      </c>
      <c r="I915" s="14"/>
      <c r="J915" s="16"/>
      <c r="K915" s="15"/>
      <c r="L915" s="15"/>
      <c r="M915" s="15"/>
    </row>
    <row r="916" spans="2:13" ht="15.75" x14ac:dyDescent="0.25">
      <c r="B916" s="13"/>
      <c r="C916" s="13"/>
      <c r="D916" s="13"/>
      <c r="E916" s="13"/>
      <c r="F916" s="13"/>
      <c r="G916" s="13"/>
      <c r="H916" s="13" t="e">
        <f>VLOOKUP($G916,BDD!$B$5:$C$16,2,FALSE)</f>
        <v>#N/A</v>
      </c>
      <c r="I916" s="14"/>
      <c r="J916" s="16"/>
      <c r="K916" s="15"/>
      <c r="L916" s="15"/>
      <c r="M916" s="15"/>
    </row>
    <row r="917" spans="2:13" ht="15.75" x14ac:dyDescent="0.25">
      <c r="B917" s="13"/>
      <c r="C917" s="13"/>
      <c r="D917" s="13"/>
      <c r="E917" s="13"/>
      <c r="F917" s="13"/>
      <c r="G917" s="13"/>
      <c r="H917" s="13" t="e">
        <f>VLOOKUP($G917,BDD!$B$5:$C$16,2,FALSE)</f>
        <v>#N/A</v>
      </c>
      <c r="I917" s="14"/>
      <c r="J917" s="16"/>
      <c r="K917" s="15"/>
      <c r="L917" s="15"/>
      <c r="M917" s="15"/>
    </row>
    <row r="918" spans="2:13" ht="15.75" x14ac:dyDescent="0.25">
      <c r="B918" s="13"/>
      <c r="C918" s="13"/>
      <c r="D918" s="13"/>
      <c r="E918" s="13"/>
      <c r="F918" s="13"/>
      <c r="G918" s="13"/>
      <c r="H918" s="13" t="e">
        <f>VLOOKUP($G918,BDD!$B$5:$C$16,2,FALSE)</f>
        <v>#N/A</v>
      </c>
      <c r="I918" s="14"/>
      <c r="J918" s="16"/>
      <c r="K918" s="15"/>
      <c r="L918" s="15"/>
      <c r="M918" s="15"/>
    </row>
    <row r="919" spans="2:13" ht="15.75" x14ac:dyDescent="0.25">
      <c r="B919" s="13"/>
      <c r="C919" s="13"/>
      <c r="D919" s="13"/>
      <c r="E919" s="13"/>
      <c r="F919" s="13"/>
      <c r="G919" s="13"/>
      <c r="H919" s="13" t="e">
        <f>VLOOKUP($G919,BDD!$B$5:$C$16,2,FALSE)</f>
        <v>#N/A</v>
      </c>
      <c r="I919" s="14"/>
      <c r="J919" s="16"/>
      <c r="K919" s="15"/>
      <c r="L919" s="15"/>
      <c r="M919" s="15"/>
    </row>
    <row r="920" spans="2:13" ht="15.75" x14ac:dyDescent="0.25">
      <c r="B920" s="13"/>
      <c r="C920" s="13"/>
      <c r="D920" s="13"/>
      <c r="E920" s="13"/>
      <c r="F920" s="13"/>
      <c r="G920" s="13"/>
      <c r="H920" s="13" t="e">
        <f>VLOOKUP($G920,BDD!$B$5:$C$16,2,FALSE)</f>
        <v>#N/A</v>
      </c>
      <c r="I920" s="14"/>
      <c r="J920" s="16"/>
      <c r="K920" s="15"/>
      <c r="L920" s="15"/>
      <c r="M920" s="15"/>
    </row>
    <row r="921" spans="2:13" ht="15.75" x14ac:dyDescent="0.25">
      <c r="B921" s="13"/>
      <c r="C921" s="13"/>
      <c r="D921" s="13"/>
      <c r="E921" s="13"/>
      <c r="F921" s="13"/>
      <c r="G921" s="13"/>
      <c r="H921" s="13" t="e">
        <f>VLOOKUP($G921,BDD!$B$5:$C$16,2,FALSE)</f>
        <v>#N/A</v>
      </c>
      <c r="I921" s="14"/>
      <c r="J921" s="16"/>
      <c r="K921" s="15"/>
      <c r="L921" s="15"/>
      <c r="M921" s="15"/>
    </row>
    <row r="922" spans="2:13" ht="15.75" x14ac:dyDescent="0.25">
      <c r="B922" s="13"/>
      <c r="C922" s="13"/>
      <c r="D922" s="13"/>
      <c r="E922" s="13"/>
      <c r="F922" s="13"/>
      <c r="G922" s="13"/>
      <c r="H922" s="13" t="e">
        <f>VLOOKUP($G922,BDD!$B$5:$C$16,2,FALSE)</f>
        <v>#N/A</v>
      </c>
      <c r="I922" s="14"/>
      <c r="J922" s="16"/>
      <c r="K922" s="15"/>
      <c r="L922" s="15"/>
      <c r="M922" s="15"/>
    </row>
    <row r="923" spans="2:13" ht="15.75" x14ac:dyDescent="0.25">
      <c r="B923" s="13"/>
      <c r="C923" s="13"/>
      <c r="D923" s="13"/>
      <c r="E923" s="13"/>
      <c r="F923" s="13"/>
      <c r="G923" s="13"/>
      <c r="H923" s="13" t="e">
        <f>VLOOKUP($G923,BDD!$B$5:$C$16,2,FALSE)</f>
        <v>#N/A</v>
      </c>
      <c r="I923" s="14"/>
      <c r="J923" s="16"/>
      <c r="K923" s="15"/>
      <c r="L923" s="15"/>
      <c r="M923" s="15"/>
    </row>
    <row r="924" spans="2:13" ht="15.75" x14ac:dyDescent="0.25">
      <c r="B924" s="13"/>
      <c r="C924" s="13"/>
      <c r="D924" s="13"/>
      <c r="E924" s="13"/>
      <c r="F924" s="13"/>
      <c r="G924" s="13"/>
      <c r="H924" s="13" t="e">
        <f>VLOOKUP($G924,BDD!$B$5:$C$16,2,FALSE)</f>
        <v>#N/A</v>
      </c>
      <c r="I924" s="14"/>
      <c r="J924" s="16"/>
      <c r="K924" s="15"/>
      <c r="L924" s="15"/>
      <c r="M924" s="15"/>
    </row>
    <row r="925" spans="2:13" ht="15.75" x14ac:dyDescent="0.25">
      <c r="B925" s="13"/>
      <c r="C925" s="13"/>
      <c r="D925" s="13"/>
      <c r="E925" s="13"/>
      <c r="F925" s="13"/>
      <c r="G925" s="13"/>
      <c r="H925" s="13" t="e">
        <f>VLOOKUP($G925,BDD!$B$5:$C$16,2,FALSE)</f>
        <v>#N/A</v>
      </c>
      <c r="I925" s="14"/>
      <c r="J925" s="16"/>
      <c r="K925" s="15"/>
      <c r="L925" s="15"/>
      <c r="M925" s="15"/>
    </row>
    <row r="926" spans="2:13" ht="15.75" x14ac:dyDescent="0.25">
      <c r="B926" s="13"/>
      <c r="C926" s="13"/>
      <c r="D926" s="13"/>
      <c r="E926" s="13"/>
      <c r="F926" s="13"/>
      <c r="G926" s="13"/>
      <c r="H926" s="13" t="e">
        <f>VLOOKUP($G926,BDD!$B$5:$C$16,2,FALSE)</f>
        <v>#N/A</v>
      </c>
      <c r="I926" s="14"/>
      <c r="J926" s="16"/>
      <c r="K926" s="15"/>
      <c r="L926" s="15"/>
      <c r="M926" s="15"/>
    </row>
    <row r="927" spans="2:13" ht="15.75" x14ac:dyDescent="0.25">
      <c r="B927" s="13"/>
      <c r="C927" s="13"/>
      <c r="D927" s="13"/>
      <c r="E927" s="13"/>
      <c r="F927" s="13"/>
      <c r="G927" s="13"/>
      <c r="H927" s="13" t="e">
        <f>VLOOKUP($G927,BDD!$B$5:$C$16,2,FALSE)</f>
        <v>#N/A</v>
      </c>
      <c r="I927" s="14"/>
      <c r="J927" s="16"/>
      <c r="K927" s="15"/>
      <c r="L927" s="15"/>
      <c r="M927" s="15"/>
    </row>
    <row r="928" spans="2:13" ht="15.75" x14ac:dyDescent="0.25">
      <c r="B928" s="13"/>
      <c r="C928" s="13"/>
      <c r="D928" s="13"/>
      <c r="E928" s="13"/>
      <c r="F928" s="13"/>
      <c r="G928" s="13"/>
      <c r="H928" s="13" t="e">
        <f>VLOOKUP($G928,BDD!$B$5:$C$16,2,FALSE)</f>
        <v>#N/A</v>
      </c>
      <c r="I928" s="14"/>
      <c r="J928" s="16"/>
      <c r="K928" s="15"/>
      <c r="L928" s="15"/>
      <c r="M928" s="15"/>
    </row>
    <row r="929" spans="2:13" ht="15.75" x14ac:dyDescent="0.25">
      <c r="B929" s="13"/>
      <c r="C929" s="13"/>
      <c r="D929" s="13"/>
      <c r="E929" s="13"/>
      <c r="F929" s="13"/>
      <c r="G929" s="13"/>
      <c r="H929" s="13" t="e">
        <f>VLOOKUP($G929,BDD!$B$5:$C$16,2,FALSE)</f>
        <v>#N/A</v>
      </c>
      <c r="I929" s="14"/>
      <c r="J929" s="16"/>
      <c r="K929" s="15"/>
      <c r="L929" s="15"/>
      <c r="M929" s="15"/>
    </row>
    <row r="930" spans="2:13" ht="15.75" x14ac:dyDescent="0.25">
      <c r="B930" s="13"/>
      <c r="C930" s="13"/>
      <c r="D930" s="13"/>
      <c r="E930" s="13"/>
      <c r="F930" s="13"/>
      <c r="G930" s="13"/>
      <c r="H930" s="13" t="e">
        <f>VLOOKUP($G930,BDD!$B$5:$C$16,2,FALSE)</f>
        <v>#N/A</v>
      </c>
      <c r="I930" s="14"/>
      <c r="J930" s="16"/>
      <c r="K930" s="15"/>
      <c r="L930" s="15"/>
      <c r="M930" s="15"/>
    </row>
    <row r="931" spans="2:13" ht="15.75" x14ac:dyDescent="0.25">
      <c r="B931" s="13"/>
      <c r="C931" s="13"/>
      <c r="D931" s="13"/>
      <c r="E931" s="13"/>
      <c r="F931" s="13"/>
      <c r="G931" s="13"/>
      <c r="H931" s="13" t="e">
        <f>VLOOKUP($G931,BDD!$B$5:$C$16,2,FALSE)</f>
        <v>#N/A</v>
      </c>
      <c r="I931" s="14"/>
      <c r="J931" s="16"/>
      <c r="K931" s="15"/>
      <c r="L931" s="15"/>
      <c r="M931" s="15"/>
    </row>
    <row r="932" spans="2:13" ht="15.75" x14ac:dyDescent="0.25">
      <c r="B932" s="13"/>
      <c r="C932" s="13"/>
      <c r="D932" s="13"/>
      <c r="E932" s="13"/>
      <c r="F932" s="13"/>
      <c r="G932" s="13"/>
      <c r="H932" s="13" t="e">
        <f>VLOOKUP($G932,BDD!$B$5:$C$16,2,FALSE)</f>
        <v>#N/A</v>
      </c>
      <c r="I932" s="14"/>
      <c r="J932" s="16"/>
      <c r="K932" s="15"/>
      <c r="L932" s="15"/>
      <c r="M932" s="15"/>
    </row>
    <row r="933" spans="2:13" ht="15.75" x14ac:dyDescent="0.25">
      <c r="B933" s="13"/>
      <c r="C933" s="13"/>
      <c r="D933" s="13"/>
      <c r="E933" s="13"/>
      <c r="F933" s="13"/>
      <c r="G933" s="13"/>
      <c r="H933" s="13" t="e">
        <f>VLOOKUP($G933,BDD!$B$5:$C$16,2,FALSE)</f>
        <v>#N/A</v>
      </c>
      <c r="I933" s="14"/>
      <c r="J933" s="16"/>
      <c r="K933" s="15"/>
      <c r="L933" s="15"/>
      <c r="M933" s="15"/>
    </row>
    <row r="934" spans="2:13" ht="15.75" x14ac:dyDescent="0.25">
      <c r="B934" s="13"/>
      <c r="C934" s="13"/>
      <c r="D934" s="13"/>
      <c r="E934" s="13"/>
      <c r="F934" s="13"/>
      <c r="G934" s="13"/>
      <c r="H934" s="13" t="e">
        <f>VLOOKUP($G934,BDD!$B$5:$C$16,2,FALSE)</f>
        <v>#N/A</v>
      </c>
      <c r="I934" s="14"/>
      <c r="J934" s="16"/>
      <c r="K934" s="15"/>
      <c r="L934" s="15"/>
      <c r="M934" s="15"/>
    </row>
    <row r="935" spans="2:13" ht="15.75" x14ac:dyDescent="0.25">
      <c r="B935" s="13"/>
      <c r="C935" s="13"/>
      <c r="D935" s="13"/>
      <c r="E935" s="13"/>
      <c r="F935" s="13"/>
      <c r="G935" s="13"/>
      <c r="H935" s="13" t="e">
        <f>VLOOKUP($G935,BDD!$B$5:$C$16,2,FALSE)</f>
        <v>#N/A</v>
      </c>
      <c r="I935" s="14"/>
      <c r="J935" s="16"/>
      <c r="K935" s="15"/>
      <c r="L935" s="15"/>
      <c r="M935" s="15"/>
    </row>
    <row r="936" spans="2:13" ht="15.75" x14ac:dyDescent="0.25">
      <c r="B936" s="13"/>
      <c r="C936" s="13"/>
      <c r="D936" s="13"/>
      <c r="E936" s="13"/>
      <c r="F936" s="13"/>
      <c r="G936" s="13"/>
      <c r="H936" s="13" t="e">
        <f>VLOOKUP($G936,BDD!$B$5:$C$16,2,FALSE)</f>
        <v>#N/A</v>
      </c>
      <c r="I936" s="14"/>
      <c r="J936" s="16"/>
      <c r="K936" s="15"/>
      <c r="L936" s="15"/>
      <c r="M936" s="15"/>
    </row>
    <row r="937" spans="2:13" ht="15.75" x14ac:dyDescent="0.25">
      <c r="B937" s="13"/>
      <c r="C937" s="13"/>
      <c r="D937" s="13"/>
      <c r="E937" s="13"/>
      <c r="F937" s="13"/>
      <c r="G937" s="13"/>
      <c r="H937" s="13" t="e">
        <f>VLOOKUP($G937,BDD!$B$5:$C$16,2,FALSE)</f>
        <v>#N/A</v>
      </c>
      <c r="I937" s="14"/>
      <c r="J937" s="16"/>
      <c r="K937" s="15"/>
      <c r="L937" s="15"/>
      <c r="M937" s="15"/>
    </row>
    <row r="938" spans="2:13" ht="15.75" x14ac:dyDescent="0.25">
      <c r="B938" s="13"/>
      <c r="C938" s="13"/>
      <c r="D938" s="13"/>
      <c r="E938" s="13"/>
      <c r="F938" s="13"/>
      <c r="G938" s="13"/>
      <c r="H938" s="13" t="e">
        <f>VLOOKUP($G938,BDD!$B$5:$C$16,2,FALSE)</f>
        <v>#N/A</v>
      </c>
      <c r="I938" s="14"/>
      <c r="J938" s="16"/>
      <c r="K938" s="15"/>
      <c r="L938" s="15"/>
      <c r="M938" s="15"/>
    </row>
    <row r="939" spans="2:13" ht="15.75" x14ac:dyDescent="0.25">
      <c r="B939" s="13"/>
      <c r="C939" s="13"/>
      <c r="D939" s="13"/>
      <c r="E939" s="13"/>
      <c r="F939" s="13"/>
      <c r="G939" s="13"/>
      <c r="H939" s="13" t="e">
        <f>VLOOKUP($G939,BDD!$B$5:$C$16,2,FALSE)</f>
        <v>#N/A</v>
      </c>
      <c r="I939" s="14"/>
      <c r="J939" s="16"/>
      <c r="K939" s="15"/>
      <c r="L939" s="15"/>
      <c r="M939" s="15"/>
    </row>
    <row r="940" spans="2:13" ht="15.75" x14ac:dyDescent="0.25">
      <c r="B940" s="13"/>
      <c r="C940" s="13"/>
      <c r="D940" s="13"/>
      <c r="E940" s="13"/>
      <c r="F940" s="13"/>
      <c r="G940" s="13"/>
      <c r="H940" s="13" t="e">
        <f>VLOOKUP($G940,BDD!$B$5:$C$16,2,FALSE)</f>
        <v>#N/A</v>
      </c>
      <c r="I940" s="14"/>
      <c r="J940" s="16"/>
      <c r="K940" s="15"/>
      <c r="L940" s="15"/>
      <c r="M940" s="15"/>
    </row>
    <row r="941" spans="2:13" ht="15.75" x14ac:dyDescent="0.25">
      <c r="B941" s="13"/>
      <c r="C941" s="13"/>
      <c r="D941" s="13"/>
      <c r="E941" s="13"/>
      <c r="F941" s="13"/>
      <c r="G941" s="13"/>
      <c r="H941" s="13" t="e">
        <f>VLOOKUP($G941,BDD!$B$5:$C$16,2,FALSE)</f>
        <v>#N/A</v>
      </c>
      <c r="I941" s="14"/>
      <c r="J941" s="16"/>
      <c r="K941" s="15"/>
      <c r="L941" s="15"/>
      <c r="M941" s="15"/>
    </row>
    <row r="942" spans="2:13" ht="15.75" x14ac:dyDescent="0.25">
      <c r="B942" s="13"/>
      <c r="C942" s="13"/>
      <c r="D942" s="13"/>
      <c r="E942" s="13"/>
      <c r="F942" s="13"/>
      <c r="G942" s="13"/>
      <c r="H942" s="13" t="e">
        <f>VLOOKUP($G942,BDD!$B$5:$C$16,2,FALSE)</f>
        <v>#N/A</v>
      </c>
      <c r="I942" s="14"/>
      <c r="J942" s="16"/>
      <c r="K942" s="15"/>
      <c r="L942" s="15"/>
      <c r="M942" s="15"/>
    </row>
    <row r="943" spans="2:13" ht="15.75" x14ac:dyDescent="0.25">
      <c r="B943" s="13"/>
      <c r="C943" s="13"/>
      <c r="D943" s="13"/>
      <c r="E943" s="13"/>
      <c r="F943" s="13"/>
      <c r="G943" s="13"/>
      <c r="H943" s="13" t="e">
        <f>VLOOKUP($G943,BDD!$B$5:$C$16,2,FALSE)</f>
        <v>#N/A</v>
      </c>
      <c r="I943" s="14"/>
      <c r="J943" s="16"/>
      <c r="K943" s="15"/>
      <c r="L943" s="15"/>
      <c r="M943" s="15"/>
    </row>
    <row r="944" spans="2:13" ht="15.75" x14ac:dyDescent="0.25">
      <c r="B944" s="13"/>
      <c r="C944" s="13"/>
      <c r="D944" s="13"/>
      <c r="E944" s="13"/>
      <c r="F944" s="13"/>
      <c r="G944" s="13"/>
      <c r="H944" s="13" t="e">
        <f>VLOOKUP($G944,BDD!$B$5:$C$16,2,FALSE)</f>
        <v>#N/A</v>
      </c>
      <c r="I944" s="14"/>
      <c r="J944" s="16"/>
      <c r="K944" s="15"/>
      <c r="L944" s="15"/>
      <c r="M944" s="15"/>
    </row>
    <row r="945" spans="2:13" ht="15.75" x14ac:dyDescent="0.25">
      <c r="B945" s="13"/>
      <c r="C945" s="13"/>
      <c r="D945" s="13"/>
      <c r="E945" s="13"/>
      <c r="F945" s="13"/>
      <c r="G945" s="13"/>
      <c r="H945" s="13" t="e">
        <f>VLOOKUP($G945,BDD!$B$5:$C$16,2,FALSE)</f>
        <v>#N/A</v>
      </c>
      <c r="I945" s="14"/>
      <c r="J945" s="16"/>
      <c r="K945" s="15"/>
      <c r="L945" s="15"/>
      <c r="M945" s="15"/>
    </row>
    <row r="946" spans="2:13" ht="15.75" x14ac:dyDescent="0.25">
      <c r="B946" s="13"/>
      <c r="C946" s="13"/>
      <c r="D946" s="13"/>
      <c r="E946" s="13"/>
      <c r="F946" s="13"/>
      <c r="G946" s="13"/>
      <c r="H946" s="13" t="e">
        <f>VLOOKUP($G946,BDD!$B$5:$C$16,2,FALSE)</f>
        <v>#N/A</v>
      </c>
      <c r="I946" s="14"/>
      <c r="J946" s="16"/>
      <c r="K946" s="15"/>
      <c r="L946" s="15"/>
      <c r="M946" s="15"/>
    </row>
    <row r="947" spans="2:13" ht="15.75" x14ac:dyDescent="0.25">
      <c r="B947" s="13"/>
      <c r="C947" s="13"/>
      <c r="D947" s="13"/>
      <c r="E947" s="13"/>
      <c r="F947" s="13"/>
      <c r="G947" s="13"/>
      <c r="H947" s="13" t="e">
        <f>VLOOKUP($G947,BDD!$B$5:$C$16,2,FALSE)</f>
        <v>#N/A</v>
      </c>
      <c r="I947" s="14"/>
      <c r="J947" s="16"/>
      <c r="K947" s="15"/>
      <c r="L947" s="15"/>
      <c r="M947" s="15"/>
    </row>
    <row r="948" spans="2:13" ht="15.75" x14ac:dyDescent="0.25">
      <c r="B948" s="13"/>
      <c r="C948" s="13"/>
      <c r="D948" s="13"/>
      <c r="E948" s="13"/>
      <c r="F948" s="13"/>
      <c r="G948" s="13"/>
      <c r="H948" s="13" t="e">
        <f>VLOOKUP($G948,BDD!$B$5:$C$16,2,FALSE)</f>
        <v>#N/A</v>
      </c>
      <c r="I948" s="14"/>
      <c r="J948" s="16"/>
      <c r="K948" s="15"/>
      <c r="L948" s="15"/>
      <c r="M948" s="15"/>
    </row>
    <row r="949" spans="2:13" ht="15.75" x14ac:dyDescent="0.25">
      <c r="B949" s="13"/>
      <c r="C949" s="13"/>
      <c r="D949" s="13"/>
      <c r="E949" s="13"/>
      <c r="F949" s="13"/>
      <c r="G949" s="13"/>
      <c r="H949" s="13" t="e">
        <f>VLOOKUP($G949,BDD!$B$5:$C$16,2,FALSE)</f>
        <v>#N/A</v>
      </c>
      <c r="I949" s="14"/>
      <c r="J949" s="16"/>
      <c r="K949" s="15"/>
      <c r="L949" s="15"/>
      <c r="M949" s="15"/>
    </row>
    <row r="950" spans="2:13" ht="15.75" x14ac:dyDescent="0.25">
      <c r="B950" s="13"/>
      <c r="C950" s="13"/>
      <c r="D950" s="13"/>
      <c r="E950" s="13"/>
      <c r="F950" s="13"/>
      <c r="G950" s="13"/>
      <c r="H950" s="13" t="e">
        <f>VLOOKUP($G950,BDD!$B$5:$C$16,2,FALSE)</f>
        <v>#N/A</v>
      </c>
      <c r="I950" s="14"/>
      <c r="J950" s="16"/>
      <c r="K950" s="15"/>
      <c r="L950" s="15"/>
      <c r="M950" s="15"/>
    </row>
    <row r="951" spans="2:13" ht="15.75" x14ac:dyDescent="0.25">
      <c r="B951" s="13"/>
      <c r="C951" s="13"/>
      <c r="D951" s="13"/>
      <c r="E951" s="13"/>
      <c r="F951" s="13"/>
      <c r="G951" s="13"/>
      <c r="H951" s="13" t="e">
        <f>VLOOKUP($G951,BDD!$B$5:$C$16,2,FALSE)</f>
        <v>#N/A</v>
      </c>
      <c r="I951" s="14"/>
      <c r="J951" s="16"/>
      <c r="K951" s="15"/>
      <c r="L951" s="15"/>
      <c r="M951" s="15"/>
    </row>
    <row r="952" spans="2:13" ht="15.75" x14ac:dyDescent="0.25">
      <c r="B952" s="13"/>
      <c r="C952" s="13"/>
      <c r="D952" s="13"/>
      <c r="E952" s="13"/>
      <c r="F952" s="13"/>
      <c r="G952" s="13"/>
      <c r="H952" s="13" t="e">
        <f>VLOOKUP($G952,BDD!$B$5:$C$16,2,FALSE)</f>
        <v>#N/A</v>
      </c>
      <c r="I952" s="14"/>
      <c r="J952" s="16"/>
      <c r="K952" s="15"/>
      <c r="L952" s="15"/>
      <c r="M952" s="15"/>
    </row>
    <row r="953" spans="2:13" ht="15.75" x14ac:dyDescent="0.25">
      <c r="B953" s="13"/>
      <c r="C953" s="13"/>
      <c r="D953" s="13"/>
      <c r="E953" s="13"/>
      <c r="F953" s="13"/>
      <c r="G953" s="13"/>
      <c r="H953" s="13" t="e">
        <f>VLOOKUP($G953,BDD!$B$5:$C$16,2,FALSE)</f>
        <v>#N/A</v>
      </c>
      <c r="I953" s="14"/>
      <c r="J953" s="16"/>
      <c r="K953" s="15"/>
      <c r="L953" s="15"/>
      <c r="M953" s="15"/>
    </row>
    <row r="954" spans="2:13" ht="15.75" x14ac:dyDescent="0.25">
      <c r="B954" s="13"/>
      <c r="C954" s="13"/>
      <c r="D954" s="13"/>
      <c r="E954" s="13"/>
      <c r="F954" s="13"/>
      <c r="G954" s="13"/>
      <c r="H954" s="13" t="e">
        <f>VLOOKUP($G954,BDD!$B$5:$C$16,2,FALSE)</f>
        <v>#N/A</v>
      </c>
      <c r="I954" s="14"/>
      <c r="J954" s="16"/>
      <c r="K954" s="15"/>
      <c r="L954" s="15"/>
      <c r="M954" s="15"/>
    </row>
    <row r="955" spans="2:13" ht="15.75" x14ac:dyDescent="0.25">
      <c r="B955" s="13"/>
      <c r="C955" s="13"/>
      <c r="D955" s="13"/>
      <c r="E955" s="13"/>
      <c r="F955" s="13"/>
      <c r="G955" s="13"/>
      <c r="H955" s="13" t="e">
        <f>VLOOKUP($G955,BDD!$B$5:$C$16,2,FALSE)</f>
        <v>#N/A</v>
      </c>
      <c r="I955" s="14"/>
      <c r="J955" s="16"/>
      <c r="K955" s="15"/>
      <c r="L955" s="15"/>
      <c r="M955" s="15"/>
    </row>
    <row r="956" spans="2:13" ht="15.75" x14ac:dyDescent="0.25">
      <c r="B956" s="13"/>
      <c r="C956" s="13"/>
      <c r="D956" s="13"/>
      <c r="E956" s="13"/>
      <c r="F956" s="13"/>
      <c r="G956" s="13"/>
      <c r="H956" s="13" t="e">
        <f>VLOOKUP($G956,BDD!$B$5:$C$16,2,FALSE)</f>
        <v>#N/A</v>
      </c>
      <c r="I956" s="14"/>
      <c r="J956" s="16"/>
      <c r="K956" s="15"/>
      <c r="L956" s="15"/>
      <c r="M956" s="15"/>
    </row>
    <row r="957" spans="2:13" ht="15.75" x14ac:dyDescent="0.25">
      <c r="B957" s="13"/>
      <c r="C957" s="13"/>
      <c r="D957" s="13"/>
      <c r="E957" s="13"/>
      <c r="F957" s="13"/>
      <c r="G957" s="13"/>
      <c r="H957" s="13" t="e">
        <f>VLOOKUP($G957,BDD!$B$5:$C$16,2,FALSE)</f>
        <v>#N/A</v>
      </c>
      <c r="I957" s="14"/>
      <c r="J957" s="16"/>
      <c r="K957" s="15"/>
      <c r="L957" s="15"/>
      <c r="M957" s="15"/>
    </row>
    <row r="958" spans="2:13" ht="15.75" x14ac:dyDescent="0.25">
      <c r="B958" s="13"/>
      <c r="C958" s="13"/>
      <c r="D958" s="13"/>
      <c r="E958" s="13"/>
      <c r="F958" s="13"/>
      <c r="G958" s="13"/>
      <c r="H958" s="13" t="e">
        <f>VLOOKUP($G958,BDD!$B$5:$C$16,2,FALSE)</f>
        <v>#N/A</v>
      </c>
      <c r="I958" s="14"/>
      <c r="J958" s="16"/>
      <c r="K958" s="15"/>
      <c r="L958" s="15"/>
      <c r="M958" s="15"/>
    </row>
    <row r="959" spans="2:13" ht="15.75" x14ac:dyDescent="0.25">
      <c r="B959" s="13"/>
      <c r="C959" s="13"/>
      <c r="D959" s="13"/>
      <c r="E959" s="13"/>
      <c r="F959" s="13"/>
      <c r="G959" s="13"/>
      <c r="H959" s="13" t="e">
        <f>VLOOKUP($G959,BDD!$B$5:$C$16,2,FALSE)</f>
        <v>#N/A</v>
      </c>
      <c r="I959" s="14"/>
      <c r="J959" s="16"/>
      <c r="K959" s="15"/>
      <c r="L959" s="15"/>
      <c r="M959" s="15"/>
    </row>
    <row r="960" spans="2:13" ht="15.75" x14ac:dyDescent="0.25">
      <c r="B960" s="13"/>
      <c r="C960" s="13"/>
      <c r="D960" s="13"/>
      <c r="E960" s="13"/>
      <c r="F960" s="13"/>
      <c r="G960" s="13"/>
      <c r="H960" s="13" t="e">
        <f>VLOOKUP($G960,BDD!$B$5:$C$16,2,FALSE)</f>
        <v>#N/A</v>
      </c>
      <c r="I960" s="14"/>
      <c r="J960" s="16"/>
      <c r="K960" s="15"/>
      <c r="L960" s="15"/>
      <c r="M960" s="15"/>
    </row>
    <row r="961" spans="2:13" ht="15.75" x14ac:dyDescent="0.25">
      <c r="B961" s="13"/>
      <c r="C961" s="13"/>
      <c r="D961" s="13"/>
      <c r="E961" s="13"/>
      <c r="F961" s="13"/>
      <c r="G961" s="13"/>
      <c r="H961" s="13" t="e">
        <f>VLOOKUP($G961,BDD!$B$5:$C$16,2,FALSE)</f>
        <v>#N/A</v>
      </c>
      <c r="I961" s="14"/>
      <c r="J961" s="16"/>
      <c r="K961" s="15"/>
      <c r="L961" s="15"/>
      <c r="M961" s="15"/>
    </row>
    <row r="962" spans="2:13" ht="15.75" x14ac:dyDescent="0.25">
      <c r="B962" s="13"/>
      <c r="C962" s="13"/>
      <c r="D962" s="13"/>
      <c r="E962" s="13"/>
      <c r="F962" s="13"/>
      <c r="G962" s="13"/>
      <c r="H962" s="13" t="e">
        <f>VLOOKUP($G962,BDD!$B$5:$C$16,2,FALSE)</f>
        <v>#N/A</v>
      </c>
      <c r="I962" s="14"/>
      <c r="J962" s="16"/>
      <c r="K962" s="15"/>
      <c r="L962" s="15"/>
      <c r="M962" s="15"/>
    </row>
    <row r="963" spans="2:13" ht="15.75" x14ac:dyDescent="0.25">
      <c r="B963" s="13"/>
      <c r="C963" s="13"/>
      <c r="D963" s="13"/>
      <c r="E963" s="13"/>
      <c r="F963" s="13"/>
      <c r="G963" s="13"/>
      <c r="H963" s="13" t="e">
        <f>VLOOKUP($G963,BDD!$B$5:$C$16,2,FALSE)</f>
        <v>#N/A</v>
      </c>
      <c r="I963" s="14"/>
      <c r="J963" s="16"/>
      <c r="K963" s="15"/>
      <c r="L963" s="15"/>
      <c r="M963" s="15"/>
    </row>
    <row r="964" spans="2:13" ht="15.75" x14ac:dyDescent="0.25">
      <c r="B964" s="13"/>
      <c r="C964" s="13"/>
      <c r="D964" s="13"/>
      <c r="E964" s="13"/>
      <c r="F964" s="13"/>
      <c r="G964" s="13"/>
      <c r="H964" s="13" t="e">
        <f>VLOOKUP($G964,BDD!$B$5:$C$16,2,FALSE)</f>
        <v>#N/A</v>
      </c>
      <c r="I964" s="14"/>
      <c r="J964" s="16"/>
      <c r="K964" s="15"/>
      <c r="L964" s="15"/>
      <c r="M964" s="15"/>
    </row>
    <row r="965" spans="2:13" ht="15.75" x14ac:dyDescent="0.25">
      <c r="B965" s="13"/>
      <c r="C965" s="13"/>
      <c r="D965" s="13"/>
      <c r="E965" s="13"/>
      <c r="F965" s="13"/>
      <c r="G965" s="13"/>
      <c r="H965" s="13" t="e">
        <f>VLOOKUP($G965,BDD!$B$5:$C$16,2,FALSE)</f>
        <v>#N/A</v>
      </c>
      <c r="I965" s="14"/>
      <c r="J965" s="16"/>
      <c r="K965" s="15"/>
      <c r="L965" s="15"/>
      <c r="M965" s="15"/>
    </row>
    <row r="966" spans="2:13" ht="15.75" x14ac:dyDescent="0.25">
      <c r="B966" s="13"/>
      <c r="C966" s="13"/>
      <c r="D966" s="13"/>
      <c r="E966" s="13"/>
      <c r="F966" s="13"/>
      <c r="G966" s="13"/>
      <c r="H966" s="13" t="e">
        <f>VLOOKUP($G966,BDD!$B$5:$C$16,2,FALSE)</f>
        <v>#N/A</v>
      </c>
      <c r="I966" s="14"/>
      <c r="J966" s="16"/>
      <c r="K966" s="15"/>
      <c r="L966" s="15"/>
      <c r="M966" s="15"/>
    </row>
    <row r="967" spans="2:13" ht="15.75" x14ac:dyDescent="0.25">
      <c r="B967" s="13"/>
      <c r="C967" s="13"/>
      <c r="D967" s="13"/>
      <c r="E967" s="13"/>
      <c r="F967" s="13"/>
      <c r="G967" s="13"/>
      <c r="H967" s="13" t="e">
        <f>VLOOKUP($G967,BDD!$B$5:$C$16,2,FALSE)</f>
        <v>#N/A</v>
      </c>
      <c r="I967" s="14"/>
      <c r="J967" s="16"/>
      <c r="K967" s="15"/>
      <c r="L967" s="15"/>
      <c r="M967" s="15"/>
    </row>
    <row r="968" spans="2:13" ht="15.75" x14ac:dyDescent="0.25">
      <c r="B968" s="13"/>
      <c r="C968" s="13"/>
      <c r="D968" s="13"/>
      <c r="E968" s="13"/>
      <c r="F968" s="13"/>
      <c r="G968" s="13"/>
      <c r="H968" s="13" t="e">
        <f>VLOOKUP($G968,BDD!$B$5:$C$16,2,FALSE)</f>
        <v>#N/A</v>
      </c>
      <c r="I968" s="14"/>
      <c r="J968" s="16"/>
      <c r="K968" s="15"/>
      <c r="L968" s="15"/>
      <c r="M968" s="15"/>
    </row>
    <row r="969" spans="2:13" ht="15.75" x14ac:dyDescent="0.25">
      <c r="B969" s="13"/>
      <c r="C969" s="13"/>
      <c r="D969" s="13"/>
      <c r="E969" s="13"/>
      <c r="F969" s="13"/>
      <c r="G969" s="13"/>
      <c r="H969" s="13" t="e">
        <f>VLOOKUP($G969,BDD!$B$5:$C$16,2,FALSE)</f>
        <v>#N/A</v>
      </c>
      <c r="I969" s="14"/>
      <c r="J969" s="16"/>
      <c r="K969" s="15"/>
      <c r="L969" s="15"/>
      <c r="M969" s="15"/>
    </row>
    <row r="970" spans="2:13" ht="15.75" x14ac:dyDescent="0.25">
      <c r="B970" s="13"/>
      <c r="C970" s="13"/>
      <c r="D970" s="13"/>
      <c r="E970" s="13"/>
      <c r="F970" s="13"/>
      <c r="G970" s="13"/>
      <c r="H970" s="13" t="e">
        <f>VLOOKUP($G970,BDD!$B$5:$C$16,2,FALSE)</f>
        <v>#N/A</v>
      </c>
      <c r="I970" s="14"/>
      <c r="J970" s="16"/>
      <c r="K970" s="15"/>
      <c r="L970" s="15"/>
      <c r="M970" s="15"/>
    </row>
    <row r="971" spans="2:13" ht="15.75" x14ac:dyDescent="0.25">
      <c r="B971" s="13"/>
      <c r="C971" s="13"/>
      <c r="D971" s="13"/>
      <c r="E971" s="13"/>
      <c r="F971" s="13"/>
      <c r="G971" s="13"/>
      <c r="H971" s="13" t="e">
        <f>VLOOKUP($G971,BDD!$B$5:$C$16,2,FALSE)</f>
        <v>#N/A</v>
      </c>
      <c r="I971" s="14"/>
      <c r="J971" s="16"/>
      <c r="K971" s="15"/>
      <c r="L971" s="15"/>
      <c r="M971" s="15"/>
    </row>
    <row r="972" spans="2:13" ht="15.75" x14ac:dyDescent="0.25">
      <c r="B972" s="13"/>
      <c r="C972" s="13"/>
      <c r="D972" s="13"/>
      <c r="E972" s="13"/>
      <c r="F972" s="13"/>
      <c r="G972" s="13"/>
      <c r="H972" s="13" t="e">
        <f>VLOOKUP($G972,BDD!$B$5:$C$16,2,FALSE)</f>
        <v>#N/A</v>
      </c>
      <c r="I972" s="14"/>
      <c r="J972" s="16"/>
      <c r="K972" s="15"/>
      <c r="L972" s="15"/>
      <c r="M972" s="15"/>
    </row>
    <row r="973" spans="2:13" ht="15.75" x14ac:dyDescent="0.25">
      <c r="B973" s="13"/>
      <c r="C973" s="13"/>
      <c r="D973" s="13"/>
      <c r="E973" s="13"/>
      <c r="F973" s="13"/>
      <c r="G973" s="13"/>
      <c r="H973" s="13" t="e">
        <f>VLOOKUP($G973,BDD!$B$5:$C$16,2,FALSE)</f>
        <v>#N/A</v>
      </c>
      <c r="I973" s="14"/>
      <c r="J973" s="16"/>
      <c r="K973" s="15"/>
      <c r="L973" s="15"/>
      <c r="M973" s="15"/>
    </row>
    <row r="974" spans="2:13" ht="15.75" x14ac:dyDescent="0.25">
      <c r="B974" s="13"/>
      <c r="C974" s="13"/>
      <c r="D974" s="13"/>
      <c r="E974" s="13"/>
      <c r="F974" s="13"/>
      <c r="G974" s="13"/>
      <c r="H974" s="13" t="e">
        <f>VLOOKUP($G974,BDD!$B$5:$C$16,2,FALSE)</f>
        <v>#N/A</v>
      </c>
      <c r="I974" s="14"/>
      <c r="J974" s="16"/>
      <c r="K974" s="15"/>
      <c r="L974" s="15"/>
      <c r="M974" s="15"/>
    </row>
    <row r="975" spans="2:13" ht="15.75" x14ac:dyDescent="0.25">
      <c r="B975" s="13"/>
      <c r="C975" s="13"/>
      <c r="D975" s="13"/>
      <c r="E975" s="13"/>
      <c r="F975" s="13"/>
      <c r="G975" s="13"/>
      <c r="H975" s="13" t="e">
        <f>VLOOKUP($G975,BDD!$B$5:$C$16,2,FALSE)</f>
        <v>#N/A</v>
      </c>
      <c r="I975" s="14"/>
      <c r="J975" s="16"/>
      <c r="K975" s="15"/>
      <c r="L975" s="15"/>
      <c r="M975" s="15"/>
    </row>
    <row r="976" spans="2:13" ht="15.75" x14ac:dyDescent="0.25">
      <c r="B976" s="13"/>
      <c r="C976" s="13"/>
      <c r="D976" s="13"/>
      <c r="E976" s="13"/>
      <c r="F976" s="13"/>
      <c r="G976" s="13"/>
      <c r="H976" s="13" t="e">
        <f>VLOOKUP($G976,BDD!$B$5:$C$16,2,FALSE)</f>
        <v>#N/A</v>
      </c>
      <c r="I976" s="14"/>
      <c r="J976" s="16"/>
      <c r="K976" s="15"/>
      <c r="L976" s="15"/>
      <c r="M976" s="15"/>
    </row>
    <row r="977" spans="2:13" ht="15.75" x14ac:dyDescent="0.25">
      <c r="B977" s="13"/>
      <c r="C977" s="13"/>
      <c r="D977" s="13"/>
      <c r="E977" s="13"/>
      <c r="F977" s="13"/>
      <c r="G977" s="13"/>
      <c r="H977" s="13" t="e">
        <f>VLOOKUP($G977,BDD!$B$5:$C$16,2,FALSE)</f>
        <v>#N/A</v>
      </c>
      <c r="I977" s="14"/>
      <c r="J977" s="16"/>
      <c r="K977" s="15"/>
      <c r="L977" s="15"/>
      <c r="M977" s="15"/>
    </row>
    <row r="978" spans="2:13" ht="15.75" x14ac:dyDescent="0.25">
      <c r="B978" s="13"/>
      <c r="C978" s="13"/>
      <c r="D978" s="13"/>
      <c r="E978" s="13"/>
      <c r="F978" s="13"/>
      <c r="G978" s="13"/>
      <c r="H978" s="13" t="e">
        <f>VLOOKUP($G978,BDD!$B$5:$C$16,2,FALSE)</f>
        <v>#N/A</v>
      </c>
      <c r="I978" s="14"/>
      <c r="J978" s="16"/>
      <c r="K978" s="15"/>
      <c r="L978" s="15"/>
      <c r="M978" s="15"/>
    </row>
    <row r="979" spans="2:13" ht="15.75" x14ac:dyDescent="0.25">
      <c r="B979" s="13"/>
      <c r="C979" s="13"/>
      <c r="D979" s="13"/>
      <c r="E979" s="13"/>
      <c r="F979" s="13"/>
      <c r="G979" s="13"/>
      <c r="H979" s="13" t="e">
        <f>VLOOKUP($G979,BDD!$B$5:$C$16,2,FALSE)</f>
        <v>#N/A</v>
      </c>
      <c r="I979" s="14"/>
      <c r="J979" s="16"/>
      <c r="K979" s="15"/>
      <c r="L979" s="15"/>
      <c r="M979" s="15"/>
    </row>
    <row r="980" spans="2:13" ht="15.75" x14ac:dyDescent="0.25">
      <c r="B980" s="13"/>
      <c r="C980" s="13"/>
      <c r="D980" s="13"/>
      <c r="E980" s="13"/>
      <c r="F980" s="13"/>
      <c r="G980" s="13"/>
      <c r="H980" s="13" t="e">
        <f>VLOOKUP($G980,BDD!$B$5:$C$16,2,FALSE)</f>
        <v>#N/A</v>
      </c>
      <c r="I980" s="14"/>
      <c r="J980" s="16"/>
      <c r="K980" s="15"/>
      <c r="L980" s="15"/>
      <c r="M980" s="15"/>
    </row>
    <row r="981" spans="2:13" ht="15.75" x14ac:dyDescent="0.25">
      <c r="B981" s="13"/>
      <c r="C981" s="13"/>
      <c r="D981" s="13"/>
      <c r="E981" s="13"/>
      <c r="F981" s="13"/>
      <c r="G981" s="13"/>
      <c r="H981" s="13" t="e">
        <f>VLOOKUP($G981,BDD!$B$5:$C$16,2,FALSE)</f>
        <v>#N/A</v>
      </c>
      <c r="I981" s="14"/>
      <c r="J981" s="16"/>
      <c r="K981" s="15"/>
      <c r="L981" s="15"/>
      <c r="M981" s="15"/>
    </row>
    <row r="982" spans="2:13" ht="15.75" x14ac:dyDescent="0.25">
      <c r="B982" s="13"/>
      <c r="C982" s="13"/>
      <c r="D982" s="13"/>
      <c r="E982" s="13"/>
      <c r="F982" s="13"/>
      <c r="G982" s="13"/>
      <c r="H982" s="13" t="e">
        <f>VLOOKUP($G982,BDD!$B$5:$C$16,2,FALSE)</f>
        <v>#N/A</v>
      </c>
      <c r="I982" s="14"/>
      <c r="J982" s="16"/>
      <c r="K982" s="15"/>
      <c r="L982" s="15"/>
      <c r="M982" s="15"/>
    </row>
    <row r="983" spans="2:13" ht="15.75" x14ac:dyDescent="0.25">
      <c r="B983" s="13"/>
      <c r="C983" s="13"/>
      <c r="D983" s="13"/>
      <c r="E983" s="13"/>
      <c r="F983" s="13"/>
      <c r="G983" s="13"/>
      <c r="H983" s="13" t="e">
        <f>VLOOKUP($G983,BDD!$B$5:$C$16,2,FALSE)</f>
        <v>#N/A</v>
      </c>
      <c r="I983" s="14"/>
      <c r="J983" s="16"/>
      <c r="K983" s="15"/>
      <c r="L983" s="15"/>
      <c r="M983" s="15"/>
    </row>
    <row r="984" spans="2:13" ht="15.75" x14ac:dyDescent="0.25">
      <c r="B984" s="13"/>
      <c r="C984" s="13"/>
      <c r="D984" s="13"/>
      <c r="E984" s="13"/>
      <c r="F984" s="13"/>
      <c r="G984" s="13"/>
      <c r="H984" s="13" t="e">
        <f>VLOOKUP($G984,BDD!$B$5:$C$16,2,FALSE)</f>
        <v>#N/A</v>
      </c>
      <c r="I984" s="14"/>
      <c r="J984" s="16"/>
      <c r="K984" s="15"/>
      <c r="L984" s="15"/>
      <c r="M984" s="15"/>
    </row>
    <row r="985" spans="2:13" ht="15.75" x14ac:dyDescent="0.25">
      <c r="B985" s="13"/>
      <c r="C985" s="13"/>
      <c r="D985" s="13"/>
      <c r="E985" s="13"/>
      <c r="F985" s="13"/>
      <c r="G985" s="13"/>
      <c r="H985" s="13" t="e">
        <f>VLOOKUP($G985,BDD!$B$5:$C$16,2,FALSE)</f>
        <v>#N/A</v>
      </c>
      <c r="I985" s="14"/>
      <c r="J985" s="16"/>
      <c r="K985" s="15"/>
      <c r="L985" s="15"/>
      <c r="M985" s="15"/>
    </row>
    <row r="986" spans="2:13" ht="15.75" x14ac:dyDescent="0.25">
      <c r="B986" s="13"/>
      <c r="C986" s="13"/>
      <c r="D986" s="13"/>
      <c r="E986" s="13"/>
      <c r="F986" s="13"/>
      <c r="G986" s="13"/>
      <c r="H986" s="13" t="e">
        <f>VLOOKUP($G986,BDD!$B$5:$C$16,2,FALSE)</f>
        <v>#N/A</v>
      </c>
      <c r="I986" s="14"/>
      <c r="J986" s="16"/>
      <c r="K986" s="15"/>
      <c r="L986" s="15"/>
      <c r="M986" s="15"/>
    </row>
    <row r="987" spans="2:13" ht="15.75" x14ac:dyDescent="0.25">
      <c r="B987" s="13"/>
      <c r="C987" s="13"/>
      <c r="D987" s="13"/>
      <c r="E987" s="13"/>
      <c r="F987" s="13"/>
      <c r="G987" s="13"/>
      <c r="H987" s="13" t="e">
        <f>VLOOKUP($G987,BDD!$B$5:$C$16,2,FALSE)</f>
        <v>#N/A</v>
      </c>
      <c r="I987" s="14"/>
      <c r="J987" s="16"/>
      <c r="K987" s="15"/>
      <c r="L987" s="15"/>
      <c r="M987" s="15"/>
    </row>
    <row r="988" spans="2:13" ht="15.75" x14ac:dyDescent="0.25">
      <c r="B988" s="13"/>
      <c r="C988" s="13"/>
      <c r="D988" s="13"/>
      <c r="E988" s="13"/>
      <c r="F988" s="13"/>
      <c r="G988" s="13"/>
      <c r="H988" s="13" t="e">
        <f>VLOOKUP($G988,BDD!$B$5:$C$16,2,FALSE)</f>
        <v>#N/A</v>
      </c>
      <c r="I988" s="14"/>
      <c r="J988" s="16"/>
      <c r="K988" s="15"/>
      <c r="L988" s="15"/>
      <c r="M988" s="15"/>
    </row>
    <row r="989" spans="2:13" ht="15.75" x14ac:dyDescent="0.25">
      <c r="B989" s="13"/>
      <c r="C989" s="13"/>
      <c r="D989" s="13"/>
      <c r="E989" s="13"/>
      <c r="F989" s="13"/>
      <c r="G989" s="13"/>
      <c r="H989" s="13" t="e">
        <f>VLOOKUP($G989,BDD!$B$5:$C$16,2,FALSE)</f>
        <v>#N/A</v>
      </c>
      <c r="I989" s="14"/>
      <c r="J989" s="16"/>
      <c r="K989" s="15"/>
      <c r="L989" s="15"/>
      <c r="M989" s="15"/>
    </row>
    <row r="990" spans="2:13" ht="15.75" x14ac:dyDescent="0.25">
      <c r="B990" s="13"/>
      <c r="C990" s="13"/>
      <c r="D990" s="13"/>
      <c r="E990" s="13"/>
      <c r="F990" s="13"/>
      <c r="G990" s="13"/>
      <c r="H990" s="13" t="e">
        <f>VLOOKUP($G990,BDD!$B$5:$C$16,2,FALSE)</f>
        <v>#N/A</v>
      </c>
      <c r="I990" s="14"/>
      <c r="J990" s="16"/>
      <c r="K990" s="15"/>
      <c r="L990" s="15"/>
      <c r="M990" s="15"/>
    </row>
    <row r="991" spans="2:13" ht="15.75" x14ac:dyDescent="0.25">
      <c r="B991" s="13"/>
      <c r="C991" s="13"/>
      <c r="D991" s="13"/>
      <c r="E991" s="13"/>
      <c r="F991" s="13"/>
      <c r="G991" s="13"/>
      <c r="H991" s="13" t="e">
        <f>VLOOKUP($G991,BDD!$B$5:$C$16,2,FALSE)</f>
        <v>#N/A</v>
      </c>
      <c r="I991" s="14"/>
      <c r="J991" s="16"/>
      <c r="K991" s="15"/>
      <c r="L991" s="15"/>
      <c r="M991" s="15"/>
    </row>
    <row r="992" spans="2:13" ht="15.75" x14ac:dyDescent="0.25">
      <c r="B992" s="13"/>
      <c r="C992" s="13"/>
      <c r="D992" s="13"/>
      <c r="E992" s="13"/>
      <c r="F992" s="13"/>
      <c r="G992" s="13"/>
      <c r="H992" s="13" t="e">
        <f>VLOOKUP($G992,BDD!$B$5:$C$16,2,FALSE)</f>
        <v>#N/A</v>
      </c>
      <c r="I992" s="14"/>
      <c r="J992" s="16"/>
      <c r="K992" s="15"/>
      <c r="L992" s="15"/>
      <c r="M992" s="15"/>
    </row>
    <row r="993" spans="2:13" ht="15.75" x14ac:dyDescent="0.25">
      <c r="B993" s="13"/>
      <c r="C993" s="13"/>
      <c r="D993" s="13"/>
      <c r="E993" s="13"/>
      <c r="F993" s="13"/>
      <c r="G993" s="13"/>
      <c r="H993" s="13" t="e">
        <f>VLOOKUP($G993,BDD!$B$5:$C$16,2,FALSE)</f>
        <v>#N/A</v>
      </c>
      <c r="I993" s="14"/>
      <c r="J993" s="16"/>
      <c r="K993" s="15"/>
      <c r="L993" s="15"/>
      <c r="M993" s="15"/>
    </row>
    <row r="994" spans="2:13" ht="15.75" x14ac:dyDescent="0.25">
      <c r="B994" s="13"/>
      <c r="C994" s="13"/>
      <c r="D994" s="13"/>
      <c r="E994" s="13"/>
      <c r="F994" s="13"/>
      <c r="G994" s="13"/>
      <c r="H994" s="13" t="e">
        <f>VLOOKUP($G994,BDD!$B$5:$C$16,2,FALSE)</f>
        <v>#N/A</v>
      </c>
      <c r="I994" s="14"/>
      <c r="J994" s="16"/>
      <c r="K994" s="15"/>
      <c r="L994" s="15"/>
      <c r="M994" s="15"/>
    </row>
    <row r="995" spans="2:13" ht="15.75" x14ac:dyDescent="0.25">
      <c r="B995" s="13"/>
      <c r="C995" s="13"/>
      <c r="D995" s="13"/>
      <c r="E995" s="13"/>
      <c r="F995" s="13"/>
      <c r="G995" s="13"/>
      <c r="H995" s="13" t="e">
        <f>VLOOKUP($G995,BDD!$B$5:$C$16,2,FALSE)</f>
        <v>#N/A</v>
      </c>
      <c r="I995" s="14"/>
      <c r="J995" s="16"/>
      <c r="K995" s="15"/>
      <c r="L995" s="15"/>
      <c r="M995" s="15"/>
    </row>
    <row r="996" spans="2:13" ht="15.75" x14ac:dyDescent="0.25">
      <c r="B996" s="13"/>
      <c r="C996" s="13"/>
      <c r="D996" s="13"/>
      <c r="E996" s="13"/>
      <c r="F996" s="13"/>
      <c r="G996" s="13"/>
      <c r="H996" s="13" t="e">
        <f>VLOOKUP($G996,BDD!$B$5:$C$16,2,FALSE)</f>
        <v>#N/A</v>
      </c>
      <c r="I996" s="14"/>
      <c r="J996" s="16"/>
      <c r="K996" s="15"/>
      <c r="L996" s="15"/>
      <c r="M996" s="15"/>
    </row>
    <row r="997" spans="2:13" ht="15.75" x14ac:dyDescent="0.25">
      <c r="B997" s="13"/>
      <c r="C997" s="13"/>
      <c r="D997" s="13"/>
      <c r="E997" s="13"/>
      <c r="F997" s="13"/>
      <c r="G997" s="13"/>
      <c r="H997" s="13" t="e">
        <f>VLOOKUP($G997,BDD!$B$5:$C$16,2,FALSE)</f>
        <v>#N/A</v>
      </c>
      <c r="I997" s="14"/>
      <c r="J997" s="16"/>
      <c r="K997" s="15"/>
      <c r="L997" s="15"/>
      <c r="M997" s="15"/>
    </row>
    <row r="998" spans="2:13" ht="15.75" x14ac:dyDescent="0.25">
      <c r="B998" s="13"/>
      <c r="C998" s="13"/>
      <c r="D998" s="13"/>
      <c r="E998" s="13"/>
      <c r="F998" s="13"/>
      <c r="G998" s="13"/>
      <c r="H998" s="13" t="e">
        <f>VLOOKUP($G998,BDD!$B$5:$C$16,2,FALSE)</f>
        <v>#N/A</v>
      </c>
      <c r="I998" s="14"/>
      <c r="J998" s="16"/>
      <c r="K998" s="15"/>
      <c r="L998" s="15"/>
      <c r="M998" s="15"/>
    </row>
    <row r="999" spans="2:13" ht="15.75" x14ac:dyDescent="0.25">
      <c r="B999" s="13"/>
      <c r="C999" s="13"/>
      <c r="D999" s="13"/>
      <c r="E999" s="13"/>
      <c r="F999" s="13"/>
      <c r="G999" s="13"/>
      <c r="H999" s="13" t="e">
        <f>VLOOKUP($G999,BDD!$B$5:$C$16,2,FALSE)</f>
        <v>#N/A</v>
      </c>
      <c r="I999" s="14"/>
      <c r="J999" s="16"/>
      <c r="K999" s="15"/>
      <c r="L999" s="15"/>
      <c r="M999" s="15"/>
    </row>
    <row r="1000" spans="2:13" ht="15.75" x14ac:dyDescent="0.25">
      <c r="B1000" s="13"/>
      <c r="C1000" s="13"/>
      <c r="D1000" s="13"/>
      <c r="E1000" s="13"/>
      <c r="F1000" s="13"/>
      <c r="G1000" s="13"/>
      <c r="H1000" s="13" t="e">
        <f>VLOOKUP($G1000,BDD!$B$5:$C$16,2,FALSE)</f>
        <v>#N/A</v>
      </c>
      <c r="I1000" s="14"/>
      <c r="J1000" s="16"/>
      <c r="K1000" s="15"/>
      <c r="L1000" s="15"/>
      <c r="M1000" s="15"/>
    </row>
    <row r="1001" spans="2:13" ht="15.75" x14ac:dyDescent="0.25">
      <c r="B1001" s="13"/>
      <c r="C1001" s="13"/>
      <c r="D1001" s="13"/>
      <c r="E1001" s="13"/>
      <c r="F1001" s="13"/>
      <c r="G1001" s="13"/>
      <c r="H1001" s="13" t="e">
        <f>VLOOKUP($G1001,BDD!$B$5:$C$16,2,FALSE)</f>
        <v>#N/A</v>
      </c>
      <c r="I1001" s="14"/>
      <c r="J1001" s="16"/>
      <c r="K1001" s="15"/>
      <c r="L1001" s="15"/>
      <c r="M1001" s="15"/>
    </row>
    <row r="1002" spans="2:13" ht="15.75" x14ac:dyDescent="0.25">
      <c r="B1002" s="13"/>
      <c r="C1002" s="13"/>
      <c r="D1002" s="13"/>
      <c r="E1002" s="13"/>
      <c r="F1002" s="13"/>
      <c r="G1002" s="13"/>
      <c r="H1002" s="13" t="e">
        <f>VLOOKUP($G1002,BDD!$B$5:$C$16,2,FALSE)</f>
        <v>#N/A</v>
      </c>
      <c r="I1002" s="14"/>
      <c r="J1002" s="16"/>
      <c r="K1002" s="15"/>
      <c r="L1002" s="15"/>
      <c r="M1002" s="15"/>
    </row>
    <row r="1003" spans="2:13" ht="15.75" x14ac:dyDescent="0.25">
      <c r="B1003" s="13"/>
      <c r="C1003" s="13"/>
      <c r="D1003" s="13"/>
      <c r="E1003" s="13"/>
      <c r="F1003" s="13"/>
      <c r="G1003" s="13"/>
      <c r="H1003" s="13" t="e">
        <f>VLOOKUP($G1003,BDD!$B$5:$C$16,2,FALSE)</f>
        <v>#N/A</v>
      </c>
      <c r="I1003" s="14"/>
      <c r="J1003" s="16"/>
      <c r="K1003" s="15"/>
      <c r="L1003" s="15"/>
      <c r="M1003" s="15"/>
    </row>
    <row r="1004" spans="2:13" ht="15.75" x14ac:dyDescent="0.25">
      <c r="B1004" s="13"/>
      <c r="C1004" s="13"/>
      <c r="D1004" s="13"/>
      <c r="E1004" s="13"/>
      <c r="F1004" s="13"/>
      <c r="G1004" s="13"/>
      <c r="H1004" s="13" t="e">
        <f>VLOOKUP($G1004,BDD!$B$5:$C$16,2,FALSE)</f>
        <v>#N/A</v>
      </c>
      <c r="I1004" s="14"/>
      <c r="J1004" s="16"/>
      <c r="K1004" s="15"/>
      <c r="L1004" s="15"/>
      <c r="M1004" s="15"/>
    </row>
    <row r="1005" spans="2:13" ht="15.75" x14ac:dyDescent="0.25">
      <c r="B1005" s="13"/>
      <c r="C1005" s="13"/>
      <c r="D1005" s="13"/>
      <c r="E1005" s="13"/>
      <c r="F1005" s="13"/>
      <c r="G1005" s="13"/>
      <c r="H1005" s="13" t="e">
        <f>VLOOKUP($G1005,BDD!$B$5:$C$16,2,FALSE)</f>
        <v>#N/A</v>
      </c>
      <c r="I1005" s="14"/>
      <c r="J1005" s="16"/>
      <c r="K1005" s="15"/>
      <c r="L1005" s="15"/>
      <c r="M1005" s="15"/>
    </row>
    <row r="1006" spans="2:13" ht="15.75" x14ac:dyDescent="0.25">
      <c r="B1006" s="13"/>
      <c r="C1006" s="13"/>
      <c r="D1006" s="13"/>
      <c r="E1006" s="13"/>
      <c r="F1006" s="13"/>
      <c r="G1006" s="13"/>
      <c r="H1006" s="13" t="e">
        <f>VLOOKUP($G1006,BDD!$B$5:$C$16,2,FALSE)</f>
        <v>#N/A</v>
      </c>
      <c r="I1006" s="14"/>
      <c r="J1006" s="16"/>
      <c r="K1006" s="15"/>
      <c r="L1006" s="15"/>
      <c r="M1006" s="15"/>
    </row>
    <row r="1007" spans="2:13" ht="15.75" x14ac:dyDescent="0.25">
      <c r="B1007" s="13"/>
      <c r="C1007" s="13"/>
      <c r="D1007" s="13"/>
      <c r="E1007" s="13"/>
      <c r="F1007" s="13"/>
      <c r="G1007" s="13"/>
      <c r="H1007" s="13" t="e">
        <f>VLOOKUP($G1007,BDD!$B$5:$C$16,2,FALSE)</f>
        <v>#N/A</v>
      </c>
      <c r="I1007" s="14"/>
      <c r="J1007" s="16"/>
      <c r="K1007" s="15"/>
      <c r="L1007" s="15"/>
      <c r="M1007" s="15"/>
    </row>
    <row r="1008" spans="2:13" ht="15.75" x14ac:dyDescent="0.25">
      <c r="B1008" s="13"/>
      <c r="C1008" s="13"/>
      <c r="D1008" s="13"/>
      <c r="E1008" s="13"/>
      <c r="F1008" s="13"/>
      <c r="G1008" s="13"/>
      <c r="H1008" s="13" t="e">
        <f>VLOOKUP($G1008,BDD!$B$5:$C$16,2,FALSE)</f>
        <v>#N/A</v>
      </c>
      <c r="I1008" s="14"/>
      <c r="J1008" s="16"/>
      <c r="K1008" s="15"/>
      <c r="L1008" s="15"/>
      <c r="M1008" s="15"/>
    </row>
    <row r="1009" spans="2:13" ht="15.75" x14ac:dyDescent="0.25">
      <c r="B1009" s="13"/>
      <c r="C1009" s="13"/>
      <c r="D1009" s="13"/>
      <c r="E1009" s="13"/>
      <c r="F1009" s="13"/>
      <c r="G1009" s="13"/>
      <c r="H1009" s="13" t="e">
        <f>VLOOKUP($G1009,BDD!$B$5:$C$16,2,FALSE)</f>
        <v>#N/A</v>
      </c>
      <c r="I1009" s="14"/>
      <c r="J1009" s="16"/>
      <c r="K1009" s="15"/>
      <c r="L1009" s="15"/>
      <c r="M1009" s="15"/>
    </row>
    <row r="1010" spans="2:13" ht="15.75" x14ac:dyDescent="0.25">
      <c r="B1010" s="13"/>
      <c r="C1010" s="13"/>
      <c r="D1010" s="13"/>
      <c r="E1010" s="13"/>
      <c r="F1010" s="13"/>
      <c r="G1010" s="13"/>
      <c r="H1010" s="13" t="e">
        <f>VLOOKUP($G1010,BDD!$B$5:$C$16,2,FALSE)</f>
        <v>#N/A</v>
      </c>
      <c r="I1010" s="14"/>
      <c r="J1010" s="16"/>
      <c r="K1010" s="15"/>
      <c r="L1010" s="15"/>
      <c r="M1010" s="15"/>
    </row>
    <row r="1011" spans="2:13" ht="15.75" x14ac:dyDescent="0.25">
      <c r="B1011" s="13"/>
      <c r="C1011" s="13"/>
      <c r="D1011" s="13"/>
      <c r="E1011" s="13"/>
      <c r="F1011" s="13"/>
      <c r="G1011" s="13"/>
      <c r="H1011" s="13" t="e">
        <f>VLOOKUP($G1011,BDD!$B$5:$C$16,2,FALSE)</f>
        <v>#N/A</v>
      </c>
      <c r="I1011" s="14"/>
      <c r="J1011" s="16"/>
      <c r="K1011" s="15"/>
      <c r="L1011" s="15"/>
      <c r="M1011" s="15"/>
    </row>
    <row r="1012" spans="2:13" ht="15.75" x14ac:dyDescent="0.25">
      <c r="B1012" s="13"/>
      <c r="C1012" s="13"/>
      <c r="D1012" s="13"/>
      <c r="E1012" s="13"/>
      <c r="F1012" s="13"/>
      <c r="G1012" s="13"/>
      <c r="H1012" s="13" t="e">
        <f>VLOOKUP($G1012,BDD!$B$5:$C$16,2,FALSE)</f>
        <v>#N/A</v>
      </c>
      <c r="I1012" s="14"/>
      <c r="J1012" s="16"/>
      <c r="K1012" s="15"/>
      <c r="L1012" s="15"/>
      <c r="M1012" s="15"/>
    </row>
    <row r="1013" spans="2:13" ht="15.75" x14ac:dyDescent="0.25">
      <c r="B1013" s="13"/>
      <c r="C1013" s="13"/>
      <c r="D1013" s="13"/>
      <c r="E1013" s="13"/>
      <c r="F1013" s="13"/>
      <c r="G1013" s="13"/>
      <c r="H1013" s="13" t="e">
        <f>VLOOKUP($G1013,BDD!$B$5:$C$16,2,FALSE)</f>
        <v>#N/A</v>
      </c>
      <c r="I1013" s="14"/>
      <c r="J1013" s="16"/>
      <c r="K1013" s="15"/>
      <c r="L1013" s="15"/>
      <c r="M1013" s="15"/>
    </row>
    <row r="1014" spans="2:13" ht="15.75" x14ac:dyDescent="0.25">
      <c r="B1014" s="13"/>
      <c r="C1014" s="13"/>
      <c r="D1014" s="13"/>
      <c r="E1014" s="13"/>
      <c r="F1014" s="13"/>
      <c r="G1014" s="13"/>
      <c r="H1014" s="13" t="e">
        <f>VLOOKUP($G1014,BDD!$B$5:$C$16,2,FALSE)</f>
        <v>#N/A</v>
      </c>
      <c r="I1014" s="14"/>
      <c r="J1014" s="16"/>
      <c r="K1014" s="15"/>
      <c r="L1014" s="15"/>
      <c r="M1014" s="15"/>
    </row>
    <row r="1015" spans="2:13" ht="15.75" x14ac:dyDescent="0.25">
      <c r="B1015" s="13"/>
      <c r="C1015" s="13"/>
      <c r="D1015" s="13"/>
      <c r="E1015" s="13"/>
      <c r="F1015" s="13"/>
      <c r="G1015" s="13"/>
      <c r="H1015" s="13" t="e">
        <f>VLOOKUP($G1015,BDD!$B$5:$C$16,2,FALSE)</f>
        <v>#N/A</v>
      </c>
      <c r="I1015" s="14"/>
      <c r="J1015" s="16"/>
      <c r="K1015" s="15"/>
      <c r="L1015" s="15"/>
      <c r="M1015" s="15"/>
    </row>
    <row r="1016" spans="2:13" ht="15.75" x14ac:dyDescent="0.25">
      <c r="B1016" s="13"/>
      <c r="C1016" s="13"/>
      <c r="D1016" s="13"/>
      <c r="E1016" s="13"/>
      <c r="F1016" s="13"/>
      <c r="G1016" s="13"/>
      <c r="H1016" s="13" t="e">
        <f>VLOOKUP($G1016,BDD!$B$5:$C$16,2,FALSE)</f>
        <v>#N/A</v>
      </c>
      <c r="I1016" s="14"/>
      <c r="J1016" s="16"/>
      <c r="K1016" s="15"/>
      <c r="L1016" s="15"/>
      <c r="M1016" s="15"/>
    </row>
    <row r="1017" spans="2:13" ht="15.75" x14ac:dyDescent="0.25">
      <c r="B1017" s="13"/>
      <c r="C1017" s="13"/>
      <c r="D1017" s="13"/>
      <c r="E1017" s="13"/>
      <c r="F1017" s="13"/>
      <c r="G1017" s="13"/>
      <c r="H1017" s="13" t="e">
        <f>VLOOKUP($G1017,BDD!$B$5:$C$16,2,FALSE)</f>
        <v>#N/A</v>
      </c>
      <c r="I1017" s="14"/>
      <c r="J1017" s="16"/>
      <c r="K1017" s="15"/>
      <c r="L1017" s="15"/>
      <c r="M1017" s="15"/>
    </row>
    <row r="1018" spans="2:13" ht="15.75" x14ac:dyDescent="0.25">
      <c r="B1018" s="13"/>
      <c r="C1018" s="13"/>
      <c r="D1018" s="13"/>
      <c r="E1018" s="13"/>
      <c r="F1018" s="13"/>
      <c r="G1018" s="13"/>
      <c r="H1018" s="13" t="e">
        <f>VLOOKUP($G1018,BDD!$B$5:$C$16,2,FALSE)</f>
        <v>#N/A</v>
      </c>
      <c r="I1018" s="14"/>
      <c r="J1018" s="16"/>
      <c r="K1018" s="15"/>
      <c r="L1018" s="15"/>
      <c r="M1018" s="15"/>
    </row>
    <row r="1019" spans="2:13" ht="15.75" x14ac:dyDescent="0.25">
      <c r="B1019" s="13"/>
      <c r="C1019" s="13"/>
      <c r="D1019" s="13"/>
      <c r="E1019" s="13"/>
      <c r="F1019" s="13"/>
      <c r="G1019" s="13"/>
      <c r="H1019" s="13" t="e">
        <f>VLOOKUP($G1019,BDD!$B$5:$C$16,2,FALSE)</f>
        <v>#N/A</v>
      </c>
      <c r="I1019" s="14"/>
      <c r="J1019" s="16"/>
      <c r="K1019" s="15"/>
      <c r="L1019" s="15"/>
      <c r="M1019" s="15"/>
    </row>
    <row r="1020" spans="2:13" ht="15.75" x14ac:dyDescent="0.25">
      <c r="B1020" s="13"/>
      <c r="C1020" s="13"/>
      <c r="D1020" s="13"/>
      <c r="E1020" s="13"/>
      <c r="F1020" s="13"/>
      <c r="G1020" s="13"/>
      <c r="H1020" s="13" t="e">
        <f>VLOOKUP($G1020,BDD!$B$5:$C$16,2,FALSE)</f>
        <v>#N/A</v>
      </c>
      <c r="I1020" s="14"/>
      <c r="J1020" s="16"/>
      <c r="K1020" s="15"/>
      <c r="L1020" s="15"/>
      <c r="M1020" s="15"/>
    </row>
    <row r="1021" spans="2:13" ht="15.75" x14ac:dyDescent="0.25">
      <c r="B1021" s="13"/>
      <c r="C1021" s="13"/>
      <c r="D1021" s="13"/>
      <c r="E1021" s="13"/>
      <c r="F1021" s="13"/>
      <c r="G1021" s="13"/>
      <c r="H1021" s="13" t="e">
        <f>VLOOKUP($G1021,BDD!$B$5:$C$16,2,FALSE)</f>
        <v>#N/A</v>
      </c>
      <c r="I1021" s="14"/>
      <c r="J1021" s="16"/>
      <c r="K1021" s="15"/>
      <c r="L1021" s="15"/>
      <c r="M1021" s="15"/>
    </row>
    <row r="1022" spans="2:13" ht="15.75" x14ac:dyDescent="0.25">
      <c r="B1022" s="13"/>
      <c r="C1022" s="13"/>
      <c r="D1022" s="13"/>
      <c r="E1022" s="13"/>
      <c r="F1022" s="13"/>
      <c r="G1022" s="13"/>
      <c r="H1022" s="13" t="e">
        <f>VLOOKUP($G1022,BDD!$B$5:$C$16,2,FALSE)</f>
        <v>#N/A</v>
      </c>
      <c r="I1022" s="14"/>
      <c r="J1022" s="16"/>
      <c r="K1022" s="15"/>
      <c r="L1022" s="15"/>
      <c r="M1022" s="15"/>
    </row>
    <row r="1023" spans="2:13" ht="15.75" x14ac:dyDescent="0.25">
      <c r="B1023" s="13"/>
      <c r="C1023" s="13"/>
      <c r="D1023" s="13"/>
      <c r="E1023" s="13"/>
      <c r="F1023" s="13"/>
      <c r="G1023" s="13"/>
      <c r="H1023" s="13" t="e">
        <f>VLOOKUP($G1023,BDD!$B$5:$C$16,2,FALSE)</f>
        <v>#N/A</v>
      </c>
      <c r="I1023" s="14"/>
      <c r="J1023" s="16"/>
      <c r="K1023" s="15"/>
      <c r="L1023" s="15"/>
      <c r="M1023" s="15"/>
    </row>
    <row r="1024" spans="2:13" ht="15.75" x14ac:dyDescent="0.25">
      <c r="B1024" s="13"/>
      <c r="C1024" s="13"/>
      <c r="D1024" s="13"/>
      <c r="E1024" s="13"/>
      <c r="F1024" s="13"/>
      <c r="G1024" s="13"/>
      <c r="H1024" s="13" t="e">
        <f>VLOOKUP($G1024,BDD!$B$5:$C$16,2,FALSE)</f>
        <v>#N/A</v>
      </c>
      <c r="I1024" s="14"/>
      <c r="J1024" s="16"/>
      <c r="K1024" s="15"/>
      <c r="L1024" s="15"/>
      <c r="M1024" s="15"/>
    </row>
    <row r="1025" spans="2:13" ht="15.75" x14ac:dyDescent="0.25">
      <c r="B1025" s="13"/>
      <c r="C1025" s="13"/>
      <c r="D1025" s="13"/>
      <c r="E1025" s="13"/>
      <c r="F1025" s="13"/>
      <c r="G1025" s="13"/>
      <c r="H1025" s="13" t="e">
        <f>VLOOKUP($G1025,BDD!$B$5:$C$16,2,FALSE)</f>
        <v>#N/A</v>
      </c>
      <c r="I1025" s="14"/>
      <c r="J1025" s="16"/>
      <c r="K1025" s="15"/>
      <c r="L1025" s="15"/>
      <c r="M1025" s="15"/>
    </row>
    <row r="1026" spans="2:13" ht="15.75" x14ac:dyDescent="0.25">
      <c r="B1026" s="13"/>
      <c r="C1026" s="13"/>
      <c r="D1026" s="13"/>
      <c r="E1026" s="13"/>
      <c r="F1026" s="13"/>
      <c r="G1026" s="13"/>
      <c r="H1026" s="13" t="e">
        <f>VLOOKUP($G1026,BDD!$B$5:$C$16,2,FALSE)</f>
        <v>#N/A</v>
      </c>
      <c r="I1026" s="14"/>
      <c r="J1026" s="16"/>
      <c r="K1026" s="15"/>
      <c r="L1026" s="15"/>
      <c r="M1026" s="15"/>
    </row>
    <row r="1027" spans="2:13" ht="15.75" x14ac:dyDescent="0.25">
      <c r="B1027" s="13"/>
      <c r="C1027" s="13"/>
      <c r="D1027" s="13"/>
      <c r="E1027" s="13"/>
      <c r="F1027" s="13"/>
      <c r="G1027" s="13"/>
      <c r="H1027" s="13" t="e">
        <f>VLOOKUP($G1027,BDD!$B$5:$C$16,2,FALSE)</f>
        <v>#N/A</v>
      </c>
      <c r="I1027" s="14"/>
      <c r="J1027" s="16"/>
      <c r="K1027" s="15"/>
      <c r="L1027" s="15"/>
      <c r="M1027" s="15"/>
    </row>
    <row r="1028" spans="2:13" ht="15.75" x14ac:dyDescent="0.25">
      <c r="B1028" s="13"/>
      <c r="C1028" s="13"/>
      <c r="D1028" s="13"/>
      <c r="E1028" s="13"/>
      <c r="F1028" s="13"/>
      <c r="G1028" s="13"/>
      <c r="H1028" s="13" t="e">
        <f>VLOOKUP($G1028,BDD!$B$5:$C$16,2,FALSE)</f>
        <v>#N/A</v>
      </c>
      <c r="I1028" s="14"/>
      <c r="J1028" s="16"/>
      <c r="K1028" s="15"/>
      <c r="L1028" s="15"/>
      <c r="M1028" s="15"/>
    </row>
    <row r="1029" spans="2:13" ht="15.75" x14ac:dyDescent="0.25">
      <c r="B1029" s="13"/>
      <c r="C1029" s="13"/>
      <c r="D1029" s="13"/>
      <c r="E1029" s="13"/>
      <c r="F1029" s="13"/>
      <c r="G1029" s="13"/>
      <c r="H1029" s="13" t="e">
        <f>VLOOKUP($G1029,BDD!$B$5:$C$16,2,FALSE)</f>
        <v>#N/A</v>
      </c>
      <c r="I1029" s="14"/>
      <c r="J1029" s="16"/>
      <c r="K1029" s="15"/>
      <c r="L1029" s="15"/>
      <c r="M1029" s="15"/>
    </row>
    <row r="1030" spans="2:13" ht="15.75" x14ac:dyDescent="0.25">
      <c r="B1030" s="13"/>
      <c r="C1030" s="13"/>
      <c r="D1030" s="13"/>
      <c r="E1030" s="13"/>
      <c r="F1030" s="13"/>
      <c r="G1030" s="13"/>
      <c r="H1030" s="13" t="e">
        <f>VLOOKUP($G1030,BDD!$B$5:$C$16,2,FALSE)</f>
        <v>#N/A</v>
      </c>
      <c r="I1030" s="14"/>
      <c r="J1030" s="16"/>
      <c r="K1030" s="15"/>
      <c r="L1030" s="15"/>
      <c r="M1030" s="15"/>
    </row>
    <row r="1031" spans="2:13" ht="15.75" x14ac:dyDescent="0.25">
      <c r="B1031" s="13"/>
      <c r="C1031" s="13"/>
      <c r="D1031" s="13"/>
      <c r="E1031" s="13"/>
      <c r="F1031" s="13"/>
      <c r="G1031" s="13"/>
      <c r="H1031" s="13" t="e">
        <f>VLOOKUP($G1031,BDD!$B$5:$C$16,2,FALSE)</f>
        <v>#N/A</v>
      </c>
      <c r="I1031" s="14"/>
      <c r="J1031" s="16"/>
      <c r="K1031" s="15"/>
      <c r="L1031" s="15"/>
      <c r="M1031" s="15"/>
    </row>
    <row r="1032" spans="2:13" ht="15.75" x14ac:dyDescent="0.25">
      <c r="B1032" s="13"/>
      <c r="C1032" s="13"/>
      <c r="D1032" s="13"/>
      <c r="E1032" s="13"/>
      <c r="F1032" s="13"/>
      <c r="G1032" s="13"/>
      <c r="H1032" s="13" t="e">
        <f>VLOOKUP($G1032,BDD!$B$5:$C$16,2,FALSE)</f>
        <v>#N/A</v>
      </c>
      <c r="I1032" s="14"/>
      <c r="J1032" s="16"/>
      <c r="K1032" s="15"/>
      <c r="L1032" s="15"/>
      <c r="M1032" s="15"/>
    </row>
    <row r="1033" spans="2:13" ht="15.75" x14ac:dyDescent="0.25">
      <c r="B1033" s="13"/>
      <c r="C1033" s="13"/>
      <c r="D1033" s="13"/>
      <c r="E1033" s="13"/>
      <c r="F1033" s="13"/>
      <c r="G1033" s="13"/>
      <c r="H1033" s="13" t="e">
        <f>VLOOKUP($G1033,BDD!$B$5:$C$16,2,FALSE)</f>
        <v>#N/A</v>
      </c>
      <c r="I1033" s="14"/>
      <c r="J1033" s="16"/>
      <c r="K1033" s="15"/>
      <c r="L1033" s="15"/>
      <c r="M1033" s="15"/>
    </row>
    <row r="1034" spans="2:13" ht="15.75" x14ac:dyDescent="0.25">
      <c r="B1034" s="13"/>
      <c r="C1034" s="13"/>
      <c r="D1034" s="13"/>
      <c r="E1034" s="13"/>
      <c r="F1034" s="13"/>
      <c r="G1034" s="13"/>
      <c r="H1034" s="13" t="e">
        <f>VLOOKUP($G1034,BDD!$B$5:$C$16,2,FALSE)</f>
        <v>#N/A</v>
      </c>
      <c r="I1034" s="14"/>
      <c r="J1034" s="16"/>
      <c r="K1034" s="15"/>
      <c r="L1034" s="15"/>
      <c r="M1034" s="15"/>
    </row>
    <row r="1035" spans="2:13" ht="15.75" x14ac:dyDescent="0.25">
      <c r="B1035" s="13"/>
      <c r="C1035" s="13"/>
      <c r="D1035" s="13"/>
      <c r="E1035" s="13"/>
      <c r="F1035" s="13"/>
      <c r="G1035" s="13"/>
      <c r="H1035" s="13" t="e">
        <f>VLOOKUP($G1035,BDD!$B$5:$C$16,2,FALSE)</f>
        <v>#N/A</v>
      </c>
      <c r="I1035" s="14"/>
      <c r="J1035" s="16"/>
      <c r="K1035" s="15"/>
      <c r="L1035" s="15"/>
      <c r="M1035" s="15"/>
    </row>
    <row r="1036" spans="2:13" ht="15.75" x14ac:dyDescent="0.25">
      <c r="B1036" s="13"/>
      <c r="C1036" s="13"/>
      <c r="D1036" s="13"/>
      <c r="E1036" s="13"/>
      <c r="F1036" s="13"/>
      <c r="G1036" s="13"/>
      <c r="H1036" s="13" t="e">
        <f>VLOOKUP($G1036,BDD!$B$5:$C$16,2,FALSE)</f>
        <v>#N/A</v>
      </c>
      <c r="I1036" s="14"/>
      <c r="J1036" s="16"/>
      <c r="K1036" s="15"/>
      <c r="L1036" s="15"/>
      <c r="M1036" s="15"/>
    </row>
    <row r="1037" spans="2:13" ht="15.75" x14ac:dyDescent="0.25">
      <c r="B1037" s="13"/>
      <c r="C1037" s="13"/>
      <c r="D1037" s="13"/>
      <c r="E1037" s="13"/>
      <c r="F1037" s="13"/>
      <c r="G1037" s="13"/>
      <c r="H1037" s="13" t="e">
        <f>VLOOKUP($G1037,BDD!$B$5:$C$16,2,FALSE)</f>
        <v>#N/A</v>
      </c>
      <c r="I1037" s="14"/>
      <c r="J1037" s="16"/>
      <c r="K1037" s="15"/>
      <c r="L1037" s="15"/>
      <c r="M1037" s="15"/>
    </row>
    <row r="1038" spans="2:13" ht="15.75" x14ac:dyDescent="0.25">
      <c r="B1038" s="13"/>
      <c r="C1038" s="13"/>
      <c r="D1038" s="13"/>
      <c r="E1038" s="13"/>
      <c r="F1038" s="13"/>
      <c r="G1038" s="13"/>
      <c r="H1038" s="13" t="e">
        <f>VLOOKUP($G1038,BDD!$B$5:$C$16,2,FALSE)</f>
        <v>#N/A</v>
      </c>
      <c r="I1038" s="14"/>
      <c r="J1038" s="16"/>
      <c r="K1038" s="15"/>
      <c r="L1038" s="15"/>
      <c r="M1038" s="15"/>
    </row>
    <row r="1039" spans="2:13" ht="15.75" x14ac:dyDescent="0.25">
      <c r="B1039" s="13"/>
      <c r="C1039" s="13"/>
      <c r="D1039" s="13"/>
      <c r="E1039" s="13"/>
      <c r="F1039" s="13"/>
      <c r="G1039" s="13"/>
      <c r="H1039" s="13" t="e">
        <f>VLOOKUP($G1039,BDD!$B$5:$C$16,2,FALSE)</f>
        <v>#N/A</v>
      </c>
      <c r="I1039" s="14"/>
      <c r="J1039" s="16"/>
      <c r="K1039" s="15"/>
      <c r="L1039" s="15"/>
      <c r="M1039" s="15"/>
    </row>
    <row r="1040" spans="2:13" ht="15.75" x14ac:dyDescent="0.25">
      <c r="B1040" s="13"/>
      <c r="C1040" s="13"/>
      <c r="D1040" s="13"/>
      <c r="E1040" s="13"/>
      <c r="F1040" s="13"/>
      <c r="G1040" s="13"/>
      <c r="H1040" s="13" t="e">
        <f>VLOOKUP($G1040,BDD!$B$5:$C$16,2,FALSE)</f>
        <v>#N/A</v>
      </c>
      <c r="I1040" s="14"/>
      <c r="J1040" s="16"/>
      <c r="K1040" s="15"/>
      <c r="L1040" s="15"/>
      <c r="M1040" s="15"/>
    </row>
    <row r="1041" spans="2:13" ht="15.75" x14ac:dyDescent="0.25">
      <c r="B1041" s="13"/>
      <c r="C1041" s="13"/>
      <c r="D1041" s="13"/>
      <c r="E1041" s="13"/>
      <c r="F1041" s="13"/>
      <c r="G1041" s="13"/>
      <c r="H1041" s="13" t="e">
        <f>VLOOKUP($G1041,BDD!$B$5:$C$16,2,FALSE)</f>
        <v>#N/A</v>
      </c>
      <c r="I1041" s="14"/>
      <c r="J1041" s="16"/>
      <c r="K1041" s="15"/>
      <c r="L1041" s="15"/>
      <c r="M1041" s="15"/>
    </row>
    <row r="1042" spans="2:13" ht="15.75" x14ac:dyDescent="0.25">
      <c r="B1042" s="13"/>
      <c r="C1042" s="13"/>
      <c r="D1042" s="13"/>
      <c r="E1042" s="13"/>
      <c r="F1042" s="13"/>
      <c r="G1042" s="13"/>
      <c r="H1042" s="13" t="e">
        <f>VLOOKUP($G1042,BDD!$B$5:$C$16,2,FALSE)</f>
        <v>#N/A</v>
      </c>
      <c r="I1042" s="14"/>
      <c r="J1042" s="16"/>
      <c r="K1042" s="15"/>
      <c r="L1042" s="15"/>
      <c r="M1042" s="15"/>
    </row>
    <row r="1043" spans="2:13" ht="15.75" x14ac:dyDescent="0.25">
      <c r="B1043" s="13"/>
      <c r="C1043" s="13"/>
      <c r="D1043" s="13"/>
      <c r="E1043" s="13"/>
      <c r="F1043" s="13"/>
      <c r="G1043" s="13"/>
      <c r="H1043" s="13" t="e">
        <f>VLOOKUP($G1043,BDD!$B$5:$C$16,2,FALSE)</f>
        <v>#N/A</v>
      </c>
      <c r="I1043" s="14"/>
      <c r="J1043" s="16"/>
      <c r="K1043" s="15"/>
      <c r="L1043" s="15"/>
      <c r="M1043" s="15"/>
    </row>
    <row r="1044" spans="2:13" ht="15.75" x14ac:dyDescent="0.25">
      <c r="B1044" s="13"/>
      <c r="C1044" s="13"/>
      <c r="D1044" s="13"/>
      <c r="E1044" s="13"/>
      <c r="F1044" s="13"/>
      <c r="G1044" s="13"/>
      <c r="H1044" s="13" t="e">
        <f>VLOOKUP($G1044,BDD!$B$5:$C$16,2,FALSE)</f>
        <v>#N/A</v>
      </c>
      <c r="I1044" s="14"/>
      <c r="J1044" s="16"/>
      <c r="K1044" s="15"/>
      <c r="L1044" s="15"/>
      <c r="M1044" s="15"/>
    </row>
    <row r="1045" spans="2:13" ht="15.75" x14ac:dyDescent="0.25">
      <c r="B1045" s="13"/>
      <c r="C1045" s="13"/>
      <c r="D1045" s="13"/>
      <c r="E1045" s="13"/>
      <c r="F1045" s="13"/>
      <c r="G1045" s="13"/>
      <c r="H1045" s="13" t="e">
        <f>VLOOKUP($G1045,BDD!$B$5:$C$16,2,FALSE)</f>
        <v>#N/A</v>
      </c>
      <c r="I1045" s="14"/>
      <c r="J1045" s="16"/>
      <c r="K1045" s="15"/>
      <c r="L1045" s="15"/>
      <c r="M1045" s="15"/>
    </row>
    <row r="1046" spans="2:13" ht="15.75" x14ac:dyDescent="0.25">
      <c r="B1046" s="13"/>
      <c r="C1046" s="13"/>
      <c r="D1046" s="13"/>
      <c r="E1046" s="13"/>
      <c r="F1046" s="13"/>
      <c r="G1046" s="13"/>
      <c r="H1046" s="13" t="e">
        <f>VLOOKUP($G1046,BDD!$B$5:$C$16,2,FALSE)</f>
        <v>#N/A</v>
      </c>
      <c r="I1046" s="14"/>
      <c r="J1046" s="16"/>
      <c r="K1046" s="15"/>
      <c r="L1046" s="15"/>
      <c r="M1046" s="15"/>
    </row>
    <row r="1047" spans="2:13" ht="15.75" x14ac:dyDescent="0.25">
      <c r="B1047" s="13"/>
      <c r="C1047" s="13"/>
      <c r="D1047" s="13"/>
      <c r="E1047" s="13"/>
      <c r="F1047" s="13"/>
      <c r="G1047" s="13"/>
      <c r="H1047" s="13" t="e">
        <f>VLOOKUP($G1047,BDD!$B$5:$C$16,2,FALSE)</f>
        <v>#N/A</v>
      </c>
      <c r="I1047" s="14"/>
      <c r="J1047" s="16"/>
      <c r="K1047" s="15"/>
      <c r="L1047" s="15"/>
      <c r="M1047" s="15"/>
    </row>
    <row r="1048" spans="2:13" ht="15.75" x14ac:dyDescent="0.25">
      <c r="B1048" s="13"/>
      <c r="C1048" s="13"/>
      <c r="D1048" s="13"/>
      <c r="E1048" s="13"/>
      <c r="F1048" s="13"/>
      <c r="G1048" s="13"/>
      <c r="H1048" s="13" t="e">
        <f>VLOOKUP($G1048,BDD!$B$5:$C$16,2,FALSE)</f>
        <v>#N/A</v>
      </c>
      <c r="I1048" s="14"/>
      <c r="J1048" s="16"/>
      <c r="K1048" s="15"/>
      <c r="L1048" s="15"/>
      <c r="M1048" s="15"/>
    </row>
    <row r="1049" spans="2:13" ht="15.75" x14ac:dyDescent="0.25">
      <c r="B1049" s="13"/>
      <c r="C1049" s="13"/>
      <c r="D1049" s="13"/>
      <c r="E1049" s="13"/>
      <c r="F1049" s="13"/>
      <c r="G1049" s="13"/>
      <c r="H1049" s="13" t="e">
        <f>VLOOKUP($G1049,BDD!$B$5:$C$16,2,FALSE)</f>
        <v>#N/A</v>
      </c>
      <c r="I1049" s="14"/>
      <c r="J1049" s="16"/>
      <c r="K1049" s="15"/>
      <c r="L1049" s="15"/>
      <c r="M1049" s="15"/>
    </row>
    <row r="1050" spans="2:13" ht="15.75" x14ac:dyDescent="0.25">
      <c r="B1050" s="13"/>
      <c r="C1050" s="13"/>
      <c r="D1050" s="13"/>
      <c r="E1050" s="13"/>
      <c r="F1050" s="13"/>
      <c r="G1050" s="13"/>
      <c r="H1050" s="13" t="e">
        <f>VLOOKUP($G1050,BDD!$B$5:$C$16,2,FALSE)</f>
        <v>#N/A</v>
      </c>
      <c r="I1050" s="14"/>
      <c r="J1050" s="16"/>
      <c r="K1050" s="15"/>
      <c r="L1050" s="15"/>
      <c r="M1050" s="15"/>
    </row>
    <row r="1051" spans="2:13" ht="15.75" x14ac:dyDescent="0.25">
      <c r="B1051" s="13"/>
      <c r="C1051" s="13"/>
      <c r="D1051" s="13"/>
      <c r="E1051" s="13"/>
      <c r="F1051" s="13"/>
      <c r="G1051" s="13"/>
      <c r="H1051" s="13" t="e">
        <f>VLOOKUP($G1051,BDD!$B$5:$C$16,2,FALSE)</f>
        <v>#N/A</v>
      </c>
      <c r="I1051" s="14"/>
      <c r="J1051" s="16"/>
      <c r="K1051" s="15"/>
      <c r="L1051" s="15"/>
      <c r="M1051" s="15"/>
    </row>
    <row r="1052" spans="2:13" ht="15.75" x14ac:dyDescent="0.25">
      <c r="B1052" s="13"/>
      <c r="C1052" s="13"/>
      <c r="D1052" s="13"/>
      <c r="E1052" s="13"/>
      <c r="F1052" s="13"/>
      <c r="G1052" s="13"/>
      <c r="H1052" s="13" t="e">
        <f>VLOOKUP($G1052,BDD!$B$5:$C$16,2,FALSE)</f>
        <v>#N/A</v>
      </c>
      <c r="I1052" s="14"/>
      <c r="J1052" s="16"/>
      <c r="K1052" s="15"/>
      <c r="L1052" s="15"/>
      <c r="M1052" s="15"/>
    </row>
    <row r="1053" spans="2:13" ht="15.75" x14ac:dyDescent="0.25">
      <c r="B1053" s="13"/>
      <c r="C1053" s="13"/>
      <c r="D1053" s="13"/>
      <c r="E1053" s="13"/>
      <c r="F1053" s="13"/>
      <c r="G1053" s="13"/>
      <c r="H1053" s="13" t="e">
        <f>VLOOKUP($G1053,BDD!$B$5:$C$16,2,FALSE)</f>
        <v>#N/A</v>
      </c>
      <c r="I1053" s="14"/>
      <c r="J1053" s="16"/>
      <c r="K1053" s="15"/>
      <c r="L1053" s="15"/>
      <c r="M1053" s="15"/>
    </row>
    <row r="1054" spans="2:13" ht="15.75" x14ac:dyDescent="0.25">
      <c r="B1054" s="13"/>
      <c r="C1054" s="13"/>
      <c r="D1054" s="13"/>
      <c r="E1054" s="13"/>
      <c r="F1054" s="13"/>
      <c r="G1054" s="13"/>
      <c r="H1054" s="13" t="e">
        <f>VLOOKUP($G1054,BDD!$B$5:$C$16,2,FALSE)</f>
        <v>#N/A</v>
      </c>
      <c r="I1054" s="14"/>
      <c r="J1054" s="16"/>
      <c r="K1054" s="15"/>
      <c r="L1054" s="15"/>
      <c r="M1054" s="15"/>
    </row>
    <row r="1055" spans="2:13" ht="15.75" x14ac:dyDescent="0.25">
      <c r="B1055" s="13"/>
      <c r="C1055" s="13"/>
      <c r="D1055" s="13"/>
      <c r="E1055" s="13"/>
      <c r="F1055" s="13"/>
      <c r="G1055" s="13"/>
      <c r="H1055" s="13" t="e">
        <f>VLOOKUP($G1055,BDD!$B$5:$C$16,2,FALSE)</f>
        <v>#N/A</v>
      </c>
      <c r="I1055" s="14"/>
      <c r="J1055" s="16"/>
      <c r="K1055" s="15"/>
      <c r="L1055" s="15"/>
      <c r="M1055" s="15"/>
    </row>
    <row r="1056" spans="2:13" ht="15.75" x14ac:dyDescent="0.25">
      <c r="B1056" s="13"/>
      <c r="C1056" s="13"/>
      <c r="D1056" s="13"/>
      <c r="E1056" s="13"/>
      <c r="F1056" s="13"/>
      <c r="G1056" s="13"/>
      <c r="H1056" s="13" t="e">
        <f>VLOOKUP($G1056,BDD!$B$5:$C$16,2,FALSE)</f>
        <v>#N/A</v>
      </c>
      <c r="I1056" s="14"/>
      <c r="J1056" s="16"/>
      <c r="K1056" s="15"/>
      <c r="L1056" s="15"/>
      <c r="M1056" s="15"/>
    </row>
    <row r="1057" spans="2:13" ht="15.75" x14ac:dyDescent="0.25">
      <c r="B1057" s="13"/>
      <c r="C1057" s="13"/>
      <c r="D1057" s="13"/>
      <c r="E1057" s="13"/>
      <c r="F1057" s="13"/>
      <c r="G1057" s="13"/>
      <c r="H1057" s="13" t="e">
        <f>VLOOKUP($G1057,BDD!$B$5:$C$16,2,FALSE)</f>
        <v>#N/A</v>
      </c>
      <c r="I1057" s="14"/>
      <c r="J1057" s="16"/>
      <c r="K1057" s="15"/>
      <c r="L1057" s="15"/>
      <c r="M1057" s="15"/>
    </row>
    <row r="1058" spans="2:13" ht="15.75" x14ac:dyDescent="0.25">
      <c r="B1058" s="13"/>
      <c r="C1058" s="13"/>
      <c r="D1058" s="13"/>
      <c r="E1058" s="13"/>
      <c r="F1058" s="13"/>
      <c r="G1058" s="13"/>
      <c r="H1058" s="13" t="e">
        <f>VLOOKUP($G1058,BDD!$B$5:$C$16,2,FALSE)</f>
        <v>#N/A</v>
      </c>
      <c r="I1058" s="14"/>
      <c r="J1058" s="16"/>
      <c r="K1058" s="15"/>
      <c r="L1058" s="15"/>
      <c r="M1058" s="15"/>
    </row>
    <row r="1059" spans="2:13" ht="15.75" x14ac:dyDescent="0.25">
      <c r="B1059" s="13"/>
      <c r="C1059" s="13"/>
      <c r="D1059" s="13"/>
      <c r="E1059" s="13"/>
      <c r="F1059" s="13"/>
      <c r="G1059" s="13"/>
      <c r="H1059" s="13" t="e">
        <f>VLOOKUP($G1059,BDD!$B$5:$C$16,2,FALSE)</f>
        <v>#N/A</v>
      </c>
      <c r="I1059" s="14"/>
      <c r="J1059" s="16"/>
      <c r="K1059" s="15"/>
      <c r="L1059" s="15"/>
      <c r="M1059" s="15"/>
    </row>
    <row r="1060" spans="2:13" ht="15.75" x14ac:dyDescent="0.25">
      <c r="B1060" s="13"/>
      <c r="C1060" s="13"/>
      <c r="D1060" s="13"/>
      <c r="E1060" s="13"/>
      <c r="F1060" s="13"/>
      <c r="G1060" s="13"/>
      <c r="H1060" s="13" t="e">
        <f>VLOOKUP($G1060,BDD!$B$5:$C$16,2,FALSE)</f>
        <v>#N/A</v>
      </c>
      <c r="I1060" s="14"/>
      <c r="J1060" s="16"/>
      <c r="K1060" s="15"/>
      <c r="L1060" s="15"/>
      <c r="M1060" s="15"/>
    </row>
    <row r="1061" spans="2:13" ht="15.75" x14ac:dyDescent="0.25">
      <c r="B1061" s="13"/>
      <c r="C1061" s="13"/>
      <c r="D1061" s="13"/>
      <c r="E1061" s="13"/>
      <c r="F1061" s="13"/>
      <c r="G1061" s="13"/>
      <c r="H1061" s="13" t="e">
        <f>VLOOKUP($G1061,BDD!$B$5:$C$16,2,FALSE)</f>
        <v>#N/A</v>
      </c>
      <c r="I1061" s="14"/>
      <c r="J1061" s="16"/>
      <c r="K1061" s="15"/>
      <c r="L1061" s="15"/>
      <c r="M1061" s="15"/>
    </row>
    <row r="1062" spans="2:13" ht="15.75" x14ac:dyDescent="0.25">
      <c r="B1062" s="13"/>
      <c r="C1062" s="13"/>
      <c r="D1062" s="13"/>
      <c r="E1062" s="13"/>
      <c r="F1062" s="13"/>
      <c r="G1062" s="13"/>
      <c r="H1062" s="13" t="e">
        <f>VLOOKUP($G1062,BDD!$B$5:$C$16,2,FALSE)</f>
        <v>#N/A</v>
      </c>
      <c r="I1062" s="14"/>
      <c r="J1062" s="16"/>
      <c r="K1062" s="15"/>
      <c r="L1062" s="15"/>
      <c r="M1062" s="15"/>
    </row>
    <row r="1063" spans="2:13" ht="15.75" x14ac:dyDescent="0.25">
      <c r="B1063" s="13"/>
      <c r="C1063" s="13"/>
      <c r="D1063" s="13"/>
      <c r="E1063" s="13"/>
      <c r="F1063" s="13"/>
      <c r="G1063" s="13"/>
      <c r="H1063" s="13" t="e">
        <f>VLOOKUP($G1063,BDD!$B$5:$C$16,2,FALSE)</f>
        <v>#N/A</v>
      </c>
      <c r="I1063" s="14"/>
      <c r="J1063" s="16"/>
      <c r="K1063" s="15"/>
      <c r="L1063" s="15"/>
      <c r="M1063" s="15"/>
    </row>
    <row r="1064" spans="2:13" ht="15.75" x14ac:dyDescent="0.25">
      <c r="B1064" s="13"/>
      <c r="C1064" s="13"/>
      <c r="D1064" s="13"/>
      <c r="E1064" s="13"/>
      <c r="F1064" s="13"/>
      <c r="G1064" s="13"/>
      <c r="H1064" s="13" t="e">
        <f>VLOOKUP($G1064,BDD!$B$5:$C$16,2,FALSE)</f>
        <v>#N/A</v>
      </c>
      <c r="I1064" s="14"/>
      <c r="J1064" s="16"/>
      <c r="K1064" s="15"/>
      <c r="L1064" s="15"/>
      <c r="M1064" s="15"/>
    </row>
    <row r="1065" spans="2:13" ht="15.75" x14ac:dyDescent="0.25">
      <c r="B1065" s="13"/>
      <c r="C1065" s="13"/>
      <c r="D1065" s="13"/>
      <c r="E1065" s="13"/>
      <c r="F1065" s="13"/>
      <c r="G1065" s="13"/>
      <c r="H1065" s="13" t="e">
        <f>VLOOKUP($G1065,BDD!$B$5:$C$16,2,FALSE)</f>
        <v>#N/A</v>
      </c>
      <c r="I1065" s="14"/>
      <c r="J1065" s="16"/>
      <c r="K1065" s="15"/>
      <c r="L1065" s="15"/>
      <c r="M1065" s="15"/>
    </row>
    <row r="1066" spans="2:13" ht="15.75" x14ac:dyDescent="0.25">
      <c r="B1066" s="13"/>
      <c r="C1066" s="13"/>
      <c r="D1066" s="13"/>
      <c r="E1066" s="13"/>
      <c r="F1066" s="13"/>
      <c r="G1066" s="13"/>
      <c r="H1066" s="13" t="e">
        <f>VLOOKUP($G1066,BDD!$B$5:$C$16,2,FALSE)</f>
        <v>#N/A</v>
      </c>
      <c r="I1066" s="14"/>
      <c r="J1066" s="16"/>
      <c r="K1066" s="15"/>
      <c r="L1066" s="15"/>
      <c r="M1066" s="15"/>
    </row>
    <row r="1067" spans="2:13" ht="15.75" x14ac:dyDescent="0.25">
      <c r="B1067" s="13"/>
      <c r="C1067" s="13"/>
      <c r="D1067" s="13"/>
      <c r="E1067" s="13"/>
      <c r="F1067" s="13"/>
      <c r="G1067" s="13"/>
      <c r="H1067" s="13" t="e">
        <f>VLOOKUP($G1067,BDD!$B$5:$C$16,2,FALSE)</f>
        <v>#N/A</v>
      </c>
      <c r="I1067" s="14"/>
      <c r="J1067" s="16"/>
      <c r="K1067" s="15"/>
      <c r="L1067" s="15"/>
      <c r="M1067" s="15"/>
    </row>
    <row r="1068" spans="2:13" ht="15.75" x14ac:dyDescent="0.25">
      <c r="B1068" s="13"/>
      <c r="C1068" s="13"/>
      <c r="D1068" s="13"/>
      <c r="E1068" s="13"/>
      <c r="F1068" s="13"/>
      <c r="G1068" s="13"/>
      <c r="H1068" s="13" t="e">
        <f>VLOOKUP($G1068,BDD!$B$5:$C$16,2,FALSE)</f>
        <v>#N/A</v>
      </c>
      <c r="I1068" s="14"/>
      <c r="J1068" s="16"/>
      <c r="K1068" s="15"/>
      <c r="L1068" s="15"/>
      <c r="M1068" s="15"/>
    </row>
    <row r="1069" spans="2:13" ht="15.75" x14ac:dyDescent="0.25">
      <c r="B1069" s="13"/>
      <c r="C1069" s="13"/>
      <c r="D1069" s="13"/>
      <c r="E1069" s="13"/>
      <c r="F1069" s="13"/>
      <c r="G1069" s="13"/>
      <c r="H1069" s="13" t="e">
        <f>VLOOKUP($G1069,BDD!$B$5:$C$16,2,FALSE)</f>
        <v>#N/A</v>
      </c>
      <c r="I1069" s="14"/>
      <c r="J1069" s="16"/>
      <c r="K1069" s="15"/>
      <c r="L1069" s="15"/>
      <c r="M1069" s="15"/>
    </row>
    <row r="1070" spans="2:13" ht="15.75" x14ac:dyDescent="0.25">
      <c r="B1070" s="13"/>
      <c r="C1070" s="13"/>
      <c r="D1070" s="13"/>
      <c r="E1070" s="13"/>
      <c r="F1070" s="13"/>
      <c r="G1070" s="13"/>
      <c r="H1070" s="13" t="e">
        <f>VLOOKUP($G1070,BDD!$B$5:$C$16,2,FALSE)</f>
        <v>#N/A</v>
      </c>
      <c r="I1070" s="14"/>
      <c r="J1070" s="16"/>
      <c r="K1070" s="15"/>
      <c r="L1070" s="15"/>
      <c r="M1070" s="15"/>
    </row>
    <row r="1071" spans="2:13" ht="15.75" x14ac:dyDescent="0.25">
      <c r="B1071" s="13"/>
      <c r="C1071" s="13"/>
      <c r="D1071" s="13"/>
      <c r="E1071" s="13"/>
      <c r="F1071" s="13"/>
      <c r="G1071" s="13"/>
      <c r="H1071" s="13" t="e">
        <f>VLOOKUP($G1071,BDD!$B$5:$C$16,2,FALSE)</f>
        <v>#N/A</v>
      </c>
      <c r="I1071" s="14"/>
      <c r="J1071" s="16"/>
      <c r="K1071" s="15"/>
      <c r="L1071" s="15"/>
      <c r="M1071" s="15"/>
    </row>
    <row r="1072" spans="2:13" ht="15.75" x14ac:dyDescent="0.25">
      <c r="B1072" s="13"/>
      <c r="C1072" s="13"/>
      <c r="D1072" s="13"/>
      <c r="E1072" s="13"/>
      <c r="F1072" s="13"/>
      <c r="G1072" s="13"/>
      <c r="H1072" s="13" t="e">
        <f>VLOOKUP($G1072,BDD!$B$5:$C$16,2,FALSE)</f>
        <v>#N/A</v>
      </c>
      <c r="I1072" s="14"/>
      <c r="J1072" s="16"/>
      <c r="K1072" s="15"/>
      <c r="L1072" s="15"/>
      <c r="M1072" s="15"/>
    </row>
    <row r="1073" spans="2:13" ht="15.75" x14ac:dyDescent="0.25">
      <c r="B1073" s="13"/>
      <c r="C1073" s="13"/>
      <c r="D1073" s="13"/>
      <c r="E1073" s="13"/>
      <c r="F1073" s="13"/>
      <c r="G1073" s="13"/>
      <c r="H1073" s="13" t="e">
        <f>VLOOKUP($G1073,BDD!$B$5:$C$16,2,FALSE)</f>
        <v>#N/A</v>
      </c>
      <c r="I1073" s="14"/>
      <c r="J1073" s="16"/>
      <c r="K1073" s="15"/>
      <c r="L1073" s="15"/>
      <c r="M1073" s="15"/>
    </row>
    <row r="1074" spans="2:13" ht="15.75" x14ac:dyDescent="0.25">
      <c r="B1074" s="13"/>
      <c r="C1074" s="13"/>
      <c r="D1074" s="13"/>
      <c r="E1074" s="13"/>
      <c r="F1074" s="13"/>
      <c r="G1074" s="13"/>
      <c r="H1074" s="13" t="e">
        <f>VLOOKUP($G1074,BDD!$B$5:$C$16,2,FALSE)</f>
        <v>#N/A</v>
      </c>
      <c r="I1074" s="14"/>
      <c r="J1074" s="16"/>
      <c r="K1074" s="15"/>
      <c r="L1074" s="15"/>
      <c r="M1074" s="15"/>
    </row>
    <row r="1075" spans="2:13" ht="15.75" x14ac:dyDescent="0.25">
      <c r="B1075" s="13"/>
      <c r="C1075" s="13"/>
      <c r="D1075" s="13"/>
      <c r="E1075" s="13"/>
      <c r="F1075" s="13"/>
      <c r="G1075" s="13"/>
      <c r="H1075" s="13" t="e">
        <f>VLOOKUP($G1075,BDD!$B$5:$C$16,2,FALSE)</f>
        <v>#N/A</v>
      </c>
      <c r="I1075" s="14"/>
      <c r="J1075" s="16"/>
      <c r="K1075" s="15"/>
      <c r="L1075" s="15"/>
      <c r="M1075" s="15"/>
    </row>
    <row r="1076" spans="2:13" ht="15.75" x14ac:dyDescent="0.25">
      <c r="B1076" s="13"/>
      <c r="C1076" s="13"/>
      <c r="D1076" s="13"/>
      <c r="E1076" s="13"/>
      <c r="F1076" s="13"/>
      <c r="G1076" s="13"/>
      <c r="H1076" s="13" t="e">
        <f>VLOOKUP($G1076,BDD!$B$5:$C$16,2,FALSE)</f>
        <v>#N/A</v>
      </c>
      <c r="I1076" s="14"/>
      <c r="J1076" s="16"/>
      <c r="K1076" s="15"/>
      <c r="L1076" s="15"/>
      <c r="M1076" s="15"/>
    </row>
    <row r="1077" spans="2:13" ht="15.75" x14ac:dyDescent="0.25">
      <c r="B1077" s="13"/>
      <c r="C1077" s="13"/>
      <c r="D1077" s="13"/>
      <c r="E1077" s="13"/>
      <c r="F1077" s="13"/>
      <c r="G1077" s="13"/>
      <c r="H1077" s="13" t="e">
        <f>VLOOKUP($G1077,BDD!$B$5:$C$16,2,FALSE)</f>
        <v>#N/A</v>
      </c>
      <c r="I1077" s="14"/>
      <c r="J1077" s="16"/>
      <c r="K1077" s="15"/>
      <c r="L1077" s="15"/>
      <c r="M1077" s="15"/>
    </row>
    <row r="1078" spans="2:13" ht="15.75" x14ac:dyDescent="0.25">
      <c r="B1078" s="13"/>
      <c r="C1078" s="13"/>
      <c r="D1078" s="13"/>
      <c r="E1078" s="13"/>
      <c r="F1078" s="13"/>
      <c r="G1078" s="13"/>
      <c r="H1078" s="13" t="e">
        <f>VLOOKUP($G1078,BDD!$B$5:$C$16,2,FALSE)</f>
        <v>#N/A</v>
      </c>
      <c r="I1078" s="14"/>
      <c r="J1078" s="16"/>
      <c r="K1078" s="15"/>
      <c r="L1078" s="15"/>
      <c r="M1078" s="15"/>
    </row>
    <row r="1079" spans="2:13" ht="15.75" x14ac:dyDescent="0.25">
      <c r="B1079" s="13"/>
      <c r="C1079" s="13"/>
      <c r="D1079" s="13"/>
      <c r="E1079" s="13"/>
      <c r="F1079" s="13"/>
      <c r="G1079" s="13"/>
      <c r="H1079" s="13" t="e">
        <f>VLOOKUP($G1079,BDD!$B$5:$C$16,2,FALSE)</f>
        <v>#N/A</v>
      </c>
      <c r="I1079" s="14"/>
      <c r="J1079" s="16"/>
      <c r="K1079" s="15"/>
      <c r="L1079" s="15"/>
      <c r="M1079" s="15"/>
    </row>
    <row r="1080" spans="2:13" ht="15.75" x14ac:dyDescent="0.25">
      <c r="B1080" s="13"/>
      <c r="C1080" s="13"/>
      <c r="D1080" s="13"/>
      <c r="E1080" s="13"/>
      <c r="F1080" s="13"/>
      <c r="G1080" s="13"/>
      <c r="H1080" s="13" t="e">
        <f>VLOOKUP($G1080,BDD!$B$5:$C$16,2,FALSE)</f>
        <v>#N/A</v>
      </c>
      <c r="I1080" s="14"/>
      <c r="J1080" s="16"/>
      <c r="K1080" s="15"/>
      <c r="L1080" s="15"/>
      <c r="M1080" s="15"/>
    </row>
    <row r="1081" spans="2:13" ht="15.75" x14ac:dyDescent="0.25">
      <c r="B1081" s="13"/>
      <c r="C1081" s="13"/>
      <c r="D1081" s="13"/>
      <c r="E1081" s="13"/>
      <c r="F1081" s="13"/>
      <c r="G1081" s="13"/>
      <c r="H1081" s="13" t="e">
        <f>VLOOKUP($G1081,BDD!$B$5:$C$16,2,FALSE)</f>
        <v>#N/A</v>
      </c>
      <c r="I1081" s="14"/>
      <c r="J1081" s="16"/>
      <c r="K1081" s="15"/>
      <c r="L1081" s="15"/>
      <c r="M1081" s="15"/>
    </row>
    <row r="1082" spans="2:13" ht="15.75" x14ac:dyDescent="0.25">
      <c r="B1082" s="13"/>
      <c r="C1082" s="13"/>
      <c r="D1082" s="13"/>
      <c r="E1082" s="13"/>
      <c r="F1082" s="13"/>
      <c r="G1082" s="13"/>
      <c r="H1082" s="13" t="e">
        <f>VLOOKUP($G1082,BDD!$B$5:$C$16,2,FALSE)</f>
        <v>#N/A</v>
      </c>
      <c r="I1082" s="14"/>
      <c r="J1082" s="16"/>
      <c r="K1082" s="15"/>
      <c r="L1082" s="15"/>
      <c r="M1082" s="15"/>
    </row>
    <row r="1083" spans="2:13" ht="15.75" x14ac:dyDescent="0.25">
      <c r="B1083" s="13"/>
      <c r="C1083" s="13"/>
      <c r="D1083" s="13"/>
      <c r="E1083" s="13"/>
      <c r="F1083" s="13"/>
      <c r="G1083" s="13"/>
      <c r="H1083" s="13" t="e">
        <f>VLOOKUP($G1083,BDD!$B$5:$C$16,2,FALSE)</f>
        <v>#N/A</v>
      </c>
      <c r="I1083" s="14"/>
      <c r="J1083" s="16"/>
      <c r="K1083" s="15"/>
      <c r="L1083" s="15"/>
      <c r="M1083" s="15"/>
    </row>
    <row r="1084" spans="2:13" ht="15.75" x14ac:dyDescent="0.25">
      <c r="B1084" s="13"/>
      <c r="C1084" s="13"/>
      <c r="D1084" s="13"/>
      <c r="E1084" s="13"/>
      <c r="F1084" s="13"/>
      <c r="G1084" s="13"/>
      <c r="H1084" s="13" t="e">
        <f>VLOOKUP($G1084,BDD!$B$5:$C$16,2,FALSE)</f>
        <v>#N/A</v>
      </c>
      <c r="I1084" s="14"/>
      <c r="J1084" s="16"/>
      <c r="K1084" s="15"/>
      <c r="L1084" s="15"/>
      <c r="M1084" s="15"/>
    </row>
    <row r="1085" spans="2:13" ht="15.75" x14ac:dyDescent="0.25">
      <c r="B1085" s="13"/>
      <c r="C1085" s="13"/>
      <c r="D1085" s="13"/>
      <c r="E1085" s="13"/>
      <c r="F1085" s="13"/>
      <c r="G1085" s="13"/>
      <c r="H1085" s="13" t="e">
        <f>VLOOKUP($G1085,BDD!$B$5:$C$16,2,FALSE)</f>
        <v>#N/A</v>
      </c>
      <c r="I1085" s="14"/>
      <c r="J1085" s="16"/>
      <c r="K1085" s="15"/>
      <c r="L1085" s="15"/>
      <c r="M1085" s="15"/>
    </row>
    <row r="1086" spans="2:13" ht="15.75" x14ac:dyDescent="0.25">
      <c r="B1086" s="13"/>
      <c r="C1086" s="13"/>
      <c r="D1086" s="13"/>
      <c r="E1086" s="13"/>
      <c r="F1086" s="13"/>
      <c r="G1086" s="13"/>
      <c r="H1086" s="13" t="e">
        <f>VLOOKUP($G1086,BDD!$B$5:$C$16,2,FALSE)</f>
        <v>#N/A</v>
      </c>
      <c r="I1086" s="14"/>
      <c r="J1086" s="16"/>
      <c r="K1086" s="15"/>
      <c r="L1086" s="15"/>
      <c r="M1086" s="15"/>
    </row>
    <row r="1087" spans="2:13" ht="15.75" x14ac:dyDescent="0.25">
      <c r="B1087" s="13"/>
      <c r="C1087" s="13"/>
      <c r="D1087" s="13"/>
      <c r="E1087" s="13"/>
      <c r="F1087" s="13"/>
      <c r="G1087" s="13"/>
      <c r="H1087" s="13" t="e">
        <f>VLOOKUP($G1087,BDD!$B$5:$C$16,2,FALSE)</f>
        <v>#N/A</v>
      </c>
      <c r="I1087" s="14"/>
      <c r="J1087" s="16"/>
      <c r="K1087" s="15"/>
      <c r="L1087" s="15"/>
      <c r="M1087" s="15"/>
    </row>
    <row r="1088" spans="2:13" ht="15.75" x14ac:dyDescent="0.25">
      <c r="B1088" s="13"/>
      <c r="C1088" s="13"/>
      <c r="D1088" s="13"/>
      <c r="E1088" s="13"/>
      <c r="F1088" s="13"/>
      <c r="G1088" s="13"/>
      <c r="H1088" s="13" t="e">
        <f>VLOOKUP($G1088,BDD!$B$5:$C$16,2,FALSE)</f>
        <v>#N/A</v>
      </c>
      <c r="I1088" s="14"/>
      <c r="J1088" s="16"/>
      <c r="K1088" s="15"/>
      <c r="L1088" s="15"/>
      <c r="M1088" s="15"/>
    </row>
    <row r="1089" spans="2:13" ht="15.75" x14ac:dyDescent="0.25">
      <c r="B1089" s="13"/>
      <c r="C1089" s="13"/>
      <c r="D1089" s="13"/>
      <c r="E1089" s="13"/>
      <c r="F1089" s="13"/>
      <c r="G1089" s="13"/>
      <c r="H1089" s="13" t="e">
        <f>VLOOKUP($G1089,BDD!$B$5:$C$16,2,FALSE)</f>
        <v>#N/A</v>
      </c>
      <c r="I1089" s="14"/>
      <c r="J1089" s="16"/>
      <c r="K1089" s="15"/>
      <c r="L1089" s="15"/>
      <c r="M1089" s="15"/>
    </row>
    <row r="1090" spans="2:13" ht="15.75" x14ac:dyDescent="0.25">
      <c r="B1090" s="13"/>
      <c r="C1090" s="13"/>
      <c r="D1090" s="13"/>
      <c r="E1090" s="13"/>
      <c r="F1090" s="13"/>
      <c r="G1090" s="13"/>
      <c r="H1090" s="13" t="e">
        <f>VLOOKUP($G1090,BDD!$B$5:$C$16,2,FALSE)</f>
        <v>#N/A</v>
      </c>
      <c r="I1090" s="14"/>
      <c r="J1090" s="16"/>
      <c r="K1090" s="15"/>
      <c r="L1090" s="15"/>
      <c r="M1090" s="15"/>
    </row>
    <row r="1091" spans="2:13" ht="15.75" x14ac:dyDescent="0.25">
      <c r="B1091" s="13"/>
      <c r="C1091" s="13"/>
      <c r="D1091" s="13"/>
      <c r="E1091" s="13"/>
      <c r="F1091" s="13"/>
      <c r="G1091" s="13"/>
      <c r="H1091" s="13" t="e">
        <f>VLOOKUP($G1091,BDD!$B$5:$C$16,2,FALSE)</f>
        <v>#N/A</v>
      </c>
      <c r="I1091" s="14"/>
      <c r="J1091" s="16"/>
      <c r="K1091" s="15"/>
      <c r="L1091" s="15"/>
      <c r="M1091" s="15"/>
    </row>
    <row r="1092" spans="2:13" ht="15.75" x14ac:dyDescent="0.25">
      <c r="B1092" s="13"/>
      <c r="C1092" s="13"/>
      <c r="D1092" s="13"/>
      <c r="E1092" s="13"/>
      <c r="F1092" s="13"/>
      <c r="G1092" s="13"/>
      <c r="H1092" s="13" t="e">
        <f>VLOOKUP($G1092,BDD!$B$5:$C$16,2,FALSE)</f>
        <v>#N/A</v>
      </c>
      <c r="I1092" s="14"/>
      <c r="J1092" s="16"/>
      <c r="K1092" s="15"/>
      <c r="L1092" s="15"/>
      <c r="M1092" s="15"/>
    </row>
    <row r="1093" spans="2:13" ht="15.75" x14ac:dyDescent="0.25">
      <c r="B1093" s="13"/>
      <c r="C1093" s="13"/>
      <c r="D1093" s="13"/>
      <c r="E1093" s="13"/>
      <c r="F1093" s="13"/>
      <c r="G1093" s="13"/>
      <c r="H1093" s="13" t="e">
        <f>VLOOKUP($G1093,BDD!$B$5:$C$16,2,FALSE)</f>
        <v>#N/A</v>
      </c>
      <c r="I1093" s="14"/>
      <c r="J1093" s="16"/>
      <c r="K1093" s="15"/>
      <c r="L1093" s="15"/>
      <c r="M1093" s="15"/>
    </row>
    <row r="1094" spans="2:13" ht="15.75" x14ac:dyDescent="0.25">
      <c r="B1094" s="13"/>
      <c r="C1094" s="13"/>
      <c r="D1094" s="13"/>
      <c r="E1094" s="13"/>
      <c r="F1094" s="13"/>
      <c r="G1094" s="13"/>
      <c r="H1094" s="13" t="e">
        <f>VLOOKUP($G1094,BDD!$B$5:$C$16,2,FALSE)</f>
        <v>#N/A</v>
      </c>
      <c r="I1094" s="14"/>
      <c r="J1094" s="16"/>
      <c r="K1094" s="15"/>
      <c r="L1094" s="15"/>
      <c r="M1094" s="15"/>
    </row>
    <row r="1095" spans="2:13" ht="15.75" x14ac:dyDescent="0.25">
      <c r="B1095" s="13"/>
      <c r="C1095" s="13"/>
      <c r="D1095" s="13"/>
      <c r="E1095" s="13"/>
      <c r="F1095" s="13"/>
      <c r="G1095" s="13"/>
      <c r="H1095" s="13" t="e">
        <f>VLOOKUP($G1095,BDD!$B$5:$C$16,2,FALSE)</f>
        <v>#N/A</v>
      </c>
      <c r="I1095" s="14"/>
      <c r="J1095" s="16"/>
      <c r="K1095" s="15"/>
      <c r="L1095" s="15"/>
      <c r="M1095" s="15"/>
    </row>
    <row r="1096" spans="2:13" ht="15.75" x14ac:dyDescent="0.25">
      <c r="B1096" s="13"/>
      <c r="C1096" s="13"/>
      <c r="D1096" s="13"/>
      <c r="E1096" s="13"/>
      <c r="F1096" s="13"/>
      <c r="G1096" s="13"/>
      <c r="H1096" s="13" t="e">
        <f>VLOOKUP($G1096,BDD!$B$5:$C$16,2,FALSE)</f>
        <v>#N/A</v>
      </c>
      <c r="I1096" s="14"/>
      <c r="J1096" s="16"/>
      <c r="K1096" s="15"/>
      <c r="L1096" s="15"/>
      <c r="M1096" s="15"/>
    </row>
    <row r="1097" spans="2:13" ht="15.75" x14ac:dyDescent="0.25">
      <c r="B1097" s="13"/>
      <c r="C1097" s="13"/>
      <c r="D1097" s="13"/>
      <c r="E1097" s="13"/>
      <c r="F1097" s="13"/>
      <c r="G1097" s="13"/>
      <c r="H1097" s="13" t="e">
        <f>VLOOKUP($G1097,BDD!$B$5:$C$16,2,FALSE)</f>
        <v>#N/A</v>
      </c>
      <c r="I1097" s="14"/>
      <c r="J1097" s="16"/>
      <c r="K1097" s="15"/>
      <c r="L1097" s="15"/>
      <c r="M1097" s="15"/>
    </row>
    <row r="1098" spans="2:13" ht="15.75" x14ac:dyDescent="0.25">
      <c r="B1098" s="13"/>
      <c r="C1098" s="13"/>
      <c r="D1098" s="13"/>
      <c r="E1098" s="13"/>
      <c r="F1098" s="13"/>
      <c r="G1098" s="13"/>
      <c r="H1098" s="13" t="e">
        <f>VLOOKUP($G1098,BDD!$B$5:$C$16,2,FALSE)</f>
        <v>#N/A</v>
      </c>
      <c r="I1098" s="14"/>
      <c r="J1098" s="16"/>
      <c r="K1098" s="15"/>
      <c r="L1098" s="15"/>
      <c r="M1098" s="15"/>
    </row>
    <row r="1099" spans="2:13" ht="15.75" x14ac:dyDescent="0.25">
      <c r="B1099" s="13"/>
      <c r="C1099" s="13"/>
      <c r="D1099" s="13"/>
      <c r="E1099" s="13"/>
      <c r="F1099" s="13"/>
      <c r="G1099" s="13"/>
      <c r="H1099" s="13" t="e">
        <f>VLOOKUP($G1099,BDD!$B$5:$C$16,2,FALSE)</f>
        <v>#N/A</v>
      </c>
      <c r="I1099" s="14"/>
      <c r="J1099" s="16"/>
      <c r="K1099" s="15"/>
      <c r="L1099" s="15"/>
      <c r="M1099" s="15"/>
    </row>
    <row r="1100" spans="2:13" ht="15.75" x14ac:dyDescent="0.25">
      <c r="B1100" s="13"/>
      <c r="C1100" s="13"/>
      <c r="D1100" s="13"/>
      <c r="E1100" s="13"/>
      <c r="F1100" s="13"/>
      <c r="G1100" s="13"/>
      <c r="H1100" s="13" t="e">
        <f>VLOOKUP($G1100,BDD!$B$5:$C$16,2,FALSE)</f>
        <v>#N/A</v>
      </c>
      <c r="I1100" s="14"/>
      <c r="J1100" s="16"/>
      <c r="K1100" s="15"/>
      <c r="L1100" s="15"/>
      <c r="M1100" s="15"/>
    </row>
    <row r="1101" spans="2:13" ht="15.75" x14ac:dyDescent="0.25">
      <c r="B1101" s="13"/>
      <c r="C1101" s="13"/>
      <c r="D1101" s="13"/>
      <c r="E1101" s="13"/>
      <c r="F1101" s="13"/>
      <c r="G1101" s="13"/>
      <c r="H1101" s="13" t="e">
        <f>VLOOKUP($G1101,BDD!$B$5:$C$16,2,FALSE)</f>
        <v>#N/A</v>
      </c>
      <c r="I1101" s="14"/>
      <c r="J1101" s="16"/>
      <c r="K1101" s="15"/>
      <c r="L1101" s="15"/>
      <c r="M1101" s="15"/>
    </row>
    <row r="1102" spans="2:13" ht="15.75" x14ac:dyDescent="0.25">
      <c r="B1102" s="13"/>
      <c r="C1102" s="13"/>
      <c r="D1102" s="13"/>
      <c r="E1102" s="13"/>
      <c r="F1102" s="13"/>
      <c r="G1102" s="13"/>
      <c r="H1102" s="13" t="e">
        <f>VLOOKUP($G1102,BDD!$B$5:$C$16,2,FALSE)</f>
        <v>#N/A</v>
      </c>
      <c r="I1102" s="14"/>
      <c r="J1102" s="16"/>
      <c r="K1102" s="15"/>
      <c r="L1102" s="15"/>
      <c r="M1102" s="15"/>
    </row>
    <row r="1103" spans="2:13" ht="15.75" x14ac:dyDescent="0.25">
      <c r="B1103" s="13"/>
      <c r="C1103" s="13"/>
      <c r="D1103" s="13"/>
      <c r="E1103" s="13"/>
      <c r="F1103" s="13"/>
      <c r="G1103" s="13"/>
      <c r="H1103" s="13" t="e">
        <f>VLOOKUP($G1103,BDD!$B$5:$C$16,2,FALSE)</f>
        <v>#N/A</v>
      </c>
      <c r="I1103" s="14"/>
      <c r="J1103" s="16"/>
      <c r="K1103" s="15"/>
      <c r="L1103" s="15"/>
      <c r="M1103" s="15"/>
    </row>
    <row r="1104" spans="2:13" ht="15.75" x14ac:dyDescent="0.25">
      <c r="B1104" s="13"/>
      <c r="C1104" s="13"/>
      <c r="D1104" s="13"/>
      <c r="E1104" s="13"/>
      <c r="F1104" s="13"/>
      <c r="G1104" s="13"/>
      <c r="H1104" s="13" t="e">
        <f>VLOOKUP($G1104,BDD!$B$5:$C$16,2,FALSE)</f>
        <v>#N/A</v>
      </c>
      <c r="I1104" s="14"/>
      <c r="J1104" s="16"/>
      <c r="K1104" s="15"/>
      <c r="L1104" s="15"/>
      <c r="M1104" s="15"/>
    </row>
    <row r="1105" spans="2:13" ht="15.75" x14ac:dyDescent="0.25">
      <c r="B1105" s="13"/>
      <c r="C1105" s="13"/>
      <c r="D1105" s="13"/>
      <c r="E1105" s="13"/>
      <c r="F1105" s="13"/>
      <c r="G1105" s="13"/>
      <c r="H1105" s="13" t="e">
        <f>VLOOKUP($G1105,BDD!$B$5:$C$16,2,FALSE)</f>
        <v>#N/A</v>
      </c>
      <c r="I1105" s="14"/>
      <c r="J1105" s="16"/>
      <c r="K1105" s="15"/>
      <c r="L1105" s="15"/>
      <c r="M1105" s="15"/>
    </row>
    <row r="1106" spans="2:13" ht="15.75" x14ac:dyDescent="0.25">
      <c r="B1106" s="13"/>
      <c r="C1106" s="13"/>
      <c r="D1106" s="13"/>
      <c r="E1106" s="13"/>
      <c r="F1106" s="13"/>
      <c r="G1106" s="13"/>
      <c r="H1106" s="13" t="e">
        <f>VLOOKUP($G1106,BDD!$B$5:$C$16,2,FALSE)</f>
        <v>#N/A</v>
      </c>
      <c r="I1106" s="14"/>
      <c r="J1106" s="16"/>
      <c r="K1106" s="15"/>
      <c r="L1106" s="15"/>
      <c r="M1106" s="15"/>
    </row>
    <row r="1107" spans="2:13" ht="15.75" x14ac:dyDescent="0.25">
      <c r="B1107" s="13"/>
      <c r="C1107" s="13"/>
      <c r="D1107" s="13"/>
      <c r="E1107" s="13"/>
      <c r="F1107" s="13"/>
      <c r="G1107" s="13"/>
      <c r="H1107" s="13" t="e">
        <f>VLOOKUP($G1107,BDD!$B$5:$C$16,2,FALSE)</f>
        <v>#N/A</v>
      </c>
      <c r="I1107" s="14"/>
      <c r="J1107" s="16"/>
      <c r="K1107" s="15"/>
      <c r="L1107" s="15"/>
      <c r="M1107" s="15"/>
    </row>
    <row r="1108" spans="2:13" ht="15.75" x14ac:dyDescent="0.25">
      <c r="B1108" s="13"/>
      <c r="C1108" s="13"/>
      <c r="D1108" s="13"/>
      <c r="E1108" s="13"/>
      <c r="F1108" s="13"/>
      <c r="G1108" s="13"/>
      <c r="H1108" s="13" t="e">
        <f>VLOOKUP($G1108,BDD!$B$5:$C$16,2,FALSE)</f>
        <v>#N/A</v>
      </c>
      <c r="I1108" s="14"/>
      <c r="J1108" s="16"/>
      <c r="K1108" s="15"/>
      <c r="L1108" s="15"/>
      <c r="M1108" s="15"/>
    </row>
    <row r="1109" spans="2:13" ht="15.75" x14ac:dyDescent="0.25">
      <c r="B1109" s="13"/>
      <c r="C1109" s="13"/>
      <c r="D1109" s="13"/>
      <c r="E1109" s="13"/>
      <c r="F1109" s="13"/>
      <c r="G1109" s="13"/>
      <c r="H1109" s="13" t="e">
        <f>VLOOKUP($G1109,BDD!$B$5:$C$16,2,FALSE)</f>
        <v>#N/A</v>
      </c>
      <c r="I1109" s="14"/>
      <c r="J1109" s="16"/>
      <c r="K1109" s="15"/>
      <c r="L1109" s="15"/>
      <c r="M1109" s="15"/>
    </row>
    <row r="1110" spans="2:13" ht="15.75" x14ac:dyDescent="0.25">
      <c r="B1110" s="13"/>
      <c r="C1110" s="13"/>
      <c r="D1110" s="13"/>
      <c r="E1110" s="13"/>
      <c r="F1110" s="13"/>
      <c r="G1110" s="13"/>
      <c r="H1110" s="13" t="e">
        <f>VLOOKUP($G1110,BDD!$B$5:$C$16,2,FALSE)</f>
        <v>#N/A</v>
      </c>
      <c r="I1110" s="14"/>
      <c r="J1110" s="16"/>
      <c r="K1110" s="15"/>
      <c r="L1110" s="15"/>
      <c r="M1110" s="15"/>
    </row>
    <row r="1111" spans="2:13" ht="15.75" x14ac:dyDescent="0.25">
      <c r="B1111" s="13"/>
      <c r="C1111" s="13"/>
      <c r="D1111" s="13"/>
      <c r="E1111" s="13"/>
      <c r="F1111" s="13"/>
      <c r="G1111" s="13"/>
      <c r="H1111" s="13" t="e">
        <f>VLOOKUP($G1111,BDD!$B$5:$C$16,2,FALSE)</f>
        <v>#N/A</v>
      </c>
      <c r="I1111" s="14"/>
      <c r="J1111" s="16"/>
      <c r="K1111" s="15"/>
      <c r="L1111" s="15"/>
      <c r="M1111" s="15"/>
    </row>
    <row r="1112" spans="2:13" ht="15.75" x14ac:dyDescent="0.25">
      <c r="B1112" s="13"/>
      <c r="C1112" s="13"/>
      <c r="D1112" s="13"/>
      <c r="E1112" s="13"/>
      <c r="F1112" s="13"/>
      <c r="G1112" s="13"/>
      <c r="H1112" s="13" t="e">
        <f>VLOOKUP($G1112,BDD!$B$5:$C$16,2,FALSE)</f>
        <v>#N/A</v>
      </c>
      <c r="I1112" s="14"/>
      <c r="J1112" s="16"/>
      <c r="K1112" s="15"/>
      <c r="L1112" s="15"/>
      <c r="M1112" s="15"/>
    </row>
    <row r="1113" spans="2:13" ht="15.75" x14ac:dyDescent="0.25">
      <c r="B1113" s="13"/>
      <c r="C1113" s="13"/>
      <c r="D1113" s="13"/>
      <c r="E1113" s="13"/>
      <c r="F1113" s="13"/>
      <c r="G1113" s="13"/>
      <c r="H1113" s="13" t="e">
        <f>VLOOKUP($G1113,BDD!$B$5:$C$16,2,FALSE)</f>
        <v>#N/A</v>
      </c>
      <c r="I1113" s="14"/>
      <c r="J1113" s="16"/>
      <c r="K1113" s="15"/>
      <c r="L1113" s="15"/>
      <c r="M1113" s="15"/>
    </row>
    <row r="1114" spans="2:13" ht="15.75" x14ac:dyDescent="0.25">
      <c r="B1114" s="13"/>
      <c r="C1114" s="13"/>
      <c r="D1114" s="13"/>
      <c r="E1114" s="13"/>
      <c r="F1114" s="13"/>
      <c r="G1114" s="13"/>
      <c r="H1114" s="13" t="e">
        <f>VLOOKUP($G1114,BDD!$B$5:$C$16,2,FALSE)</f>
        <v>#N/A</v>
      </c>
      <c r="I1114" s="14"/>
      <c r="J1114" s="16"/>
      <c r="K1114" s="15"/>
      <c r="L1114" s="15"/>
      <c r="M1114" s="15"/>
    </row>
    <row r="1115" spans="2:13" ht="15.75" x14ac:dyDescent="0.25">
      <c r="B1115" s="13"/>
      <c r="C1115" s="13"/>
      <c r="D1115" s="13"/>
      <c r="E1115" s="13"/>
      <c r="F1115" s="13"/>
      <c r="G1115" s="13"/>
      <c r="H1115" s="13" t="e">
        <f>VLOOKUP($G1115,BDD!$B$5:$C$16,2,FALSE)</f>
        <v>#N/A</v>
      </c>
      <c r="I1115" s="14"/>
      <c r="J1115" s="16"/>
      <c r="K1115" s="15"/>
      <c r="L1115" s="15"/>
      <c r="M1115" s="15"/>
    </row>
    <row r="1116" spans="2:13" ht="15.75" x14ac:dyDescent="0.25">
      <c r="B1116" s="13"/>
      <c r="C1116" s="13"/>
      <c r="D1116" s="13"/>
      <c r="E1116" s="13"/>
      <c r="F1116" s="13"/>
      <c r="G1116" s="13"/>
      <c r="H1116" s="13" t="e">
        <f>VLOOKUP($G1116,BDD!$B$5:$C$16,2,FALSE)</f>
        <v>#N/A</v>
      </c>
      <c r="I1116" s="14"/>
      <c r="J1116" s="16"/>
      <c r="K1116" s="15"/>
      <c r="L1116" s="15"/>
      <c r="M1116" s="15"/>
    </row>
    <row r="1117" spans="2:13" ht="15.75" x14ac:dyDescent="0.25">
      <c r="B1117" s="13"/>
      <c r="C1117" s="13"/>
      <c r="D1117" s="13"/>
      <c r="E1117" s="13"/>
      <c r="F1117" s="13"/>
      <c r="G1117" s="13"/>
      <c r="H1117" s="13" t="e">
        <f>VLOOKUP($G1117,BDD!$B$5:$C$16,2,FALSE)</f>
        <v>#N/A</v>
      </c>
      <c r="I1117" s="14"/>
      <c r="J1117" s="16"/>
      <c r="K1117" s="15"/>
      <c r="L1117" s="15"/>
      <c r="M1117" s="15"/>
    </row>
    <row r="1118" spans="2:13" ht="15.75" x14ac:dyDescent="0.25">
      <c r="B1118" s="13"/>
      <c r="C1118" s="13"/>
      <c r="D1118" s="13"/>
      <c r="E1118" s="13"/>
      <c r="F1118" s="13"/>
      <c r="G1118" s="13"/>
      <c r="H1118" s="13" t="e">
        <f>VLOOKUP($G1118,BDD!$B$5:$C$16,2,FALSE)</f>
        <v>#N/A</v>
      </c>
      <c r="I1118" s="14"/>
      <c r="J1118" s="16"/>
      <c r="K1118" s="15"/>
      <c r="L1118" s="15"/>
      <c r="M1118" s="15"/>
    </row>
    <row r="1119" spans="2:13" ht="15.75" x14ac:dyDescent="0.25">
      <c r="B1119" s="13"/>
      <c r="C1119" s="13"/>
      <c r="D1119" s="13"/>
      <c r="E1119" s="13"/>
      <c r="F1119" s="13"/>
      <c r="G1119" s="13"/>
      <c r="H1119" s="13" t="e">
        <f>VLOOKUP($G1119,BDD!$B$5:$C$16,2,FALSE)</f>
        <v>#N/A</v>
      </c>
      <c r="I1119" s="14"/>
      <c r="J1119" s="16"/>
      <c r="K1119" s="15"/>
      <c r="L1119" s="15"/>
      <c r="M1119" s="15"/>
    </row>
    <row r="1120" spans="2:13" ht="15.75" x14ac:dyDescent="0.25">
      <c r="B1120" s="13"/>
      <c r="C1120" s="13"/>
      <c r="D1120" s="13"/>
      <c r="E1120" s="13"/>
      <c r="F1120" s="13"/>
      <c r="G1120" s="13"/>
      <c r="H1120" s="13" t="e">
        <f>VLOOKUP($G1120,BDD!$B$5:$C$16,2,FALSE)</f>
        <v>#N/A</v>
      </c>
      <c r="I1120" s="14"/>
      <c r="J1120" s="16"/>
      <c r="K1120" s="15"/>
      <c r="L1120" s="15"/>
      <c r="M1120" s="15"/>
    </row>
    <row r="1121" spans="2:13" ht="15.75" x14ac:dyDescent="0.25">
      <c r="B1121" s="13"/>
      <c r="C1121" s="13"/>
      <c r="D1121" s="13"/>
      <c r="E1121" s="13"/>
      <c r="F1121" s="13"/>
      <c r="G1121" s="13"/>
      <c r="H1121" s="13" t="e">
        <f>VLOOKUP($G1121,BDD!$B$5:$C$16,2,FALSE)</f>
        <v>#N/A</v>
      </c>
      <c r="I1121" s="14"/>
      <c r="J1121" s="16"/>
      <c r="K1121" s="15"/>
      <c r="L1121" s="15"/>
      <c r="M1121" s="15"/>
    </row>
    <row r="1122" spans="2:13" ht="15.75" x14ac:dyDescent="0.25">
      <c r="B1122" s="13"/>
      <c r="C1122" s="13"/>
      <c r="D1122" s="13"/>
      <c r="E1122" s="13"/>
      <c r="F1122" s="13"/>
      <c r="G1122" s="13"/>
      <c r="H1122" s="13" t="e">
        <f>VLOOKUP($G1122,BDD!$B$5:$C$16,2,FALSE)</f>
        <v>#N/A</v>
      </c>
      <c r="I1122" s="14"/>
      <c r="J1122" s="16"/>
      <c r="K1122" s="15"/>
      <c r="L1122" s="15"/>
      <c r="M1122" s="15"/>
    </row>
    <row r="1123" spans="2:13" ht="15.75" x14ac:dyDescent="0.25">
      <c r="B1123" s="13"/>
      <c r="C1123" s="13"/>
      <c r="D1123" s="13"/>
      <c r="E1123" s="13"/>
      <c r="F1123" s="13"/>
      <c r="G1123" s="13"/>
      <c r="H1123" s="13" t="e">
        <f>VLOOKUP($G1123,BDD!$B$5:$C$16,2,FALSE)</f>
        <v>#N/A</v>
      </c>
      <c r="I1123" s="14"/>
      <c r="J1123" s="16"/>
      <c r="K1123" s="15"/>
      <c r="L1123" s="15"/>
      <c r="M1123" s="15"/>
    </row>
    <row r="1124" spans="2:13" ht="15.75" x14ac:dyDescent="0.25">
      <c r="B1124" s="13"/>
      <c r="C1124" s="13"/>
      <c r="D1124" s="13"/>
      <c r="E1124" s="13"/>
      <c r="F1124" s="13"/>
      <c r="G1124" s="13"/>
      <c r="H1124" s="13" t="e">
        <f>VLOOKUP($G1124,BDD!$B$5:$C$16,2,FALSE)</f>
        <v>#N/A</v>
      </c>
      <c r="I1124" s="14"/>
      <c r="J1124" s="16"/>
      <c r="K1124" s="15"/>
      <c r="L1124" s="15"/>
      <c r="M1124" s="15"/>
    </row>
    <row r="1125" spans="2:13" ht="15.75" x14ac:dyDescent="0.25">
      <c r="B1125" s="13"/>
      <c r="C1125" s="13"/>
      <c r="D1125" s="13"/>
      <c r="E1125" s="13"/>
      <c r="F1125" s="13"/>
      <c r="G1125" s="13"/>
      <c r="H1125" s="13" t="e">
        <f>VLOOKUP($G1125,BDD!$B$5:$C$16,2,FALSE)</f>
        <v>#N/A</v>
      </c>
      <c r="I1125" s="14"/>
      <c r="J1125" s="16"/>
      <c r="K1125" s="15"/>
      <c r="L1125" s="15"/>
      <c r="M1125" s="15"/>
    </row>
    <row r="1126" spans="2:13" ht="15.75" x14ac:dyDescent="0.25">
      <c r="B1126" s="13"/>
      <c r="C1126" s="13"/>
      <c r="D1126" s="13"/>
      <c r="E1126" s="13"/>
      <c r="F1126" s="13"/>
      <c r="G1126" s="13"/>
      <c r="H1126" s="13" t="e">
        <f>VLOOKUP($G1126,BDD!$B$5:$C$16,2,FALSE)</f>
        <v>#N/A</v>
      </c>
      <c r="I1126" s="14"/>
      <c r="J1126" s="16"/>
      <c r="K1126" s="15"/>
      <c r="L1126" s="15"/>
      <c r="M1126" s="15"/>
    </row>
    <row r="1127" spans="2:13" ht="15.75" x14ac:dyDescent="0.25">
      <c r="B1127" s="13"/>
      <c r="C1127" s="13"/>
      <c r="D1127" s="13"/>
      <c r="E1127" s="13"/>
      <c r="F1127" s="13"/>
      <c r="G1127" s="13"/>
      <c r="H1127" s="13" t="e">
        <f>VLOOKUP($G1127,BDD!$B$5:$C$16,2,FALSE)</f>
        <v>#N/A</v>
      </c>
      <c r="I1127" s="14"/>
      <c r="J1127" s="16"/>
      <c r="K1127" s="15"/>
      <c r="L1127" s="15"/>
      <c r="M1127" s="15"/>
    </row>
    <row r="1128" spans="2:13" ht="15.75" x14ac:dyDescent="0.25">
      <c r="B1128" s="13"/>
      <c r="C1128" s="13"/>
      <c r="D1128" s="13"/>
      <c r="E1128" s="13"/>
      <c r="F1128" s="13"/>
      <c r="G1128" s="13"/>
      <c r="H1128" s="13" t="e">
        <f>VLOOKUP($G1128,BDD!$B$5:$C$16,2,FALSE)</f>
        <v>#N/A</v>
      </c>
      <c r="I1128" s="14"/>
      <c r="J1128" s="16"/>
      <c r="K1128" s="15"/>
      <c r="L1128" s="15"/>
      <c r="M1128" s="15"/>
    </row>
    <row r="1129" spans="2:13" ht="15.75" x14ac:dyDescent="0.25">
      <c r="B1129" s="13"/>
      <c r="C1129" s="13"/>
      <c r="D1129" s="13"/>
      <c r="E1129" s="13"/>
      <c r="F1129" s="13"/>
      <c r="G1129" s="13"/>
      <c r="H1129" s="13" t="e">
        <f>VLOOKUP($G1129,BDD!$B$5:$C$16,2,FALSE)</f>
        <v>#N/A</v>
      </c>
      <c r="I1129" s="14"/>
      <c r="J1129" s="16"/>
      <c r="K1129" s="15"/>
      <c r="L1129" s="15"/>
      <c r="M1129" s="15"/>
    </row>
    <row r="1130" spans="2:13" ht="15.75" x14ac:dyDescent="0.25">
      <c r="B1130" s="13"/>
      <c r="C1130" s="13"/>
      <c r="D1130" s="13"/>
      <c r="E1130" s="13"/>
      <c r="F1130" s="13"/>
      <c r="G1130" s="13"/>
      <c r="H1130" s="13" t="e">
        <f>VLOOKUP($G1130,BDD!$B$5:$C$16,2,FALSE)</f>
        <v>#N/A</v>
      </c>
      <c r="I1130" s="14"/>
      <c r="J1130" s="16"/>
      <c r="K1130" s="15"/>
      <c r="L1130" s="15"/>
      <c r="M1130" s="15"/>
    </row>
    <row r="1131" spans="2:13" ht="15.75" x14ac:dyDescent="0.25">
      <c r="B1131" s="13"/>
      <c r="C1131" s="13"/>
      <c r="D1131" s="13"/>
      <c r="E1131" s="13"/>
      <c r="F1131" s="13"/>
      <c r="G1131" s="13"/>
      <c r="H1131" s="13" t="e">
        <f>VLOOKUP($G1131,BDD!$B$5:$C$16,2,FALSE)</f>
        <v>#N/A</v>
      </c>
      <c r="I1131" s="14"/>
      <c r="J1131" s="16"/>
      <c r="K1131" s="15"/>
      <c r="L1131" s="15"/>
      <c r="M1131" s="15"/>
    </row>
    <row r="1132" spans="2:13" ht="15.75" x14ac:dyDescent="0.25">
      <c r="B1132" s="13"/>
      <c r="C1132" s="13"/>
      <c r="D1132" s="13"/>
      <c r="E1132" s="13"/>
      <c r="F1132" s="13"/>
      <c r="G1132" s="13"/>
      <c r="H1132" s="13" t="e">
        <f>VLOOKUP($G1132,BDD!$B$5:$C$16,2,FALSE)</f>
        <v>#N/A</v>
      </c>
      <c r="I1132" s="14"/>
      <c r="J1132" s="16"/>
      <c r="K1132" s="15"/>
      <c r="L1132" s="15"/>
      <c r="M1132" s="15"/>
    </row>
    <row r="1133" spans="2:13" ht="15.75" x14ac:dyDescent="0.25">
      <c r="B1133" s="13"/>
      <c r="C1133" s="13"/>
      <c r="D1133" s="13"/>
      <c r="E1133" s="13"/>
      <c r="F1133" s="13"/>
      <c r="G1133" s="13"/>
      <c r="H1133" s="13" t="e">
        <f>VLOOKUP($G1133,BDD!$B$5:$C$16,2,FALSE)</f>
        <v>#N/A</v>
      </c>
      <c r="I1133" s="14"/>
      <c r="J1133" s="16"/>
      <c r="K1133" s="15"/>
      <c r="L1133" s="15"/>
      <c r="M1133" s="15"/>
    </row>
    <row r="1134" spans="2:13" ht="15.75" x14ac:dyDescent="0.25">
      <c r="B1134" s="13"/>
      <c r="C1134" s="13"/>
      <c r="D1134" s="13"/>
      <c r="E1134" s="13"/>
      <c r="F1134" s="13"/>
      <c r="G1134" s="13"/>
      <c r="H1134" s="13" t="e">
        <f>VLOOKUP($G1134,BDD!$B$5:$C$16,2,FALSE)</f>
        <v>#N/A</v>
      </c>
      <c r="I1134" s="14"/>
      <c r="J1134" s="16"/>
      <c r="K1134" s="15"/>
      <c r="L1134" s="15"/>
      <c r="M1134" s="15"/>
    </row>
    <row r="1135" spans="2:13" ht="15.75" x14ac:dyDescent="0.25">
      <c r="B1135" s="13"/>
      <c r="C1135" s="13"/>
      <c r="D1135" s="13"/>
      <c r="E1135" s="13"/>
      <c r="F1135" s="13"/>
      <c r="G1135" s="13"/>
      <c r="H1135" s="13" t="e">
        <f>VLOOKUP($G1135,BDD!$B$5:$C$16,2,FALSE)</f>
        <v>#N/A</v>
      </c>
      <c r="I1135" s="14"/>
      <c r="J1135" s="16"/>
      <c r="K1135" s="15"/>
      <c r="L1135" s="15"/>
      <c r="M1135" s="15"/>
    </row>
    <row r="1136" spans="2:13" ht="15.75" x14ac:dyDescent="0.25">
      <c r="B1136" s="13"/>
      <c r="C1136" s="13"/>
      <c r="D1136" s="13"/>
      <c r="E1136" s="13"/>
      <c r="F1136" s="13"/>
      <c r="G1136" s="13"/>
      <c r="H1136" s="13" t="e">
        <f>VLOOKUP($G1136,BDD!$B$5:$C$16,2,FALSE)</f>
        <v>#N/A</v>
      </c>
      <c r="I1136" s="14"/>
      <c r="J1136" s="16"/>
      <c r="K1136" s="15"/>
      <c r="L1136" s="15"/>
      <c r="M1136" s="15"/>
    </row>
    <row r="1137" spans="2:13" ht="15.75" x14ac:dyDescent="0.25">
      <c r="B1137" s="13"/>
      <c r="C1137" s="13"/>
      <c r="D1137" s="13"/>
      <c r="E1137" s="13"/>
      <c r="F1137" s="13"/>
      <c r="G1137" s="13"/>
      <c r="H1137" s="13" t="e">
        <f>VLOOKUP($G1137,BDD!$B$5:$C$16,2,FALSE)</f>
        <v>#N/A</v>
      </c>
      <c r="I1137" s="14"/>
      <c r="J1137" s="16"/>
      <c r="K1137" s="15"/>
      <c r="L1137" s="15"/>
      <c r="M1137" s="15"/>
    </row>
    <row r="1138" spans="2:13" ht="15.75" x14ac:dyDescent="0.25">
      <c r="B1138" s="13"/>
      <c r="C1138" s="13"/>
      <c r="D1138" s="13"/>
      <c r="E1138" s="13"/>
      <c r="F1138" s="13"/>
      <c r="G1138" s="13"/>
      <c r="H1138" s="13" t="e">
        <f>VLOOKUP($G1138,BDD!$B$5:$C$16,2,FALSE)</f>
        <v>#N/A</v>
      </c>
      <c r="I1138" s="14"/>
      <c r="J1138" s="16"/>
      <c r="K1138" s="15"/>
      <c r="L1138" s="15"/>
      <c r="M1138" s="15"/>
    </row>
    <row r="1139" spans="2:13" ht="15.75" x14ac:dyDescent="0.25">
      <c r="B1139" s="13"/>
      <c r="C1139" s="13"/>
      <c r="D1139" s="13"/>
      <c r="E1139" s="13"/>
      <c r="F1139" s="13"/>
      <c r="G1139" s="13"/>
      <c r="H1139" s="13" t="e">
        <f>VLOOKUP($G1139,BDD!$B$5:$C$16,2,FALSE)</f>
        <v>#N/A</v>
      </c>
      <c r="I1139" s="14"/>
      <c r="J1139" s="16"/>
      <c r="K1139" s="15"/>
      <c r="L1139" s="15"/>
      <c r="M1139" s="15"/>
    </row>
    <row r="1140" spans="2:13" ht="15.75" x14ac:dyDescent="0.25">
      <c r="B1140" s="13"/>
      <c r="C1140" s="13"/>
      <c r="D1140" s="13"/>
      <c r="E1140" s="13"/>
      <c r="F1140" s="13"/>
      <c r="G1140" s="13"/>
      <c r="H1140" s="13" t="e">
        <f>VLOOKUP($G1140,BDD!$B$5:$C$16,2,FALSE)</f>
        <v>#N/A</v>
      </c>
      <c r="I1140" s="14"/>
      <c r="J1140" s="16"/>
      <c r="K1140" s="15"/>
      <c r="L1140" s="15"/>
      <c r="M1140" s="15"/>
    </row>
    <row r="1141" spans="2:13" ht="15.75" x14ac:dyDescent="0.25">
      <c r="B1141" s="13"/>
      <c r="C1141" s="13"/>
      <c r="D1141" s="13"/>
      <c r="E1141" s="13"/>
      <c r="F1141" s="13"/>
      <c r="G1141" s="13"/>
      <c r="H1141" s="13" t="e">
        <f>VLOOKUP($G1141,BDD!$B$5:$C$16,2,FALSE)</f>
        <v>#N/A</v>
      </c>
      <c r="I1141" s="14"/>
      <c r="J1141" s="16"/>
      <c r="K1141" s="15"/>
      <c r="L1141" s="15"/>
      <c r="M1141" s="15"/>
    </row>
    <row r="1142" spans="2:13" ht="15.75" x14ac:dyDescent="0.25">
      <c r="B1142" s="13"/>
      <c r="C1142" s="13"/>
      <c r="D1142" s="13"/>
      <c r="E1142" s="13"/>
      <c r="F1142" s="13"/>
      <c r="G1142" s="13"/>
      <c r="H1142" s="13" t="e">
        <f>VLOOKUP($G1142,BDD!$B$5:$C$16,2,FALSE)</f>
        <v>#N/A</v>
      </c>
      <c r="I1142" s="14"/>
      <c r="J1142" s="16"/>
      <c r="K1142" s="15"/>
      <c r="L1142" s="15"/>
      <c r="M1142" s="15"/>
    </row>
    <row r="1143" spans="2:13" ht="15.75" x14ac:dyDescent="0.25">
      <c r="B1143" s="13"/>
      <c r="C1143" s="13"/>
      <c r="D1143" s="13"/>
      <c r="E1143" s="13"/>
      <c r="F1143" s="13"/>
      <c r="G1143" s="13"/>
      <c r="H1143" s="13" t="e">
        <f>VLOOKUP($G1143,BDD!$B$5:$C$16,2,FALSE)</f>
        <v>#N/A</v>
      </c>
      <c r="I1143" s="14"/>
      <c r="J1143" s="16"/>
      <c r="K1143" s="15"/>
      <c r="L1143" s="15"/>
      <c r="M1143" s="15"/>
    </row>
    <row r="1144" spans="2:13" ht="15.75" x14ac:dyDescent="0.25">
      <c r="B1144" s="13"/>
      <c r="C1144" s="13"/>
      <c r="D1144" s="13"/>
      <c r="E1144" s="13"/>
      <c r="F1144" s="13"/>
      <c r="G1144" s="13"/>
      <c r="H1144" s="13" t="e">
        <f>VLOOKUP($G1144,BDD!$B$5:$C$16,2,FALSE)</f>
        <v>#N/A</v>
      </c>
      <c r="I1144" s="14"/>
      <c r="J1144" s="16"/>
      <c r="K1144" s="15"/>
      <c r="L1144" s="15"/>
      <c r="M1144" s="15"/>
    </row>
    <row r="1145" spans="2:13" ht="15.75" x14ac:dyDescent="0.25">
      <c r="B1145" s="13"/>
      <c r="C1145" s="13"/>
      <c r="D1145" s="13"/>
      <c r="E1145" s="13"/>
      <c r="F1145" s="13"/>
      <c r="G1145" s="13"/>
      <c r="H1145" s="13" t="e">
        <f>VLOOKUP($G1145,BDD!$B$5:$C$16,2,FALSE)</f>
        <v>#N/A</v>
      </c>
      <c r="I1145" s="14"/>
      <c r="J1145" s="16"/>
      <c r="K1145" s="15"/>
      <c r="L1145" s="15"/>
      <c r="M1145" s="15"/>
    </row>
    <row r="1146" spans="2:13" ht="15.75" x14ac:dyDescent="0.25">
      <c r="B1146" s="13"/>
      <c r="C1146" s="13"/>
      <c r="D1146" s="13"/>
      <c r="E1146" s="13"/>
      <c r="F1146" s="13"/>
      <c r="G1146" s="13"/>
      <c r="H1146" s="13" t="e">
        <f>VLOOKUP($G1146,BDD!$B$5:$C$16,2,FALSE)</f>
        <v>#N/A</v>
      </c>
      <c r="I1146" s="14"/>
      <c r="J1146" s="16"/>
      <c r="K1146" s="15"/>
      <c r="L1146" s="15"/>
      <c r="M1146" s="15"/>
    </row>
    <row r="1147" spans="2:13" ht="15.75" x14ac:dyDescent="0.25">
      <c r="B1147" s="13"/>
      <c r="C1147" s="13"/>
      <c r="D1147" s="13"/>
      <c r="E1147" s="13"/>
      <c r="F1147" s="13"/>
      <c r="G1147" s="13"/>
      <c r="H1147" s="13" t="e">
        <f>VLOOKUP($G1147,BDD!$B$5:$C$16,2,FALSE)</f>
        <v>#N/A</v>
      </c>
      <c r="I1147" s="14"/>
      <c r="J1147" s="16"/>
      <c r="K1147" s="15"/>
      <c r="L1147" s="15"/>
      <c r="M1147" s="15"/>
    </row>
    <row r="1148" spans="2:13" ht="15.75" x14ac:dyDescent="0.25">
      <c r="B1148" s="13"/>
      <c r="C1148" s="13"/>
      <c r="D1148" s="13"/>
      <c r="E1148" s="13"/>
      <c r="F1148" s="13"/>
      <c r="G1148" s="13"/>
      <c r="H1148" s="13" t="e">
        <f>VLOOKUP($G1148,BDD!$B$5:$C$16,2,FALSE)</f>
        <v>#N/A</v>
      </c>
      <c r="I1148" s="14"/>
      <c r="J1148" s="16"/>
      <c r="K1148" s="15"/>
      <c r="L1148" s="15"/>
      <c r="M1148" s="15"/>
    </row>
    <row r="1149" spans="2:13" ht="15.75" x14ac:dyDescent="0.25">
      <c r="B1149" s="13"/>
      <c r="C1149" s="13"/>
      <c r="D1149" s="13"/>
      <c r="E1149" s="13"/>
      <c r="F1149" s="13"/>
      <c r="G1149" s="13"/>
      <c r="H1149" s="13" t="e">
        <f>VLOOKUP($G1149,BDD!$B$5:$C$16,2,FALSE)</f>
        <v>#N/A</v>
      </c>
      <c r="I1149" s="14"/>
      <c r="J1149" s="16"/>
      <c r="K1149" s="15"/>
      <c r="L1149" s="15"/>
      <c r="M1149" s="15"/>
    </row>
    <row r="1150" spans="2:13" ht="15.75" x14ac:dyDescent="0.25">
      <c r="B1150" s="13"/>
      <c r="C1150" s="13"/>
      <c r="D1150" s="13"/>
      <c r="E1150" s="13"/>
      <c r="F1150" s="13"/>
      <c r="G1150" s="13"/>
      <c r="H1150" s="13" t="e">
        <f>VLOOKUP($G1150,BDD!$B$5:$C$16,2,FALSE)</f>
        <v>#N/A</v>
      </c>
      <c r="I1150" s="14"/>
      <c r="J1150" s="16"/>
      <c r="K1150" s="15"/>
      <c r="L1150" s="15"/>
      <c r="M1150" s="15"/>
    </row>
    <row r="1151" spans="2:13" ht="15.75" x14ac:dyDescent="0.25">
      <c r="B1151" s="13"/>
      <c r="C1151" s="13"/>
      <c r="D1151" s="13"/>
      <c r="E1151" s="13"/>
      <c r="F1151" s="13"/>
      <c r="G1151" s="13"/>
      <c r="H1151" s="13" t="e">
        <f>VLOOKUP($G1151,BDD!$B$5:$C$16,2,FALSE)</f>
        <v>#N/A</v>
      </c>
      <c r="I1151" s="14"/>
      <c r="J1151" s="16"/>
      <c r="K1151" s="15"/>
      <c r="L1151" s="15"/>
      <c r="M1151" s="15"/>
    </row>
    <row r="1152" spans="2:13" ht="15.75" x14ac:dyDescent="0.25">
      <c r="B1152" s="13"/>
      <c r="C1152" s="13"/>
      <c r="D1152" s="13"/>
      <c r="E1152" s="13"/>
      <c r="F1152" s="13"/>
      <c r="G1152" s="13"/>
      <c r="H1152" s="13" t="e">
        <f>VLOOKUP($G1152,BDD!$B$5:$C$16,2,FALSE)</f>
        <v>#N/A</v>
      </c>
      <c r="I1152" s="14"/>
      <c r="J1152" s="16"/>
      <c r="K1152" s="15"/>
      <c r="L1152" s="15"/>
      <c r="M1152" s="15"/>
    </row>
    <row r="1153" spans="2:13" ht="15.75" x14ac:dyDescent="0.25">
      <c r="B1153" s="13"/>
      <c r="C1153" s="13"/>
      <c r="D1153" s="13"/>
      <c r="E1153" s="13"/>
      <c r="F1153" s="13"/>
      <c r="G1153" s="13"/>
      <c r="H1153" s="13" t="e">
        <f>VLOOKUP($G1153,BDD!$B$5:$C$16,2,FALSE)</f>
        <v>#N/A</v>
      </c>
      <c r="I1153" s="14"/>
      <c r="J1153" s="16"/>
      <c r="K1153" s="15"/>
      <c r="L1153" s="15"/>
      <c r="M1153" s="15"/>
    </row>
    <row r="1154" spans="2:13" ht="15.75" x14ac:dyDescent="0.25">
      <c r="B1154" s="13"/>
      <c r="C1154" s="13"/>
      <c r="D1154" s="13"/>
      <c r="E1154" s="13"/>
      <c r="F1154" s="13"/>
      <c r="G1154" s="13"/>
      <c r="H1154" s="13" t="e">
        <f>VLOOKUP($G1154,BDD!$B$5:$C$16,2,FALSE)</f>
        <v>#N/A</v>
      </c>
      <c r="I1154" s="14"/>
      <c r="J1154" s="16"/>
      <c r="K1154" s="15"/>
      <c r="L1154" s="15"/>
      <c r="M1154" s="15"/>
    </row>
    <row r="1155" spans="2:13" ht="15.75" x14ac:dyDescent="0.25">
      <c r="B1155" s="13"/>
      <c r="C1155" s="13"/>
      <c r="D1155" s="13"/>
      <c r="E1155" s="13"/>
      <c r="F1155" s="13"/>
      <c r="G1155" s="13"/>
      <c r="H1155" s="13" t="e">
        <f>VLOOKUP($G1155,BDD!$B$5:$C$16,2,FALSE)</f>
        <v>#N/A</v>
      </c>
      <c r="I1155" s="14"/>
      <c r="J1155" s="16"/>
      <c r="K1155" s="15"/>
      <c r="L1155" s="15"/>
      <c r="M1155" s="15"/>
    </row>
    <row r="1156" spans="2:13" ht="15.75" x14ac:dyDescent="0.25">
      <c r="B1156" s="13"/>
      <c r="C1156" s="13"/>
      <c r="D1156" s="13"/>
      <c r="E1156" s="13"/>
      <c r="F1156" s="13"/>
      <c r="G1156" s="13"/>
      <c r="H1156" s="13" t="e">
        <f>VLOOKUP($G1156,BDD!$B$5:$C$16,2,FALSE)</f>
        <v>#N/A</v>
      </c>
      <c r="I1156" s="14"/>
      <c r="J1156" s="16"/>
      <c r="K1156" s="15"/>
      <c r="L1156" s="15"/>
      <c r="M1156" s="15"/>
    </row>
    <row r="1157" spans="2:13" ht="15.75" x14ac:dyDescent="0.25">
      <c r="B1157" s="13"/>
      <c r="C1157" s="13"/>
      <c r="D1157" s="13"/>
      <c r="E1157" s="13"/>
      <c r="F1157" s="13"/>
      <c r="G1157" s="13"/>
      <c r="H1157" s="13" t="e">
        <f>VLOOKUP($G1157,BDD!$B$5:$C$16,2,FALSE)</f>
        <v>#N/A</v>
      </c>
      <c r="I1157" s="14"/>
      <c r="J1157" s="16"/>
      <c r="K1157" s="15"/>
      <c r="L1157" s="15"/>
      <c r="M1157" s="15"/>
    </row>
    <row r="1158" spans="2:13" ht="15.75" x14ac:dyDescent="0.25">
      <c r="B1158" s="13"/>
      <c r="C1158" s="13"/>
      <c r="D1158" s="13"/>
      <c r="E1158" s="13"/>
      <c r="F1158" s="13"/>
      <c r="G1158" s="13"/>
      <c r="H1158" s="13" t="e">
        <f>VLOOKUP($G1158,BDD!$B$5:$C$16,2,FALSE)</f>
        <v>#N/A</v>
      </c>
      <c r="I1158" s="14"/>
      <c r="J1158" s="16"/>
      <c r="K1158" s="15"/>
      <c r="L1158" s="15"/>
      <c r="M1158" s="15"/>
    </row>
    <row r="1159" spans="2:13" ht="15.75" x14ac:dyDescent="0.25">
      <c r="B1159" s="13"/>
      <c r="C1159" s="13"/>
      <c r="D1159" s="13"/>
      <c r="E1159" s="13"/>
      <c r="F1159" s="13"/>
      <c r="G1159" s="13"/>
      <c r="H1159" s="13" t="e">
        <f>VLOOKUP($G1159,BDD!$B$5:$C$16,2,FALSE)</f>
        <v>#N/A</v>
      </c>
      <c r="I1159" s="14"/>
      <c r="J1159" s="16"/>
      <c r="K1159" s="15"/>
      <c r="L1159" s="15"/>
      <c r="M1159" s="15"/>
    </row>
    <row r="1160" spans="2:13" ht="15.75" x14ac:dyDescent="0.25">
      <c r="B1160" s="13"/>
      <c r="C1160" s="13"/>
      <c r="D1160" s="13"/>
      <c r="E1160" s="13"/>
      <c r="F1160" s="13"/>
      <c r="G1160" s="13"/>
      <c r="H1160" s="13" t="e">
        <f>VLOOKUP($G1160,BDD!$B$5:$C$16,2,FALSE)</f>
        <v>#N/A</v>
      </c>
      <c r="I1160" s="14"/>
      <c r="J1160" s="16"/>
      <c r="K1160" s="15"/>
      <c r="L1160" s="15"/>
      <c r="M1160" s="15"/>
    </row>
    <row r="1161" spans="2:13" ht="15.75" x14ac:dyDescent="0.25">
      <c r="B1161" s="13"/>
      <c r="C1161" s="13"/>
      <c r="D1161" s="13"/>
      <c r="E1161" s="13"/>
      <c r="F1161" s="13"/>
      <c r="G1161" s="13"/>
      <c r="H1161" s="13" t="e">
        <f>VLOOKUP($G1161,BDD!$B$5:$C$16,2,FALSE)</f>
        <v>#N/A</v>
      </c>
      <c r="I1161" s="14"/>
      <c r="J1161" s="16"/>
      <c r="K1161" s="15"/>
      <c r="L1161" s="15"/>
      <c r="M1161" s="15"/>
    </row>
    <row r="1162" spans="2:13" ht="15.75" x14ac:dyDescent="0.25">
      <c r="B1162" s="13"/>
      <c r="C1162" s="13"/>
      <c r="D1162" s="13"/>
      <c r="E1162" s="13"/>
      <c r="F1162" s="13"/>
      <c r="G1162" s="13"/>
      <c r="H1162" s="13" t="e">
        <f>VLOOKUP($G1162,BDD!$B$5:$C$16,2,FALSE)</f>
        <v>#N/A</v>
      </c>
      <c r="I1162" s="14"/>
      <c r="J1162" s="16"/>
      <c r="K1162" s="15"/>
      <c r="L1162" s="15"/>
      <c r="M1162" s="15"/>
    </row>
    <row r="1163" spans="2:13" ht="15.75" x14ac:dyDescent="0.25">
      <c r="B1163" s="13"/>
      <c r="C1163" s="13"/>
      <c r="D1163" s="13"/>
      <c r="E1163" s="13"/>
      <c r="F1163" s="13"/>
      <c r="G1163" s="13"/>
      <c r="H1163" s="13" t="e">
        <f>VLOOKUP($G1163,BDD!$B$5:$C$16,2,FALSE)</f>
        <v>#N/A</v>
      </c>
      <c r="I1163" s="14"/>
      <c r="J1163" s="16"/>
      <c r="K1163" s="15"/>
      <c r="L1163" s="15"/>
      <c r="M1163" s="15"/>
    </row>
    <row r="1164" spans="2:13" ht="15.75" x14ac:dyDescent="0.25">
      <c r="B1164" s="13"/>
      <c r="C1164" s="13"/>
      <c r="D1164" s="13"/>
      <c r="E1164" s="13"/>
      <c r="F1164" s="13"/>
      <c r="G1164" s="13"/>
      <c r="H1164" s="13" t="e">
        <f>VLOOKUP($G1164,BDD!$B$5:$C$16,2,FALSE)</f>
        <v>#N/A</v>
      </c>
      <c r="I1164" s="14"/>
      <c r="J1164" s="16"/>
      <c r="K1164" s="15"/>
      <c r="L1164" s="15"/>
      <c r="M1164" s="15"/>
    </row>
    <row r="1165" spans="2:13" ht="15.75" x14ac:dyDescent="0.25">
      <c r="B1165" s="13"/>
      <c r="C1165" s="13"/>
      <c r="D1165" s="13"/>
      <c r="E1165" s="13"/>
      <c r="F1165" s="13"/>
      <c r="G1165" s="13"/>
      <c r="H1165" s="13" t="e">
        <f>VLOOKUP($G1165,BDD!$B$5:$C$16,2,FALSE)</f>
        <v>#N/A</v>
      </c>
      <c r="I1165" s="14"/>
      <c r="J1165" s="16"/>
      <c r="K1165" s="15"/>
      <c r="L1165" s="15"/>
      <c r="M1165" s="15"/>
    </row>
    <row r="1166" spans="2:13" ht="15.75" x14ac:dyDescent="0.25">
      <c r="B1166" s="13"/>
      <c r="C1166" s="13"/>
      <c r="D1166" s="13"/>
      <c r="E1166" s="13"/>
      <c r="F1166" s="13"/>
      <c r="G1166" s="13"/>
      <c r="H1166" s="13" t="e">
        <f>VLOOKUP($G1166,BDD!$B$5:$C$16,2,FALSE)</f>
        <v>#N/A</v>
      </c>
      <c r="I1166" s="14"/>
      <c r="J1166" s="16"/>
      <c r="K1166" s="15"/>
      <c r="L1166" s="15"/>
      <c r="M1166" s="15"/>
    </row>
    <row r="1167" spans="2:13" ht="15.75" x14ac:dyDescent="0.25">
      <c r="B1167" s="13"/>
      <c r="C1167" s="13"/>
      <c r="D1167" s="13"/>
      <c r="E1167" s="13"/>
      <c r="F1167" s="13"/>
      <c r="G1167" s="13"/>
      <c r="H1167" s="13" t="e">
        <f>VLOOKUP($G1167,BDD!$B$5:$C$16,2,FALSE)</f>
        <v>#N/A</v>
      </c>
      <c r="I1167" s="14"/>
      <c r="J1167" s="16"/>
      <c r="K1167" s="15"/>
      <c r="L1167" s="15"/>
      <c r="M1167" s="15"/>
    </row>
    <row r="1168" spans="2:13" ht="15.75" x14ac:dyDescent="0.25">
      <c r="B1168" s="13"/>
      <c r="C1168" s="13"/>
      <c r="D1168" s="13"/>
      <c r="E1168" s="13"/>
      <c r="F1168" s="13"/>
      <c r="G1168" s="13"/>
      <c r="H1168" s="13" t="e">
        <f>VLOOKUP($G1168,BDD!$B$5:$C$16,2,FALSE)</f>
        <v>#N/A</v>
      </c>
      <c r="I1168" s="14"/>
      <c r="J1168" s="16"/>
      <c r="K1168" s="15"/>
      <c r="L1168" s="15"/>
      <c r="M1168" s="15"/>
    </row>
    <row r="1169" spans="2:13" ht="15.75" x14ac:dyDescent="0.25">
      <c r="B1169" s="13"/>
      <c r="C1169" s="13"/>
      <c r="D1169" s="13"/>
      <c r="E1169" s="13"/>
      <c r="F1169" s="13"/>
      <c r="G1169" s="13"/>
      <c r="H1169" s="13" t="e">
        <f>VLOOKUP($G1169,BDD!$B$5:$C$16,2,FALSE)</f>
        <v>#N/A</v>
      </c>
      <c r="I1169" s="14"/>
      <c r="J1169" s="16"/>
      <c r="K1169" s="15"/>
      <c r="L1169" s="15"/>
      <c r="M1169" s="15"/>
    </row>
    <row r="1170" spans="2:13" ht="15.75" x14ac:dyDescent="0.25">
      <c r="B1170" s="13"/>
      <c r="C1170" s="13"/>
      <c r="D1170" s="13"/>
      <c r="E1170" s="13"/>
      <c r="F1170" s="13"/>
      <c r="G1170" s="13"/>
      <c r="H1170" s="13" t="e">
        <f>VLOOKUP($G1170,BDD!$B$5:$C$16,2,FALSE)</f>
        <v>#N/A</v>
      </c>
      <c r="I1170" s="14"/>
      <c r="J1170" s="16"/>
      <c r="K1170" s="15"/>
      <c r="L1170" s="15"/>
      <c r="M1170" s="15"/>
    </row>
    <row r="1171" spans="2:13" ht="15.75" x14ac:dyDescent="0.25">
      <c r="B1171" s="13"/>
      <c r="C1171" s="13"/>
      <c r="D1171" s="13"/>
      <c r="E1171" s="13"/>
      <c r="F1171" s="13"/>
      <c r="G1171" s="13"/>
      <c r="H1171" s="13" t="e">
        <f>VLOOKUP($G1171,BDD!$B$5:$C$16,2,FALSE)</f>
        <v>#N/A</v>
      </c>
      <c r="I1171" s="14"/>
      <c r="J1171" s="16"/>
      <c r="K1171" s="15"/>
      <c r="L1171" s="15"/>
      <c r="M1171" s="15"/>
    </row>
    <row r="1172" spans="2:13" ht="15.75" x14ac:dyDescent="0.25">
      <c r="B1172" s="13"/>
      <c r="C1172" s="13"/>
      <c r="D1172" s="13"/>
      <c r="E1172" s="13"/>
      <c r="F1172" s="13"/>
      <c r="G1172" s="13"/>
      <c r="H1172" s="13" t="e">
        <f>VLOOKUP($G1172,BDD!$B$5:$C$16,2,FALSE)</f>
        <v>#N/A</v>
      </c>
      <c r="I1172" s="14"/>
      <c r="J1172" s="16"/>
      <c r="K1172" s="15"/>
      <c r="L1172" s="15"/>
      <c r="M1172" s="15"/>
    </row>
    <row r="1173" spans="2:13" ht="15.75" x14ac:dyDescent="0.25">
      <c r="B1173" s="13"/>
      <c r="C1173" s="13"/>
      <c r="D1173" s="13"/>
      <c r="E1173" s="13"/>
      <c r="F1173" s="13"/>
      <c r="G1173" s="13"/>
      <c r="H1173" s="13" t="e">
        <f>VLOOKUP($G1173,BDD!$B$5:$C$16,2,FALSE)</f>
        <v>#N/A</v>
      </c>
      <c r="I1173" s="14"/>
      <c r="J1173" s="16"/>
      <c r="K1173" s="15"/>
      <c r="L1173" s="15"/>
      <c r="M1173" s="15"/>
    </row>
    <row r="1174" spans="2:13" ht="15.75" x14ac:dyDescent="0.25">
      <c r="B1174" s="13"/>
      <c r="C1174" s="13"/>
      <c r="D1174" s="13"/>
      <c r="E1174" s="13"/>
      <c r="F1174" s="13"/>
      <c r="G1174" s="13"/>
      <c r="H1174" s="13" t="e">
        <f>VLOOKUP($G1174,BDD!$B$5:$C$16,2,FALSE)</f>
        <v>#N/A</v>
      </c>
      <c r="I1174" s="14"/>
      <c r="J1174" s="16"/>
      <c r="K1174" s="15"/>
      <c r="L1174" s="15"/>
      <c r="M1174" s="15"/>
    </row>
    <row r="1175" spans="2:13" ht="15.75" x14ac:dyDescent="0.25">
      <c r="B1175" s="13"/>
      <c r="C1175" s="13"/>
      <c r="D1175" s="13"/>
      <c r="E1175" s="13"/>
      <c r="F1175" s="13"/>
      <c r="G1175" s="13"/>
      <c r="H1175" s="13" t="e">
        <f>VLOOKUP($G1175,BDD!$B$5:$C$16,2,FALSE)</f>
        <v>#N/A</v>
      </c>
      <c r="I1175" s="14"/>
      <c r="J1175" s="16"/>
      <c r="K1175" s="15"/>
      <c r="L1175" s="15"/>
      <c r="M1175" s="15"/>
    </row>
    <row r="1176" spans="2:13" ht="15.75" x14ac:dyDescent="0.25">
      <c r="B1176" s="13"/>
      <c r="C1176" s="13"/>
      <c r="D1176" s="13"/>
      <c r="E1176" s="13"/>
      <c r="F1176" s="13"/>
      <c r="G1176" s="13"/>
      <c r="H1176" s="13" t="e">
        <f>VLOOKUP($G1176,BDD!$B$5:$C$16,2,FALSE)</f>
        <v>#N/A</v>
      </c>
      <c r="I1176" s="14"/>
      <c r="J1176" s="16"/>
      <c r="K1176" s="15"/>
      <c r="L1176" s="15"/>
      <c r="M1176" s="15"/>
    </row>
    <row r="1177" spans="2:13" ht="15.75" x14ac:dyDescent="0.25">
      <c r="B1177" s="13"/>
      <c r="C1177" s="13"/>
      <c r="D1177" s="13"/>
      <c r="E1177" s="13"/>
      <c r="F1177" s="13"/>
      <c r="G1177" s="13"/>
      <c r="H1177" s="13" t="e">
        <f>VLOOKUP($G1177,BDD!$B$5:$C$16,2,FALSE)</f>
        <v>#N/A</v>
      </c>
      <c r="I1177" s="14"/>
      <c r="J1177" s="16"/>
      <c r="K1177" s="15"/>
      <c r="L1177" s="15"/>
      <c r="M1177" s="15"/>
    </row>
    <row r="1178" spans="2:13" ht="15.75" x14ac:dyDescent="0.25">
      <c r="B1178" s="13"/>
      <c r="C1178" s="13"/>
      <c r="D1178" s="13"/>
      <c r="E1178" s="13"/>
      <c r="F1178" s="13"/>
      <c r="G1178" s="13"/>
      <c r="H1178" s="13" t="e">
        <f>VLOOKUP($G1178,BDD!$B$5:$C$16,2,FALSE)</f>
        <v>#N/A</v>
      </c>
      <c r="I1178" s="14"/>
      <c r="J1178" s="16"/>
      <c r="K1178" s="15"/>
      <c r="L1178" s="15"/>
      <c r="M1178" s="15"/>
    </row>
    <row r="1179" spans="2:13" ht="15.75" x14ac:dyDescent="0.25">
      <c r="B1179" s="13"/>
      <c r="C1179" s="13"/>
      <c r="D1179" s="13"/>
      <c r="E1179" s="13"/>
      <c r="F1179" s="13"/>
      <c r="G1179" s="13"/>
      <c r="H1179" s="13" t="e">
        <f>VLOOKUP($G1179,BDD!$B$5:$C$16,2,FALSE)</f>
        <v>#N/A</v>
      </c>
      <c r="I1179" s="14"/>
      <c r="J1179" s="16"/>
      <c r="K1179" s="15"/>
      <c r="L1179" s="15"/>
      <c r="M1179" s="15"/>
    </row>
    <row r="1180" spans="2:13" ht="15.75" x14ac:dyDescent="0.25">
      <c r="B1180" s="13"/>
      <c r="C1180" s="13"/>
      <c r="D1180" s="13"/>
      <c r="E1180" s="13"/>
      <c r="F1180" s="13"/>
      <c r="G1180" s="13"/>
      <c r="H1180" s="13" t="e">
        <f>VLOOKUP($G1180,BDD!$B$5:$C$16,2,FALSE)</f>
        <v>#N/A</v>
      </c>
      <c r="I1180" s="14"/>
      <c r="J1180" s="16"/>
      <c r="K1180" s="15"/>
      <c r="L1180" s="15"/>
      <c r="M1180" s="15"/>
    </row>
    <row r="1181" spans="2:13" ht="15.75" x14ac:dyDescent="0.25">
      <c r="B1181" s="13"/>
      <c r="C1181" s="13"/>
      <c r="D1181" s="13"/>
      <c r="E1181" s="13"/>
      <c r="F1181" s="13"/>
      <c r="G1181" s="13"/>
      <c r="H1181" s="13" t="e">
        <f>VLOOKUP($G1181,BDD!$B$5:$C$16,2,FALSE)</f>
        <v>#N/A</v>
      </c>
      <c r="I1181" s="14"/>
      <c r="J1181" s="16"/>
      <c r="K1181" s="15"/>
      <c r="L1181" s="15"/>
      <c r="M1181" s="15"/>
    </row>
    <row r="1182" spans="2:13" ht="15.75" x14ac:dyDescent="0.25">
      <c r="B1182" s="13"/>
      <c r="C1182" s="13"/>
      <c r="D1182" s="13"/>
      <c r="E1182" s="13"/>
      <c r="F1182" s="13"/>
      <c r="G1182" s="13"/>
      <c r="H1182" s="13" t="e">
        <f>VLOOKUP($G1182,BDD!$B$5:$C$16,2,FALSE)</f>
        <v>#N/A</v>
      </c>
      <c r="I1182" s="14"/>
      <c r="J1182" s="16"/>
      <c r="K1182" s="15"/>
      <c r="L1182" s="15"/>
      <c r="M1182" s="15"/>
    </row>
    <row r="1183" spans="2:13" ht="15.75" x14ac:dyDescent="0.25">
      <c r="B1183" s="13"/>
      <c r="C1183" s="13"/>
      <c r="D1183" s="13"/>
      <c r="E1183" s="13"/>
      <c r="F1183" s="13"/>
      <c r="G1183" s="13"/>
      <c r="H1183" s="13" t="e">
        <f>VLOOKUP($G1183,BDD!$B$5:$C$16,2,FALSE)</f>
        <v>#N/A</v>
      </c>
      <c r="I1183" s="14"/>
      <c r="J1183" s="16"/>
      <c r="K1183" s="15"/>
      <c r="L1183" s="15"/>
      <c r="M1183" s="15"/>
    </row>
    <row r="1184" spans="2:13" ht="15.75" x14ac:dyDescent="0.25">
      <c r="B1184" s="13"/>
      <c r="C1184" s="13"/>
      <c r="D1184" s="13"/>
      <c r="E1184" s="13"/>
      <c r="F1184" s="13"/>
      <c r="G1184" s="13"/>
      <c r="H1184" s="13" t="e">
        <f>VLOOKUP($G1184,BDD!$B$5:$C$16,2,FALSE)</f>
        <v>#N/A</v>
      </c>
      <c r="I1184" s="14"/>
      <c r="J1184" s="16"/>
      <c r="K1184" s="15"/>
      <c r="L1184" s="15"/>
      <c r="M1184" s="15"/>
    </row>
    <row r="1185" spans="2:13" ht="15.75" x14ac:dyDescent="0.25">
      <c r="B1185" s="13"/>
      <c r="C1185" s="13"/>
      <c r="D1185" s="13"/>
      <c r="E1185" s="13"/>
      <c r="F1185" s="13"/>
      <c r="G1185" s="13"/>
      <c r="H1185" s="13" t="e">
        <f>VLOOKUP($G1185,BDD!$B$5:$C$16,2,FALSE)</f>
        <v>#N/A</v>
      </c>
      <c r="I1185" s="14"/>
      <c r="J1185" s="16"/>
      <c r="K1185" s="15"/>
      <c r="L1185" s="15"/>
      <c r="M1185" s="15"/>
    </row>
    <row r="1186" spans="2:13" ht="15.75" x14ac:dyDescent="0.25">
      <c r="B1186" s="13"/>
      <c r="C1186" s="13"/>
      <c r="D1186" s="13"/>
      <c r="E1186" s="13"/>
      <c r="F1186" s="13"/>
      <c r="G1186" s="13"/>
      <c r="H1186" s="13" t="e">
        <f>VLOOKUP($G1186,BDD!$B$5:$C$16,2,FALSE)</f>
        <v>#N/A</v>
      </c>
      <c r="I1186" s="14"/>
      <c r="J1186" s="16"/>
      <c r="K1186" s="15"/>
      <c r="L1186" s="15"/>
      <c r="M1186" s="15"/>
    </row>
    <row r="1187" spans="2:13" ht="15.75" x14ac:dyDescent="0.25">
      <c r="B1187" s="13"/>
      <c r="C1187" s="13"/>
      <c r="D1187" s="13"/>
      <c r="E1187" s="13"/>
      <c r="F1187" s="13"/>
      <c r="G1187" s="13"/>
      <c r="H1187" s="13" t="e">
        <f>VLOOKUP($G1187,BDD!$B$5:$C$16,2,FALSE)</f>
        <v>#N/A</v>
      </c>
      <c r="I1187" s="14"/>
      <c r="J1187" s="16"/>
      <c r="K1187" s="15"/>
      <c r="L1187" s="15"/>
      <c r="M1187" s="15"/>
    </row>
    <row r="1188" spans="2:13" ht="15.75" x14ac:dyDescent="0.25">
      <c r="B1188" s="13"/>
      <c r="C1188" s="13"/>
      <c r="D1188" s="13"/>
      <c r="E1188" s="13"/>
      <c r="F1188" s="13"/>
      <c r="G1188" s="13"/>
      <c r="H1188" s="13" t="e">
        <f>VLOOKUP($G1188,BDD!$B$5:$C$16,2,FALSE)</f>
        <v>#N/A</v>
      </c>
      <c r="I1188" s="14"/>
      <c r="J1188" s="16"/>
      <c r="K1188" s="15"/>
      <c r="L1188" s="15"/>
      <c r="M1188" s="15"/>
    </row>
    <row r="1189" spans="2:13" ht="15.75" x14ac:dyDescent="0.25">
      <c r="B1189" s="13"/>
      <c r="C1189" s="13"/>
      <c r="D1189" s="13"/>
      <c r="E1189" s="13"/>
      <c r="F1189" s="13"/>
      <c r="G1189" s="13"/>
      <c r="H1189" s="13" t="e">
        <f>VLOOKUP($G1189,BDD!$B$5:$C$16,2,FALSE)</f>
        <v>#N/A</v>
      </c>
      <c r="I1189" s="14"/>
      <c r="J1189" s="16"/>
      <c r="K1189" s="15"/>
      <c r="L1189" s="15"/>
      <c r="M1189" s="15"/>
    </row>
    <row r="1190" spans="2:13" ht="15.75" x14ac:dyDescent="0.25">
      <c r="B1190" s="13"/>
      <c r="C1190" s="13"/>
      <c r="D1190" s="13"/>
      <c r="E1190" s="13"/>
      <c r="F1190" s="13"/>
      <c r="G1190" s="13"/>
      <c r="H1190" s="13" t="e">
        <f>VLOOKUP($G1190,BDD!$B$5:$C$16,2,FALSE)</f>
        <v>#N/A</v>
      </c>
      <c r="I1190" s="14"/>
      <c r="J1190" s="16"/>
      <c r="K1190" s="15"/>
      <c r="L1190" s="15"/>
      <c r="M1190" s="15"/>
    </row>
    <row r="1191" spans="2:13" ht="15.75" x14ac:dyDescent="0.25">
      <c r="B1191" s="13"/>
      <c r="C1191" s="13"/>
      <c r="D1191" s="13"/>
      <c r="E1191" s="13"/>
      <c r="F1191" s="13"/>
      <c r="G1191" s="13"/>
      <c r="H1191" s="13" t="e">
        <f>VLOOKUP($G1191,BDD!$B$5:$C$16,2,FALSE)</f>
        <v>#N/A</v>
      </c>
      <c r="I1191" s="14"/>
      <c r="J1191" s="16"/>
      <c r="K1191" s="15"/>
      <c r="L1191" s="15"/>
      <c r="M1191" s="15"/>
    </row>
    <row r="1192" spans="2:13" ht="15.75" x14ac:dyDescent="0.25">
      <c r="B1192" s="13"/>
      <c r="C1192" s="13"/>
      <c r="D1192" s="13"/>
      <c r="E1192" s="13"/>
      <c r="F1192" s="13"/>
      <c r="G1192" s="13"/>
      <c r="H1192" s="13" t="e">
        <f>VLOOKUP($G1192,BDD!$B$5:$C$16,2,FALSE)</f>
        <v>#N/A</v>
      </c>
      <c r="I1192" s="14"/>
      <c r="J1192" s="16"/>
      <c r="K1192" s="15"/>
      <c r="L1192" s="15"/>
      <c r="M1192" s="15"/>
    </row>
    <row r="1193" spans="2:13" ht="15.75" x14ac:dyDescent="0.25">
      <c r="B1193" s="13"/>
      <c r="C1193" s="13"/>
      <c r="D1193" s="13"/>
      <c r="E1193" s="13"/>
      <c r="F1193" s="13"/>
      <c r="G1193" s="13"/>
      <c r="H1193" s="13" t="e">
        <f>VLOOKUP($G1193,BDD!$B$5:$C$16,2,FALSE)</f>
        <v>#N/A</v>
      </c>
      <c r="I1193" s="14"/>
      <c r="J1193" s="16"/>
      <c r="K1193" s="15"/>
      <c r="L1193" s="15"/>
      <c r="M1193" s="15"/>
    </row>
    <row r="1194" spans="2:13" ht="15.75" x14ac:dyDescent="0.25">
      <c r="B1194" s="13"/>
      <c r="C1194" s="13"/>
      <c r="D1194" s="13"/>
      <c r="E1194" s="13"/>
      <c r="F1194" s="13"/>
      <c r="G1194" s="13"/>
      <c r="H1194" s="13" t="e">
        <f>VLOOKUP($G1194,BDD!$B$5:$C$16,2,FALSE)</f>
        <v>#N/A</v>
      </c>
      <c r="I1194" s="14"/>
      <c r="J1194" s="16"/>
      <c r="K1194" s="15"/>
      <c r="L1194" s="15"/>
      <c r="M1194" s="15"/>
    </row>
    <row r="1195" spans="2:13" ht="15.75" x14ac:dyDescent="0.25">
      <c r="B1195" s="13"/>
      <c r="C1195" s="13"/>
      <c r="D1195" s="13"/>
      <c r="E1195" s="13"/>
      <c r="F1195" s="13"/>
      <c r="G1195" s="13"/>
      <c r="H1195" s="13" t="e">
        <f>VLOOKUP($G1195,BDD!$B$5:$C$16,2,FALSE)</f>
        <v>#N/A</v>
      </c>
      <c r="I1195" s="14"/>
      <c r="J1195" s="16"/>
      <c r="K1195" s="15"/>
      <c r="L1195" s="15"/>
      <c r="M1195" s="15"/>
    </row>
    <row r="1196" spans="2:13" ht="15.75" x14ac:dyDescent="0.25">
      <c r="B1196" s="13"/>
      <c r="C1196" s="13"/>
      <c r="D1196" s="13"/>
      <c r="E1196" s="13"/>
      <c r="F1196" s="13"/>
      <c r="G1196" s="13"/>
      <c r="H1196" s="13" t="e">
        <f>VLOOKUP($G1196,BDD!$B$5:$C$16,2,FALSE)</f>
        <v>#N/A</v>
      </c>
      <c r="I1196" s="14"/>
      <c r="J1196" s="16"/>
      <c r="K1196" s="15"/>
      <c r="L1196" s="15"/>
      <c r="M1196" s="15"/>
    </row>
    <row r="1197" spans="2:13" ht="15.75" x14ac:dyDescent="0.25">
      <c r="B1197" s="13"/>
      <c r="C1197" s="13"/>
      <c r="D1197" s="13"/>
      <c r="E1197" s="13"/>
      <c r="F1197" s="13"/>
      <c r="G1197" s="13"/>
      <c r="H1197" s="13" t="e">
        <f>VLOOKUP($G1197,BDD!$B$5:$C$16,2,FALSE)</f>
        <v>#N/A</v>
      </c>
      <c r="I1197" s="14"/>
      <c r="J1197" s="16"/>
      <c r="K1197" s="15"/>
      <c r="L1197" s="15"/>
      <c r="M1197" s="15"/>
    </row>
    <row r="1198" spans="2:13" ht="15.75" x14ac:dyDescent="0.25">
      <c r="B1198" s="13"/>
      <c r="C1198" s="13"/>
      <c r="D1198" s="13"/>
      <c r="E1198" s="13"/>
      <c r="F1198" s="13"/>
      <c r="G1198" s="13"/>
      <c r="H1198" s="13" t="e">
        <f>VLOOKUP($G1198,BDD!$B$5:$C$16,2,FALSE)</f>
        <v>#N/A</v>
      </c>
      <c r="I1198" s="14"/>
      <c r="J1198" s="16"/>
      <c r="K1198" s="15"/>
      <c r="L1198" s="15"/>
      <c r="M1198" s="15"/>
    </row>
    <row r="1199" spans="2:13" ht="15.75" x14ac:dyDescent="0.25">
      <c r="B1199" s="13"/>
      <c r="C1199" s="13"/>
      <c r="D1199" s="13"/>
      <c r="E1199" s="13"/>
      <c r="F1199" s="13"/>
      <c r="G1199" s="13"/>
      <c r="H1199" s="13" t="e">
        <f>VLOOKUP($G1199,BDD!$B$5:$C$16,2,FALSE)</f>
        <v>#N/A</v>
      </c>
      <c r="I1199" s="14"/>
      <c r="J1199" s="16"/>
      <c r="K1199" s="15"/>
      <c r="L1199" s="15"/>
      <c r="M1199" s="15"/>
    </row>
    <row r="1200" spans="2:13" ht="15.75" x14ac:dyDescent="0.25">
      <c r="B1200" s="13"/>
      <c r="C1200" s="13"/>
      <c r="D1200" s="13"/>
      <c r="E1200" s="13"/>
      <c r="F1200" s="13"/>
      <c r="G1200" s="13"/>
      <c r="H1200" s="13" t="e">
        <f>VLOOKUP($G1200,BDD!$B$5:$C$16,2,FALSE)</f>
        <v>#N/A</v>
      </c>
      <c r="I1200" s="14"/>
      <c r="J1200" s="16"/>
      <c r="K1200" s="15"/>
      <c r="L1200" s="15"/>
      <c r="M1200" s="15"/>
    </row>
    <row r="1201" spans="2:13" ht="15.75" x14ac:dyDescent="0.25">
      <c r="B1201" s="13"/>
      <c r="C1201" s="13"/>
      <c r="D1201" s="13"/>
      <c r="E1201" s="13"/>
      <c r="F1201" s="13"/>
      <c r="G1201" s="13"/>
      <c r="H1201" s="13" t="e">
        <f>VLOOKUP($G1201,BDD!$B$5:$C$16,2,FALSE)</f>
        <v>#N/A</v>
      </c>
      <c r="I1201" s="14"/>
      <c r="J1201" s="16"/>
      <c r="K1201" s="15"/>
      <c r="L1201" s="15"/>
      <c r="M1201" s="15"/>
    </row>
    <row r="1202" spans="2:13" ht="15.75" x14ac:dyDescent="0.25">
      <c r="B1202" s="13"/>
      <c r="C1202" s="13"/>
      <c r="D1202" s="13"/>
      <c r="E1202" s="13"/>
      <c r="F1202" s="13"/>
      <c r="G1202" s="13"/>
      <c r="H1202" s="13" t="e">
        <f>VLOOKUP($G1202,BDD!$B$5:$C$16,2,FALSE)</f>
        <v>#N/A</v>
      </c>
      <c r="I1202" s="14"/>
      <c r="J1202" s="16"/>
      <c r="K1202" s="15"/>
      <c r="L1202" s="15"/>
      <c r="M1202" s="15"/>
    </row>
    <row r="1203" spans="2:13" ht="15.75" x14ac:dyDescent="0.25">
      <c r="B1203" s="13"/>
      <c r="C1203" s="13"/>
      <c r="D1203" s="13"/>
      <c r="E1203" s="13"/>
      <c r="F1203" s="13"/>
      <c r="G1203" s="13"/>
      <c r="H1203" s="13" t="e">
        <f>VLOOKUP($G1203,BDD!$B$5:$C$16,2,FALSE)</f>
        <v>#N/A</v>
      </c>
      <c r="I1203" s="14"/>
      <c r="J1203" s="16"/>
      <c r="K1203" s="15"/>
      <c r="L1203" s="15"/>
      <c r="M1203" s="15"/>
    </row>
    <row r="1204" spans="2:13" ht="15.75" x14ac:dyDescent="0.25">
      <c r="B1204" s="13"/>
      <c r="C1204" s="13"/>
      <c r="D1204" s="13"/>
      <c r="E1204" s="13"/>
      <c r="F1204" s="13"/>
      <c r="G1204" s="13"/>
      <c r="H1204" s="13" t="e">
        <f>VLOOKUP($G1204,BDD!$B$5:$C$16,2,FALSE)</f>
        <v>#N/A</v>
      </c>
      <c r="I1204" s="14"/>
      <c r="J1204" s="16"/>
      <c r="K1204" s="15"/>
      <c r="L1204" s="15"/>
      <c r="M1204" s="15"/>
    </row>
    <row r="1205" spans="2:13" ht="15.75" x14ac:dyDescent="0.25">
      <c r="B1205" s="13"/>
      <c r="C1205" s="13"/>
      <c r="D1205" s="13"/>
      <c r="E1205" s="13"/>
      <c r="F1205" s="13"/>
      <c r="G1205" s="13"/>
      <c r="H1205" s="13" t="e">
        <f>VLOOKUP($G1205,BDD!$B$5:$C$16,2,FALSE)</f>
        <v>#N/A</v>
      </c>
      <c r="I1205" s="14"/>
      <c r="J1205" s="16"/>
      <c r="K1205" s="15"/>
      <c r="L1205" s="15"/>
      <c r="M1205" s="15"/>
    </row>
    <row r="1206" spans="2:13" ht="15.75" x14ac:dyDescent="0.25">
      <c r="B1206" s="13"/>
      <c r="C1206" s="13"/>
      <c r="D1206" s="13"/>
      <c r="E1206" s="13"/>
      <c r="F1206" s="13"/>
      <c r="G1206" s="13"/>
      <c r="H1206" s="13" t="e">
        <f>VLOOKUP($G1206,BDD!$B$5:$C$16,2,FALSE)</f>
        <v>#N/A</v>
      </c>
      <c r="I1206" s="14"/>
      <c r="J1206" s="16"/>
      <c r="K1206" s="15"/>
      <c r="L1206" s="15"/>
      <c r="M1206" s="15"/>
    </row>
    <row r="1207" spans="2:13" ht="15.75" x14ac:dyDescent="0.25">
      <c r="B1207" s="13"/>
      <c r="C1207" s="13"/>
      <c r="D1207" s="13"/>
      <c r="E1207" s="13"/>
      <c r="F1207" s="13"/>
      <c r="G1207" s="13"/>
      <c r="H1207" s="13" t="e">
        <f>VLOOKUP($G1207,BDD!$B$5:$C$16,2,FALSE)</f>
        <v>#N/A</v>
      </c>
      <c r="I1207" s="14"/>
      <c r="J1207" s="16"/>
      <c r="K1207" s="15"/>
      <c r="L1207" s="15"/>
      <c r="M1207" s="15"/>
    </row>
    <row r="1208" spans="2:13" ht="15.75" x14ac:dyDescent="0.25">
      <c r="B1208" s="13"/>
      <c r="C1208" s="13"/>
      <c r="D1208" s="13"/>
      <c r="E1208" s="13"/>
      <c r="F1208" s="13"/>
      <c r="G1208" s="13"/>
      <c r="H1208" s="13" t="e">
        <f>VLOOKUP($G1208,BDD!$B$5:$C$16,2,FALSE)</f>
        <v>#N/A</v>
      </c>
      <c r="I1208" s="14"/>
      <c r="J1208" s="16"/>
      <c r="K1208" s="15"/>
      <c r="L1208" s="15"/>
      <c r="M1208" s="15"/>
    </row>
    <row r="1209" spans="2:13" ht="15.75" x14ac:dyDescent="0.25">
      <c r="B1209" s="13"/>
      <c r="C1209" s="13"/>
      <c r="D1209" s="13"/>
      <c r="E1209" s="13"/>
      <c r="F1209" s="13"/>
      <c r="G1209" s="13"/>
      <c r="H1209" s="13" t="e">
        <f>VLOOKUP($G1209,BDD!$B$5:$C$16,2,FALSE)</f>
        <v>#N/A</v>
      </c>
      <c r="I1209" s="14"/>
      <c r="J1209" s="16"/>
      <c r="K1209" s="15"/>
      <c r="L1209" s="15"/>
      <c r="M1209" s="15"/>
    </row>
    <row r="1210" spans="2:13" ht="15.75" x14ac:dyDescent="0.25">
      <c r="B1210" s="13"/>
      <c r="C1210" s="13"/>
      <c r="D1210" s="13"/>
      <c r="E1210" s="13"/>
      <c r="F1210" s="13"/>
      <c r="G1210" s="13"/>
      <c r="H1210" s="13" t="e">
        <f>VLOOKUP($G1210,BDD!$B$5:$C$16,2,FALSE)</f>
        <v>#N/A</v>
      </c>
      <c r="I1210" s="14"/>
      <c r="J1210" s="16"/>
      <c r="K1210" s="15"/>
      <c r="L1210" s="15"/>
      <c r="M1210" s="15"/>
    </row>
    <row r="1211" spans="2:13" ht="15.75" x14ac:dyDescent="0.25">
      <c r="B1211" s="13"/>
      <c r="C1211" s="13"/>
      <c r="D1211" s="13"/>
      <c r="E1211" s="13"/>
      <c r="F1211" s="13"/>
      <c r="G1211" s="13"/>
      <c r="H1211" s="13" t="e">
        <f>VLOOKUP($G1211,BDD!$B$5:$C$16,2,FALSE)</f>
        <v>#N/A</v>
      </c>
      <c r="I1211" s="14"/>
      <c r="J1211" s="16"/>
      <c r="K1211" s="15"/>
      <c r="L1211" s="15"/>
      <c r="M1211" s="15"/>
    </row>
    <row r="1212" spans="2:13" ht="15.75" x14ac:dyDescent="0.25">
      <c r="B1212" s="13"/>
      <c r="C1212" s="13"/>
      <c r="D1212" s="13"/>
      <c r="E1212" s="13"/>
      <c r="F1212" s="13"/>
      <c r="G1212" s="13"/>
      <c r="H1212" s="13" t="e">
        <f>VLOOKUP($G1212,BDD!$B$5:$C$16,2,FALSE)</f>
        <v>#N/A</v>
      </c>
      <c r="I1212" s="14"/>
      <c r="J1212" s="16"/>
      <c r="K1212" s="15"/>
      <c r="L1212" s="15"/>
      <c r="M1212" s="15"/>
    </row>
    <row r="1213" spans="2:13" ht="15.75" x14ac:dyDescent="0.25">
      <c r="B1213" s="13"/>
      <c r="C1213" s="13"/>
      <c r="D1213" s="13"/>
      <c r="E1213" s="13"/>
      <c r="F1213" s="13"/>
      <c r="G1213" s="13"/>
      <c r="H1213" s="13" t="e">
        <f>VLOOKUP($G1213,BDD!$B$5:$C$16,2,FALSE)</f>
        <v>#N/A</v>
      </c>
      <c r="I1213" s="14"/>
      <c r="J1213" s="16"/>
      <c r="K1213" s="15"/>
      <c r="L1213" s="15"/>
      <c r="M1213" s="15"/>
    </row>
    <row r="1214" spans="2:13" ht="15.75" x14ac:dyDescent="0.25">
      <c r="B1214" s="13"/>
      <c r="C1214" s="13"/>
      <c r="D1214" s="13"/>
      <c r="E1214" s="13"/>
      <c r="F1214" s="13"/>
      <c r="G1214" s="13"/>
      <c r="H1214" s="13" t="e">
        <f>VLOOKUP($G1214,BDD!$B$5:$C$16,2,FALSE)</f>
        <v>#N/A</v>
      </c>
      <c r="I1214" s="14"/>
      <c r="J1214" s="16"/>
      <c r="K1214" s="15"/>
      <c r="L1214" s="15"/>
      <c r="M1214" s="15"/>
    </row>
    <row r="1215" spans="2:13" ht="15.75" x14ac:dyDescent="0.25">
      <c r="B1215" s="13"/>
      <c r="C1215" s="13"/>
      <c r="D1215" s="13"/>
      <c r="E1215" s="13"/>
      <c r="F1215" s="13"/>
      <c r="G1215" s="13"/>
      <c r="H1215" s="13" t="e">
        <f>VLOOKUP($G1215,BDD!$B$5:$C$16,2,FALSE)</f>
        <v>#N/A</v>
      </c>
      <c r="I1215" s="14"/>
      <c r="J1215" s="16"/>
      <c r="K1215" s="15"/>
      <c r="L1215" s="15"/>
      <c r="M1215" s="15"/>
    </row>
    <row r="1216" spans="2:13" ht="15.75" x14ac:dyDescent="0.25">
      <c r="B1216" s="13"/>
      <c r="C1216" s="13"/>
      <c r="D1216" s="13"/>
      <c r="E1216" s="13"/>
      <c r="F1216" s="13"/>
      <c r="G1216" s="13"/>
      <c r="H1216" s="13" t="e">
        <f>VLOOKUP($G1216,BDD!$B$5:$C$16,2,FALSE)</f>
        <v>#N/A</v>
      </c>
      <c r="I1216" s="14"/>
      <c r="J1216" s="16"/>
      <c r="K1216" s="15"/>
      <c r="L1216" s="15"/>
      <c r="M1216" s="15"/>
    </row>
    <row r="1217" spans="2:13" ht="15.75" x14ac:dyDescent="0.25">
      <c r="B1217" s="13"/>
      <c r="C1217" s="13"/>
      <c r="D1217" s="13"/>
      <c r="E1217" s="13"/>
      <c r="F1217" s="13"/>
      <c r="G1217" s="13"/>
      <c r="H1217" s="13" t="e">
        <f>VLOOKUP($G1217,BDD!$B$5:$C$16,2,FALSE)</f>
        <v>#N/A</v>
      </c>
      <c r="I1217" s="14"/>
      <c r="J1217" s="16"/>
      <c r="K1217" s="15"/>
      <c r="L1217" s="15"/>
      <c r="M1217" s="15"/>
    </row>
    <row r="1218" spans="2:13" ht="15.75" x14ac:dyDescent="0.25">
      <c r="B1218" s="13"/>
      <c r="C1218" s="13"/>
      <c r="D1218" s="13"/>
      <c r="E1218" s="13"/>
      <c r="F1218" s="13"/>
      <c r="G1218" s="13"/>
      <c r="H1218" s="13" t="e">
        <f>VLOOKUP($G1218,BDD!$B$5:$C$16,2,FALSE)</f>
        <v>#N/A</v>
      </c>
      <c r="I1218" s="14"/>
      <c r="J1218" s="16"/>
      <c r="K1218" s="15"/>
      <c r="L1218" s="15"/>
      <c r="M1218" s="15"/>
    </row>
    <row r="1219" spans="2:13" ht="15.75" x14ac:dyDescent="0.25">
      <c r="B1219" s="13"/>
      <c r="C1219" s="13"/>
      <c r="D1219" s="13"/>
      <c r="E1219" s="13"/>
      <c r="F1219" s="13"/>
      <c r="G1219" s="13"/>
      <c r="H1219" s="13" t="e">
        <f>VLOOKUP($G1219,BDD!$B$5:$C$16,2,FALSE)</f>
        <v>#N/A</v>
      </c>
      <c r="I1219" s="14"/>
      <c r="J1219" s="16"/>
      <c r="K1219" s="15"/>
      <c r="L1219" s="15"/>
      <c r="M1219" s="15"/>
    </row>
    <row r="1220" spans="2:13" ht="15.75" x14ac:dyDescent="0.25">
      <c r="B1220" s="13"/>
      <c r="C1220" s="13"/>
      <c r="D1220" s="13"/>
      <c r="E1220" s="13"/>
      <c r="F1220" s="13"/>
      <c r="G1220" s="13"/>
      <c r="H1220" s="13" t="e">
        <f>VLOOKUP($G1220,BDD!$B$5:$C$16,2,FALSE)</f>
        <v>#N/A</v>
      </c>
      <c r="I1220" s="14"/>
      <c r="J1220" s="16"/>
      <c r="K1220" s="15"/>
      <c r="L1220" s="15"/>
      <c r="M1220" s="15"/>
    </row>
    <row r="1221" spans="2:13" ht="15.75" x14ac:dyDescent="0.25">
      <c r="B1221" s="13"/>
      <c r="C1221" s="13"/>
      <c r="D1221" s="13"/>
      <c r="E1221" s="13"/>
      <c r="F1221" s="13"/>
      <c r="G1221" s="13"/>
      <c r="H1221" s="13" t="e">
        <f>VLOOKUP($G1221,BDD!$B$5:$C$16,2,FALSE)</f>
        <v>#N/A</v>
      </c>
      <c r="I1221" s="14"/>
      <c r="J1221" s="16"/>
      <c r="K1221" s="15"/>
      <c r="L1221" s="15"/>
      <c r="M1221" s="15"/>
    </row>
    <row r="1222" spans="2:13" ht="15.75" x14ac:dyDescent="0.25">
      <c r="B1222" s="13"/>
      <c r="C1222" s="13"/>
      <c r="D1222" s="13"/>
      <c r="E1222" s="13"/>
      <c r="F1222" s="13"/>
      <c r="G1222" s="13"/>
      <c r="H1222" s="13" t="e">
        <f>VLOOKUP($G1222,BDD!$B$5:$C$16,2,FALSE)</f>
        <v>#N/A</v>
      </c>
      <c r="I1222" s="14"/>
      <c r="J1222" s="16"/>
      <c r="K1222" s="15"/>
      <c r="L1222" s="15"/>
      <c r="M1222" s="15"/>
    </row>
    <row r="1223" spans="2:13" ht="15.75" x14ac:dyDescent="0.25">
      <c r="B1223" s="13"/>
      <c r="C1223" s="13"/>
      <c r="D1223" s="13"/>
      <c r="E1223" s="13"/>
      <c r="F1223" s="13"/>
      <c r="G1223" s="13"/>
      <c r="H1223" s="13" t="e">
        <f>VLOOKUP($G1223,BDD!$B$5:$C$16,2,FALSE)</f>
        <v>#N/A</v>
      </c>
      <c r="I1223" s="14"/>
      <c r="J1223" s="16"/>
      <c r="K1223" s="15"/>
      <c r="L1223" s="15"/>
      <c r="M1223" s="15"/>
    </row>
    <row r="1224" spans="2:13" ht="15.75" x14ac:dyDescent="0.25">
      <c r="B1224" s="13"/>
      <c r="C1224" s="13"/>
      <c r="D1224" s="13"/>
      <c r="E1224" s="13"/>
      <c r="F1224" s="13"/>
      <c r="G1224" s="13"/>
      <c r="H1224" s="13" t="e">
        <f>VLOOKUP($G1224,BDD!$B$5:$C$16,2,FALSE)</f>
        <v>#N/A</v>
      </c>
      <c r="I1224" s="14"/>
      <c r="J1224" s="16"/>
      <c r="K1224" s="15"/>
      <c r="L1224" s="15"/>
      <c r="M1224" s="15"/>
    </row>
    <row r="1225" spans="2:13" ht="15.75" x14ac:dyDescent="0.25">
      <c r="B1225" s="13"/>
      <c r="C1225" s="13"/>
      <c r="D1225" s="13"/>
      <c r="E1225" s="13"/>
      <c r="F1225" s="13"/>
      <c r="G1225" s="13"/>
      <c r="H1225" s="13" t="e">
        <f>VLOOKUP($G1225,BDD!$B$5:$C$16,2,FALSE)</f>
        <v>#N/A</v>
      </c>
      <c r="I1225" s="14"/>
      <c r="J1225" s="16"/>
      <c r="K1225" s="15"/>
      <c r="L1225" s="15"/>
      <c r="M1225" s="15"/>
    </row>
    <row r="1226" spans="2:13" ht="15.75" x14ac:dyDescent="0.25">
      <c r="B1226" s="13"/>
      <c r="C1226" s="13"/>
      <c r="D1226" s="13"/>
      <c r="E1226" s="13"/>
      <c r="F1226" s="13"/>
      <c r="G1226" s="13"/>
      <c r="H1226" s="13" t="e">
        <f>VLOOKUP($G1226,BDD!$B$5:$C$16,2,FALSE)</f>
        <v>#N/A</v>
      </c>
      <c r="I1226" s="14"/>
      <c r="J1226" s="16"/>
      <c r="K1226" s="15"/>
      <c r="L1226" s="15"/>
      <c r="M1226" s="15"/>
    </row>
    <row r="1227" spans="2:13" ht="15.75" x14ac:dyDescent="0.25">
      <c r="B1227" s="13"/>
      <c r="C1227" s="13"/>
      <c r="D1227" s="13"/>
      <c r="E1227" s="13"/>
      <c r="F1227" s="13"/>
      <c r="G1227" s="13"/>
      <c r="H1227" s="13" t="e">
        <f>VLOOKUP($G1227,BDD!$B$5:$C$16,2,FALSE)</f>
        <v>#N/A</v>
      </c>
      <c r="I1227" s="14"/>
      <c r="J1227" s="16"/>
      <c r="K1227" s="15"/>
      <c r="L1227" s="15"/>
      <c r="M1227" s="15"/>
    </row>
    <row r="1228" spans="2:13" ht="15.75" x14ac:dyDescent="0.25">
      <c r="B1228" s="13"/>
      <c r="C1228" s="13"/>
      <c r="D1228" s="13"/>
      <c r="E1228" s="13"/>
      <c r="F1228" s="13"/>
      <c r="G1228" s="13"/>
      <c r="H1228" s="13" t="e">
        <f>VLOOKUP($G1228,BDD!$B$5:$C$16,2,FALSE)</f>
        <v>#N/A</v>
      </c>
      <c r="I1228" s="14"/>
      <c r="J1228" s="16"/>
      <c r="K1228" s="15"/>
      <c r="L1228" s="15"/>
      <c r="M1228" s="15"/>
    </row>
    <row r="1229" spans="2:13" ht="15.75" x14ac:dyDescent="0.25">
      <c r="B1229" s="13"/>
      <c r="C1229" s="13"/>
      <c r="D1229" s="13"/>
      <c r="E1229" s="13"/>
      <c r="F1229" s="13"/>
      <c r="G1229" s="13"/>
      <c r="H1229" s="13" t="e">
        <f>VLOOKUP($G1229,BDD!$B$5:$C$16,2,FALSE)</f>
        <v>#N/A</v>
      </c>
      <c r="I1229" s="14"/>
      <c r="J1229" s="16"/>
      <c r="K1229" s="15"/>
      <c r="L1229" s="15"/>
      <c r="M1229" s="15"/>
    </row>
    <row r="1230" spans="2:13" ht="15.75" x14ac:dyDescent="0.25">
      <c r="B1230" s="13"/>
      <c r="C1230" s="13"/>
      <c r="D1230" s="13"/>
      <c r="E1230" s="13"/>
      <c r="F1230" s="13"/>
      <c r="G1230" s="13"/>
      <c r="H1230" s="13" t="e">
        <f>VLOOKUP($G1230,BDD!$B$5:$C$16,2,FALSE)</f>
        <v>#N/A</v>
      </c>
      <c r="I1230" s="14"/>
      <c r="J1230" s="16"/>
      <c r="K1230" s="15"/>
      <c r="L1230" s="15"/>
      <c r="M1230" s="15"/>
    </row>
    <row r="1231" spans="2:13" ht="15.75" x14ac:dyDescent="0.25">
      <c r="B1231" s="13"/>
      <c r="C1231" s="13"/>
      <c r="D1231" s="13"/>
      <c r="E1231" s="13"/>
      <c r="F1231" s="13"/>
      <c r="G1231" s="13"/>
      <c r="H1231" s="13" t="e">
        <f>VLOOKUP($G1231,BDD!$B$5:$C$16,2,FALSE)</f>
        <v>#N/A</v>
      </c>
      <c r="I1231" s="14"/>
      <c r="J1231" s="16"/>
      <c r="K1231" s="15"/>
      <c r="L1231" s="15"/>
      <c r="M1231" s="15"/>
    </row>
    <row r="1232" spans="2:13" ht="15.75" x14ac:dyDescent="0.25">
      <c r="B1232" s="13"/>
      <c r="C1232" s="13"/>
      <c r="D1232" s="13"/>
      <c r="E1232" s="13"/>
      <c r="F1232" s="13"/>
      <c r="G1232" s="13"/>
      <c r="H1232" s="13" t="e">
        <f>VLOOKUP($G1232,BDD!$B$5:$C$16,2,FALSE)</f>
        <v>#N/A</v>
      </c>
      <c r="I1232" s="14"/>
      <c r="J1232" s="16"/>
      <c r="K1232" s="15"/>
      <c r="L1232" s="15"/>
      <c r="M1232" s="15"/>
    </row>
    <row r="1233" spans="2:13" ht="15.75" x14ac:dyDescent="0.25">
      <c r="B1233" s="13"/>
      <c r="C1233" s="13"/>
      <c r="D1233" s="13"/>
      <c r="E1233" s="13"/>
      <c r="F1233" s="13"/>
      <c r="G1233" s="13"/>
      <c r="H1233" s="13" t="e">
        <f>VLOOKUP($G1233,BDD!$B$5:$C$16,2,FALSE)</f>
        <v>#N/A</v>
      </c>
      <c r="I1233" s="14"/>
      <c r="J1233" s="16"/>
      <c r="K1233" s="15"/>
      <c r="L1233" s="15"/>
      <c r="M1233" s="15"/>
    </row>
    <row r="1234" spans="2:13" ht="15.75" x14ac:dyDescent="0.25">
      <c r="B1234" s="13"/>
      <c r="C1234" s="13"/>
      <c r="D1234" s="13"/>
      <c r="E1234" s="13"/>
      <c r="F1234" s="13"/>
      <c r="G1234" s="13"/>
      <c r="H1234" s="13" t="e">
        <f>VLOOKUP($G1234,BDD!$B$5:$C$16,2,FALSE)</f>
        <v>#N/A</v>
      </c>
      <c r="I1234" s="14"/>
      <c r="J1234" s="16"/>
      <c r="K1234" s="15"/>
      <c r="L1234" s="15"/>
      <c r="M1234" s="15"/>
    </row>
    <row r="1235" spans="2:13" ht="15.75" x14ac:dyDescent="0.25">
      <c r="B1235" s="13"/>
      <c r="C1235" s="13"/>
      <c r="D1235" s="13"/>
      <c r="E1235" s="13"/>
      <c r="F1235" s="13"/>
      <c r="G1235" s="13"/>
      <c r="H1235" s="13" t="e">
        <f>VLOOKUP($G1235,BDD!$B$5:$C$16,2,FALSE)</f>
        <v>#N/A</v>
      </c>
      <c r="I1235" s="14"/>
      <c r="J1235" s="16"/>
      <c r="K1235" s="15"/>
      <c r="L1235" s="15"/>
      <c r="M1235" s="15"/>
    </row>
    <row r="1236" spans="2:13" ht="15.75" x14ac:dyDescent="0.25">
      <c r="B1236" s="13"/>
      <c r="C1236" s="13"/>
      <c r="D1236" s="13"/>
      <c r="E1236" s="13"/>
      <c r="F1236" s="13"/>
      <c r="G1236" s="13"/>
      <c r="H1236" s="13" t="e">
        <f>VLOOKUP($G1236,BDD!$B$5:$C$16,2,FALSE)</f>
        <v>#N/A</v>
      </c>
      <c r="I1236" s="14"/>
      <c r="J1236" s="16"/>
      <c r="K1236" s="15"/>
      <c r="L1236" s="15"/>
      <c r="M1236" s="15"/>
    </row>
    <row r="1237" spans="2:13" ht="15.75" x14ac:dyDescent="0.25">
      <c r="B1237" s="13"/>
      <c r="C1237" s="13"/>
      <c r="D1237" s="13"/>
      <c r="E1237" s="13"/>
      <c r="F1237" s="13"/>
      <c r="G1237" s="13"/>
      <c r="H1237" s="13" t="e">
        <f>VLOOKUP($G1237,BDD!$B$5:$C$16,2,FALSE)</f>
        <v>#N/A</v>
      </c>
      <c r="I1237" s="14"/>
      <c r="J1237" s="16"/>
      <c r="K1237" s="15"/>
      <c r="L1237" s="15"/>
      <c r="M1237" s="15"/>
    </row>
    <row r="1238" spans="2:13" ht="15.75" x14ac:dyDescent="0.25">
      <c r="B1238" s="13"/>
      <c r="C1238" s="13"/>
      <c r="D1238" s="13"/>
      <c r="E1238" s="13"/>
      <c r="F1238" s="13"/>
      <c r="G1238" s="13"/>
      <c r="H1238" s="13" t="e">
        <f>VLOOKUP($G1238,BDD!$B$5:$C$16,2,FALSE)</f>
        <v>#N/A</v>
      </c>
      <c r="I1238" s="14"/>
      <c r="J1238" s="16"/>
      <c r="K1238" s="15"/>
      <c r="L1238" s="15"/>
      <c r="M1238" s="15"/>
    </row>
    <row r="1239" spans="2:13" ht="15.75" x14ac:dyDescent="0.25">
      <c r="B1239" s="13"/>
      <c r="C1239" s="13"/>
      <c r="D1239" s="13"/>
      <c r="E1239" s="13"/>
      <c r="F1239" s="13"/>
      <c r="G1239" s="13"/>
      <c r="H1239" s="13" t="e">
        <f>VLOOKUP($G1239,BDD!$B$5:$C$16,2,FALSE)</f>
        <v>#N/A</v>
      </c>
      <c r="I1239" s="14"/>
      <c r="J1239" s="16"/>
      <c r="K1239" s="15"/>
      <c r="L1239" s="15"/>
      <c r="M1239" s="15"/>
    </row>
    <row r="1240" spans="2:13" ht="15.75" x14ac:dyDescent="0.25">
      <c r="B1240" s="13"/>
      <c r="C1240" s="13"/>
      <c r="D1240" s="13"/>
      <c r="E1240" s="13"/>
      <c r="F1240" s="13"/>
      <c r="G1240" s="13"/>
      <c r="H1240" s="13" t="e">
        <f>VLOOKUP($G1240,BDD!$B$5:$C$16,2,FALSE)</f>
        <v>#N/A</v>
      </c>
      <c r="I1240" s="14"/>
      <c r="J1240" s="16"/>
      <c r="K1240" s="15"/>
      <c r="L1240" s="15"/>
      <c r="M1240" s="15"/>
    </row>
    <row r="1241" spans="2:13" ht="15.75" x14ac:dyDescent="0.25">
      <c r="B1241" s="13"/>
      <c r="C1241" s="13"/>
      <c r="D1241" s="13"/>
      <c r="E1241" s="13"/>
      <c r="F1241" s="13"/>
      <c r="G1241" s="13"/>
      <c r="H1241" s="13" t="e">
        <f>VLOOKUP($G1241,BDD!$B$5:$C$16,2,FALSE)</f>
        <v>#N/A</v>
      </c>
      <c r="I1241" s="14"/>
      <c r="J1241" s="16"/>
      <c r="K1241" s="15"/>
      <c r="L1241" s="15"/>
      <c r="M1241" s="15"/>
    </row>
    <row r="1242" spans="2:13" ht="15.75" x14ac:dyDescent="0.25">
      <c r="B1242" s="13"/>
      <c r="C1242" s="13"/>
      <c r="D1242" s="13"/>
      <c r="E1242" s="13"/>
      <c r="F1242" s="13"/>
      <c r="G1242" s="13"/>
      <c r="H1242" s="13" t="e">
        <f>VLOOKUP($G1242,BDD!$B$5:$C$16,2,FALSE)</f>
        <v>#N/A</v>
      </c>
      <c r="I1242" s="14"/>
      <c r="J1242" s="16"/>
      <c r="K1242" s="15"/>
      <c r="L1242" s="15"/>
      <c r="M1242" s="15"/>
    </row>
    <row r="1243" spans="2:13" ht="15.75" x14ac:dyDescent="0.25">
      <c r="B1243" s="13"/>
      <c r="C1243" s="13"/>
      <c r="D1243" s="13"/>
      <c r="E1243" s="13"/>
      <c r="F1243" s="13"/>
      <c r="G1243" s="13"/>
      <c r="H1243" s="13" t="e">
        <f>VLOOKUP($G1243,BDD!$B$5:$C$16,2,FALSE)</f>
        <v>#N/A</v>
      </c>
      <c r="I1243" s="14"/>
      <c r="J1243" s="16"/>
      <c r="K1243" s="15"/>
      <c r="L1243" s="15"/>
      <c r="M1243" s="15"/>
    </row>
    <row r="1244" spans="2:13" ht="15.75" x14ac:dyDescent="0.25">
      <c r="B1244" s="13"/>
      <c r="C1244" s="13"/>
      <c r="D1244" s="13"/>
      <c r="E1244" s="13"/>
      <c r="F1244" s="13"/>
      <c r="G1244" s="13"/>
      <c r="H1244" s="13" t="e">
        <f>VLOOKUP($G1244,BDD!$B$5:$C$16,2,FALSE)</f>
        <v>#N/A</v>
      </c>
      <c r="I1244" s="14"/>
      <c r="J1244" s="16"/>
      <c r="K1244" s="15"/>
      <c r="L1244" s="15"/>
      <c r="M1244" s="15"/>
    </row>
    <row r="1245" spans="2:13" ht="15.75" x14ac:dyDescent="0.25">
      <c r="B1245" s="13"/>
      <c r="C1245" s="13"/>
      <c r="D1245" s="13"/>
      <c r="E1245" s="13"/>
      <c r="F1245" s="13"/>
      <c r="G1245" s="13"/>
      <c r="H1245" s="13" t="e">
        <f>VLOOKUP($G1245,BDD!$B$5:$C$16,2,FALSE)</f>
        <v>#N/A</v>
      </c>
      <c r="I1245" s="14"/>
      <c r="J1245" s="16"/>
      <c r="K1245" s="15"/>
      <c r="L1245" s="15"/>
      <c r="M1245" s="15"/>
    </row>
    <row r="1246" spans="2:13" ht="15.75" x14ac:dyDescent="0.25">
      <c r="B1246" s="13"/>
      <c r="C1246" s="13"/>
      <c r="D1246" s="13"/>
      <c r="E1246" s="13"/>
      <c r="F1246" s="13"/>
      <c r="G1246" s="13"/>
      <c r="H1246" s="13" t="e">
        <f>VLOOKUP($G1246,BDD!$B$5:$C$16,2,FALSE)</f>
        <v>#N/A</v>
      </c>
      <c r="I1246" s="14"/>
      <c r="J1246" s="16"/>
      <c r="K1246" s="15"/>
      <c r="L1246" s="15"/>
      <c r="M1246" s="15"/>
    </row>
    <row r="1247" spans="2:13" ht="15.75" x14ac:dyDescent="0.25">
      <c r="B1247" s="13"/>
      <c r="C1247" s="13"/>
      <c r="D1247" s="13"/>
      <c r="E1247" s="13"/>
      <c r="F1247" s="13"/>
      <c r="G1247" s="13"/>
      <c r="H1247" s="13" t="e">
        <f>VLOOKUP($G1247,BDD!$B$5:$C$16,2,FALSE)</f>
        <v>#N/A</v>
      </c>
      <c r="I1247" s="14"/>
      <c r="J1247" s="16"/>
      <c r="K1247" s="15"/>
      <c r="L1247" s="15"/>
      <c r="M1247" s="15"/>
    </row>
    <row r="1248" spans="2:13" ht="15.75" x14ac:dyDescent="0.25">
      <c r="B1248" s="13"/>
      <c r="C1248" s="13"/>
      <c r="D1248" s="13"/>
      <c r="E1248" s="13"/>
      <c r="F1248" s="13"/>
      <c r="G1248" s="13"/>
      <c r="H1248" s="13" t="e">
        <f>VLOOKUP($G1248,BDD!$B$5:$C$16,2,FALSE)</f>
        <v>#N/A</v>
      </c>
      <c r="I1248" s="14"/>
      <c r="J1248" s="16"/>
      <c r="K1248" s="15"/>
      <c r="L1248" s="15"/>
      <c r="M1248" s="15"/>
    </row>
    <row r="1249" spans="2:13" ht="15.75" x14ac:dyDescent="0.25">
      <c r="B1249" s="13"/>
      <c r="C1249" s="13"/>
      <c r="D1249" s="13"/>
      <c r="E1249" s="13"/>
      <c r="F1249" s="13"/>
      <c r="G1249" s="13"/>
      <c r="H1249" s="13" t="e">
        <f>VLOOKUP($G1249,BDD!$B$5:$C$16,2,FALSE)</f>
        <v>#N/A</v>
      </c>
      <c r="I1249" s="14"/>
      <c r="J1249" s="16"/>
      <c r="K1249" s="15"/>
      <c r="L1249" s="15"/>
      <c r="M1249" s="15"/>
    </row>
    <row r="1250" spans="2:13" ht="15.75" x14ac:dyDescent="0.25">
      <c r="B1250" s="13"/>
      <c r="C1250" s="13"/>
      <c r="D1250" s="13"/>
      <c r="E1250" s="13"/>
      <c r="F1250" s="13"/>
      <c r="G1250" s="13"/>
      <c r="H1250" s="13" t="e">
        <f>VLOOKUP($G1250,BDD!$B$5:$C$16,2,FALSE)</f>
        <v>#N/A</v>
      </c>
      <c r="I1250" s="14"/>
      <c r="J1250" s="16"/>
      <c r="K1250" s="15"/>
      <c r="L1250" s="15"/>
      <c r="M1250" s="15"/>
    </row>
    <row r="1251" spans="2:13" ht="15.75" x14ac:dyDescent="0.25">
      <c r="B1251" s="13"/>
      <c r="C1251" s="13"/>
      <c r="D1251" s="13"/>
      <c r="E1251" s="13"/>
      <c r="F1251" s="13"/>
      <c r="G1251" s="13"/>
      <c r="H1251" s="13" t="e">
        <f>VLOOKUP($G1251,BDD!$B$5:$C$16,2,FALSE)</f>
        <v>#N/A</v>
      </c>
      <c r="I1251" s="14"/>
      <c r="J1251" s="16"/>
      <c r="K1251" s="15"/>
      <c r="L1251" s="15"/>
      <c r="M1251" s="15"/>
    </row>
    <row r="1252" spans="2:13" ht="15.75" x14ac:dyDescent="0.25">
      <c r="B1252" s="13"/>
      <c r="C1252" s="13"/>
      <c r="D1252" s="13"/>
      <c r="E1252" s="13"/>
      <c r="F1252" s="13"/>
      <c r="G1252" s="13"/>
      <c r="H1252" s="13" t="e">
        <f>VLOOKUP($G1252,BDD!$B$5:$C$16,2,FALSE)</f>
        <v>#N/A</v>
      </c>
      <c r="I1252" s="14"/>
      <c r="J1252" s="16"/>
      <c r="K1252" s="15"/>
      <c r="L1252" s="15"/>
      <c r="M1252" s="15"/>
    </row>
    <row r="1253" spans="2:13" ht="15.75" x14ac:dyDescent="0.25">
      <c r="B1253" s="13"/>
      <c r="C1253" s="13"/>
      <c r="D1253" s="13"/>
      <c r="E1253" s="13"/>
      <c r="F1253" s="13"/>
      <c r="G1253" s="13"/>
      <c r="H1253" s="13" t="e">
        <f>VLOOKUP($G1253,BDD!$B$5:$C$16,2,FALSE)</f>
        <v>#N/A</v>
      </c>
      <c r="I1253" s="14"/>
      <c r="J1253" s="16"/>
      <c r="K1253" s="15"/>
      <c r="L1253" s="15"/>
      <c r="M1253" s="15"/>
    </row>
    <row r="1254" spans="2:13" ht="15.75" x14ac:dyDescent="0.25">
      <c r="B1254" s="13"/>
      <c r="C1254" s="13"/>
      <c r="D1254" s="13"/>
      <c r="E1254" s="13"/>
      <c r="F1254" s="13"/>
      <c r="G1254" s="13"/>
      <c r="H1254" s="13" t="e">
        <f>VLOOKUP($G1254,BDD!$B$5:$C$16,2,FALSE)</f>
        <v>#N/A</v>
      </c>
      <c r="I1254" s="14"/>
      <c r="J1254" s="16"/>
      <c r="K1254" s="15"/>
      <c r="L1254" s="15"/>
      <c r="M1254" s="15"/>
    </row>
    <row r="1255" spans="2:13" ht="15.75" x14ac:dyDescent="0.25">
      <c r="B1255" s="13"/>
      <c r="C1255" s="13"/>
      <c r="D1255" s="13"/>
      <c r="E1255" s="13"/>
      <c r="F1255" s="13"/>
      <c r="G1255" s="13"/>
      <c r="H1255" s="13" t="e">
        <f>VLOOKUP($G1255,BDD!$B$5:$C$16,2,FALSE)</f>
        <v>#N/A</v>
      </c>
      <c r="I1255" s="14"/>
      <c r="J1255" s="16"/>
      <c r="K1255" s="15"/>
      <c r="L1255" s="15"/>
      <c r="M1255" s="15"/>
    </row>
    <row r="1256" spans="2:13" ht="15.75" x14ac:dyDescent="0.25">
      <c r="B1256" s="13"/>
      <c r="C1256" s="13"/>
      <c r="D1256" s="13"/>
      <c r="E1256" s="13"/>
      <c r="F1256" s="13"/>
      <c r="G1256" s="13"/>
      <c r="H1256" s="13" t="e">
        <f>VLOOKUP($G1256,BDD!$B$5:$C$16,2,FALSE)</f>
        <v>#N/A</v>
      </c>
      <c r="I1256" s="14"/>
      <c r="J1256" s="16"/>
      <c r="K1256" s="15"/>
      <c r="L1256" s="15"/>
      <c r="M1256" s="15"/>
    </row>
    <row r="1257" spans="2:13" ht="15.75" x14ac:dyDescent="0.25">
      <c r="B1257" s="13"/>
      <c r="C1257" s="13"/>
      <c r="D1257" s="13"/>
      <c r="E1257" s="13"/>
      <c r="F1257" s="13"/>
      <c r="G1257" s="13"/>
      <c r="H1257" s="13" t="e">
        <f>VLOOKUP($G1257,BDD!$B$5:$C$16,2,FALSE)</f>
        <v>#N/A</v>
      </c>
      <c r="I1257" s="14"/>
      <c r="J1257" s="16"/>
      <c r="K1257" s="15"/>
      <c r="L1257" s="15"/>
      <c r="M1257" s="15"/>
    </row>
    <row r="1258" spans="2:13" ht="15.75" x14ac:dyDescent="0.25">
      <c r="B1258" s="13"/>
      <c r="C1258" s="13"/>
      <c r="D1258" s="13"/>
      <c r="E1258" s="13"/>
      <c r="F1258" s="13"/>
      <c r="G1258" s="13"/>
      <c r="H1258" s="13" t="e">
        <f>VLOOKUP($G1258,BDD!$B$5:$C$16,2,FALSE)</f>
        <v>#N/A</v>
      </c>
      <c r="I1258" s="14"/>
      <c r="J1258" s="16"/>
      <c r="K1258" s="15"/>
      <c r="L1258" s="15"/>
      <c r="M1258" s="15"/>
    </row>
    <row r="1259" spans="2:13" ht="15.75" x14ac:dyDescent="0.25">
      <c r="B1259" s="13"/>
      <c r="C1259" s="13"/>
      <c r="D1259" s="13"/>
      <c r="E1259" s="13"/>
      <c r="F1259" s="13"/>
      <c r="G1259" s="13"/>
      <c r="H1259" s="13" t="e">
        <f>VLOOKUP($G1259,BDD!$B$5:$C$16,2,FALSE)</f>
        <v>#N/A</v>
      </c>
      <c r="I1259" s="14"/>
      <c r="J1259" s="16"/>
      <c r="K1259" s="15"/>
      <c r="L1259" s="15"/>
      <c r="M1259" s="15"/>
    </row>
    <row r="1260" spans="2:13" ht="15.75" x14ac:dyDescent="0.25">
      <c r="B1260" s="13"/>
      <c r="C1260" s="13"/>
      <c r="D1260" s="13"/>
      <c r="E1260" s="13"/>
      <c r="F1260" s="13"/>
      <c r="G1260" s="13"/>
      <c r="H1260" s="13" t="e">
        <f>VLOOKUP($G1260,BDD!$B$5:$C$16,2,FALSE)</f>
        <v>#N/A</v>
      </c>
      <c r="I1260" s="14"/>
      <c r="J1260" s="16"/>
      <c r="K1260" s="15"/>
      <c r="L1260" s="15"/>
      <c r="M1260" s="15"/>
    </row>
    <row r="1261" spans="2:13" ht="15.75" x14ac:dyDescent="0.25">
      <c r="B1261" s="13"/>
      <c r="C1261" s="13"/>
      <c r="D1261" s="13"/>
      <c r="E1261" s="13"/>
      <c r="F1261" s="13"/>
      <c r="G1261" s="13"/>
      <c r="H1261" s="13" t="e">
        <f>VLOOKUP($G1261,BDD!$B$5:$C$16,2,FALSE)</f>
        <v>#N/A</v>
      </c>
      <c r="I1261" s="14"/>
      <c r="J1261" s="16"/>
      <c r="K1261" s="15"/>
      <c r="L1261" s="15"/>
      <c r="M1261" s="15"/>
    </row>
    <row r="1262" spans="2:13" ht="15.75" x14ac:dyDescent="0.25">
      <c r="B1262" s="13"/>
      <c r="C1262" s="13"/>
      <c r="D1262" s="13"/>
      <c r="E1262" s="13"/>
      <c r="F1262" s="13"/>
      <c r="G1262" s="13"/>
      <c r="H1262" s="13" t="e">
        <f>VLOOKUP($G1262,BDD!$B$5:$C$16,2,FALSE)</f>
        <v>#N/A</v>
      </c>
      <c r="I1262" s="14"/>
      <c r="J1262" s="16"/>
      <c r="K1262" s="15"/>
      <c r="L1262" s="15"/>
      <c r="M1262" s="15"/>
    </row>
    <row r="1263" spans="2:13" ht="15.75" x14ac:dyDescent="0.25">
      <c r="B1263" s="13"/>
      <c r="C1263" s="13"/>
      <c r="D1263" s="13"/>
      <c r="E1263" s="13"/>
      <c r="F1263" s="13"/>
      <c r="G1263" s="13"/>
      <c r="H1263" s="13" t="e">
        <f>VLOOKUP($G1263,BDD!$B$5:$C$16,2,FALSE)</f>
        <v>#N/A</v>
      </c>
      <c r="I1263" s="14"/>
      <c r="J1263" s="16"/>
      <c r="K1263" s="15"/>
      <c r="L1263" s="15"/>
      <c r="M1263" s="15"/>
    </row>
    <row r="1264" spans="2:13" ht="15.75" x14ac:dyDescent="0.25">
      <c r="B1264" s="13"/>
      <c r="C1264" s="13"/>
      <c r="D1264" s="13"/>
      <c r="E1264" s="13"/>
      <c r="F1264" s="13"/>
      <c r="G1264" s="13"/>
      <c r="H1264" s="13" t="e">
        <f>VLOOKUP($G1264,BDD!$B$5:$C$16,2,FALSE)</f>
        <v>#N/A</v>
      </c>
      <c r="I1264" s="14"/>
      <c r="J1264" s="16"/>
      <c r="K1264" s="15"/>
      <c r="L1264" s="15"/>
      <c r="M1264" s="15"/>
    </row>
    <row r="1265" spans="2:13" ht="15.75" x14ac:dyDescent="0.25">
      <c r="B1265" s="13"/>
      <c r="C1265" s="13"/>
      <c r="D1265" s="13"/>
      <c r="E1265" s="13"/>
      <c r="F1265" s="13"/>
      <c r="G1265" s="13"/>
      <c r="H1265" s="13" t="e">
        <f>VLOOKUP($G1265,BDD!$B$5:$C$16,2,FALSE)</f>
        <v>#N/A</v>
      </c>
      <c r="I1265" s="14"/>
      <c r="J1265" s="16"/>
      <c r="K1265" s="15"/>
      <c r="L1265" s="15"/>
      <c r="M1265" s="15"/>
    </row>
    <row r="1266" spans="2:13" ht="15.75" x14ac:dyDescent="0.25">
      <c r="B1266" s="13"/>
      <c r="C1266" s="13"/>
      <c r="D1266" s="13"/>
      <c r="E1266" s="13"/>
      <c r="F1266" s="13"/>
      <c r="G1266" s="13"/>
      <c r="H1266" s="13" t="e">
        <f>VLOOKUP($G1266,BDD!$B$5:$C$16,2,FALSE)</f>
        <v>#N/A</v>
      </c>
      <c r="I1266" s="14"/>
      <c r="J1266" s="16"/>
      <c r="K1266" s="15"/>
      <c r="L1266" s="15"/>
      <c r="M1266" s="15"/>
    </row>
    <row r="1267" spans="2:13" ht="15.75" x14ac:dyDescent="0.25">
      <c r="B1267" s="13"/>
      <c r="C1267" s="13"/>
      <c r="D1267" s="13"/>
      <c r="E1267" s="13"/>
      <c r="F1267" s="13"/>
      <c r="G1267" s="13"/>
      <c r="H1267" s="13" t="e">
        <f>VLOOKUP($G1267,BDD!$B$5:$C$16,2,FALSE)</f>
        <v>#N/A</v>
      </c>
      <c r="I1267" s="14"/>
      <c r="J1267" s="16"/>
      <c r="K1267" s="15"/>
      <c r="L1267" s="15"/>
      <c r="M1267" s="15"/>
    </row>
    <row r="1268" spans="2:13" ht="15.75" x14ac:dyDescent="0.25">
      <c r="B1268" s="13"/>
      <c r="C1268" s="13"/>
      <c r="D1268" s="13"/>
      <c r="E1268" s="13"/>
      <c r="F1268" s="13"/>
      <c r="G1268" s="13"/>
      <c r="H1268" s="13" t="e">
        <f>VLOOKUP($G1268,BDD!$B$5:$C$16,2,FALSE)</f>
        <v>#N/A</v>
      </c>
      <c r="I1268" s="14"/>
      <c r="J1268" s="16"/>
      <c r="K1268" s="15"/>
      <c r="L1268" s="15"/>
      <c r="M1268" s="15"/>
    </row>
    <row r="1269" spans="2:13" ht="15.75" x14ac:dyDescent="0.25">
      <c r="B1269" s="13"/>
      <c r="C1269" s="13"/>
      <c r="D1269" s="13"/>
      <c r="E1269" s="13"/>
      <c r="F1269" s="13"/>
      <c r="G1269" s="13"/>
      <c r="H1269" s="13" t="e">
        <f>VLOOKUP($G1269,BDD!$B$5:$C$16,2,FALSE)</f>
        <v>#N/A</v>
      </c>
      <c r="I1269" s="14"/>
      <c r="J1269" s="16"/>
      <c r="K1269" s="15"/>
      <c r="L1269" s="15"/>
      <c r="M1269" s="15"/>
    </row>
    <row r="1270" spans="2:13" ht="15.75" x14ac:dyDescent="0.25">
      <c r="B1270" s="13"/>
      <c r="C1270" s="13"/>
      <c r="D1270" s="13"/>
      <c r="E1270" s="13"/>
      <c r="F1270" s="13"/>
      <c r="G1270" s="13"/>
      <c r="H1270" s="13" t="e">
        <f>VLOOKUP($G1270,BDD!$B$5:$C$16,2,FALSE)</f>
        <v>#N/A</v>
      </c>
      <c r="I1270" s="14"/>
      <c r="J1270" s="16"/>
      <c r="K1270" s="15"/>
      <c r="L1270" s="15"/>
      <c r="M1270" s="15"/>
    </row>
    <row r="1271" spans="2:13" ht="15.75" x14ac:dyDescent="0.25">
      <c r="B1271" s="13"/>
      <c r="C1271" s="13"/>
      <c r="D1271" s="13"/>
      <c r="E1271" s="13"/>
      <c r="F1271" s="13"/>
      <c r="G1271" s="13"/>
      <c r="H1271" s="13" t="e">
        <f>VLOOKUP($G1271,BDD!$B$5:$C$16,2,FALSE)</f>
        <v>#N/A</v>
      </c>
      <c r="I1271" s="14"/>
      <c r="J1271" s="16"/>
      <c r="K1271" s="15"/>
      <c r="L1271" s="15"/>
      <c r="M1271" s="15"/>
    </row>
    <row r="1272" spans="2:13" ht="15.75" x14ac:dyDescent="0.25">
      <c r="B1272" s="13"/>
      <c r="C1272" s="13"/>
      <c r="D1272" s="13"/>
      <c r="E1272" s="13"/>
      <c r="F1272" s="13"/>
      <c r="G1272" s="13"/>
      <c r="H1272" s="13" t="e">
        <f>VLOOKUP($G1272,BDD!$B$5:$C$16,2,FALSE)</f>
        <v>#N/A</v>
      </c>
      <c r="I1272" s="14"/>
      <c r="J1272" s="16"/>
      <c r="K1272" s="15"/>
      <c r="L1272" s="15"/>
      <c r="M1272" s="15"/>
    </row>
    <row r="1273" spans="2:13" ht="15.75" x14ac:dyDescent="0.25">
      <c r="B1273" s="13"/>
      <c r="C1273" s="13"/>
      <c r="D1273" s="13"/>
      <c r="E1273" s="13"/>
      <c r="F1273" s="13"/>
      <c r="G1273" s="13"/>
      <c r="H1273" s="13" t="e">
        <f>VLOOKUP($G1273,BDD!$B$5:$C$16,2,FALSE)</f>
        <v>#N/A</v>
      </c>
      <c r="I1273" s="14"/>
      <c r="J1273" s="16"/>
      <c r="K1273" s="15"/>
      <c r="L1273" s="15"/>
      <c r="M1273" s="15"/>
    </row>
    <row r="1274" spans="2:13" ht="15.75" x14ac:dyDescent="0.25">
      <c r="B1274" s="13"/>
      <c r="C1274" s="13"/>
      <c r="D1274" s="13"/>
      <c r="E1274" s="13"/>
      <c r="F1274" s="13"/>
      <c r="G1274" s="13"/>
      <c r="H1274" s="13" t="e">
        <f>VLOOKUP($G1274,BDD!$B$5:$C$16,2,FALSE)</f>
        <v>#N/A</v>
      </c>
      <c r="I1274" s="14"/>
      <c r="J1274" s="16"/>
      <c r="K1274" s="15"/>
      <c r="L1274" s="15"/>
      <c r="M1274" s="15"/>
    </row>
    <row r="1275" spans="2:13" ht="15.75" x14ac:dyDescent="0.25">
      <c r="B1275" s="13"/>
      <c r="C1275" s="13"/>
      <c r="D1275" s="13"/>
      <c r="E1275" s="13"/>
      <c r="F1275" s="13"/>
      <c r="G1275" s="13"/>
      <c r="H1275" s="13" t="e">
        <f>VLOOKUP($G1275,BDD!$B$5:$C$16,2,FALSE)</f>
        <v>#N/A</v>
      </c>
      <c r="I1275" s="14"/>
      <c r="J1275" s="16"/>
      <c r="K1275" s="15"/>
      <c r="L1275" s="15"/>
      <c r="M1275" s="15"/>
    </row>
    <row r="1276" spans="2:13" ht="15.75" x14ac:dyDescent="0.25">
      <c r="B1276" s="13"/>
      <c r="C1276" s="13"/>
      <c r="D1276" s="13"/>
      <c r="E1276" s="13"/>
      <c r="F1276" s="13"/>
      <c r="G1276" s="13"/>
      <c r="H1276" s="13" t="e">
        <f>VLOOKUP($G1276,BDD!$B$5:$C$16,2,FALSE)</f>
        <v>#N/A</v>
      </c>
      <c r="I1276" s="14"/>
      <c r="J1276" s="16"/>
      <c r="K1276" s="15"/>
      <c r="L1276" s="15"/>
      <c r="M1276" s="15"/>
    </row>
    <row r="1277" spans="2:13" ht="15.75" x14ac:dyDescent="0.25">
      <c r="B1277" s="13"/>
      <c r="C1277" s="13"/>
      <c r="D1277" s="13"/>
      <c r="E1277" s="13"/>
      <c r="F1277" s="13"/>
      <c r="G1277" s="13"/>
      <c r="H1277" s="13" t="e">
        <f>VLOOKUP($G1277,BDD!$B$5:$C$16,2,FALSE)</f>
        <v>#N/A</v>
      </c>
      <c r="I1277" s="14"/>
      <c r="J1277" s="16"/>
      <c r="K1277" s="15"/>
      <c r="L1277" s="15"/>
      <c r="M1277" s="15"/>
    </row>
    <row r="1278" spans="2:13" ht="15.75" x14ac:dyDescent="0.25">
      <c r="B1278" s="13"/>
      <c r="C1278" s="13"/>
      <c r="D1278" s="13"/>
      <c r="E1278" s="13"/>
      <c r="F1278" s="13"/>
      <c r="G1278" s="13"/>
      <c r="H1278" s="13" t="e">
        <f>VLOOKUP($G1278,BDD!$B$5:$C$16,2,FALSE)</f>
        <v>#N/A</v>
      </c>
      <c r="I1278" s="14"/>
      <c r="J1278" s="16"/>
      <c r="K1278" s="15"/>
      <c r="L1278" s="15"/>
      <c r="M1278" s="15"/>
    </row>
    <row r="1279" spans="2:13" ht="15.75" x14ac:dyDescent="0.25">
      <c r="B1279" s="13"/>
      <c r="C1279" s="13"/>
      <c r="D1279" s="13"/>
      <c r="E1279" s="13"/>
      <c r="F1279" s="13"/>
      <c r="G1279" s="13"/>
      <c r="H1279" s="13" t="e">
        <f>VLOOKUP($G1279,BDD!$B$5:$C$16,2,FALSE)</f>
        <v>#N/A</v>
      </c>
      <c r="I1279" s="14"/>
      <c r="J1279" s="16"/>
      <c r="K1279" s="15"/>
      <c r="L1279" s="15"/>
      <c r="M1279" s="15"/>
    </row>
    <row r="1280" spans="2:13" ht="15.75" x14ac:dyDescent="0.25">
      <c r="B1280" s="13"/>
      <c r="C1280" s="13"/>
      <c r="D1280" s="13"/>
      <c r="E1280" s="13"/>
      <c r="F1280" s="13"/>
      <c r="G1280" s="13"/>
      <c r="H1280" s="13" t="e">
        <f>VLOOKUP($G1280,BDD!$B$5:$C$16,2,FALSE)</f>
        <v>#N/A</v>
      </c>
      <c r="I1280" s="14"/>
      <c r="J1280" s="16"/>
      <c r="K1280" s="15"/>
      <c r="L1280" s="15"/>
      <c r="M1280" s="15"/>
    </row>
    <row r="1281" spans="2:13" ht="15.75" x14ac:dyDescent="0.25">
      <c r="B1281" s="13"/>
      <c r="C1281" s="13"/>
      <c r="D1281" s="13"/>
      <c r="E1281" s="13"/>
      <c r="F1281" s="13"/>
      <c r="G1281" s="13"/>
      <c r="H1281" s="13" t="e">
        <f>VLOOKUP($G1281,BDD!$B$5:$C$16,2,FALSE)</f>
        <v>#N/A</v>
      </c>
      <c r="I1281" s="14"/>
      <c r="J1281" s="16"/>
      <c r="K1281" s="15"/>
      <c r="L1281" s="15"/>
      <c r="M1281" s="15"/>
    </row>
    <row r="1282" spans="2:13" ht="15.75" x14ac:dyDescent="0.25">
      <c r="B1282" s="13"/>
      <c r="C1282" s="13"/>
      <c r="D1282" s="13"/>
      <c r="E1282" s="13"/>
      <c r="F1282" s="13"/>
      <c r="G1282" s="13"/>
      <c r="H1282" s="13" t="e">
        <f>VLOOKUP($G1282,BDD!$B$5:$C$16,2,FALSE)</f>
        <v>#N/A</v>
      </c>
      <c r="I1282" s="14"/>
      <c r="J1282" s="16"/>
      <c r="K1282" s="15"/>
      <c r="L1282" s="15"/>
      <c r="M1282" s="15"/>
    </row>
    <row r="1283" spans="2:13" ht="15.75" x14ac:dyDescent="0.25">
      <c r="B1283" s="13"/>
      <c r="C1283" s="13"/>
      <c r="D1283" s="13"/>
      <c r="E1283" s="13"/>
      <c r="F1283" s="13"/>
      <c r="G1283" s="13"/>
      <c r="H1283" s="13" t="e">
        <f>VLOOKUP($G1283,BDD!$B$5:$C$16,2,FALSE)</f>
        <v>#N/A</v>
      </c>
      <c r="I1283" s="14"/>
      <c r="J1283" s="16"/>
      <c r="K1283" s="15"/>
      <c r="L1283" s="15"/>
      <c r="M1283" s="15"/>
    </row>
    <row r="1284" spans="2:13" ht="15.75" x14ac:dyDescent="0.25">
      <c r="B1284" s="13"/>
      <c r="C1284" s="13"/>
      <c r="D1284" s="13"/>
      <c r="E1284" s="13"/>
      <c r="F1284" s="13"/>
      <c r="G1284" s="13"/>
      <c r="H1284" s="13" t="e">
        <f>VLOOKUP($G1284,BDD!$B$5:$C$16,2,FALSE)</f>
        <v>#N/A</v>
      </c>
      <c r="I1284" s="14"/>
      <c r="J1284" s="16"/>
      <c r="K1284" s="15"/>
      <c r="L1284" s="15"/>
      <c r="M1284" s="15"/>
    </row>
    <row r="1285" spans="2:13" ht="15.75" x14ac:dyDescent="0.25">
      <c r="B1285" s="13"/>
      <c r="C1285" s="13"/>
      <c r="D1285" s="13"/>
      <c r="E1285" s="13"/>
      <c r="F1285" s="13"/>
      <c r="G1285" s="13"/>
      <c r="H1285" s="13" t="e">
        <f>VLOOKUP($G1285,BDD!$B$5:$C$16,2,FALSE)</f>
        <v>#N/A</v>
      </c>
      <c r="I1285" s="14"/>
      <c r="J1285" s="16"/>
      <c r="K1285" s="15"/>
      <c r="L1285" s="15"/>
      <c r="M1285" s="15"/>
    </row>
    <row r="1286" spans="2:13" ht="15.75" x14ac:dyDescent="0.25">
      <c r="B1286" s="13"/>
      <c r="C1286" s="13"/>
      <c r="D1286" s="13"/>
      <c r="E1286" s="13"/>
      <c r="F1286" s="13"/>
      <c r="G1286" s="13"/>
      <c r="H1286" s="13" t="e">
        <f>VLOOKUP($G1286,BDD!$B$5:$C$16,2,FALSE)</f>
        <v>#N/A</v>
      </c>
      <c r="I1286" s="14"/>
      <c r="J1286" s="16"/>
      <c r="K1286" s="15"/>
      <c r="L1286" s="15"/>
      <c r="M1286" s="15"/>
    </row>
    <row r="1287" spans="2:13" ht="15.75" x14ac:dyDescent="0.25">
      <c r="B1287" s="13"/>
      <c r="C1287" s="13"/>
      <c r="D1287" s="13"/>
      <c r="E1287" s="13"/>
      <c r="F1287" s="13"/>
      <c r="G1287" s="13"/>
      <c r="H1287" s="13" t="e">
        <f>VLOOKUP($G1287,BDD!$B$5:$C$16,2,FALSE)</f>
        <v>#N/A</v>
      </c>
      <c r="I1287" s="14"/>
      <c r="J1287" s="16"/>
      <c r="K1287" s="15"/>
      <c r="L1287" s="15"/>
      <c r="M1287" s="15"/>
    </row>
    <row r="1288" spans="2:13" ht="15.75" x14ac:dyDescent="0.25">
      <c r="B1288" s="13"/>
      <c r="C1288" s="13"/>
      <c r="D1288" s="13"/>
      <c r="E1288" s="13"/>
      <c r="F1288" s="13"/>
      <c r="G1288" s="13"/>
      <c r="H1288" s="13" t="e">
        <f>VLOOKUP($G1288,BDD!$B$5:$C$16,2,FALSE)</f>
        <v>#N/A</v>
      </c>
      <c r="I1288" s="14"/>
      <c r="J1288" s="16"/>
      <c r="K1288" s="15"/>
      <c r="L1288" s="15"/>
      <c r="M1288" s="15"/>
    </row>
    <row r="1289" spans="2:13" ht="15.75" x14ac:dyDescent="0.25">
      <c r="B1289" s="13"/>
      <c r="C1289" s="13"/>
      <c r="D1289" s="13"/>
      <c r="E1289" s="13"/>
      <c r="F1289" s="13"/>
      <c r="G1289" s="13"/>
      <c r="H1289" s="13" t="e">
        <f>VLOOKUP($G1289,BDD!$B$5:$C$16,2,FALSE)</f>
        <v>#N/A</v>
      </c>
      <c r="I1289" s="14"/>
      <c r="J1289" s="16"/>
      <c r="K1289" s="15"/>
      <c r="L1289" s="15"/>
      <c r="M1289" s="15"/>
    </row>
    <row r="1290" spans="2:13" ht="15.75" x14ac:dyDescent="0.25">
      <c r="B1290" s="13"/>
      <c r="C1290" s="13"/>
      <c r="D1290" s="13"/>
      <c r="E1290" s="13"/>
      <c r="F1290" s="13"/>
      <c r="G1290" s="13"/>
      <c r="H1290" s="13" t="e">
        <f>VLOOKUP($G1290,BDD!$B$5:$C$16,2,FALSE)</f>
        <v>#N/A</v>
      </c>
      <c r="I1290" s="14"/>
      <c r="J1290" s="16"/>
      <c r="K1290" s="15"/>
      <c r="L1290" s="15"/>
      <c r="M1290" s="15"/>
    </row>
    <row r="1291" spans="2:13" ht="15.75" x14ac:dyDescent="0.25">
      <c r="B1291" s="13"/>
      <c r="C1291" s="13"/>
      <c r="D1291" s="13"/>
      <c r="E1291" s="13"/>
      <c r="F1291" s="13"/>
      <c r="G1291" s="13"/>
      <c r="H1291" s="13" t="e">
        <f>VLOOKUP($G1291,BDD!$B$5:$C$16,2,FALSE)</f>
        <v>#N/A</v>
      </c>
      <c r="I1291" s="14"/>
      <c r="J1291" s="16"/>
      <c r="K1291" s="15"/>
      <c r="L1291" s="15"/>
      <c r="M1291" s="15"/>
    </row>
    <row r="1292" spans="2:13" ht="15.75" x14ac:dyDescent="0.25">
      <c r="B1292" s="13"/>
      <c r="C1292" s="13"/>
      <c r="D1292" s="13"/>
      <c r="E1292" s="13"/>
      <c r="F1292" s="13"/>
      <c r="G1292" s="13"/>
      <c r="H1292" s="13" t="e">
        <f>VLOOKUP($G1292,BDD!$B$5:$C$16,2,FALSE)</f>
        <v>#N/A</v>
      </c>
      <c r="I1292" s="14"/>
      <c r="J1292" s="16"/>
      <c r="K1292" s="15"/>
      <c r="L1292" s="15"/>
      <c r="M1292" s="15"/>
    </row>
    <row r="1293" spans="2:13" ht="15.75" x14ac:dyDescent="0.25">
      <c r="B1293" s="13"/>
      <c r="C1293" s="13"/>
      <c r="D1293" s="13"/>
      <c r="E1293" s="13"/>
      <c r="F1293" s="13"/>
      <c r="G1293" s="13"/>
      <c r="H1293" s="13" t="e">
        <f>VLOOKUP($G1293,BDD!$B$5:$C$16,2,FALSE)</f>
        <v>#N/A</v>
      </c>
      <c r="I1293" s="14"/>
      <c r="J1293" s="16"/>
      <c r="K1293" s="15"/>
      <c r="L1293" s="15"/>
      <c r="M1293" s="15"/>
    </row>
    <row r="1294" spans="2:13" ht="15.75" x14ac:dyDescent="0.25">
      <c r="B1294" s="13"/>
      <c r="C1294" s="13"/>
      <c r="D1294" s="13"/>
      <c r="E1294" s="13"/>
      <c r="F1294" s="13"/>
      <c r="G1294" s="13"/>
      <c r="H1294" s="13" t="e">
        <f>VLOOKUP($G1294,BDD!$B$5:$C$16,2,FALSE)</f>
        <v>#N/A</v>
      </c>
      <c r="I1294" s="14"/>
      <c r="J1294" s="16"/>
      <c r="K1294" s="15"/>
      <c r="L1294" s="15"/>
      <c r="M1294" s="15"/>
    </row>
    <row r="1295" spans="2:13" ht="15.75" x14ac:dyDescent="0.25">
      <c r="B1295" s="13"/>
      <c r="C1295" s="13"/>
      <c r="D1295" s="13"/>
      <c r="E1295" s="13"/>
      <c r="F1295" s="13"/>
      <c r="G1295" s="13"/>
      <c r="H1295" s="13" t="e">
        <f>VLOOKUP($G1295,BDD!$B$5:$C$16,2,FALSE)</f>
        <v>#N/A</v>
      </c>
      <c r="I1295" s="14"/>
      <c r="J1295" s="16"/>
      <c r="K1295" s="15"/>
      <c r="L1295" s="15"/>
      <c r="M1295" s="15"/>
    </row>
    <row r="1296" spans="2:13" ht="15.75" x14ac:dyDescent="0.25">
      <c r="B1296" s="13"/>
      <c r="C1296" s="13"/>
      <c r="D1296" s="13"/>
      <c r="E1296" s="13"/>
      <c r="F1296" s="13"/>
      <c r="G1296" s="13"/>
      <c r="H1296" s="13" t="e">
        <f>VLOOKUP($G1296,BDD!$B$5:$C$16,2,FALSE)</f>
        <v>#N/A</v>
      </c>
      <c r="I1296" s="14"/>
      <c r="J1296" s="16"/>
      <c r="K1296" s="15"/>
      <c r="L1296" s="15"/>
      <c r="M1296" s="15"/>
    </row>
    <row r="1297" spans="2:13" ht="15.75" x14ac:dyDescent="0.25">
      <c r="B1297" s="13"/>
      <c r="C1297" s="13"/>
      <c r="D1297" s="13"/>
      <c r="E1297" s="13"/>
      <c r="F1297" s="13"/>
      <c r="G1297" s="13"/>
      <c r="H1297" s="13" t="e">
        <f>VLOOKUP($G1297,BDD!$B$5:$C$16,2,FALSE)</f>
        <v>#N/A</v>
      </c>
      <c r="I1297" s="14"/>
      <c r="J1297" s="16"/>
      <c r="K1297" s="15"/>
      <c r="L1297" s="15"/>
      <c r="M1297" s="15"/>
    </row>
    <row r="1298" spans="2:13" ht="15.75" x14ac:dyDescent="0.25">
      <c r="B1298" s="13"/>
      <c r="C1298" s="13"/>
      <c r="D1298" s="13"/>
      <c r="E1298" s="13"/>
      <c r="F1298" s="13"/>
      <c r="G1298" s="13"/>
      <c r="H1298" s="13" t="e">
        <f>VLOOKUP($G1298,BDD!$B$5:$C$16,2,FALSE)</f>
        <v>#N/A</v>
      </c>
      <c r="I1298" s="14"/>
      <c r="J1298" s="16"/>
      <c r="K1298" s="15"/>
      <c r="L1298" s="15"/>
      <c r="M1298" s="15"/>
    </row>
    <row r="1299" spans="2:13" ht="15.75" x14ac:dyDescent="0.25">
      <c r="B1299" s="13"/>
      <c r="C1299" s="13"/>
      <c r="D1299" s="13"/>
      <c r="E1299" s="13"/>
      <c r="F1299" s="13"/>
      <c r="G1299" s="13"/>
      <c r="H1299" s="13" t="e">
        <f>VLOOKUP($G1299,BDD!$B$5:$C$16,2,FALSE)</f>
        <v>#N/A</v>
      </c>
      <c r="I1299" s="14"/>
      <c r="J1299" s="16"/>
      <c r="K1299" s="15"/>
      <c r="L1299" s="15"/>
      <c r="M1299" s="15"/>
    </row>
    <row r="1300" spans="2:13" ht="15.75" x14ac:dyDescent="0.25">
      <c r="B1300" s="13"/>
      <c r="C1300" s="13"/>
      <c r="D1300" s="13"/>
      <c r="E1300" s="13"/>
      <c r="F1300" s="13"/>
      <c r="G1300" s="13"/>
      <c r="H1300" s="13" t="e">
        <f>VLOOKUP($G1300,BDD!$B$5:$C$16,2,FALSE)</f>
        <v>#N/A</v>
      </c>
      <c r="I1300" s="14"/>
      <c r="J1300" s="16"/>
      <c r="K1300" s="15"/>
      <c r="L1300" s="15"/>
      <c r="M1300" s="15"/>
    </row>
    <row r="1301" spans="2:13" ht="15.75" x14ac:dyDescent="0.25">
      <c r="B1301" s="13"/>
      <c r="C1301" s="13"/>
      <c r="D1301" s="13"/>
      <c r="E1301" s="13"/>
      <c r="F1301" s="13"/>
      <c r="G1301" s="13"/>
      <c r="H1301" s="13" t="e">
        <f>VLOOKUP($G1301,BDD!$B$5:$C$16,2,FALSE)</f>
        <v>#N/A</v>
      </c>
      <c r="I1301" s="14"/>
      <c r="J1301" s="16"/>
      <c r="K1301" s="15"/>
      <c r="L1301" s="15"/>
      <c r="M1301" s="15"/>
    </row>
    <row r="1302" spans="2:13" ht="15.75" x14ac:dyDescent="0.25">
      <c r="B1302" s="13"/>
      <c r="C1302" s="13"/>
      <c r="D1302" s="13"/>
      <c r="E1302" s="13"/>
      <c r="F1302" s="13"/>
      <c r="G1302" s="13"/>
      <c r="H1302" s="13" t="e">
        <f>VLOOKUP($G1302,BDD!$B$5:$C$16,2,FALSE)</f>
        <v>#N/A</v>
      </c>
      <c r="I1302" s="14"/>
      <c r="J1302" s="16"/>
      <c r="K1302" s="15"/>
      <c r="L1302" s="15"/>
      <c r="M1302" s="15"/>
    </row>
    <row r="1303" spans="2:13" ht="15.75" x14ac:dyDescent="0.25">
      <c r="B1303" s="13"/>
      <c r="C1303" s="13"/>
      <c r="D1303" s="13"/>
      <c r="E1303" s="13"/>
      <c r="F1303" s="13"/>
      <c r="G1303" s="13"/>
      <c r="H1303" s="13" t="e">
        <f>VLOOKUP($G1303,BDD!$B$5:$C$16,2,FALSE)</f>
        <v>#N/A</v>
      </c>
      <c r="I1303" s="14"/>
      <c r="J1303" s="16"/>
      <c r="K1303" s="15"/>
      <c r="L1303" s="15"/>
      <c r="M1303" s="15"/>
    </row>
    <row r="1304" spans="2:13" ht="15.75" x14ac:dyDescent="0.25">
      <c r="B1304" s="13"/>
      <c r="C1304" s="13"/>
      <c r="D1304" s="13"/>
      <c r="E1304" s="13"/>
      <c r="F1304" s="13"/>
      <c r="G1304" s="13"/>
      <c r="H1304" s="13" t="e">
        <f>VLOOKUP($G1304,BDD!$B$5:$C$16,2,FALSE)</f>
        <v>#N/A</v>
      </c>
      <c r="I1304" s="14"/>
      <c r="J1304" s="16"/>
      <c r="K1304" s="15"/>
      <c r="L1304" s="15"/>
      <c r="M1304" s="15"/>
    </row>
    <row r="1305" spans="2:13" ht="15.75" x14ac:dyDescent="0.25">
      <c r="B1305" s="13"/>
      <c r="C1305" s="13"/>
      <c r="D1305" s="13"/>
      <c r="E1305" s="13"/>
      <c r="F1305" s="13"/>
      <c r="G1305" s="13"/>
      <c r="H1305" s="13" t="e">
        <f>VLOOKUP($G1305,BDD!$B$5:$C$16,2,FALSE)</f>
        <v>#N/A</v>
      </c>
      <c r="I1305" s="14"/>
      <c r="J1305" s="16"/>
      <c r="K1305" s="15"/>
      <c r="L1305" s="15"/>
      <c r="M1305" s="15"/>
    </row>
    <row r="1306" spans="2:13" ht="15.75" x14ac:dyDescent="0.25">
      <c r="B1306" s="13"/>
      <c r="C1306" s="13"/>
      <c r="D1306" s="13"/>
      <c r="E1306" s="13"/>
      <c r="F1306" s="13"/>
      <c r="G1306" s="13"/>
      <c r="H1306" s="13" t="e">
        <f>VLOOKUP($G1306,BDD!$B$5:$C$16,2,FALSE)</f>
        <v>#N/A</v>
      </c>
      <c r="I1306" s="14"/>
      <c r="J1306" s="16"/>
      <c r="K1306" s="15"/>
      <c r="L1306" s="15"/>
      <c r="M1306" s="15"/>
    </row>
    <row r="1307" spans="2:13" ht="15.75" x14ac:dyDescent="0.25">
      <c r="B1307" s="13"/>
      <c r="C1307" s="13"/>
      <c r="D1307" s="13"/>
      <c r="E1307" s="13"/>
      <c r="F1307" s="13"/>
      <c r="G1307" s="13"/>
      <c r="H1307" s="13" t="e">
        <f>VLOOKUP($G1307,BDD!$B$5:$C$16,2,FALSE)</f>
        <v>#N/A</v>
      </c>
      <c r="I1307" s="14"/>
      <c r="J1307" s="16"/>
      <c r="K1307" s="15"/>
      <c r="L1307" s="15"/>
      <c r="M1307" s="15"/>
    </row>
    <row r="1308" spans="2:13" ht="15.75" x14ac:dyDescent="0.25">
      <c r="B1308" s="13"/>
      <c r="C1308" s="13"/>
      <c r="D1308" s="13"/>
      <c r="E1308" s="13"/>
      <c r="F1308" s="13"/>
      <c r="G1308" s="13"/>
      <c r="H1308" s="13" t="e">
        <f>VLOOKUP($G1308,BDD!$B$5:$C$16,2,FALSE)</f>
        <v>#N/A</v>
      </c>
      <c r="I1308" s="14"/>
      <c r="J1308" s="16"/>
      <c r="K1308" s="15"/>
      <c r="L1308" s="15"/>
      <c r="M1308" s="15"/>
    </row>
    <row r="1309" spans="2:13" ht="15.75" x14ac:dyDescent="0.25">
      <c r="B1309" s="13"/>
      <c r="C1309" s="13"/>
      <c r="D1309" s="13"/>
      <c r="E1309" s="13"/>
      <c r="F1309" s="13"/>
      <c r="G1309" s="13"/>
      <c r="H1309" s="13" t="e">
        <f>VLOOKUP($G1309,BDD!$B$5:$C$16,2,FALSE)</f>
        <v>#N/A</v>
      </c>
      <c r="I1309" s="14"/>
      <c r="J1309" s="16"/>
      <c r="K1309" s="15"/>
      <c r="L1309" s="15"/>
      <c r="M1309" s="15"/>
    </row>
    <row r="1310" spans="2:13" ht="15.75" x14ac:dyDescent="0.25">
      <c r="B1310" s="13"/>
      <c r="C1310" s="13"/>
      <c r="D1310" s="13"/>
      <c r="E1310" s="13"/>
      <c r="F1310" s="13"/>
      <c r="G1310" s="13"/>
      <c r="H1310" s="13" t="e">
        <f>VLOOKUP($G1310,BDD!$B$5:$C$16,2,FALSE)</f>
        <v>#N/A</v>
      </c>
      <c r="I1310" s="14"/>
      <c r="J1310" s="16"/>
      <c r="K1310" s="15"/>
      <c r="L1310" s="15"/>
      <c r="M1310" s="15"/>
    </row>
    <row r="1311" spans="2:13" ht="15.75" x14ac:dyDescent="0.25">
      <c r="B1311" s="13"/>
      <c r="C1311" s="13"/>
      <c r="D1311" s="13"/>
      <c r="E1311" s="13"/>
      <c r="F1311" s="13"/>
      <c r="G1311" s="13"/>
      <c r="H1311" s="13" t="e">
        <f>VLOOKUP($G1311,BDD!$B$5:$C$16,2,FALSE)</f>
        <v>#N/A</v>
      </c>
      <c r="I1311" s="14"/>
      <c r="J1311" s="16"/>
      <c r="K1311" s="15"/>
      <c r="L1311" s="15"/>
      <c r="M1311" s="15"/>
    </row>
    <row r="1312" spans="2:13" ht="15.75" x14ac:dyDescent="0.25">
      <c r="B1312" s="13"/>
      <c r="C1312" s="13"/>
      <c r="D1312" s="13"/>
      <c r="E1312" s="13"/>
      <c r="F1312" s="13"/>
      <c r="G1312" s="13"/>
      <c r="H1312" s="13" t="e">
        <f>VLOOKUP($G1312,BDD!$B$5:$C$16,2,FALSE)</f>
        <v>#N/A</v>
      </c>
      <c r="I1312" s="14"/>
      <c r="J1312" s="16"/>
      <c r="K1312" s="15"/>
      <c r="L1312" s="15"/>
      <c r="M1312" s="15"/>
    </row>
    <row r="1313" spans="2:13" ht="15.75" x14ac:dyDescent="0.25">
      <c r="B1313" s="13"/>
      <c r="C1313" s="13"/>
      <c r="D1313" s="13"/>
      <c r="E1313" s="13"/>
      <c r="F1313" s="13"/>
      <c r="G1313" s="13"/>
      <c r="H1313" s="13" t="e">
        <f>VLOOKUP($G1313,BDD!$B$5:$C$16,2,FALSE)</f>
        <v>#N/A</v>
      </c>
      <c r="I1313" s="14"/>
      <c r="J1313" s="16"/>
      <c r="K1313" s="15"/>
      <c r="L1313" s="15"/>
      <c r="M1313" s="15"/>
    </row>
    <row r="1314" spans="2:13" ht="15.75" x14ac:dyDescent="0.25">
      <c r="B1314" s="13"/>
      <c r="C1314" s="13"/>
      <c r="D1314" s="13"/>
      <c r="E1314" s="13"/>
      <c r="F1314" s="13"/>
      <c r="G1314" s="13"/>
      <c r="H1314" s="13" t="e">
        <f>VLOOKUP($G1314,BDD!$B$5:$C$16,2,FALSE)</f>
        <v>#N/A</v>
      </c>
      <c r="I1314" s="14"/>
      <c r="J1314" s="16"/>
      <c r="K1314" s="15"/>
      <c r="L1314" s="15"/>
      <c r="M1314" s="15"/>
    </row>
    <row r="1315" spans="2:13" ht="15.75" x14ac:dyDescent="0.25">
      <c r="B1315" s="13"/>
      <c r="C1315" s="13"/>
      <c r="D1315" s="13"/>
      <c r="E1315" s="13"/>
      <c r="F1315" s="13"/>
      <c r="G1315" s="13"/>
      <c r="H1315" s="13" t="e">
        <f>VLOOKUP($G1315,BDD!$B$5:$C$16,2,FALSE)</f>
        <v>#N/A</v>
      </c>
      <c r="I1315" s="14"/>
      <c r="J1315" s="16"/>
      <c r="K1315" s="15"/>
      <c r="L1315" s="15"/>
      <c r="M1315" s="15"/>
    </row>
    <row r="1316" spans="2:13" ht="15.75" x14ac:dyDescent="0.25">
      <c r="B1316" s="13"/>
      <c r="C1316" s="13"/>
      <c r="D1316" s="13"/>
      <c r="E1316" s="13"/>
      <c r="F1316" s="13"/>
      <c r="G1316" s="13"/>
      <c r="H1316" s="13" t="e">
        <f>VLOOKUP($G1316,BDD!$B$5:$C$16,2,FALSE)</f>
        <v>#N/A</v>
      </c>
      <c r="I1316" s="14"/>
      <c r="J1316" s="16"/>
      <c r="K1316" s="15"/>
      <c r="L1316" s="15"/>
      <c r="M1316" s="15"/>
    </row>
    <row r="1317" spans="2:13" ht="15.75" x14ac:dyDescent="0.25">
      <c r="B1317" s="13"/>
      <c r="C1317" s="13"/>
      <c r="D1317" s="13"/>
      <c r="E1317" s="13"/>
      <c r="F1317" s="13"/>
      <c r="G1317" s="13"/>
      <c r="H1317" s="13" t="e">
        <f>VLOOKUP($G1317,BDD!$B$5:$C$16,2,FALSE)</f>
        <v>#N/A</v>
      </c>
      <c r="I1317" s="14"/>
      <c r="J1317" s="16"/>
      <c r="K1317" s="15"/>
      <c r="L1317" s="15"/>
      <c r="M1317" s="15"/>
    </row>
    <row r="1318" spans="2:13" ht="15.75" x14ac:dyDescent="0.25">
      <c r="B1318" s="13"/>
      <c r="C1318" s="13"/>
      <c r="D1318" s="13"/>
      <c r="E1318" s="13"/>
      <c r="F1318" s="13"/>
      <c r="G1318" s="13"/>
      <c r="H1318" s="13" t="e">
        <f>VLOOKUP($G1318,BDD!$B$5:$C$16,2,FALSE)</f>
        <v>#N/A</v>
      </c>
      <c r="I1318" s="14"/>
      <c r="J1318" s="16"/>
      <c r="K1318" s="15"/>
      <c r="L1318" s="15"/>
      <c r="M1318" s="15"/>
    </row>
    <row r="1319" spans="2:13" ht="15.75" x14ac:dyDescent="0.25">
      <c r="B1319" s="13"/>
      <c r="C1319" s="13"/>
      <c r="D1319" s="13"/>
      <c r="E1319" s="13"/>
      <c r="F1319" s="13"/>
      <c r="G1319" s="13"/>
      <c r="H1319" s="13" t="e">
        <f>VLOOKUP($G1319,BDD!$B$5:$C$16,2,FALSE)</f>
        <v>#N/A</v>
      </c>
      <c r="I1319" s="14"/>
      <c r="J1319" s="16"/>
      <c r="K1319" s="15"/>
      <c r="L1319" s="15"/>
      <c r="M1319" s="15"/>
    </row>
    <row r="1320" spans="2:13" ht="15.75" x14ac:dyDescent="0.25">
      <c r="B1320" s="13"/>
      <c r="C1320" s="13"/>
      <c r="D1320" s="13"/>
      <c r="E1320" s="13"/>
      <c r="F1320" s="13"/>
      <c r="G1320" s="13"/>
      <c r="H1320" s="13" t="e">
        <f>VLOOKUP($G1320,BDD!$B$5:$C$16,2,FALSE)</f>
        <v>#N/A</v>
      </c>
      <c r="I1320" s="14"/>
      <c r="J1320" s="16"/>
      <c r="K1320" s="15"/>
      <c r="L1320" s="15"/>
      <c r="M1320" s="15"/>
    </row>
    <row r="1321" spans="2:13" ht="15.75" x14ac:dyDescent="0.25">
      <c r="B1321" s="13"/>
      <c r="C1321" s="13"/>
      <c r="D1321" s="13"/>
      <c r="E1321" s="13"/>
      <c r="F1321" s="13"/>
      <c r="G1321" s="13"/>
      <c r="H1321" s="13" t="e">
        <f>VLOOKUP($G1321,BDD!$B$5:$C$16,2,FALSE)</f>
        <v>#N/A</v>
      </c>
      <c r="I1321" s="14"/>
      <c r="J1321" s="16"/>
      <c r="K1321" s="15"/>
      <c r="L1321" s="15"/>
      <c r="M1321" s="15"/>
    </row>
    <row r="1322" spans="2:13" ht="15.75" x14ac:dyDescent="0.25">
      <c r="B1322" s="13"/>
      <c r="C1322" s="13"/>
      <c r="D1322" s="13"/>
      <c r="E1322" s="13"/>
      <c r="F1322" s="13"/>
      <c r="G1322" s="13"/>
      <c r="H1322" s="13" t="e">
        <f>VLOOKUP($G1322,BDD!$B$5:$C$16,2,FALSE)</f>
        <v>#N/A</v>
      </c>
      <c r="I1322" s="14"/>
      <c r="J1322" s="16"/>
      <c r="K1322" s="15"/>
      <c r="L1322" s="15"/>
      <c r="M1322" s="15"/>
    </row>
    <row r="1323" spans="2:13" ht="15.75" x14ac:dyDescent="0.25">
      <c r="B1323" s="13"/>
      <c r="C1323" s="13"/>
      <c r="D1323" s="13"/>
      <c r="E1323" s="13"/>
      <c r="F1323" s="13"/>
      <c r="G1323" s="13"/>
      <c r="H1323" s="13" t="e">
        <f>VLOOKUP($G1323,BDD!$B$5:$C$16,2,FALSE)</f>
        <v>#N/A</v>
      </c>
      <c r="I1323" s="14"/>
      <c r="J1323" s="16"/>
      <c r="K1323" s="15"/>
      <c r="L1323" s="15"/>
      <c r="M1323" s="15"/>
    </row>
    <row r="1324" spans="2:13" ht="15.75" x14ac:dyDescent="0.25">
      <c r="B1324" s="13"/>
      <c r="C1324" s="13"/>
      <c r="D1324" s="13"/>
      <c r="E1324" s="13"/>
      <c r="F1324" s="13"/>
      <c r="G1324" s="13"/>
      <c r="H1324" s="13" t="e">
        <f>VLOOKUP($G1324,BDD!$B$5:$C$16,2,FALSE)</f>
        <v>#N/A</v>
      </c>
      <c r="I1324" s="14"/>
      <c r="J1324" s="16"/>
      <c r="K1324" s="15"/>
      <c r="L1324" s="15"/>
      <c r="M1324" s="15"/>
    </row>
    <row r="1325" spans="2:13" ht="15.75" x14ac:dyDescent="0.25">
      <c r="B1325" s="13"/>
      <c r="C1325" s="13"/>
      <c r="D1325" s="13"/>
      <c r="E1325" s="13"/>
      <c r="F1325" s="13"/>
      <c r="G1325" s="13"/>
      <c r="H1325" s="13" t="e">
        <f>VLOOKUP($G1325,BDD!$B$5:$C$16,2,FALSE)</f>
        <v>#N/A</v>
      </c>
      <c r="I1325" s="14"/>
      <c r="J1325" s="16"/>
      <c r="K1325" s="15"/>
      <c r="L1325" s="15"/>
      <c r="M1325" s="15"/>
    </row>
    <row r="1326" spans="2:13" ht="15.75" x14ac:dyDescent="0.25">
      <c r="B1326" s="13"/>
      <c r="C1326" s="13"/>
      <c r="D1326" s="13"/>
      <c r="E1326" s="13"/>
      <c r="F1326" s="13"/>
      <c r="G1326" s="13"/>
      <c r="H1326" s="13" t="e">
        <f>VLOOKUP($G1326,BDD!$B$5:$C$16,2,FALSE)</f>
        <v>#N/A</v>
      </c>
      <c r="I1326" s="14"/>
      <c r="J1326" s="16"/>
      <c r="K1326" s="15"/>
      <c r="L1326" s="15"/>
      <c r="M1326" s="15"/>
    </row>
    <row r="1327" spans="2:13" ht="15.75" x14ac:dyDescent="0.25">
      <c r="B1327" s="13"/>
      <c r="C1327" s="13"/>
      <c r="D1327" s="13"/>
      <c r="E1327" s="13"/>
      <c r="F1327" s="13"/>
      <c r="G1327" s="13"/>
      <c r="H1327" s="13" t="e">
        <f>VLOOKUP($G1327,BDD!$B$5:$C$16,2,FALSE)</f>
        <v>#N/A</v>
      </c>
      <c r="I1327" s="14"/>
      <c r="J1327" s="16"/>
      <c r="K1327" s="15"/>
      <c r="L1327" s="15"/>
      <c r="M1327" s="15"/>
    </row>
    <row r="1328" spans="2:13" ht="15.75" x14ac:dyDescent="0.25">
      <c r="B1328" s="13"/>
      <c r="C1328" s="13"/>
      <c r="D1328" s="13"/>
      <c r="E1328" s="13"/>
      <c r="F1328" s="13"/>
      <c r="G1328" s="13"/>
      <c r="H1328" s="13" t="e">
        <f>VLOOKUP($G1328,BDD!$B$5:$C$16,2,FALSE)</f>
        <v>#N/A</v>
      </c>
      <c r="I1328" s="14"/>
      <c r="J1328" s="16"/>
      <c r="K1328" s="15"/>
      <c r="L1328" s="15"/>
      <c r="M1328" s="15"/>
    </row>
    <row r="1329" spans="2:13" ht="15.75" x14ac:dyDescent="0.25">
      <c r="B1329" s="13"/>
      <c r="C1329" s="13"/>
      <c r="D1329" s="13"/>
      <c r="E1329" s="13"/>
      <c r="F1329" s="13"/>
      <c r="G1329" s="13"/>
      <c r="H1329" s="13" t="e">
        <f>VLOOKUP($G1329,BDD!$B$5:$C$16,2,FALSE)</f>
        <v>#N/A</v>
      </c>
      <c r="I1329" s="14"/>
      <c r="J1329" s="16"/>
      <c r="K1329" s="15"/>
      <c r="L1329" s="15"/>
      <c r="M1329" s="15"/>
    </row>
    <row r="1330" spans="2:13" ht="15.75" x14ac:dyDescent="0.25">
      <c r="B1330" s="13"/>
      <c r="C1330" s="13"/>
      <c r="D1330" s="13"/>
      <c r="E1330" s="13"/>
      <c r="F1330" s="13"/>
      <c r="G1330" s="13"/>
      <c r="H1330" s="13" t="e">
        <f>VLOOKUP($G1330,BDD!$B$5:$C$16,2,FALSE)</f>
        <v>#N/A</v>
      </c>
      <c r="I1330" s="14"/>
      <c r="J1330" s="16"/>
      <c r="K1330" s="15"/>
      <c r="L1330" s="15"/>
      <c r="M1330" s="15"/>
    </row>
    <row r="1331" spans="2:13" ht="15.75" x14ac:dyDescent="0.25">
      <c r="B1331" s="13"/>
      <c r="C1331" s="13"/>
      <c r="D1331" s="13"/>
      <c r="E1331" s="13"/>
      <c r="F1331" s="13"/>
      <c r="G1331" s="13"/>
      <c r="H1331" s="13" t="e">
        <f>VLOOKUP($G1331,BDD!$B$5:$C$16,2,FALSE)</f>
        <v>#N/A</v>
      </c>
      <c r="I1331" s="14"/>
      <c r="J1331" s="16"/>
      <c r="K1331" s="15"/>
      <c r="L1331" s="15"/>
      <c r="M1331" s="15"/>
    </row>
    <row r="1332" spans="2:13" ht="15.75" x14ac:dyDescent="0.25">
      <c r="B1332" s="13"/>
      <c r="C1332" s="13"/>
      <c r="D1332" s="13"/>
      <c r="E1332" s="13"/>
      <c r="F1332" s="13"/>
      <c r="G1332" s="13"/>
      <c r="H1332" s="13" t="e">
        <f>VLOOKUP($G1332,BDD!$B$5:$C$16,2,FALSE)</f>
        <v>#N/A</v>
      </c>
      <c r="I1332" s="14"/>
      <c r="J1332" s="16"/>
      <c r="K1332" s="15"/>
      <c r="L1332" s="15"/>
      <c r="M1332" s="15"/>
    </row>
    <row r="1333" spans="2:13" ht="15.75" x14ac:dyDescent="0.25">
      <c r="B1333" s="13"/>
      <c r="C1333" s="13"/>
      <c r="D1333" s="13"/>
      <c r="E1333" s="13"/>
      <c r="F1333" s="13"/>
      <c r="G1333" s="13"/>
      <c r="H1333" s="13" t="e">
        <f>VLOOKUP($G1333,BDD!$B$5:$C$16,2,FALSE)</f>
        <v>#N/A</v>
      </c>
      <c r="I1333" s="14"/>
      <c r="J1333" s="16"/>
      <c r="K1333" s="15"/>
      <c r="L1333" s="15"/>
      <c r="M1333" s="15"/>
    </row>
    <row r="1334" spans="2:13" ht="15.75" x14ac:dyDescent="0.25">
      <c r="B1334" s="13"/>
      <c r="C1334" s="13"/>
      <c r="D1334" s="13"/>
      <c r="E1334" s="13"/>
      <c r="F1334" s="13"/>
      <c r="G1334" s="13"/>
      <c r="H1334" s="13" t="e">
        <f>VLOOKUP($G1334,BDD!$B$5:$C$16,2,FALSE)</f>
        <v>#N/A</v>
      </c>
      <c r="I1334" s="14"/>
      <c r="J1334" s="16"/>
      <c r="K1334" s="15"/>
      <c r="L1334" s="15"/>
      <c r="M1334" s="15"/>
    </row>
    <row r="1335" spans="2:13" ht="15.75" x14ac:dyDescent="0.25">
      <c r="B1335" s="13"/>
      <c r="C1335" s="13"/>
      <c r="D1335" s="13"/>
      <c r="E1335" s="13"/>
      <c r="F1335" s="13"/>
      <c r="G1335" s="13"/>
      <c r="H1335" s="13" t="e">
        <f>VLOOKUP($G1335,BDD!$B$5:$C$16,2,FALSE)</f>
        <v>#N/A</v>
      </c>
      <c r="I1335" s="14"/>
      <c r="J1335" s="16"/>
      <c r="K1335" s="15"/>
      <c r="L1335" s="15"/>
      <c r="M1335" s="15"/>
    </row>
    <row r="1336" spans="2:13" ht="15.75" x14ac:dyDescent="0.25">
      <c r="B1336" s="13"/>
      <c r="C1336" s="13"/>
      <c r="D1336" s="13"/>
      <c r="E1336" s="13"/>
      <c r="F1336" s="13"/>
      <c r="G1336" s="13"/>
      <c r="H1336" s="13" t="e">
        <f>VLOOKUP($G1336,BDD!$B$5:$C$16,2,FALSE)</f>
        <v>#N/A</v>
      </c>
      <c r="I1336" s="14"/>
      <c r="J1336" s="16"/>
      <c r="K1336" s="15"/>
      <c r="L1336" s="15"/>
      <c r="M1336" s="15"/>
    </row>
    <row r="1337" spans="2:13" ht="15.75" x14ac:dyDescent="0.25">
      <c r="B1337" s="13"/>
      <c r="C1337" s="13"/>
      <c r="D1337" s="13"/>
      <c r="E1337" s="13"/>
      <c r="F1337" s="13"/>
      <c r="G1337" s="13"/>
      <c r="H1337" s="13" t="e">
        <f>VLOOKUP($G1337,BDD!$B$5:$C$16,2,FALSE)</f>
        <v>#N/A</v>
      </c>
      <c r="I1337" s="14"/>
      <c r="J1337" s="16"/>
      <c r="K1337" s="15"/>
      <c r="L1337" s="15"/>
      <c r="M1337" s="15"/>
    </row>
    <row r="1338" spans="2:13" ht="15.75" x14ac:dyDescent="0.25">
      <c r="B1338" s="13"/>
      <c r="C1338" s="13"/>
      <c r="D1338" s="13"/>
      <c r="E1338" s="13"/>
      <c r="F1338" s="13"/>
      <c r="G1338" s="13"/>
      <c r="H1338" s="13" t="e">
        <f>VLOOKUP($G1338,BDD!$B$5:$C$16,2,FALSE)</f>
        <v>#N/A</v>
      </c>
      <c r="I1338" s="14"/>
      <c r="J1338" s="16"/>
      <c r="K1338" s="15"/>
      <c r="L1338" s="15"/>
      <c r="M1338" s="15"/>
    </row>
    <row r="1339" spans="2:13" ht="15.75" x14ac:dyDescent="0.25">
      <c r="B1339" s="13"/>
      <c r="C1339" s="13"/>
      <c r="D1339" s="13"/>
      <c r="E1339" s="13"/>
      <c r="F1339" s="13"/>
      <c r="G1339" s="13"/>
      <c r="H1339" s="13" t="e">
        <f>VLOOKUP($G1339,BDD!$B$5:$C$16,2,FALSE)</f>
        <v>#N/A</v>
      </c>
      <c r="I1339" s="14"/>
      <c r="J1339" s="16"/>
      <c r="K1339" s="15"/>
      <c r="L1339" s="15"/>
      <c r="M1339" s="15"/>
    </row>
    <row r="1340" spans="2:13" ht="15.75" x14ac:dyDescent="0.25">
      <c r="B1340" s="13"/>
      <c r="C1340" s="13"/>
      <c r="D1340" s="13"/>
      <c r="E1340" s="13"/>
      <c r="F1340" s="13"/>
      <c r="G1340" s="13"/>
      <c r="H1340" s="13" t="e">
        <f>VLOOKUP($G1340,BDD!$B$5:$C$16,2,FALSE)</f>
        <v>#N/A</v>
      </c>
      <c r="I1340" s="14"/>
      <c r="J1340" s="16"/>
      <c r="K1340" s="15"/>
      <c r="L1340" s="15"/>
      <c r="M1340" s="15"/>
    </row>
    <row r="1341" spans="2:13" ht="15.75" x14ac:dyDescent="0.25">
      <c r="B1341" s="13"/>
      <c r="C1341" s="13"/>
      <c r="D1341" s="13"/>
      <c r="E1341" s="13"/>
      <c r="F1341" s="13"/>
      <c r="G1341" s="13"/>
      <c r="H1341" s="13" t="e">
        <f>VLOOKUP($G1341,BDD!$B$5:$C$16,2,FALSE)</f>
        <v>#N/A</v>
      </c>
      <c r="I1341" s="14"/>
      <c r="J1341" s="16"/>
      <c r="K1341" s="15"/>
      <c r="L1341" s="15"/>
      <c r="M1341" s="15"/>
    </row>
    <row r="1342" spans="2:13" ht="15.75" x14ac:dyDescent="0.25">
      <c r="B1342" s="13"/>
      <c r="C1342" s="13"/>
      <c r="D1342" s="13"/>
      <c r="E1342" s="13"/>
      <c r="F1342" s="13"/>
      <c r="G1342" s="13"/>
      <c r="H1342" s="13" t="e">
        <f>VLOOKUP($G1342,BDD!$B$5:$C$16,2,FALSE)</f>
        <v>#N/A</v>
      </c>
      <c r="I1342" s="14"/>
      <c r="J1342" s="16"/>
      <c r="K1342" s="15"/>
      <c r="L1342" s="15"/>
      <c r="M1342" s="15"/>
    </row>
    <row r="1343" spans="2:13" ht="15.75" x14ac:dyDescent="0.25">
      <c r="B1343" s="13"/>
      <c r="C1343" s="13"/>
      <c r="D1343" s="13"/>
      <c r="E1343" s="13"/>
      <c r="F1343" s="13"/>
      <c r="G1343" s="13"/>
      <c r="H1343" s="13" t="e">
        <f>VLOOKUP($G1343,BDD!$B$5:$C$16,2,FALSE)</f>
        <v>#N/A</v>
      </c>
      <c r="I1343" s="14"/>
      <c r="J1343" s="16"/>
      <c r="K1343" s="15"/>
      <c r="L1343" s="15"/>
      <c r="M1343" s="15"/>
    </row>
    <row r="1344" spans="2:13" ht="15.75" x14ac:dyDescent="0.25">
      <c r="B1344" s="13"/>
      <c r="C1344" s="13"/>
      <c r="D1344" s="13"/>
      <c r="E1344" s="13"/>
      <c r="F1344" s="13"/>
      <c r="G1344" s="13"/>
      <c r="H1344" s="13" t="e">
        <f>VLOOKUP($G1344,BDD!$B$5:$C$16,2,FALSE)</f>
        <v>#N/A</v>
      </c>
      <c r="I1344" s="14"/>
      <c r="J1344" s="16"/>
      <c r="K1344" s="15"/>
      <c r="L1344" s="15"/>
      <c r="M1344" s="15"/>
    </row>
    <row r="1345" spans="2:13" ht="15.75" x14ac:dyDescent="0.25">
      <c r="B1345" s="13"/>
      <c r="C1345" s="13"/>
      <c r="D1345" s="13"/>
      <c r="E1345" s="13"/>
      <c r="F1345" s="13"/>
      <c r="G1345" s="13"/>
      <c r="H1345" s="13" t="e">
        <f>VLOOKUP($G1345,BDD!$B$5:$C$16,2,FALSE)</f>
        <v>#N/A</v>
      </c>
      <c r="I1345" s="14"/>
      <c r="J1345" s="16"/>
      <c r="K1345" s="15"/>
      <c r="L1345" s="15"/>
      <c r="M1345" s="15"/>
    </row>
    <row r="1346" spans="2:13" ht="15.75" x14ac:dyDescent="0.25">
      <c r="B1346" s="13"/>
      <c r="C1346" s="13"/>
      <c r="D1346" s="13"/>
      <c r="E1346" s="13"/>
      <c r="F1346" s="13"/>
      <c r="G1346" s="13"/>
      <c r="H1346" s="13" t="e">
        <f>VLOOKUP($G1346,BDD!$B$5:$C$16,2,FALSE)</f>
        <v>#N/A</v>
      </c>
      <c r="I1346" s="14"/>
      <c r="J1346" s="16"/>
      <c r="K1346" s="15"/>
      <c r="L1346" s="15"/>
      <c r="M1346" s="15"/>
    </row>
    <row r="1347" spans="2:13" ht="15.75" x14ac:dyDescent="0.25">
      <c r="B1347" s="13"/>
      <c r="C1347" s="13"/>
      <c r="D1347" s="13"/>
      <c r="E1347" s="13"/>
      <c r="F1347" s="13"/>
      <c r="G1347" s="13"/>
      <c r="H1347" s="13" t="e">
        <f>VLOOKUP($G1347,BDD!$B$5:$C$16,2,FALSE)</f>
        <v>#N/A</v>
      </c>
      <c r="I1347" s="14"/>
      <c r="J1347" s="16"/>
      <c r="K1347" s="15"/>
      <c r="L1347" s="15"/>
      <c r="M1347" s="15"/>
    </row>
    <row r="1348" spans="2:13" ht="15.75" x14ac:dyDescent="0.25">
      <c r="B1348" s="13"/>
      <c r="C1348" s="13"/>
      <c r="D1348" s="13"/>
      <c r="E1348" s="13"/>
      <c r="F1348" s="13"/>
      <c r="G1348" s="13"/>
      <c r="H1348" s="13" t="e">
        <f>VLOOKUP($G1348,BDD!$B$5:$C$16,2,FALSE)</f>
        <v>#N/A</v>
      </c>
      <c r="I1348" s="14"/>
      <c r="J1348" s="16"/>
      <c r="K1348" s="15"/>
      <c r="L1348" s="15"/>
      <c r="M1348" s="15"/>
    </row>
    <row r="1349" spans="2:13" ht="15.75" x14ac:dyDescent="0.25">
      <c r="B1349" s="13"/>
      <c r="C1349" s="13"/>
      <c r="D1349" s="13"/>
      <c r="E1349" s="13"/>
      <c r="F1349" s="13"/>
      <c r="G1349" s="13"/>
      <c r="H1349" s="13" t="e">
        <f>VLOOKUP($G1349,BDD!$B$5:$C$16,2,FALSE)</f>
        <v>#N/A</v>
      </c>
      <c r="I1349" s="14"/>
      <c r="J1349" s="16"/>
      <c r="K1349" s="15"/>
      <c r="L1349" s="15"/>
      <c r="M1349" s="15"/>
    </row>
    <row r="1350" spans="2:13" ht="15.75" x14ac:dyDescent="0.25">
      <c r="B1350" s="13"/>
      <c r="C1350" s="13"/>
      <c r="D1350" s="13"/>
      <c r="E1350" s="13"/>
      <c r="F1350" s="13"/>
      <c r="G1350" s="13"/>
      <c r="H1350" s="13" t="e">
        <f>VLOOKUP($G1350,BDD!$B$5:$C$16,2,FALSE)</f>
        <v>#N/A</v>
      </c>
      <c r="I1350" s="14"/>
      <c r="J1350" s="16"/>
      <c r="K1350" s="15"/>
      <c r="L1350" s="15"/>
      <c r="M1350" s="15"/>
    </row>
    <row r="1351" spans="2:13" ht="15.75" x14ac:dyDescent="0.25">
      <c r="B1351" s="13"/>
      <c r="C1351" s="13"/>
      <c r="D1351" s="13"/>
      <c r="E1351" s="13"/>
      <c r="F1351" s="13"/>
      <c r="G1351" s="13"/>
      <c r="H1351" s="13" t="e">
        <f>VLOOKUP($G1351,BDD!$B$5:$C$16,2,FALSE)</f>
        <v>#N/A</v>
      </c>
      <c r="I1351" s="14"/>
      <c r="J1351" s="16"/>
      <c r="K1351" s="15"/>
      <c r="L1351" s="15"/>
      <c r="M1351" s="15"/>
    </row>
    <row r="1352" spans="2:13" ht="15.75" x14ac:dyDescent="0.25">
      <c r="B1352" s="13"/>
      <c r="C1352" s="13"/>
      <c r="D1352" s="13"/>
      <c r="E1352" s="13"/>
      <c r="F1352" s="13"/>
      <c r="G1352" s="13"/>
      <c r="H1352" s="13" t="e">
        <f>VLOOKUP($G1352,BDD!$B$5:$C$16,2,FALSE)</f>
        <v>#N/A</v>
      </c>
      <c r="I1352" s="14"/>
      <c r="J1352" s="16"/>
      <c r="K1352" s="15"/>
      <c r="L1352" s="15"/>
      <c r="M1352" s="15"/>
    </row>
    <row r="1353" spans="2:13" ht="15.75" x14ac:dyDescent="0.25">
      <c r="B1353" s="13"/>
      <c r="C1353" s="13"/>
      <c r="D1353" s="13"/>
      <c r="E1353" s="13"/>
      <c r="F1353" s="13"/>
      <c r="G1353" s="13"/>
      <c r="H1353" s="13" t="e">
        <f>VLOOKUP($G1353,BDD!$B$5:$C$16,2,FALSE)</f>
        <v>#N/A</v>
      </c>
      <c r="I1353" s="14"/>
      <c r="J1353" s="16"/>
      <c r="K1353" s="15"/>
      <c r="L1353" s="15"/>
      <c r="M1353" s="15"/>
    </row>
    <row r="1354" spans="2:13" ht="15.75" x14ac:dyDescent="0.25">
      <c r="B1354" s="13"/>
      <c r="C1354" s="13"/>
      <c r="D1354" s="13"/>
      <c r="E1354" s="13"/>
      <c r="F1354" s="13"/>
      <c r="G1354" s="13"/>
      <c r="H1354" s="13" t="e">
        <f>VLOOKUP($G1354,BDD!$B$5:$C$16,2,FALSE)</f>
        <v>#N/A</v>
      </c>
      <c r="I1354" s="14"/>
      <c r="J1354" s="16"/>
      <c r="K1354" s="15"/>
      <c r="L1354" s="15"/>
      <c r="M1354" s="15"/>
    </row>
    <row r="1355" spans="2:13" ht="15.75" x14ac:dyDescent="0.25">
      <c r="B1355" s="13"/>
      <c r="C1355" s="13"/>
      <c r="D1355" s="13"/>
      <c r="E1355" s="13"/>
      <c r="F1355" s="13"/>
      <c r="G1355" s="13"/>
      <c r="H1355" s="13" t="e">
        <f>VLOOKUP($G1355,BDD!$B$5:$C$16,2,FALSE)</f>
        <v>#N/A</v>
      </c>
      <c r="I1355" s="14"/>
      <c r="J1355" s="16"/>
      <c r="K1355" s="15"/>
      <c r="L1355" s="15"/>
      <c r="M1355" s="15"/>
    </row>
    <row r="1356" spans="2:13" ht="15.75" x14ac:dyDescent="0.25">
      <c r="B1356" s="13"/>
      <c r="C1356" s="13"/>
      <c r="D1356" s="13"/>
      <c r="E1356" s="13"/>
      <c r="F1356" s="13"/>
      <c r="G1356" s="13"/>
      <c r="H1356" s="13" t="e">
        <f>VLOOKUP($G1356,BDD!$B$5:$C$16,2,FALSE)</f>
        <v>#N/A</v>
      </c>
      <c r="I1356" s="14"/>
      <c r="J1356" s="16"/>
      <c r="K1356" s="15"/>
      <c r="L1356" s="15"/>
      <c r="M1356" s="15"/>
    </row>
    <row r="1357" spans="2:13" ht="15.75" x14ac:dyDescent="0.25">
      <c r="B1357" s="13"/>
      <c r="C1357" s="13"/>
      <c r="D1357" s="13"/>
      <c r="E1357" s="13"/>
      <c r="F1357" s="13"/>
      <c r="G1357" s="13"/>
      <c r="H1357" s="13" t="e">
        <f>VLOOKUP($G1357,BDD!$B$5:$C$16,2,FALSE)</f>
        <v>#N/A</v>
      </c>
      <c r="I1357" s="14"/>
      <c r="J1357" s="16"/>
      <c r="K1357" s="15"/>
      <c r="L1357" s="15"/>
      <c r="M1357" s="15"/>
    </row>
    <row r="1358" spans="2:13" ht="15.75" x14ac:dyDescent="0.25">
      <c r="B1358" s="13"/>
      <c r="C1358" s="13"/>
      <c r="D1358" s="13"/>
      <c r="E1358" s="13"/>
      <c r="F1358" s="13"/>
      <c r="G1358" s="13"/>
      <c r="H1358" s="13" t="e">
        <f>VLOOKUP($G1358,BDD!$B$5:$C$16,2,FALSE)</f>
        <v>#N/A</v>
      </c>
      <c r="I1358" s="14"/>
      <c r="J1358" s="16"/>
      <c r="K1358" s="15"/>
      <c r="L1358" s="15"/>
      <c r="M1358" s="15"/>
    </row>
    <row r="1359" spans="2:13" ht="15.75" x14ac:dyDescent="0.25">
      <c r="B1359" s="13"/>
      <c r="C1359" s="13"/>
      <c r="D1359" s="13"/>
      <c r="E1359" s="13"/>
      <c r="F1359" s="13"/>
      <c r="G1359" s="13"/>
      <c r="H1359" s="13" t="e">
        <f>VLOOKUP($G1359,BDD!$B$5:$C$16,2,FALSE)</f>
        <v>#N/A</v>
      </c>
      <c r="I1359" s="14"/>
      <c r="J1359" s="16"/>
      <c r="K1359" s="15"/>
      <c r="L1359" s="15"/>
      <c r="M1359" s="15"/>
    </row>
    <row r="1360" spans="2:13" ht="15.75" x14ac:dyDescent="0.25">
      <c r="B1360" s="13"/>
      <c r="C1360" s="13"/>
      <c r="D1360" s="13"/>
      <c r="E1360" s="13"/>
      <c r="F1360" s="13"/>
      <c r="G1360" s="13"/>
      <c r="H1360" s="13" t="e">
        <f>VLOOKUP($G1360,BDD!$B$5:$C$16,2,FALSE)</f>
        <v>#N/A</v>
      </c>
      <c r="I1360" s="14"/>
      <c r="J1360" s="16"/>
      <c r="K1360" s="15"/>
      <c r="L1360" s="15"/>
      <c r="M1360" s="15"/>
    </row>
    <row r="1361" spans="2:13" ht="15.75" x14ac:dyDescent="0.25">
      <c r="B1361" s="13"/>
      <c r="C1361" s="13"/>
      <c r="D1361" s="13"/>
      <c r="E1361" s="13"/>
      <c r="F1361" s="13"/>
      <c r="G1361" s="13"/>
      <c r="H1361" s="13" t="e">
        <f>VLOOKUP($G1361,BDD!$B$5:$C$16,2,FALSE)</f>
        <v>#N/A</v>
      </c>
      <c r="I1361" s="14"/>
      <c r="J1361" s="16"/>
      <c r="K1361" s="15"/>
      <c r="L1361" s="15"/>
      <c r="M1361" s="15"/>
    </row>
    <row r="1362" spans="2:13" ht="15.75" x14ac:dyDescent="0.25">
      <c r="B1362" s="13"/>
      <c r="C1362" s="13"/>
      <c r="D1362" s="13"/>
      <c r="E1362" s="13"/>
      <c r="F1362" s="13"/>
      <c r="G1362" s="13"/>
      <c r="H1362" s="13" t="e">
        <f>VLOOKUP($G1362,BDD!$B$5:$C$16,2,FALSE)</f>
        <v>#N/A</v>
      </c>
      <c r="I1362" s="14"/>
      <c r="J1362" s="16"/>
      <c r="K1362" s="15"/>
      <c r="L1362" s="15"/>
      <c r="M1362" s="15"/>
    </row>
    <row r="1363" spans="2:13" ht="15.75" x14ac:dyDescent="0.25">
      <c r="B1363" s="13"/>
      <c r="C1363" s="13"/>
      <c r="D1363" s="13"/>
      <c r="E1363" s="13"/>
      <c r="F1363" s="13"/>
      <c r="G1363" s="13"/>
      <c r="H1363" s="13" t="e">
        <f>VLOOKUP($G1363,BDD!$B$5:$C$16,2,FALSE)</f>
        <v>#N/A</v>
      </c>
      <c r="I1363" s="14"/>
      <c r="J1363" s="16"/>
      <c r="K1363" s="15"/>
      <c r="L1363" s="15"/>
      <c r="M1363" s="15"/>
    </row>
    <row r="1364" spans="2:13" ht="15.75" x14ac:dyDescent="0.25">
      <c r="B1364" s="13"/>
      <c r="C1364" s="13"/>
      <c r="D1364" s="13"/>
      <c r="E1364" s="13"/>
      <c r="F1364" s="13"/>
      <c r="G1364" s="13"/>
      <c r="H1364" s="13" t="e">
        <f>VLOOKUP($G1364,BDD!$B$5:$C$16,2,FALSE)</f>
        <v>#N/A</v>
      </c>
      <c r="I1364" s="14"/>
      <c r="J1364" s="16"/>
      <c r="K1364" s="15"/>
      <c r="L1364" s="15"/>
      <c r="M1364" s="15"/>
    </row>
    <row r="1365" spans="2:13" ht="15.75" x14ac:dyDescent="0.25">
      <c r="B1365" s="13"/>
      <c r="C1365" s="13"/>
      <c r="D1365" s="13"/>
      <c r="E1365" s="13"/>
      <c r="F1365" s="13"/>
      <c r="G1365" s="13"/>
      <c r="H1365" s="13" t="e">
        <f>VLOOKUP($G1365,BDD!$B$5:$C$16,2,FALSE)</f>
        <v>#N/A</v>
      </c>
      <c r="I1365" s="14"/>
      <c r="J1365" s="16"/>
      <c r="K1365" s="15"/>
      <c r="L1365" s="15"/>
      <c r="M1365" s="15"/>
    </row>
    <row r="1366" spans="2:13" ht="15.75" x14ac:dyDescent="0.25">
      <c r="B1366" s="13"/>
      <c r="C1366" s="13"/>
      <c r="D1366" s="13"/>
      <c r="E1366" s="13"/>
      <c r="F1366" s="13"/>
      <c r="G1366" s="13"/>
      <c r="H1366" s="13" t="e">
        <f>VLOOKUP($G1366,BDD!$B$5:$C$16,2,FALSE)</f>
        <v>#N/A</v>
      </c>
      <c r="I1366" s="14"/>
      <c r="J1366" s="16"/>
      <c r="K1366" s="15"/>
      <c r="L1366" s="15"/>
      <c r="M1366" s="15"/>
    </row>
    <row r="1367" spans="2:13" ht="15.75" x14ac:dyDescent="0.25">
      <c r="B1367" s="13"/>
      <c r="C1367" s="13"/>
      <c r="D1367" s="13"/>
      <c r="E1367" s="13"/>
      <c r="F1367" s="13"/>
      <c r="G1367" s="13"/>
      <c r="H1367" s="13" t="e">
        <f>VLOOKUP($G1367,BDD!$B$5:$C$16,2,FALSE)</f>
        <v>#N/A</v>
      </c>
      <c r="I1367" s="14"/>
      <c r="J1367" s="16"/>
      <c r="K1367" s="15"/>
      <c r="L1367" s="15"/>
      <c r="M1367" s="15"/>
    </row>
    <row r="1368" spans="2:13" ht="15.75" x14ac:dyDescent="0.25">
      <c r="B1368" s="13"/>
      <c r="C1368" s="13"/>
      <c r="D1368" s="13"/>
      <c r="E1368" s="13"/>
      <c r="F1368" s="13"/>
      <c r="G1368" s="13"/>
      <c r="H1368" s="13" t="e">
        <f>VLOOKUP($G1368,BDD!$B$5:$C$16,2,FALSE)</f>
        <v>#N/A</v>
      </c>
      <c r="I1368" s="14"/>
      <c r="J1368" s="16"/>
      <c r="K1368" s="15"/>
      <c r="L1368" s="15"/>
      <c r="M1368" s="15"/>
    </row>
    <row r="1369" spans="2:13" ht="15.75" x14ac:dyDescent="0.25">
      <c r="B1369" s="13"/>
      <c r="C1369" s="13"/>
      <c r="D1369" s="13"/>
      <c r="E1369" s="13"/>
      <c r="F1369" s="13"/>
      <c r="G1369" s="13"/>
      <c r="H1369" s="13" t="e">
        <f>VLOOKUP($G1369,BDD!$B$5:$C$16,2,FALSE)</f>
        <v>#N/A</v>
      </c>
      <c r="I1369" s="14"/>
      <c r="J1369" s="16"/>
      <c r="K1369" s="15"/>
      <c r="L1369" s="15"/>
      <c r="M1369" s="15"/>
    </row>
    <row r="1370" spans="2:13" ht="15.75" x14ac:dyDescent="0.25">
      <c r="B1370" s="13"/>
      <c r="C1370" s="13"/>
      <c r="D1370" s="13"/>
      <c r="E1370" s="13"/>
      <c r="F1370" s="13"/>
      <c r="G1370" s="13"/>
      <c r="H1370" s="13" t="e">
        <f>VLOOKUP($G1370,BDD!$B$5:$C$16,2,FALSE)</f>
        <v>#N/A</v>
      </c>
      <c r="I1370" s="14"/>
      <c r="J1370" s="16"/>
      <c r="K1370" s="15"/>
      <c r="L1370" s="15"/>
      <c r="M1370" s="15"/>
    </row>
    <row r="1371" spans="2:13" ht="15.75" x14ac:dyDescent="0.25">
      <c r="B1371" s="13"/>
      <c r="C1371" s="13"/>
      <c r="D1371" s="13"/>
      <c r="E1371" s="13"/>
      <c r="F1371" s="13"/>
      <c r="G1371" s="13"/>
      <c r="H1371" s="13" t="e">
        <f>VLOOKUP($G1371,BDD!$B$5:$C$16,2,FALSE)</f>
        <v>#N/A</v>
      </c>
      <c r="I1371" s="14"/>
      <c r="J1371" s="16"/>
      <c r="K1371" s="15"/>
      <c r="L1371" s="15"/>
      <c r="M1371" s="15"/>
    </row>
    <row r="1372" spans="2:13" ht="15.75" x14ac:dyDescent="0.25">
      <c r="B1372" s="13"/>
      <c r="C1372" s="13"/>
      <c r="D1372" s="13"/>
      <c r="E1372" s="13"/>
      <c r="F1372" s="13"/>
      <c r="G1372" s="13"/>
      <c r="H1372" s="13" t="e">
        <f>VLOOKUP($G1372,BDD!$B$5:$C$16,2,FALSE)</f>
        <v>#N/A</v>
      </c>
      <c r="I1372" s="14"/>
      <c r="J1372" s="16"/>
      <c r="K1372" s="15"/>
      <c r="L1372" s="15"/>
      <c r="M1372" s="15"/>
    </row>
    <row r="1373" spans="2:13" ht="15.75" x14ac:dyDescent="0.25">
      <c r="B1373" s="13"/>
      <c r="C1373" s="13"/>
      <c r="D1373" s="13"/>
      <c r="E1373" s="13"/>
      <c r="F1373" s="13"/>
      <c r="G1373" s="13"/>
      <c r="H1373" s="13" t="e">
        <f>VLOOKUP($G1373,BDD!$B$5:$C$16,2,FALSE)</f>
        <v>#N/A</v>
      </c>
      <c r="I1373" s="14"/>
      <c r="J1373" s="16"/>
      <c r="K1373" s="15"/>
      <c r="L1373" s="15"/>
      <c r="M1373" s="15"/>
    </row>
    <row r="1374" spans="2:13" ht="15.75" x14ac:dyDescent="0.25">
      <c r="B1374" s="13"/>
      <c r="C1374" s="13"/>
      <c r="D1374" s="13"/>
      <c r="E1374" s="13"/>
      <c r="F1374" s="13"/>
      <c r="G1374" s="13"/>
      <c r="H1374" s="13" t="e">
        <f>VLOOKUP($G1374,BDD!$B$5:$C$16,2,FALSE)</f>
        <v>#N/A</v>
      </c>
      <c r="I1374" s="14"/>
      <c r="J1374" s="16"/>
      <c r="K1374" s="15"/>
      <c r="L1374" s="15"/>
      <c r="M1374" s="15"/>
    </row>
    <row r="1375" spans="2:13" ht="15.75" x14ac:dyDescent="0.25">
      <c r="B1375" s="13"/>
      <c r="C1375" s="13"/>
      <c r="D1375" s="13"/>
      <c r="E1375" s="13"/>
      <c r="F1375" s="13"/>
      <c r="G1375" s="13"/>
      <c r="H1375" s="13" t="e">
        <f>VLOOKUP($G1375,BDD!$B$5:$C$16,2,FALSE)</f>
        <v>#N/A</v>
      </c>
      <c r="I1375" s="14"/>
      <c r="J1375" s="16"/>
      <c r="K1375" s="15"/>
      <c r="L1375" s="15"/>
      <c r="M1375" s="15"/>
    </row>
    <row r="1376" spans="2:13" ht="15.75" x14ac:dyDescent="0.25">
      <c r="B1376" s="13"/>
      <c r="C1376" s="13"/>
      <c r="D1376" s="13"/>
      <c r="E1376" s="13"/>
      <c r="F1376" s="13"/>
      <c r="G1376" s="13"/>
      <c r="H1376" s="13" t="e">
        <f>VLOOKUP($G1376,BDD!$B$5:$C$16,2,FALSE)</f>
        <v>#N/A</v>
      </c>
      <c r="I1376" s="14"/>
      <c r="J1376" s="16"/>
      <c r="K1376" s="15"/>
      <c r="L1376" s="15"/>
      <c r="M1376" s="15"/>
    </row>
    <row r="1377" spans="2:13" ht="15.75" x14ac:dyDescent="0.25">
      <c r="B1377" s="13"/>
      <c r="C1377" s="13"/>
      <c r="D1377" s="13"/>
      <c r="E1377" s="13"/>
      <c r="F1377" s="13"/>
      <c r="G1377" s="13"/>
      <c r="H1377" s="13" t="e">
        <f>VLOOKUP($G1377,BDD!$B$5:$C$16,2,FALSE)</f>
        <v>#N/A</v>
      </c>
      <c r="I1377" s="14"/>
      <c r="J1377" s="16"/>
      <c r="K1377" s="15"/>
      <c r="L1377" s="15"/>
      <c r="M1377" s="15"/>
    </row>
    <row r="1378" spans="2:13" ht="15.75" x14ac:dyDescent="0.25">
      <c r="B1378" s="13"/>
      <c r="C1378" s="13"/>
      <c r="D1378" s="13"/>
      <c r="E1378" s="13"/>
      <c r="F1378" s="13"/>
      <c r="G1378" s="13"/>
      <c r="H1378" s="13" t="e">
        <f>VLOOKUP($G1378,BDD!$B$5:$C$16,2,FALSE)</f>
        <v>#N/A</v>
      </c>
      <c r="I1378" s="14"/>
      <c r="J1378" s="16"/>
      <c r="K1378" s="15"/>
      <c r="L1378" s="15"/>
      <c r="M1378" s="15"/>
    </row>
    <row r="1379" spans="2:13" ht="15.75" x14ac:dyDescent="0.25">
      <c r="B1379" s="13"/>
      <c r="C1379" s="13"/>
      <c r="D1379" s="13"/>
      <c r="E1379" s="13"/>
      <c r="F1379" s="13"/>
      <c r="G1379" s="13"/>
      <c r="H1379" s="13" t="e">
        <f>VLOOKUP($G1379,BDD!$B$5:$C$16,2,FALSE)</f>
        <v>#N/A</v>
      </c>
      <c r="I1379" s="14"/>
      <c r="J1379" s="16"/>
      <c r="K1379" s="15"/>
      <c r="L1379" s="15"/>
      <c r="M1379" s="15"/>
    </row>
    <row r="1380" spans="2:13" ht="15.75" x14ac:dyDescent="0.25">
      <c r="B1380" s="13"/>
      <c r="C1380" s="13"/>
      <c r="D1380" s="13"/>
      <c r="E1380" s="13"/>
      <c r="F1380" s="13"/>
      <c r="G1380" s="13"/>
      <c r="H1380" s="13" t="e">
        <f>VLOOKUP($G1380,BDD!$B$5:$C$16,2,FALSE)</f>
        <v>#N/A</v>
      </c>
      <c r="I1380" s="14"/>
      <c r="J1380" s="16"/>
      <c r="K1380" s="15"/>
      <c r="L1380" s="15"/>
      <c r="M1380" s="15"/>
    </row>
    <row r="1381" spans="2:13" ht="15.75" x14ac:dyDescent="0.25">
      <c r="B1381" s="13"/>
      <c r="C1381" s="13"/>
      <c r="D1381" s="13"/>
      <c r="E1381" s="13"/>
      <c r="F1381" s="13"/>
      <c r="G1381" s="13"/>
      <c r="H1381" s="13" t="e">
        <f>VLOOKUP($G1381,BDD!$B$5:$C$16,2,FALSE)</f>
        <v>#N/A</v>
      </c>
      <c r="I1381" s="14"/>
      <c r="J1381" s="16"/>
      <c r="K1381" s="15"/>
      <c r="L1381" s="15"/>
      <c r="M1381" s="15"/>
    </row>
    <row r="1382" spans="2:13" ht="15.75" x14ac:dyDescent="0.25">
      <c r="B1382" s="13"/>
      <c r="C1382" s="13"/>
      <c r="D1382" s="13"/>
      <c r="E1382" s="13"/>
      <c r="F1382" s="13"/>
      <c r="G1382" s="13"/>
      <c r="H1382" s="13" t="e">
        <f>VLOOKUP($G1382,BDD!$B$5:$C$16,2,FALSE)</f>
        <v>#N/A</v>
      </c>
      <c r="I1382" s="14"/>
      <c r="J1382" s="16"/>
      <c r="K1382" s="15"/>
      <c r="L1382" s="15"/>
      <c r="M1382" s="15"/>
    </row>
    <row r="1383" spans="2:13" ht="15.75" x14ac:dyDescent="0.25">
      <c r="B1383" s="13"/>
      <c r="C1383" s="13"/>
      <c r="D1383" s="13"/>
      <c r="E1383" s="13"/>
      <c r="F1383" s="13"/>
      <c r="G1383" s="13"/>
      <c r="H1383" s="13" t="e">
        <f>VLOOKUP($G1383,BDD!$B$5:$C$16,2,FALSE)</f>
        <v>#N/A</v>
      </c>
      <c r="I1383" s="14"/>
      <c r="J1383" s="16"/>
      <c r="K1383" s="15"/>
      <c r="L1383" s="15"/>
      <c r="M1383" s="15"/>
    </row>
    <row r="1384" spans="2:13" ht="15.75" x14ac:dyDescent="0.25">
      <c r="B1384" s="13"/>
      <c r="C1384" s="13"/>
      <c r="D1384" s="13"/>
      <c r="E1384" s="13"/>
      <c r="F1384" s="13"/>
      <c r="G1384" s="13"/>
      <c r="H1384" s="13" t="e">
        <f>VLOOKUP($G1384,BDD!$B$5:$C$16,2,FALSE)</f>
        <v>#N/A</v>
      </c>
      <c r="I1384" s="14"/>
      <c r="J1384" s="16"/>
      <c r="K1384" s="15"/>
      <c r="L1384" s="15"/>
      <c r="M1384" s="15"/>
    </row>
    <row r="1385" spans="2:13" ht="15.75" x14ac:dyDescent="0.25">
      <c r="B1385" s="13"/>
      <c r="C1385" s="13"/>
      <c r="D1385" s="13"/>
      <c r="E1385" s="13"/>
      <c r="F1385" s="13"/>
      <c r="G1385" s="13"/>
      <c r="H1385" s="13" t="e">
        <f>VLOOKUP($G1385,BDD!$B$5:$C$16,2,FALSE)</f>
        <v>#N/A</v>
      </c>
      <c r="I1385" s="14"/>
      <c r="J1385" s="16"/>
      <c r="K1385" s="15"/>
      <c r="L1385" s="15"/>
      <c r="M1385" s="15"/>
    </row>
    <row r="1386" spans="2:13" ht="15.75" x14ac:dyDescent="0.25">
      <c r="B1386" s="13"/>
      <c r="C1386" s="13"/>
      <c r="D1386" s="13"/>
      <c r="E1386" s="13"/>
      <c r="F1386" s="13"/>
      <c r="G1386" s="13"/>
      <c r="H1386" s="13" t="e">
        <f>VLOOKUP($G1386,BDD!$B$5:$C$16,2,FALSE)</f>
        <v>#N/A</v>
      </c>
      <c r="I1386" s="14"/>
      <c r="J1386" s="16"/>
      <c r="K1386" s="15"/>
      <c r="L1386" s="15"/>
      <c r="M1386" s="15"/>
    </row>
    <row r="1387" spans="2:13" ht="15.75" x14ac:dyDescent="0.25">
      <c r="B1387" s="13"/>
      <c r="C1387" s="13"/>
      <c r="D1387" s="13"/>
      <c r="E1387" s="13"/>
      <c r="F1387" s="13"/>
      <c r="G1387" s="13"/>
      <c r="H1387" s="13" t="e">
        <f>VLOOKUP($G1387,BDD!$B$5:$C$16,2,FALSE)</f>
        <v>#N/A</v>
      </c>
      <c r="I1387" s="14"/>
      <c r="J1387" s="16"/>
      <c r="K1387" s="15"/>
      <c r="L1387" s="15"/>
      <c r="M1387" s="15"/>
    </row>
    <row r="1388" spans="2:13" ht="15.75" x14ac:dyDescent="0.25">
      <c r="B1388" s="13"/>
      <c r="C1388" s="13"/>
      <c r="D1388" s="13"/>
      <c r="E1388" s="13"/>
      <c r="F1388" s="13"/>
      <c r="G1388" s="13"/>
      <c r="H1388" s="13" t="e">
        <f>VLOOKUP($G1388,BDD!$B$5:$C$16,2,FALSE)</f>
        <v>#N/A</v>
      </c>
      <c r="I1388" s="14"/>
      <c r="J1388" s="16"/>
      <c r="K1388" s="15"/>
      <c r="L1388" s="15"/>
      <c r="M1388" s="15"/>
    </row>
    <row r="1389" spans="2:13" ht="15.75" x14ac:dyDescent="0.25">
      <c r="B1389" s="13"/>
      <c r="C1389" s="13"/>
      <c r="D1389" s="13"/>
      <c r="E1389" s="13"/>
      <c r="F1389" s="13"/>
      <c r="G1389" s="13"/>
      <c r="H1389" s="13" t="e">
        <f>VLOOKUP($G1389,BDD!$B$5:$C$16,2,FALSE)</f>
        <v>#N/A</v>
      </c>
      <c r="I1389" s="14"/>
      <c r="J1389" s="16"/>
      <c r="K1389" s="15"/>
      <c r="L1389" s="15"/>
      <c r="M1389" s="15"/>
    </row>
    <row r="1390" spans="2:13" ht="15.75" x14ac:dyDescent="0.25">
      <c r="B1390" s="13"/>
      <c r="C1390" s="13"/>
      <c r="D1390" s="13"/>
      <c r="E1390" s="13"/>
      <c r="F1390" s="13"/>
      <c r="G1390" s="13"/>
      <c r="H1390" s="13" t="e">
        <f>VLOOKUP($G1390,BDD!$B$5:$C$16,2,FALSE)</f>
        <v>#N/A</v>
      </c>
      <c r="I1390" s="14"/>
      <c r="J1390" s="16"/>
      <c r="K1390" s="15"/>
      <c r="L1390" s="15"/>
      <c r="M1390" s="15"/>
    </row>
    <row r="1391" spans="2:13" ht="15.75" x14ac:dyDescent="0.25">
      <c r="B1391" s="13"/>
      <c r="C1391" s="13"/>
      <c r="D1391" s="13"/>
      <c r="E1391" s="13"/>
      <c r="F1391" s="13"/>
      <c r="G1391" s="13"/>
      <c r="H1391" s="13" t="e">
        <f>VLOOKUP($G1391,BDD!$B$5:$C$16,2,FALSE)</f>
        <v>#N/A</v>
      </c>
      <c r="I1391" s="14"/>
      <c r="J1391" s="16"/>
      <c r="K1391" s="15"/>
      <c r="L1391" s="15"/>
      <c r="M1391" s="15"/>
    </row>
    <row r="1392" spans="2:13" ht="15.75" x14ac:dyDescent="0.25">
      <c r="B1392" s="13"/>
      <c r="C1392" s="13"/>
      <c r="D1392" s="13"/>
      <c r="E1392" s="13"/>
      <c r="F1392" s="13"/>
      <c r="G1392" s="13"/>
      <c r="H1392" s="13" t="e">
        <f>VLOOKUP($G1392,BDD!$B$5:$C$16,2,FALSE)</f>
        <v>#N/A</v>
      </c>
      <c r="I1392" s="14"/>
      <c r="J1392" s="16"/>
      <c r="K1392" s="15"/>
      <c r="L1392" s="15"/>
      <c r="M1392" s="15"/>
    </row>
    <row r="1393" spans="2:13" ht="15.75" x14ac:dyDescent="0.25">
      <c r="B1393" s="13"/>
      <c r="C1393" s="13"/>
      <c r="D1393" s="13"/>
      <c r="E1393" s="13"/>
      <c r="F1393" s="13"/>
      <c r="G1393" s="13"/>
      <c r="H1393" s="13" t="e">
        <f>VLOOKUP($G1393,BDD!$B$5:$C$16,2,FALSE)</f>
        <v>#N/A</v>
      </c>
      <c r="I1393" s="14"/>
      <c r="J1393" s="16"/>
      <c r="K1393" s="15"/>
      <c r="L1393" s="15"/>
      <c r="M1393" s="15"/>
    </row>
    <row r="1394" spans="2:13" ht="15.75" x14ac:dyDescent="0.25">
      <c r="B1394" s="13"/>
      <c r="C1394" s="13"/>
      <c r="D1394" s="13"/>
      <c r="E1394" s="13"/>
      <c r="F1394" s="13"/>
      <c r="G1394" s="13"/>
      <c r="H1394" s="13" t="e">
        <f>VLOOKUP($G1394,BDD!$B$5:$C$16,2,FALSE)</f>
        <v>#N/A</v>
      </c>
      <c r="I1394" s="14"/>
      <c r="J1394" s="16"/>
      <c r="K1394" s="15"/>
      <c r="L1394" s="15"/>
      <c r="M1394" s="15"/>
    </row>
    <row r="1395" spans="2:13" ht="15.75" x14ac:dyDescent="0.25">
      <c r="B1395" s="13"/>
      <c r="C1395" s="13"/>
      <c r="D1395" s="13"/>
      <c r="E1395" s="13"/>
      <c r="F1395" s="13"/>
      <c r="G1395" s="13"/>
      <c r="H1395" s="13" t="e">
        <f>VLOOKUP($G1395,BDD!$B$5:$C$16,2,FALSE)</f>
        <v>#N/A</v>
      </c>
      <c r="I1395" s="14"/>
      <c r="J1395" s="16"/>
      <c r="K1395" s="15"/>
      <c r="L1395" s="15"/>
      <c r="M1395" s="15"/>
    </row>
    <row r="1396" spans="2:13" ht="15.75" x14ac:dyDescent="0.25">
      <c r="B1396" s="13"/>
      <c r="C1396" s="13"/>
      <c r="D1396" s="13"/>
      <c r="E1396" s="13"/>
      <c r="F1396" s="13"/>
      <c r="G1396" s="13"/>
      <c r="H1396" s="13" t="e">
        <f>VLOOKUP($G1396,BDD!$B$5:$C$16,2,FALSE)</f>
        <v>#N/A</v>
      </c>
      <c r="I1396" s="14"/>
      <c r="J1396" s="16"/>
      <c r="K1396" s="15"/>
      <c r="L1396" s="15"/>
      <c r="M1396" s="15"/>
    </row>
    <row r="1397" spans="2:13" ht="15.75" x14ac:dyDescent="0.25">
      <c r="B1397" s="13"/>
      <c r="C1397" s="13"/>
      <c r="D1397" s="13"/>
      <c r="E1397" s="13"/>
      <c r="F1397" s="13"/>
      <c r="G1397" s="13"/>
      <c r="H1397" s="13" t="e">
        <f>VLOOKUP($G1397,BDD!$B$5:$C$16,2,FALSE)</f>
        <v>#N/A</v>
      </c>
      <c r="I1397" s="14"/>
      <c r="J1397" s="16"/>
      <c r="K1397" s="15"/>
      <c r="L1397" s="15"/>
      <c r="M1397" s="15"/>
    </row>
    <row r="1398" spans="2:13" ht="15.75" x14ac:dyDescent="0.25">
      <c r="B1398" s="13"/>
      <c r="C1398" s="13"/>
      <c r="D1398" s="13"/>
      <c r="E1398" s="13"/>
      <c r="F1398" s="13"/>
      <c r="G1398" s="13"/>
      <c r="H1398" s="13" t="e">
        <f>VLOOKUP($G1398,BDD!$B$5:$C$16,2,FALSE)</f>
        <v>#N/A</v>
      </c>
      <c r="I1398" s="14"/>
      <c r="J1398" s="16"/>
      <c r="K1398" s="15"/>
      <c r="L1398" s="15"/>
      <c r="M1398" s="15"/>
    </row>
    <row r="1399" spans="2:13" ht="15.75" x14ac:dyDescent="0.25">
      <c r="B1399" s="13"/>
      <c r="C1399" s="13"/>
      <c r="D1399" s="13"/>
      <c r="E1399" s="13"/>
      <c r="F1399" s="13"/>
      <c r="G1399" s="13"/>
      <c r="H1399" s="13" t="e">
        <f>VLOOKUP($G1399,BDD!$B$5:$C$16,2,FALSE)</f>
        <v>#N/A</v>
      </c>
      <c r="I1399" s="14"/>
      <c r="J1399" s="16"/>
      <c r="K1399" s="15"/>
      <c r="L1399" s="15"/>
      <c r="M1399" s="15"/>
    </row>
    <row r="1400" spans="2:13" ht="15.75" x14ac:dyDescent="0.25">
      <c r="B1400" s="13"/>
      <c r="C1400" s="13"/>
      <c r="D1400" s="13"/>
      <c r="E1400" s="13"/>
      <c r="F1400" s="13"/>
      <c r="G1400" s="13"/>
      <c r="H1400" s="13" t="e">
        <f>VLOOKUP($G1400,BDD!$B$5:$C$16,2,FALSE)</f>
        <v>#N/A</v>
      </c>
      <c r="I1400" s="14"/>
      <c r="J1400" s="16"/>
      <c r="K1400" s="15"/>
      <c r="L1400" s="15"/>
      <c r="M1400" s="15"/>
    </row>
    <row r="1401" spans="2:13" ht="15.75" x14ac:dyDescent="0.25">
      <c r="B1401" s="13"/>
      <c r="C1401" s="13"/>
      <c r="D1401" s="13"/>
      <c r="E1401" s="13"/>
      <c r="F1401" s="13"/>
      <c r="G1401" s="13"/>
      <c r="H1401" s="13" t="e">
        <f>VLOOKUP($G1401,BDD!$B$5:$C$16,2,FALSE)</f>
        <v>#N/A</v>
      </c>
      <c r="I1401" s="14"/>
      <c r="J1401" s="16"/>
      <c r="K1401" s="15"/>
      <c r="L1401" s="15"/>
      <c r="M1401" s="15"/>
    </row>
    <row r="1402" spans="2:13" ht="15.75" x14ac:dyDescent="0.25">
      <c r="B1402" s="13"/>
      <c r="C1402" s="13"/>
      <c r="D1402" s="13"/>
      <c r="E1402" s="13"/>
      <c r="F1402" s="13"/>
      <c r="G1402" s="13"/>
      <c r="H1402" s="13" t="e">
        <f>VLOOKUP($G1402,BDD!$B$5:$C$16,2,FALSE)</f>
        <v>#N/A</v>
      </c>
      <c r="I1402" s="14"/>
      <c r="J1402" s="16"/>
      <c r="K1402" s="15"/>
      <c r="L1402" s="15"/>
      <c r="M1402" s="15"/>
    </row>
    <row r="1403" spans="2:13" ht="15.75" x14ac:dyDescent="0.25">
      <c r="B1403" s="13"/>
      <c r="C1403" s="13"/>
      <c r="D1403" s="13"/>
      <c r="E1403" s="13"/>
      <c r="F1403" s="13"/>
      <c r="G1403" s="13"/>
      <c r="H1403" s="13" t="e">
        <f>VLOOKUP($G1403,BDD!$B$5:$C$16,2,FALSE)</f>
        <v>#N/A</v>
      </c>
      <c r="I1403" s="14"/>
      <c r="J1403" s="16"/>
      <c r="K1403" s="15"/>
      <c r="L1403" s="15"/>
      <c r="M1403" s="15"/>
    </row>
    <row r="1404" spans="2:13" ht="15.75" x14ac:dyDescent="0.25">
      <c r="B1404" s="13"/>
      <c r="C1404" s="13"/>
      <c r="D1404" s="13"/>
      <c r="E1404" s="13"/>
      <c r="F1404" s="13"/>
      <c r="G1404" s="13"/>
      <c r="H1404" s="13" t="e">
        <f>VLOOKUP($G1404,BDD!$B$5:$C$16,2,FALSE)</f>
        <v>#N/A</v>
      </c>
      <c r="I1404" s="14"/>
      <c r="J1404" s="16"/>
      <c r="K1404" s="15"/>
      <c r="L1404" s="15"/>
      <c r="M1404" s="15"/>
    </row>
    <row r="1405" spans="2:13" ht="15.75" x14ac:dyDescent="0.25">
      <c r="B1405" s="13"/>
      <c r="C1405" s="13"/>
      <c r="D1405" s="13"/>
      <c r="E1405" s="13"/>
      <c r="F1405" s="13"/>
      <c r="G1405" s="13"/>
      <c r="H1405" s="13" t="e">
        <f>VLOOKUP($G1405,BDD!$B$5:$C$16,2,FALSE)</f>
        <v>#N/A</v>
      </c>
      <c r="I1405" s="14"/>
      <c r="J1405" s="16"/>
      <c r="K1405" s="15"/>
      <c r="L1405" s="15"/>
      <c r="M1405" s="15"/>
    </row>
    <row r="1406" spans="2:13" ht="15.75" x14ac:dyDescent="0.25">
      <c r="B1406" s="13"/>
      <c r="C1406" s="13"/>
      <c r="D1406" s="13"/>
      <c r="E1406" s="13"/>
      <c r="F1406" s="13"/>
      <c r="G1406" s="13"/>
      <c r="H1406" s="13" t="e">
        <f>VLOOKUP($G1406,BDD!$B$5:$C$16,2,FALSE)</f>
        <v>#N/A</v>
      </c>
      <c r="I1406" s="14"/>
      <c r="J1406" s="16"/>
      <c r="K1406" s="15"/>
      <c r="L1406" s="15"/>
      <c r="M1406" s="15"/>
    </row>
    <row r="1407" spans="2:13" ht="15.75" x14ac:dyDescent="0.25">
      <c r="B1407" s="13"/>
      <c r="C1407" s="13"/>
      <c r="D1407" s="13"/>
      <c r="E1407" s="13"/>
      <c r="F1407" s="13"/>
      <c r="G1407" s="13"/>
      <c r="H1407" s="13" t="e">
        <f>VLOOKUP($G1407,BDD!$B$5:$C$16,2,FALSE)</f>
        <v>#N/A</v>
      </c>
      <c r="I1407" s="14"/>
      <c r="J1407" s="16"/>
      <c r="K1407" s="15"/>
      <c r="L1407" s="15"/>
      <c r="M1407" s="15"/>
    </row>
    <row r="1408" spans="2:13" ht="15.75" x14ac:dyDescent="0.25">
      <c r="B1408" s="13"/>
      <c r="C1408" s="13"/>
      <c r="D1408" s="13"/>
      <c r="E1408" s="13"/>
      <c r="F1408" s="13"/>
      <c r="G1408" s="13"/>
      <c r="H1408" s="13" t="e">
        <f>VLOOKUP($G1408,BDD!$B$5:$C$16,2,FALSE)</f>
        <v>#N/A</v>
      </c>
      <c r="I1408" s="14"/>
      <c r="J1408" s="16"/>
      <c r="K1408" s="15"/>
      <c r="L1408" s="15"/>
      <c r="M1408" s="15"/>
    </row>
    <row r="1409" spans="2:13" ht="15.75" x14ac:dyDescent="0.25">
      <c r="B1409" s="13"/>
      <c r="C1409" s="13"/>
      <c r="D1409" s="13"/>
      <c r="E1409" s="13"/>
      <c r="F1409" s="13"/>
      <c r="G1409" s="13"/>
      <c r="H1409" s="13" t="e">
        <f>VLOOKUP($G1409,BDD!$B$5:$C$16,2,FALSE)</f>
        <v>#N/A</v>
      </c>
      <c r="I1409" s="14"/>
      <c r="J1409" s="16"/>
      <c r="K1409" s="15"/>
      <c r="L1409" s="15"/>
      <c r="M1409" s="15"/>
    </row>
    <row r="1410" spans="2:13" ht="15.75" x14ac:dyDescent="0.25">
      <c r="B1410" s="13"/>
      <c r="C1410" s="13"/>
      <c r="D1410" s="13"/>
      <c r="E1410" s="13"/>
      <c r="F1410" s="13"/>
      <c r="G1410" s="13"/>
      <c r="H1410" s="13" t="e">
        <f>VLOOKUP($G1410,BDD!$B$5:$C$16,2,FALSE)</f>
        <v>#N/A</v>
      </c>
      <c r="I1410" s="14"/>
      <c r="J1410" s="16"/>
      <c r="K1410" s="15"/>
      <c r="L1410" s="15"/>
      <c r="M1410" s="15"/>
    </row>
    <row r="1411" spans="2:13" ht="15.75" x14ac:dyDescent="0.25">
      <c r="B1411" s="13"/>
      <c r="C1411" s="13"/>
      <c r="D1411" s="13"/>
      <c r="E1411" s="13"/>
      <c r="F1411" s="13"/>
      <c r="G1411" s="13"/>
      <c r="H1411" s="13" t="e">
        <f>VLOOKUP($G1411,BDD!$B$5:$C$16,2,FALSE)</f>
        <v>#N/A</v>
      </c>
      <c r="I1411" s="14"/>
      <c r="J1411" s="16"/>
      <c r="K1411" s="15"/>
      <c r="L1411" s="15"/>
      <c r="M1411" s="15"/>
    </row>
    <row r="1412" spans="2:13" ht="15.75" x14ac:dyDescent="0.25">
      <c r="B1412" s="13"/>
      <c r="C1412" s="13"/>
      <c r="D1412" s="13"/>
      <c r="E1412" s="13"/>
      <c r="F1412" s="13"/>
      <c r="G1412" s="13"/>
      <c r="H1412" s="13" t="e">
        <f>VLOOKUP($G1412,BDD!$B$5:$C$16,2,FALSE)</f>
        <v>#N/A</v>
      </c>
      <c r="I1412" s="14"/>
      <c r="J1412" s="16"/>
      <c r="K1412" s="15"/>
      <c r="L1412" s="15"/>
      <c r="M1412" s="15"/>
    </row>
    <row r="1413" spans="2:13" ht="15.75" x14ac:dyDescent="0.25">
      <c r="B1413" s="13"/>
      <c r="C1413" s="13"/>
      <c r="D1413" s="13"/>
      <c r="E1413" s="13"/>
      <c r="F1413" s="13"/>
      <c r="G1413" s="13"/>
      <c r="H1413" s="13" t="e">
        <f>VLOOKUP($G1413,BDD!$B$5:$C$16,2,FALSE)</f>
        <v>#N/A</v>
      </c>
      <c r="I1413" s="14"/>
      <c r="J1413" s="16"/>
      <c r="K1413" s="15"/>
      <c r="L1413" s="15"/>
      <c r="M1413" s="15"/>
    </row>
    <row r="1414" spans="2:13" ht="15.75" x14ac:dyDescent="0.25">
      <c r="B1414" s="13"/>
      <c r="C1414" s="13"/>
      <c r="D1414" s="13"/>
      <c r="E1414" s="13"/>
      <c r="F1414" s="13"/>
      <c r="G1414" s="13"/>
      <c r="H1414" s="13" t="e">
        <f>VLOOKUP($G1414,BDD!$B$5:$C$16,2,FALSE)</f>
        <v>#N/A</v>
      </c>
      <c r="I1414" s="14"/>
      <c r="J1414" s="16"/>
      <c r="K1414" s="15"/>
      <c r="L1414" s="15"/>
      <c r="M1414" s="15"/>
    </row>
    <row r="1415" spans="2:13" ht="15.75" x14ac:dyDescent="0.25">
      <c r="B1415" s="13"/>
      <c r="C1415" s="13"/>
      <c r="D1415" s="13"/>
      <c r="E1415" s="13"/>
      <c r="F1415" s="13"/>
      <c r="G1415" s="13"/>
      <c r="H1415" s="13" t="e">
        <f>VLOOKUP($G1415,BDD!$B$5:$C$16,2,FALSE)</f>
        <v>#N/A</v>
      </c>
      <c r="I1415" s="14"/>
      <c r="J1415" s="16"/>
      <c r="K1415" s="15"/>
      <c r="L1415" s="15"/>
      <c r="M1415" s="15"/>
    </row>
    <row r="1416" spans="2:13" ht="15.75" x14ac:dyDescent="0.25">
      <c r="B1416" s="13"/>
      <c r="C1416" s="13"/>
      <c r="D1416" s="13"/>
      <c r="E1416" s="13"/>
      <c r="F1416" s="13"/>
      <c r="G1416" s="13"/>
      <c r="H1416" s="13" t="e">
        <f>VLOOKUP($G1416,BDD!$B$5:$C$16,2,FALSE)</f>
        <v>#N/A</v>
      </c>
      <c r="I1416" s="14"/>
      <c r="J1416" s="16"/>
      <c r="K1416" s="15"/>
      <c r="L1416" s="15"/>
      <c r="M1416" s="15"/>
    </row>
    <row r="1417" spans="2:13" ht="15.75" x14ac:dyDescent="0.25">
      <c r="B1417" s="13"/>
      <c r="C1417" s="13"/>
      <c r="D1417" s="13"/>
      <c r="E1417" s="13"/>
      <c r="F1417" s="13"/>
      <c r="G1417" s="13"/>
      <c r="H1417" s="13" t="e">
        <f>VLOOKUP($G1417,BDD!$B$5:$C$16,2,FALSE)</f>
        <v>#N/A</v>
      </c>
      <c r="I1417" s="14"/>
      <c r="J1417" s="16"/>
      <c r="K1417" s="15"/>
      <c r="L1417" s="15"/>
      <c r="M1417" s="15"/>
    </row>
    <row r="1418" spans="2:13" ht="15.75" x14ac:dyDescent="0.25">
      <c r="B1418" s="13"/>
      <c r="C1418" s="13"/>
      <c r="D1418" s="13"/>
      <c r="E1418" s="13"/>
      <c r="F1418" s="13"/>
      <c r="G1418" s="13"/>
      <c r="H1418" s="13" t="e">
        <f>VLOOKUP($G1418,BDD!$B$5:$C$16,2,FALSE)</f>
        <v>#N/A</v>
      </c>
      <c r="I1418" s="14"/>
      <c r="J1418" s="16"/>
      <c r="K1418" s="15"/>
      <c r="L1418" s="15"/>
      <c r="M1418" s="15"/>
    </row>
    <row r="1419" spans="2:13" ht="15.75" x14ac:dyDescent="0.25">
      <c r="B1419" s="13"/>
      <c r="C1419" s="13"/>
      <c r="D1419" s="13"/>
      <c r="E1419" s="13"/>
      <c r="F1419" s="13"/>
      <c r="G1419" s="13"/>
      <c r="H1419" s="13" t="e">
        <f>VLOOKUP($G1419,BDD!$B$5:$C$16,2,FALSE)</f>
        <v>#N/A</v>
      </c>
      <c r="I1419" s="14"/>
      <c r="J1419" s="16"/>
      <c r="K1419" s="15"/>
      <c r="L1419" s="15"/>
      <c r="M1419" s="15"/>
    </row>
    <row r="1420" spans="2:13" ht="15.75" x14ac:dyDescent="0.25">
      <c r="B1420" s="13"/>
      <c r="C1420" s="13"/>
      <c r="D1420" s="13"/>
      <c r="E1420" s="13"/>
      <c r="F1420" s="13"/>
      <c r="G1420" s="13"/>
      <c r="H1420" s="13" t="e">
        <f>VLOOKUP($G1420,BDD!$B$5:$C$16,2,FALSE)</f>
        <v>#N/A</v>
      </c>
      <c r="I1420" s="14"/>
      <c r="J1420" s="16"/>
      <c r="K1420" s="15"/>
      <c r="L1420" s="15"/>
      <c r="M1420" s="15"/>
    </row>
    <row r="1421" spans="2:13" ht="15.75" x14ac:dyDescent="0.25">
      <c r="B1421" s="13"/>
      <c r="C1421" s="13"/>
      <c r="D1421" s="13"/>
      <c r="E1421" s="13"/>
      <c r="F1421" s="13"/>
      <c r="G1421" s="13"/>
      <c r="H1421" s="13" t="e">
        <f>VLOOKUP($G1421,BDD!$B$5:$C$16,2,FALSE)</f>
        <v>#N/A</v>
      </c>
      <c r="I1421" s="14"/>
      <c r="J1421" s="16"/>
      <c r="K1421" s="15"/>
      <c r="L1421" s="15"/>
      <c r="M1421" s="15"/>
    </row>
    <row r="1422" spans="2:13" ht="15.75" x14ac:dyDescent="0.25">
      <c r="B1422" s="13"/>
      <c r="C1422" s="13"/>
      <c r="D1422" s="13"/>
      <c r="E1422" s="13"/>
      <c r="F1422" s="13"/>
      <c r="G1422" s="13"/>
      <c r="H1422" s="13" t="e">
        <f>VLOOKUP($G1422,BDD!$B$5:$C$16,2,FALSE)</f>
        <v>#N/A</v>
      </c>
      <c r="I1422" s="14"/>
      <c r="J1422" s="16"/>
      <c r="K1422" s="15"/>
      <c r="L1422" s="15"/>
      <c r="M1422" s="15"/>
    </row>
    <row r="1423" spans="2:13" ht="15.75" x14ac:dyDescent="0.25">
      <c r="B1423" s="13"/>
      <c r="C1423" s="13"/>
      <c r="D1423" s="13"/>
      <c r="E1423" s="13"/>
      <c r="F1423" s="13"/>
      <c r="G1423" s="13"/>
      <c r="H1423" s="13" t="e">
        <f>VLOOKUP($G1423,BDD!$B$5:$C$16,2,FALSE)</f>
        <v>#N/A</v>
      </c>
      <c r="I1423" s="14"/>
      <c r="J1423" s="16"/>
      <c r="K1423" s="15"/>
      <c r="L1423" s="15"/>
      <c r="M1423" s="15"/>
    </row>
    <row r="1424" spans="2:13" ht="15.75" x14ac:dyDescent="0.25">
      <c r="B1424" s="13"/>
      <c r="C1424" s="13"/>
      <c r="D1424" s="13"/>
      <c r="E1424" s="13"/>
      <c r="F1424" s="13"/>
      <c r="G1424" s="13"/>
      <c r="H1424" s="13" t="e">
        <f>VLOOKUP($G1424,BDD!$B$5:$C$16,2,FALSE)</f>
        <v>#N/A</v>
      </c>
      <c r="I1424" s="14"/>
      <c r="J1424" s="16"/>
      <c r="K1424" s="15"/>
      <c r="L1424" s="15"/>
      <c r="M1424" s="15"/>
    </row>
    <row r="1425" spans="2:13" ht="15.75" x14ac:dyDescent="0.25">
      <c r="B1425" s="13"/>
      <c r="C1425" s="13"/>
      <c r="D1425" s="13"/>
      <c r="E1425" s="13"/>
      <c r="F1425" s="13"/>
      <c r="G1425" s="13"/>
      <c r="H1425" s="13" t="e">
        <f>VLOOKUP($G1425,BDD!$B$5:$C$16,2,FALSE)</f>
        <v>#N/A</v>
      </c>
      <c r="I1425" s="14"/>
      <c r="J1425" s="16"/>
      <c r="K1425" s="15"/>
      <c r="L1425" s="15"/>
      <c r="M1425" s="15"/>
    </row>
    <row r="1426" spans="2:13" ht="15.75" x14ac:dyDescent="0.25">
      <c r="B1426" s="13"/>
      <c r="C1426" s="13"/>
      <c r="D1426" s="13"/>
      <c r="E1426" s="13"/>
      <c r="F1426" s="13"/>
      <c r="G1426" s="13"/>
      <c r="H1426" s="13" t="e">
        <f>VLOOKUP($G1426,BDD!$B$5:$C$16,2,FALSE)</f>
        <v>#N/A</v>
      </c>
      <c r="I1426" s="14"/>
      <c r="J1426" s="16"/>
      <c r="K1426" s="15"/>
      <c r="L1426" s="15"/>
      <c r="M1426" s="15"/>
    </row>
    <row r="1427" spans="2:13" ht="15.75" x14ac:dyDescent="0.25">
      <c r="B1427" s="13"/>
      <c r="C1427" s="13"/>
      <c r="D1427" s="13"/>
      <c r="E1427" s="13"/>
      <c r="F1427" s="13"/>
      <c r="G1427" s="13"/>
      <c r="H1427" s="13" t="e">
        <f>VLOOKUP($G1427,BDD!$B$5:$C$16,2,FALSE)</f>
        <v>#N/A</v>
      </c>
      <c r="I1427" s="14"/>
      <c r="J1427" s="16"/>
      <c r="K1427" s="15"/>
      <c r="L1427" s="15"/>
      <c r="M1427" s="15"/>
    </row>
    <row r="1428" spans="2:13" ht="15.75" x14ac:dyDescent="0.25">
      <c r="B1428" s="13"/>
      <c r="C1428" s="13"/>
      <c r="D1428" s="13"/>
      <c r="E1428" s="13"/>
      <c r="F1428" s="13"/>
      <c r="G1428" s="13"/>
      <c r="H1428" s="13" t="e">
        <f>VLOOKUP($G1428,BDD!$B$5:$C$16,2,FALSE)</f>
        <v>#N/A</v>
      </c>
      <c r="I1428" s="14"/>
      <c r="J1428" s="16"/>
      <c r="K1428" s="15"/>
      <c r="L1428" s="15"/>
      <c r="M1428" s="15"/>
    </row>
    <row r="1429" spans="2:13" ht="15.75" x14ac:dyDescent="0.25">
      <c r="B1429" s="13"/>
      <c r="C1429" s="13"/>
      <c r="D1429" s="13"/>
      <c r="E1429" s="13"/>
      <c r="F1429" s="13"/>
      <c r="G1429" s="13"/>
      <c r="H1429" s="13" t="e">
        <f>VLOOKUP($G1429,BDD!$B$5:$C$16,2,FALSE)</f>
        <v>#N/A</v>
      </c>
      <c r="I1429" s="14"/>
      <c r="J1429" s="16"/>
      <c r="K1429" s="15"/>
      <c r="L1429" s="15"/>
      <c r="M1429" s="15"/>
    </row>
    <row r="1430" spans="2:13" ht="15.75" x14ac:dyDescent="0.25">
      <c r="B1430" s="13"/>
      <c r="C1430" s="13"/>
      <c r="D1430" s="13"/>
      <c r="E1430" s="13"/>
      <c r="F1430" s="13"/>
      <c r="G1430" s="13"/>
      <c r="H1430" s="13" t="e">
        <f>VLOOKUP($G1430,BDD!$B$5:$C$16,2,FALSE)</f>
        <v>#N/A</v>
      </c>
      <c r="I1430" s="14"/>
      <c r="J1430" s="16"/>
      <c r="K1430" s="15"/>
      <c r="L1430" s="15"/>
      <c r="M1430" s="15"/>
    </row>
    <row r="1431" spans="2:13" ht="15.75" x14ac:dyDescent="0.25">
      <c r="B1431" s="13"/>
      <c r="C1431" s="13"/>
      <c r="D1431" s="13"/>
      <c r="E1431" s="13"/>
      <c r="F1431" s="13"/>
      <c r="G1431" s="13"/>
      <c r="H1431" s="13" t="e">
        <f>VLOOKUP($G1431,BDD!$B$5:$C$16,2,FALSE)</f>
        <v>#N/A</v>
      </c>
      <c r="I1431" s="14"/>
      <c r="J1431" s="16"/>
      <c r="K1431" s="15"/>
      <c r="L1431" s="15"/>
      <c r="M1431" s="15"/>
    </row>
    <row r="1432" spans="2:13" ht="15.75" x14ac:dyDescent="0.25">
      <c r="B1432" s="13"/>
      <c r="C1432" s="13"/>
      <c r="D1432" s="13"/>
      <c r="E1432" s="13"/>
      <c r="F1432" s="13"/>
      <c r="G1432" s="13"/>
      <c r="H1432" s="13" t="e">
        <f>VLOOKUP($G1432,BDD!$B$5:$C$16,2,FALSE)</f>
        <v>#N/A</v>
      </c>
      <c r="I1432" s="14"/>
      <c r="J1432" s="16"/>
      <c r="K1432" s="15"/>
      <c r="L1432" s="15"/>
      <c r="M1432" s="15"/>
    </row>
    <row r="1433" spans="2:13" ht="15.75" x14ac:dyDescent="0.25">
      <c r="B1433" s="13"/>
      <c r="C1433" s="13"/>
      <c r="D1433" s="13"/>
      <c r="E1433" s="13"/>
      <c r="F1433" s="13"/>
      <c r="G1433" s="13"/>
      <c r="H1433" s="13" t="e">
        <f>VLOOKUP($G1433,BDD!$B$5:$C$16,2,FALSE)</f>
        <v>#N/A</v>
      </c>
      <c r="I1433" s="14"/>
      <c r="J1433" s="16"/>
      <c r="K1433" s="15"/>
      <c r="L1433" s="15"/>
      <c r="M1433" s="15"/>
    </row>
    <row r="1434" spans="2:13" ht="15.75" x14ac:dyDescent="0.25">
      <c r="B1434" s="13"/>
      <c r="C1434" s="13"/>
      <c r="D1434" s="13"/>
      <c r="E1434" s="13"/>
      <c r="F1434" s="13"/>
      <c r="G1434" s="13"/>
      <c r="H1434" s="13" t="e">
        <f>VLOOKUP($G1434,BDD!$B$5:$C$16,2,FALSE)</f>
        <v>#N/A</v>
      </c>
      <c r="I1434" s="14"/>
      <c r="J1434" s="16"/>
      <c r="K1434" s="15"/>
      <c r="L1434" s="15"/>
      <c r="M1434" s="15"/>
    </row>
    <row r="1435" spans="2:13" ht="15.75" x14ac:dyDescent="0.25">
      <c r="B1435" s="13"/>
      <c r="C1435" s="13"/>
      <c r="D1435" s="13"/>
      <c r="E1435" s="13"/>
      <c r="F1435" s="13"/>
      <c r="G1435" s="13"/>
      <c r="H1435" s="13" t="e">
        <f>VLOOKUP($G1435,BDD!$B$5:$C$16,2,FALSE)</f>
        <v>#N/A</v>
      </c>
      <c r="I1435" s="14"/>
      <c r="J1435" s="16"/>
      <c r="K1435" s="15"/>
      <c r="L1435" s="15"/>
      <c r="M1435" s="15"/>
    </row>
    <row r="1436" spans="2:13" ht="15.75" x14ac:dyDescent="0.25">
      <c r="B1436" s="13"/>
      <c r="C1436" s="13"/>
      <c r="D1436" s="13"/>
      <c r="E1436" s="13"/>
      <c r="F1436" s="13"/>
      <c r="G1436" s="13"/>
      <c r="H1436" s="13" t="e">
        <f>VLOOKUP($G1436,BDD!$B$5:$C$16,2,FALSE)</f>
        <v>#N/A</v>
      </c>
      <c r="I1436" s="14"/>
      <c r="J1436" s="16"/>
      <c r="K1436" s="15"/>
      <c r="L1436" s="15"/>
      <c r="M1436" s="15"/>
    </row>
    <row r="1437" spans="2:13" ht="15.75" x14ac:dyDescent="0.25">
      <c r="B1437" s="13"/>
      <c r="C1437" s="13"/>
      <c r="D1437" s="13"/>
      <c r="E1437" s="13"/>
      <c r="F1437" s="13"/>
      <c r="G1437" s="13"/>
      <c r="H1437" s="13" t="e">
        <f>VLOOKUP($G1437,BDD!$B$5:$C$16,2,FALSE)</f>
        <v>#N/A</v>
      </c>
      <c r="I1437" s="14"/>
      <c r="J1437" s="16"/>
      <c r="K1437" s="15"/>
      <c r="L1437" s="15"/>
      <c r="M1437" s="15"/>
    </row>
    <row r="1438" spans="2:13" ht="15.75" x14ac:dyDescent="0.25">
      <c r="B1438" s="13"/>
      <c r="C1438" s="13"/>
      <c r="D1438" s="13"/>
      <c r="E1438" s="13"/>
      <c r="F1438" s="13"/>
      <c r="G1438" s="13"/>
      <c r="H1438" s="13" t="e">
        <f>VLOOKUP($G1438,BDD!$B$5:$C$16,2,FALSE)</f>
        <v>#N/A</v>
      </c>
      <c r="I1438" s="14"/>
      <c r="J1438" s="16"/>
      <c r="K1438" s="15"/>
      <c r="L1438" s="15"/>
      <c r="M1438" s="15"/>
    </row>
    <row r="1439" spans="2:13" ht="15.75" x14ac:dyDescent="0.25">
      <c r="B1439" s="13"/>
      <c r="C1439" s="13"/>
      <c r="D1439" s="13"/>
      <c r="E1439" s="13"/>
      <c r="F1439" s="13"/>
      <c r="G1439" s="13"/>
      <c r="H1439" s="13" t="e">
        <f>VLOOKUP($G1439,BDD!$B$5:$C$16,2,FALSE)</f>
        <v>#N/A</v>
      </c>
      <c r="I1439" s="14"/>
      <c r="J1439" s="16"/>
      <c r="K1439" s="15"/>
      <c r="L1439" s="15"/>
      <c r="M1439" s="15"/>
    </row>
    <row r="1440" spans="2:13" ht="15.75" x14ac:dyDescent="0.25">
      <c r="B1440" s="13"/>
      <c r="C1440" s="13"/>
      <c r="D1440" s="13"/>
      <c r="E1440" s="13"/>
      <c r="F1440" s="13"/>
      <c r="G1440" s="13"/>
      <c r="H1440" s="13" t="e">
        <f>VLOOKUP($G1440,BDD!$B$5:$C$16,2,FALSE)</f>
        <v>#N/A</v>
      </c>
      <c r="I1440" s="14"/>
      <c r="J1440" s="16"/>
      <c r="K1440" s="15"/>
      <c r="L1440" s="15"/>
      <c r="M1440" s="15"/>
    </row>
    <row r="1441" spans="2:13" ht="15.75" x14ac:dyDescent="0.25">
      <c r="B1441" s="13"/>
      <c r="C1441" s="13"/>
      <c r="D1441" s="13"/>
      <c r="E1441" s="13"/>
      <c r="F1441" s="13"/>
      <c r="G1441" s="13"/>
      <c r="H1441" s="13" t="e">
        <f>VLOOKUP($G1441,BDD!$B$5:$C$16,2,FALSE)</f>
        <v>#N/A</v>
      </c>
      <c r="I1441" s="14"/>
      <c r="J1441" s="16"/>
      <c r="K1441" s="15"/>
      <c r="L1441" s="15"/>
      <c r="M1441" s="15"/>
    </row>
    <row r="1442" spans="2:13" ht="15.75" x14ac:dyDescent="0.25">
      <c r="B1442" s="13"/>
      <c r="C1442" s="13"/>
      <c r="D1442" s="13"/>
      <c r="E1442" s="13"/>
      <c r="F1442" s="13"/>
      <c r="G1442" s="13"/>
      <c r="H1442" s="13" t="e">
        <f>VLOOKUP($G1442,BDD!$B$5:$C$16,2,FALSE)</f>
        <v>#N/A</v>
      </c>
      <c r="I1442" s="14"/>
      <c r="J1442" s="16"/>
      <c r="K1442" s="15"/>
      <c r="L1442" s="15"/>
      <c r="M1442" s="15"/>
    </row>
    <row r="1443" spans="2:13" ht="15.75" x14ac:dyDescent="0.25">
      <c r="B1443" s="13"/>
      <c r="C1443" s="13"/>
      <c r="D1443" s="13"/>
      <c r="E1443" s="13"/>
      <c r="F1443" s="13"/>
      <c r="G1443" s="13"/>
      <c r="H1443" s="13" t="e">
        <f>VLOOKUP($G1443,BDD!$B$5:$C$16,2,FALSE)</f>
        <v>#N/A</v>
      </c>
      <c r="I1443" s="14"/>
      <c r="J1443" s="16"/>
      <c r="K1443" s="15"/>
      <c r="L1443" s="15"/>
      <c r="M1443" s="15"/>
    </row>
    <row r="1444" spans="2:13" ht="15.75" x14ac:dyDescent="0.25">
      <c r="B1444" s="13"/>
      <c r="C1444" s="13"/>
      <c r="D1444" s="13"/>
      <c r="E1444" s="13"/>
      <c r="F1444" s="13"/>
      <c r="G1444" s="13"/>
      <c r="H1444" s="13" t="e">
        <f>VLOOKUP($G1444,BDD!$B$5:$C$16,2,FALSE)</f>
        <v>#N/A</v>
      </c>
      <c r="I1444" s="14"/>
      <c r="J1444" s="16"/>
      <c r="K1444" s="15"/>
      <c r="L1444" s="15"/>
      <c r="M1444" s="15"/>
    </row>
    <row r="1445" spans="2:13" ht="15.75" x14ac:dyDescent="0.25">
      <c r="B1445" s="13"/>
      <c r="C1445" s="13"/>
      <c r="D1445" s="13"/>
      <c r="E1445" s="13"/>
      <c r="F1445" s="13"/>
      <c r="G1445" s="13"/>
      <c r="H1445" s="13" t="e">
        <f>VLOOKUP($G1445,BDD!$B$5:$C$16,2,FALSE)</f>
        <v>#N/A</v>
      </c>
      <c r="I1445" s="14"/>
      <c r="J1445" s="16"/>
      <c r="K1445" s="15"/>
      <c r="L1445" s="15"/>
      <c r="M1445" s="15"/>
    </row>
    <row r="1446" spans="2:13" ht="15.75" x14ac:dyDescent="0.25">
      <c r="B1446" s="13"/>
      <c r="C1446" s="13"/>
      <c r="D1446" s="13"/>
      <c r="E1446" s="13"/>
      <c r="F1446" s="13"/>
      <c r="G1446" s="13"/>
      <c r="H1446" s="13" t="e">
        <f>VLOOKUP($G1446,BDD!$B$5:$C$16,2,FALSE)</f>
        <v>#N/A</v>
      </c>
      <c r="I1446" s="14"/>
      <c r="J1446" s="16"/>
      <c r="K1446" s="15"/>
      <c r="L1446" s="15"/>
      <c r="M1446" s="15"/>
    </row>
    <row r="1447" spans="2:13" ht="15.75" x14ac:dyDescent="0.25">
      <c r="B1447" s="13"/>
      <c r="C1447" s="13"/>
      <c r="D1447" s="13"/>
      <c r="E1447" s="13"/>
      <c r="F1447" s="13"/>
      <c r="G1447" s="13"/>
      <c r="H1447" s="13" t="e">
        <f>VLOOKUP($G1447,BDD!$B$5:$C$16,2,FALSE)</f>
        <v>#N/A</v>
      </c>
      <c r="I1447" s="14"/>
      <c r="J1447" s="16"/>
      <c r="K1447" s="15"/>
      <c r="L1447" s="15"/>
      <c r="M1447" s="15"/>
    </row>
    <row r="1448" spans="2:13" ht="15.75" x14ac:dyDescent="0.25">
      <c r="B1448" s="13"/>
      <c r="C1448" s="13"/>
      <c r="D1448" s="13"/>
      <c r="E1448" s="13"/>
      <c r="F1448" s="13"/>
      <c r="G1448" s="13"/>
      <c r="H1448" s="13" t="e">
        <f>VLOOKUP($G1448,BDD!$B$5:$C$16,2,FALSE)</f>
        <v>#N/A</v>
      </c>
      <c r="I1448" s="14"/>
      <c r="J1448" s="16"/>
      <c r="K1448" s="15"/>
      <c r="L1448" s="15"/>
      <c r="M1448" s="15"/>
    </row>
    <row r="1449" spans="2:13" ht="15.75" x14ac:dyDescent="0.25">
      <c r="B1449" s="13"/>
      <c r="C1449" s="13"/>
      <c r="D1449" s="13"/>
      <c r="E1449" s="13"/>
      <c r="F1449" s="13"/>
      <c r="G1449" s="13"/>
      <c r="H1449" s="13" t="e">
        <f>VLOOKUP($G1449,BDD!$B$5:$C$16,2,FALSE)</f>
        <v>#N/A</v>
      </c>
      <c r="I1449" s="14"/>
      <c r="J1449" s="16"/>
      <c r="K1449" s="15"/>
      <c r="L1449" s="15"/>
      <c r="M1449" s="15"/>
    </row>
    <row r="1450" spans="2:13" ht="15.75" x14ac:dyDescent="0.25">
      <c r="B1450" s="13"/>
      <c r="C1450" s="13"/>
      <c r="D1450" s="13"/>
      <c r="E1450" s="13"/>
      <c r="F1450" s="13"/>
      <c r="G1450" s="13"/>
      <c r="H1450" s="13" t="e">
        <f>VLOOKUP($G1450,BDD!$B$5:$C$16,2,FALSE)</f>
        <v>#N/A</v>
      </c>
      <c r="I1450" s="14"/>
      <c r="J1450" s="16"/>
      <c r="K1450" s="15"/>
      <c r="L1450" s="15"/>
      <c r="M1450" s="15"/>
    </row>
    <row r="1451" spans="2:13" ht="15.75" x14ac:dyDescent="0.25">
      <c r="B1451" s="13"/>
      <c r="C1451" s="13"/>
      <c r="D1451" s="13"/>
      <c r="E1451" s="13"/>
      <c r="F1451" s="13"/>
      <c r="G1451" s="13"/>
      <c r="H1451" s="13" t="e">
        <f>VLOOKUP($G1451,BDD!$B$5:$C$16,2,FALSE)</f>
        <v>#N/A</v>
      </c>
      <c r="I1451" s="14"/>
      <c r="J1451" s="16"/>
      <c r="K1451" s="15"/>
      <c r="L1451" s="15"/>
      <c r="M1451" s="15"/>
    </row>
    <row r="1452" spans="2:13" ht="15.75" x14ac:dyDescent="0.25">
      <c r="B1452" s="13"/>
      <c r="C1452" s="13"/>
      <c r="D1452" s="13"/>
      <c r="E1452" s="13"/>
      <c r="F1452" s="13"/>
      <c r="G1452" s="13"/>
      <c r="H1452" s="13" t="e">
        <f>VLOOKUP($G1452,BDD!$B$5:$C$16,2,FALSE)</f>
        <v>#N/A</v>
      </c>
      <c r="I1452" s="14"/>
      <c r="J1452" s="16"/>
      <c r="K1452" s="15"/>
      <c r="L1452" s="15"/>
      <c r="M1452" s="15"/>
    </row>
    <row r="1453" spans="2:13" ht="15.75" x14ac:dyDescent="0.25">
      <c r="B1453" s="13"/>
      <c r="C1453" s="13"/>
      <c r="D1453" s="13"/>
      <c r="E1453" s="13"/>
      <c r="F1453" s="13"/>
      <c r="G1453" s="13"/>
      <c r="H1453" s="13" t="e">
        <f>VLOOKUP($G1453,BDD!$B$5:$C$16,2,FALSE)</f>
        <v>#N/A</v>
      </c>
      <c r="I1453" s="14"/>
      <c r="J1453" s="16"/>
      <c r="K1453" s="15"/>
      <c r="L1453" s="15"/>
      <c r="M1453" s="15"/>
    </row>
    <row r="1454" spans="2:13" ht="15.75" x14ac:dyDescent="0.25">
      <c r="B1454" s="13"/>
      <c r="C1454" s="13"/>
      <c r="D1454" s="13"/>
      <c r="E1454" s="13"/>
      <c r="F1454" s="13"/>
      <c r="G1454" s="13"/>
      <c r="H1454" s="13" t="e">
        <f>VLOOKUP($G1454,BDD!$B$5:$C$16,2,FALSE)</f>
        <v>#N/A</v>
      </c>
      <c r="I1454" s="14"/>
      <c r="J1454" s="16"/>
      <c r="K1454" s="15"/>
      <c r="L1454" s="15"/>
      <c r="M1454" s="15"/>
    </row>
    <row r="1455" spans="2:13" ht="15.75" x14ac:dyDescent="0.25">
      <c r="B1455" s="13"/>
      <c r="C1455" s="13"/>
      <c r="D1455" s="13"/>
      <c r="E1455" s="13"/>
      <c r="F1455" s="13"/>
      <c r="G1455" s="13"/>
      <c r="H1455" s="13" t="e">
        <f>VLOOKUP($G1455,BDD!$B$5:$C$16,2,FALSE)</f>
        <v>#N/A</v>
      </c>
      <c r="I1455" s="14"/>
      <c r="J1455" s="16"/>
      <c r="K1455" s="15"/>
      <c r="L1455" s="15"/>
      <c r="M1455" s="15"/>
    </row>
    <row r="1456" spans="2:13" ht="15.75" x14ac:dyDescent="0.25">
      <c r="B1456" s="13"/>
      <c r="C1456" s="13"/>
      <c r="D1456" s="13"/>
      <c r="E1456" s="13"/>
      <c r="F1456" s="13"/>
      <c r="G1456" s="13"/>
      <c r="H1456" s="13" t="e">
        <f>VLOOKUP($G1456,BDD!$B$5:$C$16,2,FALSE)</f>
        <v>#N/A</v>
      </c>
      <c r="I1456" s="14"/>
      <c r="J1456" s="16"/>
      <c r="K1456" s="15"/>
      <c r="L1456" s="15"/>
      <c r="M1456" s="15"/>
    </row>
    <row r="1457" spans="2:13" ht="15.75" x14ac:dyDescent="0.25">
      <c r="B1457" s="13"/>
      <c r="C1457" s="13"/>
      <c r="D1457" s="13"/>
      <c r="E1457" s="13"/>
      <c r="F1457" s="13"/>
      <c r="G1457" s="13"/>
      <c r="H1457" s="13" t="e">
        <f>VLOOKUP($G1457,BDD!$B$5:$C$16,2,FALSE)</f>
        <v>#N/A</v>
      </c>
      <c r="I1457" s="14"/>
      <c r="J1457" s="16"/>
      <c r="K1457" s="15"/>
      <c r="L1457" s="15"/>
      <c r="M1457" s="15"/>
    </row>
    <row r="1458" spans="2:13" ht="15.75" x14ac:dyDescent="0.25">
      <c r="B1458" s="13"/>
      <c r="C1458" s="13"/>
      <c r="D1458" s="13"/>
      <c r="E1458" s="13"/>
      <c r="F1458" s="13"/>
      <c r="G1458" s="13"/>
      <c r="H1458" s="13" t="e">
        <f>VLOOKUP($G1458,BDD!$B$5:$C$16,2,FALSE)</f>
        <v>#N/A</v>
      </c>
      <c r="I1458" s="14"/>
      <c r="J1458" s="16"/>
      <c r="K1458" s="15"/>
      <c r="L1458" s="15"/>
      <c r="M1458" s="15"/>
    </row>
    <row r="1459" spans="2:13" ht="15.75" x14ac:dyDescent="0.25">
      <c r="B1459" s="13"/>
      <c r="C1459" s="13"/>
      <c r="D1459" s="13"/>
      <c r="E1459" s="13"/>
      <c r="F1459" s="13"/>
      <c r="G1459" s="13"/>
      <c r="H1459" s="13" t="e">
        <f>VLOOKUP($G1459,BDD!$B$5:$C$16,2,FALSE)</f>
        <v>#N/A</v>
      </c>
      <c r="I1459" s="14"/>
      <c r="J1459" s="16"/>
      <c r="K1459" s="15"/>
      <c r="L1459" s="15"/>
      <c r="M1459" s="15"/>
    </row>
    <row r="1460" spans="2:13" ht="15.75" x14ac:dyDescent="0.25">
      <c r="B1460" s="13"/>
      <c r="C1460" s="13"/>
      <c r="D1460" s="13"/>
      <c r="E1460" s="13"/>
      <c r="F1460" s="13"/>
      <c r="G1460" s="13"/>
      <c r="H1460" s="13" t="e">
        <f>VLOOKUP($G1460,BDD!$B$5:$C$16,2,FALSE)</f>
        <v>#N/A</v>
      </c>
      <c r="I1460" s="14"/>
      <c r="J1460" s="16"/>
      <c r="K1460" s="15"/>
      <c r="L1460" s="15"/>
      <c r="M1460" s="15"/>
    </row>
    <row r="1461" spans="2:13" ht="15.75" x14ac:dyDescent="0.25">
      <c r="B1461" s="13"/>
      <c r="C1461" s="13"/>
      <c r="D1461" s="13"/>
      <c r="E1461" s="13"/>
      <c r="F1461" s="13"/>
      <c r="G1461" s="13"/>
      <c r="H1461" s="13" t="e">
        <f>VLOOKUP($G1461,BDD!$B$5:$C$16,2,FALSE)</f>
        <v>#N/A</v>
      </c>
      <c r="I1461" s="14"/>
      <c r="J1461" s="16"/>
      <c r="K1461" s="15"/>
      <c r="L1461" s="15"/>
      <c r="M1461" s="15"/>
    </row>
    <row r="1462" spans="2:13" ht="15.75" x14ac:dyDescent="0.25">
      <c r="B1462" s="13"/>
      <c r="C1462" s="13"/>
      <c r="D1462" s="13"/>
      <c r="E1462" s="13"/>
      <c r="F1462" s="13"/>
      <c r="G1462" s="13"/>
      <c r="H1462" s="13" t="e">
        <f>VLOOKUP($G1462,BDD!$B$5:$C$16,2,FALSE)</f>
        <v>#N/A</v>
      </c>
      <c r="I1462" s="14"/>
      <c r="J1462" s="16"/>
      <c r="K1462" s="15"/>
      <c r="L1462" s="15"/>
      <c r="M1462" s="15"/>
    </row>
    <row r="1463" spans="2:13" ht="15.75" x14ac:dyDescent="0.25">
      <c r="B1463" s="13"/>
      <c r="C1463" s="13"/>
      <c r="D1463" s="13"/>
      <c r="E1463" s="13"/>
      <c r="F1463" s="13"/>
      <c r="G1463" s="13"/>
      <c r="H1463" s="13" t="e">
        <f>VLOOKUP($G1463,BDD!$B$5:$C$16,2,FALSE)</f>
        <v>#N/A</v>
      </c>
      <c r="I1463" s="14"/>
      <c r="J1463" s="16"/>
      <c r="K1463" s="15"/>
      <c r="L1463" s="15"/>
      <c r="M1463" s="15"/>
    </row>
    <row r="1464" spans="2:13" ht="15.75" x14ac:dyDescent="0.25">
      <c r="B1464" s="13"/>
      <c r="C1464" s="13"/>
      <c r="D1464" s="13"/>
      <c r="E1464" s="13"/>
      <c r="F1464" s="13"/>
      <c r="G1464" s="13"/>
      <c r="H1464" s="13" t="e">
        <f>VLOOKUP($G1464,BDD!$B$5:$C$16,2,FALSE)</f>
        <v>#N/A</v>
      </c>
      <c r="I1464" s="14"/>
      <c r="J1464" s="16"/>
      <c r="K1464" s="15"/>
      <c r="L1464" s="15"/>
      <c r="M1464" s="15"/>
    </row>
    <row r="1465" spans="2:13" ht="15.75" x14ac:dyDescent="0.25">
      <c r="B1465" s="13"/>
      <c r="C1465" s="13"/>
      <c r="D1465" s="13"/>
      <c r="E1465" s="13"/>
      <c r="F1465" s="13"/>
      <c r="G1465" s="13"/>
      <c r="H1465" s="13" t="e">
        <f>VLOOKUP($G1465,BDD!$B$5:$C$16,2,FALSE)</f>
        <v>#N/A</v>
      </c>
      <c r="I1465" s="14"/>
      <c r="J1465" s="16"/>
      <c r="K1465" s="15"/>
      <c r="L1465" s="15"/>
      <c r="M1465" s="15"/>
    </row>
    <row r="1466" spans="2:13" ht="15.75" x14ac:dyDescent="0.25">
      <c r="B1466" s="13"/>
      <c r="C1466" s="13"/>
      <c r="D1466" s="13"/>
      <c r="E1466" s="13"/>
      <c r="F1466" s="13"/>
      <c r="G1466" s="13"/>
      <c r="H1466" s="13" t="e">
        <f>VLOOKUP($G1466,BDD!$B$5:$C$16,2,FALSE)</f>
        <v>#N/A</v>
      </c>
      <c r="I1466" s="14"/>
      <c r="J1466" s="16"/>
      <c r="K1466" s="15"/>
      <c r="L1466" s="15"/>
      <c r="M1466" s="15"/>
    </row>
    <row r="1467" spans="2:13" ht="15.75" x14ac:dyDescent="0.25">
      <c r="B1467" s="13"/>
      <c r="C1467" s="13"/>
      <c r="D1467" s="13"/>
      <c r="E1467" s="13"/>
      <c r="F1467" s="13"/>
      <c r="G1467" s="13"/>
      <c r="H1467" s="13" t="e">
        <f>VLOOKUP($G1467,BDD!$B$5:$C$16,2,FALSE)</f>
        <v>#N/A</v>
      </c>
      <c r="I1467" s="14"/>
      <c r="J1467" s="16"/>
      <c r="K1467" s="15"/>
      <c r="L1467" s="15"/>
      <c r="M1467" s="15"/>
    </row>
    <row r="1468" spans="2:13" ht="15.75" x14ac:dyDescent="0.25">
      <c r="B1468" s="13"/>
      <c r="C1468" s="13"/>
      <c r="D1468" s="13"/>
      <c r="E1468" s="13"/>
      <c r="F1468" s="13"/>
      <c r="G1468" s="13"/>
      <c r="H1468" s="13" t="e">
        <f>VLOOKUP($G1468,BDD!$B$5:$C$16,2,FALSE)</f>
        <v>#N/A</v>
      </c>
      <c r="I1468" s="14"/>
      <c r="J1468" s="16"/>
      <c r="K1468" s="15"/>
      <c r="L1468" s="15"/>
      <c r="M1468" s="15"/>
    </row>
    <row r="1469" spans="2:13" ht="15.75" x14ac:dyDescent="0.25">
      <c r="B1469" s="13"/>
      <c r="C1469" s="13"/>
      <c r="D1469" s="13"/>
      <c r="E1469" s="13"/>
      <c r="F1469" s="13"/>
      <c r="G1469" s="13"/>
      <c r="H1469" s="13" t="e">
        <f>VLOOKUP($G1469,BDD!$B$5:$C$16,2,FALSE)</f>
        <v>#N/A</v>
      </c>
      <c r="I1469" s="14"/>
      <c r="J1469" s="16"/>
      <c r="K1469" s="15"/>
      <c r="L1469" s="15"/>
      <c r="M1469" s="15"/>
    </row>
    <row r="1470" spans="2:13" ht="15.75" x14ac:dyDescent="0.25">
      <c r="B1470" s="13"/>
      <c r="C1470" s="13"/>
      <c r="D1470" s="13"/>
      <c r="E1470" s="13"/>
      <c r="F1470" s="13"/>
      <c r="G1470" s="13"/>
      <c r="H1470" s="13" t="e">
        <f>VLOOKUP($G1470,BDD!$B$5:$C$16,2,FALSE)</f>
        <v>#N/A</v>
      </c>
      <c r="I1470" s="14"/>
      <c r="J1470" s="16"/>
      <c r="K1470" s="15"/>
      <c r="L1470" s="15"/>
      <c r="M1470" s="15"/>
    </row>
    <row r="1471" spans="2:13" ht="15.75" x14ac:dyDescent="0.25">
      <c r="B1471" s="13"/>
      <c r="C1471" s="13"/>
      <c r="D1471" s="13"/>
      <c r="E1471" s="13"/>
      <c r="F1471" s="13"/>
      <c r="G1471" s="13"/>
      <c r="H1471" s="13" t="e">
        <f>VLOOKUP($G1471,BDD!$B$5:$C$16,2,FALSE)</f>
        <v>#N/A</v>
      </c>
      <c r="I1471" s="14"/>
      <c r="J1471" s="16"/>
      <c r="K1471" s="15"/>
      <c r="L1471" s="15"/>
      <c r="M1471" s="15"/>
    </row>
    <row r="1472" spans="2:13" ht="15.75" x14ac:dyDescent="0.25">
      <c r="B1472" s="13"/>
      <c r="C1472" s="13"/>
      <c r="D1472" s="13"/>
      <c r="E1472" s="13"/>
      <c r="F1472" s="13"/>
      <c r="G1472" s="13"/>
      <c r="H1472" s="13" t="e">
        <f>VLOOKUP($G1472,BDD!$B$5:$C$16,2,FALSE)</f>
        <v>#N/A</v>
      </c>
      <c r="I1472" s="14"/>
      <c r="J1472" s="16"/>
      <c r="K1472" s="15"/>
      <c r="L1472" s="15"/>
      <c r="M1472" s="15"/>
    </row>
    <row r="1473" spans="2:13" ht="15.75" x14ac:dyDescent="0.25">
      <c r="B1473" s="13"/>
      <c r="C1473" s="13"/>
      <c r="D1473" s="13"/>
      <c r="E1473" s="13"/>
      <c r="F1473" s="13"/>
      <c r="G1473" s="13"/>
      <c r="H1473" s="13" t="e">
        <f>VLOOKUP($G1473,BDD!$B$5:$C$16,2,FALSE)</f>
        <v>#N/A</v>
      </c>
      <c r="I1473" s="14"/>
      <c r="J1473" s="16"/>
      <c r="K1473" s="15"/>
      <c r="L1473" s="15"/>
      <c r="M1473" s="15"/>
    </row>
    <row r="1474" spans="2:13" ht="15.75" x14ac:dyDescent="0.25">
      <c r="B1474" s="13"/>
      <c r="C1474" s="13"/>
      <c r="D1474" s="13"/>
      <c r="E1474" s="13"/>
      <c r="F1474" s="13"/>
      <c r="G1474" s="13"/>
      <c r="H1474" s="13" t="e">
        <f>VLOOKUP($G1474,BDD!$B$5:$C$16,2,FALSE)</f>
        <v>#N/A</v>
      </c>
      <c r="I1474" s="14"/>
      <c r="J1474" s="16"/>
      <c r="K1474" s="15"/>
      <c r="L1474" s="15"/>
      <c r="M1474" s="15"/>
    </row>
    <row r="1475" spans="2:13" ht="15.75" x14ac:dyDescent="0.25">
      <c r="B1475" s="13"/>
      <c r="C1475" s="13"/>
      <c r="D1475" s="13"/>
      <c r="E1475" s="13"/>
      <c r="F1475" s="13"/>
      <c r="G1475" s="13"/>
      <c r="H1475" s="13" t="e">
        <f>VLOOKUP($G1475,BDD!$B$5:$C$16,2,FALSE)</f>
        <v>#N/A</v>
      </c>
      <c r="I1475" s="14"/>
      <c r="J1475" s="16"/>
      <c r="K1475" s="15"/>
      <c r="L1475" s="15"/>
      <c r="M1475" s="15"/>
    </row>
    <row r="1476" spans="2:13" ht="15.75" x14ac:dyDescent="0.25">
      <c r="B1476" s="13"/>
      <c r="C1476" s="13"/>
      <c r="D1476" s="13"/>
      <c r="E1476" s="13"/>
      <c r="F1476" s="13"/>
      <c r="G1476" s="13"/>
      <c r="H1476" s="13" t="e">
        <f>VLOOKUP($G1476,BDD!$B$5:$C$16,2,FALSE)</f>
        <v>#N/A</v>
      </c>
      <c r="I1476" s="14"/>
      <c r="J1476" s="16"/>
      <c r="K1476" s="15"/>
      <c r="L1476" s="15"/>
      <c r="M1476" s="15"/>
    </row>
    <row r="1477" spans="2:13" ht="15.75" x14ac:dyDescent="0.25">
      <c r="B1477" s="13"/>
      <c r="C1477" s="13"/>
      <c r="D1477" s="13"/>
      <c r="E1477" s="13"/>
      <c r="F1477" s="13"/>
      <c r="G1477" s="13"/>
      <c r="H1477" s="13" t="e">
        <f>VLOOKUP($G1477,BDD!$B$5:$C$16,2,FALSE)</f>
        <v>#N/A</v>
      </c>
      <c r="I1477" s="14"/>
      <c r="J1477" s="16"/>
      <c r="K1477" s="15"/>
      <c r="L1477" s="15"/>
      <c r="M1477" s="15"/>
    </row>
    <row r="1478" spans="2:13" ht="15.75" x14ac:dyDescent="0.25">
      <c r="B1478" s="13"/>
      <c r="C1478" s="13"/>
      <c r="D1478" s="13"/>
      <c r="E1478" s="13"/>
      <c r="F1478" s="13"/>
      <c r="G1478" s="13"/>
      <c r="H1478" s="13" t="e">
        <f>VLOOKUP($G1478,BDD!$B$5:$C$16,2,FALSE)</f>
        <v>#N/A</v>
      </c>
      <c r="I1478" s="14"/>
      <c r="J1478" s="16"/>
      <c r="K1478" s="15"/>
      <c r="L1478" s="15"/>
      <c r="M1478" s="15"/>
    </row>
    <row r="1479" spans="2:13" ht="15.75" x14ac:dyDescent="0.25">
      <c r="B1479" s="13"/>
      <c r="C1479" s="13"/>
      <c r="D1479" s="13"/>
      <c r="E1479" s="13"/>
      <c r="F1479" s="13"/>
      <c r="G1479" s="13"/>
      <c r="H1479" s="13" t="e">
        <f>VLOOKUP($G1479,BDD!$B$5:$C$16,2,FALSE)</f>
        <v>#N/A</v>
      </c>
      <c r="I1479" s="14"/>
      <c r="J1479" s="16"/>
      <c r="K1479" s="15"/>
      <c r="L1479" s="15"/>
      <c r="M1479" s="15"/>
    </row>
    <row r="1480" spans="2:13" ht="15.75" x14ac:dyDescent="0.25">
      <c r="B1480" s="13"/>
      <c r="C1480" s="13"/>
      <c r="D1480" s="13"/>
      <c r="E1480" s="13"/>
      <c r="F1480" s="13"/>
      <c r="G1480" s="13"/>
      <c r="H1480" s="13" t="e">
        <f>VLOOKUP($G1480,BDD!$B$5:$C$16,2,FALSE)</f>
        <v>#N/A</v>
      </c>
      <c r="I1480" s="14"/>
      <c r="J1480" s="16"/>
      <c r="K1480" s="15"/>
      <c r="L1480" s="15"/>
      <c r="M1480" s="15"/>
    </row>
    <row r="1481" spans="2:13" ht="15.75" x14ac:dyDescent="0.25">
      <c r="B1481" s="13"/>
      <c r="C1481" s="13"/>
      <c r="D1481" s="13"/>
      <c r="E1481" s="13"/>
      <c r="F1481" s="13"/>
      <c r="G1481" s="13"/>
      <c r="H1481" s="13" t="e">
        <f>VLOOKUP($G1481,BDD!$B$5:$C$16,2,FALSE)</f>
        <v>#N/A</v>
      </c>
      <c r="I1481" s="14"/>
      <c r="J1481" s="16"/>
      <c r="K1481" s="15"/>
      <c r="L1481" s="15"/>
      <c r="M1481" s="15"/>
    </row>
    <row r="1482" spans="2:13" ht="15.75" x14ac:dyDescent="0.25">
      <c r="B1482" s="13"/>
      <c r="C1482" s="13"/>
      <c r="D1482" s="13"/>
      <c r="E1482" s="13"/>
      <c r="F1482" s="13"/>
      <c r="G1482" s="13"/>
      <c r="H1482" s="13" t="e">
        <f>VLOOKUP($G1482,BDD!$B$5:$C$16,2,FALSE)</f>
        <v>#N/A</v>
      </c>
      <c r="I1482" s="14"/>
      <c r="J1482" s="16"/>
      <c r="K1482" s="15"/>
      <c r="L1482" s="15"/>
      <c r="M1482" s="15"/>
    </row>
    <row r="1483" spans="2:13" ht="15.75" x14ac:dyDescent="0.25">
      <c r="B1483" s="13"/>
      <c r="C1483" s="13"/>
      <c r="D1483" s="13"/>
      <c r="E1483" s="13"/>
      <c r="F1483" s="13"/>
      <c r="G1483" s="13"/>
      <c r="H1483" s="13" t="e">
        <f>VLOOKUP($G1483,BDD!$B$5:$C$16,2,FALSE)</f>
        <v>#N/A</v>
      </c>
      <c r="I1483" s="14"/>
      <c r="J1483" s="16"/>
      <c r="K1483" s="15"/>
      <c r="L1483" s="15"/>
      <c r="M1483" s="15"/>
    </row>
    <row r="1484" spans="2:13" ht="15.75" x14ac:dyDescent="0.25">
      <c r="B1484" s="13"/>
      <c r="C1484" s="13"/>
      <c r="D1484" s="13"/>
      <c r="E1484" s="13"/>
      <c r="F1484" s="13"/>
      <c r="G1484" s="13"/>
      <c r="H1484" s="13" t="e">
        <f>VLOOKUP($G1484,BDD!$B$5:$C$16,2,FALSE)</f>
        <v>#N/A</v>
      </c>
      <c r="I1484" s="14"/>
      <c r="J1484" s="16"/>
      <c r="K1484" s="15"/>
      <c r="L1484" s="15"/>
      <c r="M1484" s="15"/>
    </row>
    <row r="1485" spans="2:13" ht="15.75" x14ac:dyDescent="0.25">
      <c r="B1485" s="13"/>
      <c r="C1485" s="13"/>
      <c r="D1485" s="13"/>
      <c r="E1485" s="13"/>
      <c r="F1485" s="13"/>
      <c r="G1485" s="13"/>
      <c r="H1485" s="13" t="e">
        <f>VLOOKUP($G1485,BDD!$B$5:$C$16,2,FALSE)</f>
        <v>#N/A</v>
      </c>
      <c r="I1485" s="14"/>
      <c r="J1485" s="16"/>
      <c r="K1485" s="15"/>
      <c r="L1485" s="15"/>
      <c r="M1485" s="15"/>
    </row>
    <row r="1486" spans="2:13" ht="15.75" x14ac:dyDescent="0.25">
      <c r="B1486" s="13"/>
      <c r="C1486" s="13"/>
      <c r="D1486" s="13"/>
      <c r="E1486" s="13"/>
      <c r="F1486" s="13"/>
      <c r="G1486" s="13"/>
      <c r="H1486" s="13" t="e">
        <f>VLOOKUP($G1486,BDD!$B$5:$C$16,2,FALSE)</f>
        <v>#N/A</v>
      </c>
      <c r="I1486" s="14"/>
      <c r="J1486" s="16"/>
      <c r="K1486" s="15"/>
      <c r="L1486" s="15"/>
      <c r="M1486" s="15"/>
    </row>
    <row r="1487" spans="2:13" ht="15.75" x14ac:dyDescent="0.25">
      <c r="B1487" s="13"/>
      <c r="C1487" s="13"/>
      <c r="D1487" s="13"/>
      <c r="E1487" s="13"/>
      <c r="F1487" s="13"/>
      <c r="G1487" s="13"/>
      <c r="H1487" s="13" t="e">
        <f>VLOOKUP($G1487,BDD!$B$5:$C$16,2,FALSE)</f>
        <v>#N/A</v>
      </c>
      <c r="I1487" s="14"/>
      <c r="J1487" s="16"/>
      <c r="K1487" s="15"/>
      <c r="L1487" s="15"/>
      <c r="M1487" s="15"/>
    </row>
    <row r="1488" spans="2:13" ht="15.75" x14ac:dyDescent="0.25">
      <c r="B1488" s="13"/>
      <c r="C1488" s="13"/>
      <c r="D1488" s="13"/>
      <c r="E1488" s="13"/>
      <c r="F1488" s="13"/>
      <c r="G1488" s="13"/>
      <c r="H1488" s="13" t="e">
        <f>VLOOKUP($G1488,BDD!$B$5:$C$16,2,FALSE)</f>
        <v>#N/A</v>
      </c>
      <c r="I1488" s="14"/>
      <c r="J1488" s="16"/>
      <c r="K1488" s="15"/>
      <c r="L1488" s="15"/>
      <c r="M1488" s="15"/>
    </row>
    <row r="1489" spans="2:13" ht="15.75" x14ac:dyDescent="0.25">
      <c r="B1489" s="13"/>
      <c r="C1489" s="13"/>
      <c r="D1489" s="13"/>
      <c r="E1489" s="13"/>
      <c r="F1489" s="13"/>
      <c r="G1489" s="13"/>
      <c r="H1489" s="13" t="e">
        <f>VLOOKUP($G1489,BDD!$B$5:$C$16,2,FALSE)</f>
        <v>#N/A</v>
      </c>
      <c r="I1489" s="14"/>
      <c r="J1489" s="16"/>
      <c r="K1489" s="15"/>
      <c r="L1489" s="15"/>
      <c r="M1489" s="15"/>
    </row>
    <row r="1490" spans="2:13" ht="15.75" x14ac:dyDescent="0.25">
      <c r="B1490" s="13"/>
      <c r="C1490" s="13"/>
      <c r="D1490" s="13"/>
      <c r="E1490" s="13"/>
      <c r="F1490" s="13"/>
      <c r="G1490" s="13"/>
      <c r="H1490" s="13" t="e">
        <f>VLOOKUP($G1490,BDD!$B$5:$C$16,2,FALSE)</f>
        <v>#N/A</v>
      </c>
      <c r="I1490" s="14"/>
      <c r="J1490" s="16"/>
      <c r="K1490" s="15"/>
      <c r="L1490" s="15"/>
      <c r="M1490" s="15"/>
    </row>
    <row r="1491" spans="2:13" ht="15.75" x14ac:dyDescent="0.25">
      <c r="B1491" s="13"/>
      <c r="C1491" s="13"/>
      <c r="D1491" s="13"/>
      <c r="E1491" s="13"/>
      <c r="F1491" s="13"/>
      <c r="G1491" s="13"/>
      <c r="H1491" s="13" t="e">
        <f>VLOOKUP($G1491,BDD!$B$5:$C$16,2,FALSE)</f>
        <v>#N/A</v>
      </c>
      <c r="I1491" s="14"/>
      <c r="J1491" s="16"/>
      <c r="K1491" s="15"/>
      <c r="L1491" s="15"/>
      <c r="M1491" s="15"/>
    </row>
    <row r="1492" spans="2:13" ht="15.75" x14ac:dyDescent="0.25">
      <c r="B1492" s="13"/>
      <c r="C1492" s="13"/>
      <c r="D1492" s="13"/>
      <c r="E1492" s="13"/>
      <c r="F1492" s="13"/>
      <c r="G1492" s="13"/>
      <c r="H1492" s="13" t="e">
        <f>VLOOKUP($G1492,BDD!$B$5:$C$16,2,FALSE)</f>
        <v>#N/A</v>
      </c>
      <c r="I1492" s="14"/>
      <c r="J1492" s="16"/>
      <c r="K1492" s="15"/>
      <c r="L1492" s="15"/>
      <c r="M1492" s="15"/>
    </row>
    <row r="1493" spans="2:13" ht="15.75" x14ac:dyDescent="0.25">
      <c r="B1493" s="13"/>
      <c r="C1493" s="13"/>
      <c r="D1493" s="13"/>
      <c r="E1493" s="13"/>
      <c r="F1493" s="13"/>
      <c r="G1493" s="13"/>
      <c r="H1493" s="13" t="e">
        <f>VLOOKUP($G1493,BDD!$B$5:$C$16,2,FALSE)</f>
        <v>#N/A</v>
      </c>
      <c r="I1493" s="14"/>
      <c r="J1493" s="16"/>
      <c r="K1493" s="15"/>
      <c r="L1493" s="15"/>
      <c r="M1493" s="15"/>
    </row>
    <row r="1494" spans="2:13" ht="15.75" x14ac:dyDescent="0.25">
      <c r="B1494" s="13"/>
      <c r="C1494" s="13"/>
      <c r="D1494" s="13"/>
      <c r="E1494" s="13"/>
      <c r="F1494" s="13"/>
      <c r="G1494" s="13"/>
      <c r="H1494" s="13" t="e">
        <f>VLOOKUP($G1494,BDD!$B$5:$C$16,2,FALSE)</f>
        <v>#N/A</v>
      </c>
      <c r="I1494" s="14"/>
      <c r="J1494" s="16"/>
      <c r="K1494" s="15"/>
      <c r="L1494" s="15"/>
      <c r="M1494" s="15"/>
    </row>
    <row r="1495" spans="2:13" ht="15.75" x14ac:dyDescent="0.25">
      <c r="B1495" s="13"/>
      <c r="C1495" s="13"/>
      <c r="D1495" s="13"/>
      <c r="E1495" s="13"/>
      <c r="F1495" s="13"/>
      <c r="G1495" s="13"/>
      <c r="H1495" s="13" t="e">
        <f>VLOOKUP($G1495,BDD!$B$5:$C$16,2,FALSE)</f>
        <v>#N/A</v>
      </c>
      <c r="I1495" s="14"/>
      <c r="J1495" s="16"/>
      <c r="K1495" s="15"/>
      <c r="L1495" s="15"/>
      <c r="M1495" s="15"/>
    </row>
    <row r="1496" spans="2:13" ht="15.75" x14ac:dyDescent="0.25">
      <c r="B1496" s="13"/>
      <c r="C1496" s="13"/>
      <c r="D1496" s="13"/>
      <c r="E1496" s="13"/>
      <c r="F1496" s="13"/>
      <c r="G1496" s="13"/>
      <c r="H1496" s="13" t="e">
        <f>VLOOKUP($G1496,BDD!$B$5:$C$16,2,FALSE)</f>
        <v>#N/A</v>
      </c>
      <c r="I1496" s="14"/>
      <c r="J1496" s="16"/>
      <c r="K1496" s="15"/>
      <c r="L1496" s="15"/>
      <c r="M1496" s="15"/>
    </row>
    <row r="1497" spans="2:13" ht="15.75" x14ac:dyDescent="0.25">
      <c r="B1497" s="13"/>
      <c r="C1497" s="13"/>
      <c r="D1497" s="13"/>
      <c r="E1497" s="13"/>
      <c r="F1497" s="13"/>
      <c r="G1497" s="13"/>
      <c r="H1497" s="13" t="e">
        <f>VLOOKUP($G1497,BDD!$B$5:$C$16,2,FALSE)</f>
        <v>#N/A</v>
      </c>
      <c r="I1497" s="14"/>
      <c r="J1497" s="16"/>
      <c r="K1497" s="15"/>
      <c r="L1497" s="15"/>
      <c r="M1497" s="15"/>
    </row>
    <row r="1498" spans="2:13" ht="15.75" x14ac:dyDescent="0.25">
      <c r="B1498" s="13"/>
      <c r="C1498" s="13"/>
      <c r="D1498" s="13"/>
      <c r="E1498" s="13"/>
      <c r="F1498" s="13"/>
      <c r="G1498" s="13"/>
      <c r="H1498" s="13" t="e">
        <f>VLOOKUP($G1498,BDD!$B$5:$C$16,2,FALSE)</f>
        <v>#N/A</v>
      </c>
      <c r="I1498" s="14"/>
      <c r="J1498" s="16"/>
      <c r="K1498" s="15"/>
      <c r="L1498" s="15"/>
      <c r="M1498" s="15"/>
    </row>
    <row r="1499" spans="2:13" ht="15.75" x14ac:dyDescent="0.25">
      <c r="B1499" s="13"/>
      <c r="C1499" s="13"/>
      <c r="D1499" s="13"/>
      <c r="E1499" s="13"/>
      <c r="F1499" s="13"/>
      <c r="G1499" s="13"/>
      <c r="H1499" s="13" t="e">
        <f>VLOOKUP($G1499,BDD!$B$5:$C$16,2,FALSE)</f>
        <v>#N/A</v>
      </c>
      <c r="I1499" s="14"/>
      <c r="J1499" s="16"/>
      <c r="K1499" s="15"/>
      <c r="L1499" s="15"/>
      <c r="M1499" s="15"/>
    </row>
    <row r="1500" spans="2:13" ht="15.75" x14ac:dyDescent="0.25">
      <c r="B1500" s="13"/>
      <c r="C1500" s="13"/>
      <c r="D1500" s="13"/>
      <c r="E1500" s="13"/>
      <c r="F1500" s="13"/>
      <c r="G1500" s="13"/>
      <c r="H1500" s="13" t="e">
        <f>VLOOKUP($G1500,BDD!$B$5:$C$16,2,FALSE)</f>
        <v>#N/A</v>
      </c>
      <c r="I1500" s="14"/>
      <c r="J1500" s="16"/>
      <c r="K1500" s="15"/>
      <c r="L1500" s="15"/>
      <c r="M1500" s="15"/>
    </row>
    <row r="1501" spans="2:13" ht="15.75" x14ac:dyDescent="0.25">
      <c r="B1501" s="13"/>
      <c r="C1501" s="13"/>
      <c r="D1501" s="13"/>
      <c r="E1501" s="13"/>
      <c r="F1501" s="13"/>
      <c r="G1501" s="13"/>
      <c r="H1501" s="13" t="e">
        <f>VLOOKUP($G1501,BDD!$B$5:$C$16,2,FALSE)</f>
        <v>#N/A</v>
      </c>
      <c r="I1501" s="14"/>
      <c r="J1501" s="16"/>
      <c r="K1501" s="15"/>
      <c r="L1501" s="15"/>
      <c r="M1501" s="15"/>
    </row>
    <row r="1502" spans="2:13" ht="15.75" x14ac:dyDescent="0.25">
      <c r="B1502" s="13"/>
      <c r="C1502" s="13"/>
      <c r="D1502" s="13"/>
      <c r="E1502" s="13"/>
      <c r="F1502" s="13"/>
      <c r="G1502" s="13"/>
      <c r="H1502" s="13" t="e">
        <f>VLOOKUP($G1502,BDD!$B$5:$C$16,2,FALSE)</f>
        <v>#N/A</v>
      </c>
      <c r="I1502" s="14"/>
      <c r="J1502" s="16"/>
      <c r="K1502" s="15"/>
      <c r="L1502" s="15"/>
      <c r="M1502" s="15"/>
    </row>
    <row r="1503" spans="2:13" ht="15.75" x14ac:dyDescent="0.25">
      <c r="B1503" s="13"/>
      <c r="C1503" s="13"/>
      <c r="D1503" s="13"/>
      <c r="E1503" s="13"/>
      <c r="F1503" s="13"/>
      <c r="G1503" s="13"/>
      <c r="H1503" s="13" t="e">
        <f>VLOOKUP($G1503,BDD!$B$5:$C$16,2,FALSE)</f>
        <v>#N/A</v>
      </c>
      <c r="I1503" s="14"/>
      <c r="J1503" s="16"/>
      <c r="K1503" s="15"/>
      <c r="L1503" s="15"/>
      <c r="M1503" s="15"/>
    </row>
    <row r="1504" spans="2:13" ht="15.75" x14ac:dyDescent="0.25">
      <c r="B1504" s="13"/>
      <c r="C1504" s="13"/>
      <c r="D1504" s="13"/>
      <c r="E1504" s="13"/>
      <c r="F1504" s="13"/>
      <c r="G1504" s="13"/>
      <c r="H1504" s="13" t="e">
        <f>VLOOKUP($G1504,BDD!$B$5:$C$16,2,FALSE)</f>
        <v>#N/A</v>
      </c>
      <c r="I1504" s="14"/>
      <c r="J1504" s="16"/>
      <c r="K1504" s="15"/>
      <c r="L1504" s="15"/>
      <c r="M1504" s="15"/>
    </row>
    <row r="1505" spans="2:13" ht="15.75" x14ac:dyDescent="0.25">
      <c r="B1505" s="13"/>
      <c r="C1505" s="13"/>
      <c r="D1505" s="13"/>
      <c r="E1505" s="13"/>
      <c r="F1505" s="13"/>
      <c r="G1505" s="13"/>
      <c r="H1505" s="13" t="e">
        <f>VLOOKUP($G1505,BDD!$B$5:$C$16,2,FALSE)</f>
        <v>#N/A</v>
      </c>
      <c r="I1505" s="14"/>
      <c r="J1505" s="16"/>
      <c r="K1505" s="15"/>
      <c r="L1505" s="15"/>
      <c r="M1505" s="15"/>
    </row>
    <row r="1506" spans="2:13" ht="15.75" x14ac:dyDescent="0.25">
      <c r="B1506" s="13"/>
      <c r="C1506" s="13"/>
      <c r="D1506" s="13"/>
      <c r="E1506" s="13"/>
      <c r="F1506" s="13"/>
      <c r="G1506" s="13"/>
      <c r="H1506" s="13" t="e">
        <f>VLOOKUP($G1506,BDD!$B$5:$C$16,2,FALSE)</f>
        <v>#N/A</v>
      </c>
      <c r="I1506" s="14"/>
      <c r="J1506" s="16"/>
      <c r="K1506" s="15"/>
      <c r="L1506" s="15"/>
      <c r="M1506" s="15"/>
    </row>
  </sheetData>
  <sheetProtection selectLockedCells="1" selectUnlockedCells="1"/>
  <protectedRanges>
    <protectedRange algorithmName="SHA-512" hashValue="u7VbkQZcQwHriXJqeaNkJNEUZuw+iwoBbBXR6xaEUqSr9x43dlhdc8kkxCAMZMG72yG47icfRU/XUpqfNuClwA==" saltValue="dxMcuKxih5/OAvCBI3vY6Q==" spinCount="100000" sqref="H3:H18 H19:H1506" name="Plage1"/>
  </protectedRanges>
  <autoFilter ref="A3:A17" xr:uid="{4283112F-BF2A-4CD8-BD1E-F4F2A0A49F6B}"/>
  <mergeCells count="1">
    <mergeCell ref="A1:M1"/>
  </mergeCells>
  <hyperlinks>
    <hyperlink ref="B4" r:id="rId1" xr:uid="{EDDDA7ED-C7E3-42D4-B373-02A2B6334382}"/>
    <hyperlink ref="B5:B8" r:id="rId2" display="210126-001" xr:uid="{F9372E7E-5EAA-4228-9865-D3DB28E8FF64}"/>
    <hyperlink ref="B9:B13" r:id="rId3" display="210126-002" xr:uid="{3ABC593C-C724-47A2-82D1-E2BCA2D270F7}"/>
    <hyperlink ref="B14:B18" r:id="rId4" display="210126-003" xr:uid="{43C01B29-A681-414D-AAAA-32252E0435CB}"/>
  </hyperlinks>
  <pageMargins left="0.7" right="0.7" top="0.75" bottom="0.75" header="0.3" footer="0.3"/>
  <pageSetup paperSize="9" orientation="portrait"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E2C9C8-8675-4DEE-AF94-7D56ADD8BF1A}">
          <x14:formula1>
            <xm:f>BDD!$B$5:$B$16</xm:f>
          </x14:formula1>
          <xm:sqref>G4:G1506</xm:sqref>
        </x14:dataValidation>
        <x14:dataValidation type="list" allowBlank="1" showInputMessage="1" showErrorMessage="1" xr:uid="{00000000-0002-0000-0200-000001000000}">
          <x14:formula1>
            <xm:f>BDD!$A$29:$A$30</xm:f>
          </x14:formula1>
          <xm:sqref>I4:I1506</xm:sqref>
        </x14:dataValidation>
        <x14:dataValidation type="list" allowBlank="1" showInputMessage="1" showErrorMessage="1" xr:uid="{D278E171-C60B-4C60-9E98-CAAD61E250BE}">
          <x14:formula1>
            <xm:f>BDD!$G$5:$G$256</xm:f>
          </x14:formula1>
          <xm:sqref>E4:F1506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43E9-4862-4686-9CCE-775FC240B36C}">
  <sheetPr>
    <tabColor rgb="FFFFFF00"/>
  </sheetPr>
  <dimension ref="A1:P1699"/>
  <sheetViews>
    <sheetView zoomScale="90" zoomScaleNormal="90" workbookViewId="0">
      <pane ySplit="3" topLeftCell="A158" activePane="bottomLeft" state="frozen"/>
      <selection pane="bottomLeft" activeCell="C158" sqref="C158"/>
    </sheetView>
  </sheetViews>
  <sheetFormatPr baseColWidth="10" defaultColWidth="11.42578125" defaultRowHeight="15" x14ac:dyDescent="0.25"/>
  <cols>
    <col min="1" max="1" width="16" style="23" customWidth="1"/>
    <col min="2" max="2" width="9.7109375" style="120" customWidth="1"/>
    <col min="3" max="3" width="16.85546875" style="17" bestFit="1" customWidth="1"/>
    <col min="4" max="4" width="24.7109375" bestFit="1" customWidth="1"/>
    <col min="5" max="5" width="13.28515625" style="53" customWidth="1"/>
    <col min="6" max="6" width="13.7109375" style="54" customWidth="1"/>
    <col min="7" max="7" width="16.5703125" style="46" customWidth="1"/>
    <col min="8" max="8" width="18.85546875" style="53" customWidth="1"/>
    <col min="9" max="9" width="16" style="46" customWidth="1"/>
    <col min="10" max="10" width="20.42578125" style="46" customWidth="1"/>
    <col min="11" max="11" width="24" style="53" customWidth="1"/>
    <col min="12" max="12" width="19.5703125" style="53" bestFit="1" customWidth="1"/>
    <col min="13" max="13" width="26.140625" style="17" customWidth="1"/>
    <col min="14" max="14" width="18.140625" style="22" bestFit="1" customWidth="1"/>
    <col min="15" max="15" width="19.28515625" style="22" customWidth="1"/>
    <col min="16" max="16" width="21.5703125" style="17" customWidth="1"/>
    <col min="17" max="17" width="16" style="22" customWidth="1"/>
    <col min="18" max="18" width="22.5703125" style="22" customWidth="1"/>
    <col min="19" max="19" width="20.42578125" style="22" customWidth="1"/>
    <col min="20" max="16384" width="11.42578125" style="22"/>
  </cols>
  <sheetData>
    <row r="1" spans="1:16" ht="30" x14ac:dyDescent="0.25">
      <c r="A1" s="488" t="s">
        <v>337</v>
      </c>
      <c r="B1" s="105"/>
      <c r="C1" s="488"/>
      <c r="D1" s="155"/>
      <c r="E1" s="156" t="s">
        <v>412</v>
      </c>
      <c r="F1" s="157"/>
      <c r="G1" s="346"/>
      <c r="H1" s="346"/>
      <c r="I1" s="346"/>
      <c r="J1" s="346"/>
      <c r="K1" s="346"/>
      <c r="L1" s="488"/>
      <c r="M1" s="22"/>
      <c r="P1" s="22"/>
    </row>
    <row r="2" spans="1:16" ht="18.75" x14ac:dyDescent="0.25">
      <c r="A2" s="22"/>
      <c r="B2" s="106"/>
      <c r="C2" s="36"/>
      <c r="D2" s="47"/>
      <c r="E2" s="48"/>
      <c r="F2" s="45"/>
      <c r="G2" s="45"/>
      <c r="H2" s="45"/>
      <c r="I2" s="45"/>
      <c r="J2" s="45"/>
      <c r="K2" s="45"/>
      <c r="L2" s="22"/>
      <c r="M2" s="22"/>
      <c r="P2" s="22"/>
    </row>
    <row r="3" spans="1:16" s="35" customFormat="1" ht="75" x14ac:dyDescent="0.25">
      <c r="A3" s="39" t="s">
        <v>413</v>
      </c>
      <c r="B3" s="107" t="s">
        <v>414</v>
      </c>
      <c r="C3" s="63" t="s">
        <v>1</v>
      </c>
      <c r="D3" s="40" t="s">
        <v>339</v>
      </c>
      <c r="E3" s="40" t="s">
        <v>340</v>
      </c>
      <c r="F3" s="40" t="s">
        <v>3</v>
      </c>
      <c r="G3" s="40" t="s">
        <v>341</v>
      </c>
      <c r="H3" s="93" t="s">
        <v>0</v>
      </c>
      <c r="I3" s="94" t="s">
        <v>342</v>
      </c>
      <c r="J3" s="102" t="s">
        <v>415</v>
      </c>
      <c r="K3" s="103" t="s">
        <v>344</v>
      </c>
      <c r="L3" s="103" t="s">
        <v>345</v>
      </c>
      <c r="M3" s="39" t="s">
        <v>346</v>
      </c>
      <c r="N3" s="104" t="s">
        <v>347</v>
      </c>
    </row>
    <row r="4" spans="1:16" ht="15.75" x14ac:dyDescent="0.25">
      <c r="A4" s="95"/>
      <c r="B4" s="108">
        <v>0</v>
      </c>
      <c r="C4" s="96">
        <v>813563</v>
      </c>
      <c r="D4" s="97" t="s">
        <v>5</v>
      </c>
      <c r="E4" s="98">
        <v>582</v>
      </c>
      <c r="F4" s="97" t="s">
        <v>6</v>
      </c>
      <c r="G4" s="99"/>
      <c r="H4" s="100" t="s">
        <v>4</v>
      </c>
      <c r="I4" s="12" t="str">
        <f>VLOOKUP($H4,BDD!$B$5:$C$16,2,FALSE)</f>
        <v>DUNKERQUE</v>
      </c>
      <c r="J4" s="49" t="s">
        <v>277</v>
      </c>
      <c r="K4" s="86"/>
      <c r="L4" s="101"/>
      <c r="M4" s="101"/>
      <c r="N4" s="101"/>
      <c r="P4" s="22"/>
    </row>
    <row r="5" spans="1:16" ht="120" x14ac:dyDescent="0.25">
      <c r="A5" s="61"/>
      <c r="B5" s="109">
        <v>0</v>
      </c>
      <c r="C5" s="75">
        <v>814313</v>
      </c>
      <c r="D5" s="78" t="s">
        <v>7</v>
      </c>
      <c r="E5" s="81">
        <v>650</v>
      </c>
      <c r="F5" s="78" t="s">
        <v>8</v>
      </c>
      <c r="G5" s="50"/>
      <c r="H5" s="51" t="s">
        <v>4</v>
      </c>
      <c r="I5" s="25" t="str">
        <f>VLOOKUP($H5,BDD!$B$5:$C$16,2,FALSE)</f>
        <v>DUNKERQUE</v>
      </c>
      <c r="J5" s="49" t="s">
        <v>277</v>
      </c>
      <c r="K5" s="87" t="s">
        <v>416</v>
      </c>
      <c r="L5" s="91"/>
      <c r="M5" s="91"/>
      <c r="N5" s="91"/>
      <c r="P5" s="22"/>
    </row>
    <row r="6" spans="1:16" ht="15.75" x14ac:dyDescent="0.25">
      <c r="A6" s="61"/>
      <c r="B6" s="109">
        <v>0</v>
      </c>
      <c r="C6" s="64">
        <v>814453</v>
      </c>
      <c r="D6" s="41" t="s">
        <v>9</v>
      </c>
      <c r="E6" s="42">
        <v>1</v>
      </c>
      <c r="F6" s="41" t="s">
        <v>10</v>
      </c>
      <c r="G6" s="50"/>
      <c r="H6" s="51" t="s">
        <v>4</v>
      </c>
      <c r="I6" s="25" t="str">
        <f>VLOOKUP($H6,BDD!$B$5:$C$16,2,FALSE)</f>
        <v>DUNKERQUE</v>
      </c>
      <c r="J6" s="49" t="s">
        <v>277</v>
      </c>
      <c r="K6" s="88"/>
      <c r="L6" s="91"/>
      <c r="M6" s="91"/>
      <c r="N6" s="91"/>
      <c r="P6" s="22"/>
    </row>
    <row r="7" spans="1:16" ht="30" x14ac:dyDescent="0.25">
      <c r="A7" s="61"/>
      <c r="B7" s="109">
        <v>1</v>
      </c>
      <c r="C7" s="64">
        <v>814475</v>
      </c>
      <c r="D7" s="41" t="s">
        <v>417</v>
      </c>
      <c r="E7" s="42">
        <v>2015</v>
      </c>
      <c r="F7" s="41" t="s">
        <v>22</v>
      </c>
      <c r="G7" s="50" t="s">
        <v>418</v>
      </c>
      <c r="H7" s="51" t="s">
        <v>217</v>
      </c>
      <c r="I7" s="25" t="str">
        <f>VLOOKUP($H7,BDD!$B$5:$C$16,2,FALSE)</f>
        <v>FORT DE France</v>
      </c>
      <c r="J7" s="49" t="s">
        <v>273</v>
      </c>
      <c r="K7" s="86"/>
      <c r="L7" s="91"/>
      <c r="M7" s="91"/>
      <c r="N7" s="91"/>
      <c r="P7" s="22"/>
    </row>
    <row r="8" spans="1:16" ht="30" x14ac:dyDescent="0.25">
      <c r="A8" s="61"/>
      <c r="B8" s="109">
        <v>1</v>
      </c>
      <c r="C8" s="64">
        <v>814475</v>
      </c>
      <c r="D8" s="41" t="s">
        <v>218</v>
      </c>
      <c r="E8" s="42">
        <v>2020</v>
      </c>
      <c r="F8" s="41" t="s">
        <v>22</v>
      </c>
      <c r="G8" s="50" t="s">
        <v>418</v>
      </c>
      <c r="H8" s="51" t="s">
        <v>217</v>
      </c>
      <c r="I8" s="25" t="str">
        <f>VLOOKUP($H8,BDD!$B$5:$C$16,2,FALSE)</f>
        <v>FORT DE France</v>
      </c>
      <c r="J8" s="49" t="s">
        <v>273</v>
      </c>
      <c r="K8" s="86"/>
      <c r="L8" s="91"/>
      <c r="M8" s="91"/>
      <c r="N8" s="91"/>
      <c r="P8" s="22"/>
    </row>
    <row r="9" spans="1:16" ht="30" x14ac:dyDescent="0.25">
      <c r="A9" s="61"/>
      <c r="B9" s="109">
        <v>1</v>
      </c>
      <c r="C9" s="64">
        <v>814475</v>
      </c>
      <c r="D9" s="41" t="s">
        <v>419</v>
      </c>
      <c r="E9" s="42">
        <v>2025</v>
      </c>
      <c r="F9" s="41" t="s">
        <v>22</v>
      </c>
      <c r="G9" s="50" t="s">
        <v>418</v>
      </c>
      <c r="H9" s="51" t="s">
        <v>217</v>
      </c>
      <c r="I9" s="25" t="str">
        <f>VLOOKUP($H9,BDD!$B$5:$C$16,2,FALSE)</f>
        <v>FORT DE France</v>
      </c>
      <c r="J9" s="49" t="s">
        <v>273</v>
      </c>
      <c r="K9" s="86"/>
      <c r="L9" s="91"/>
      <c r="M9" s="91"/>
      <c r="N9" s="91"/>
      <c r="P9" s="22"/>
    </row>
    <row r="10" spans="1:16" ht="45" x14ac:dyDescent="0.25">
      <c r="A10" s="61"/>
      <c r="B10" s="110">
        <v>0</v>
      </c>
      <c r="C10" s="71">
        <v>814686</v>
      </c>
      <c r="D10" s="41" t="s">
        <v>11</v>
      </c>
      <c r="E10" s="42">
        <v>12839</v>
      </c>
      <c r="F10" s="41" t="s">
        <v>12</v>
      </c>
      <c r="G10" s="50" t="s">
        <v>420</v>
      </c>
      <c r="H10" s="51" t="s">
        <v>4</v>
      </c>
      <c r="I10" s="25" t="str">
        <f>VLOOKUP($H10,BDD!$B$5:$C$16,2,FALSE)</f>
        <v>DUNKERQUE</v>
      </c>
      <c r="J10" s="49" t="s">
        <v>277</v>
      </c>
      <c r="K10" s="86"/>
      <c r="L10" s="91"/>
      <c r="M10" s="91"/>
      <c r="N10" s="91"/>
      <c r="P10" s="22"/>
    </row>
    <row r="11" spans="1:16" ht="30" x14ac:dyDescent="0.25">
      <c r="A11" s="61"/>
      <c r="B11" s="110">
        <v>0</v>
      </c>
      <c r="C11" s="71">
        <v>814710</v>
      </c>
      <c r="D11" s="144" t="s">
        <v>421</v>
      </c>
      <c r="E11" s="145">
        <v>667</v>
      </c>
      <c r="F11" s="144" t="s">
        <v>14</v>
      </c>
      <c r="G11" s="146" t="s">
        <v>422</v>
      </c>
      <c r="H11" s="147" t="s">
        <v>4</v>
      </c>
      <c r="I11" s="25" t="str">
        <f>VLOOKUP($H11,BDD!$B$5:$C$16,2,FALSE)</f>
        <v>DUNKERQUE</v>
      </c>
      <c r="J11" s="49" t="s">
        <v>277</v>
      </c>
      <c r="K11" s="86"/>
      <c r="L11" s="91"/>
      <c r="M11" s="91"/>
      <c r="N11" s="91"/>
      <c r="P11" s="22"/>
    </row>
    <row r="12" spans="1:16" ht="30" x14ac:dyDescent="0.25">
      <c r="A12" s="61"/>
      <c r="B12" s="110">
        <v>0</v>
      </c>
      <c r="C12" s="71">
        <v>814710</v>
      </c>
      <c r="D12" s="144" t="s">
        <v>423</v>
      </c>
      <c r="E12" s="145">
        <v>667</v>
      </c>
      <c r="F12" s="144" t="s">
        <v>14</v>
      </c>
      <c r="G12" s="146" t="s">
        <v>422</v>
      </c>
      <c r="H12" s="147" t="s">
        <v>4</v>
      </c>
      <c r="I12" s="25" t="str">
        <f>VLOOKUP($H12,BDD!$B$5:$C$16,2,FALSE)</f>
        <v>DUNKERQUE</v>
      </c>
      <c r="J12" s="49" t="s">
        <v>277</v>
      </c>
      <c r="K12" s="135"/>
      <c r="L12" s="91"/>
      <c r="M12" s="91"/>
      <c r="N12" s="91"/>
      <c r="P12" s="22"/>
    </row>
    <row r="13" spans="1:16" ht="15.75" x14ac:dyDescent="0.25">
      <c r="A13" s="61"/>
      <c r="B13" s="110">
        <v>1</v>
      </c>
      <c r="C13" s="71">
        <v>814779</v>
      </c>
      <c r="D13" s="41">
        <v>9497354000</v>
      </c>
      <c r="E13" s="42">
        <v>4710</v>
      </c>
      <c r="F13" s="41" t="s">
        <v>16</v>
      </c>
      <c r="G13" s="50" t="s">
        <v>424</v>
      </c>
      <c r="H13" s="51" t="s">
        <v>4</v>
      </c>
      <c r="I13" s="25" t="str">
        <f>VLOOKUP($H13,BDD!$B$5:$C$16,2,FALSE)</f>
        <v>DUNKERQUE</v>
      </c>
      <c r="J13" s="49" t="s">
        <v>273</v>
      </c>
      <c r="K13" s="86"/>
      <c r="L13" s="91"/>
      <c r="M13" s="91"/>
      <c r="N13" s="91"/>
      <c r="P13" s="22"/>
    </row>
    <row r="14" spans="1:16" ht="15.75" x14ac:dyDescent="0.25">
      <c r="A14" s="61"/>
      <c r="B14" s="110">
        <v>1</v>
      </c>
      <c r="C14" s="71">
        <v>814779</v>
      </c>
      <c r="D14" s="41">
        <v>9497355000</v>
      </c>
      <c r="E14" s="42">
        <v>4860</v>
      </c>
      <c r="F14" s="41" t="s">
        <v>16</v>
      </c>
      <c r="G14" s="50" t="s">
        <v>424</v>
      </c>
      <c r="H14" s="51" t="s">
        <v>4</v>
      </c>
      <c r="I14" s="25" t="str">
        <f>VLOOKUP($H14,BDD!$B$5:$C$16,2,FALSE)</f>
        <v>DUNKERQUE</v>
      </c>
      <c r="J14" s="49" t="s">
        <v>273</v>
      </c>
      <c r="K14" s="86"/>
      <c r="L14" s="91"/>
      <c r="M14" s="91"/>
      <c r="N14" s="91"/>
      <c r="P14" s="22"/>
    </row>
    <row r="15" spans="1:16" ht="15.75" x14ac:dyDescent="0.25">
      <c r="A15" s="61"/>
      <c r="B15" s="110">
        <v>1</v>
      </c>
      <c r="C15" s="71">
        <v>814789</v>
      </c>
      <c r="D15" s="41">
        <v>866026059</v>
      </c>
      <c r="E15" s="42">
        <v>4836</v>
      </c>
      <c r="F15" s="41" t="s">
        <v>28</v>
      </c>
      <c r="G15" s="50" t="s">
        <v>425</v>
      </c>
      <c r="H15" s="51" t="s">
        <v>184</v>
      </c>
      <c r="I15" s="25" t="str">
        <f>VLOOKUP($H15,BDD!$B$5:$C$16,2,FALSE)</f>
        <v>FORT DE France</v>
      </c>
      <c r="J15" s="49" t="s">
        <v>276</v>
      </c>
      <c r="K15" s="86"/>
      <c r="L15" s="91"/>
      <c r="M15" s="91"/>
      <c r="N15" s="91"/>
      <c r="P15" s="22"/>
    </row>
    <row r="16" spans="1:16" ht="15.75" x14ac:dyDescent="0.25">
      <c r="A16" s="61"/>
      <c r="B16" s="110">
        <v>1</v>
      </c>
      <c r="C16" s="71">
        <v>814789</v>
      </c>
      <c r="D16" s="41">
        <v>866026074</v>
      </c>
      <c r="E16" s="42">
        <v>4829</v>
      </c>
      <c r="F16" s="41" t="s">
        <v>28</v>
      </c>
      <c r="G16" s="50" t="s">
        <v>425</v>
      </c>
      <c r="H16" s="51" t="s">
        <v>184</v>
      </c>
      <c r="I16" s="25" t="str">
        <f>VLOOKUP($H16,BDD!$B$5:$C$16,2,FALSE)</f>
        <v>FORT DE France</v>
      </c>
      <c r="J16" s="49" t="s">
        <v>276</v>
      </c>
      <c r="K16" s="86"/>
      <c r="L16" s="91"/>
      <c r="M16" s="91"/>
      <c r="N16" s="91"/>
      <c r="P16" s="22"/>
    </row>
    <row r="17" spans="1:16" ht="15.75" x14ac:dyDescent="0.25">
      <c r="A17" s="61"/>
      <c r="B17" s="110">
        <v>1</v>
      </c>
      <c r="C17" s="71">
        <v>814789</v>
      </c>
      <c r="D17" s="41">
        <v>866026083</v>
      </c>
      <c r="E17" s="42">
        <v>4821</v>
      </c>
      <c r="F17" s="41" t="s">
        <v>28</v>
      </c>
      <c r="G17" s="50" t="s">
        <v>425</v>
      </c>
      <c r="H17" s="51" t="s">
        <v>184</v>
      </c>
      <c r="I17" s="25" t="str">
        <f>VLOOKUP($H17,BDD!$B$5:$C$16,2,FALSE)</f>
        <v>FORT DE France</v>
      </c>
      <c r="J17" s="49" t="s">
        <v>276</v>
      </c>
      <c r="K17" s="89"/>
      <c r="L17" s="91"/>
      <c r="M17" s="91"/>
      <c r="N17" s="91"/>
      <c r="P17" s="22"/>
    </row>
    <row r="18" spans="1:16" ht="15.75" x14ac:dyDescent="0.25">
      <c r="A18" s="61"/>
      <c r="B18" s="110">
        <v>1</v>
      </c>
      <c r="C18" s="71">
        <v>814789</v>
      </c>
      <c r="D18" s="41">
        <v>866026088</v>
      </c>
      <c r="E18" s="42">
        <v>4823</v>
      </c>
      <c r="F18" s="41" t="s">
        <v>28</v>
      </c>
      <c r="G18" s="50" t="s">
        <v>425</v>
      </c>
      <c r="H18" s="51" t="s">
        <v>184</v>
      </c>
      <c r="I18" s="25" t="str">
        <f>VLOOKUP($H18,BDD!$B$5:$C$16,2,FALSE)</f>
        <v>FORT DE France</v>
      </c>
      <c r="J18" s="49" t="s">
        <v>276</v>
      </c>
      <c r="K18" s="89"/>
      <c r="L18" s="92"/>
      <c r="M18" s="91"/>
      <c r="N18" s="91"/>
      <c r="P18" s="22"/>
    </row>
    <row r="19" spans="1:16" ht="15.75" x14ac:dyDescent="0.25">
      <c r="A19" s="61"/>
      <c r="B19" s="110">
        <v>1</v>
      </c>
      <c r="C19" s="71">
        <v>814790</v>
      </c>
      <c r="D19" s="41">
        <v>866026014</v>
      </c>
      <c r="E19" s="42">
        <v>4846</v>
      </c>
      <c r="F19" s="41" t="s">
        <v>28</v>
      </c>
      <c r="G19" s="50" t="s">
        <v>425</v>
      </c>
      <c r="H19" s="51" t="s">
        <v>184</v>
      </c>
      <c r="I19" s="25" t="str">
        <f>VLOOKUP($H19,BDD!$B$5:$C$16,2,FALSE)</f>
        <v>FORT DE France</v>
      </c>
      <c r="J19" s="49" t="s">
        <v>276</v>
      </c>
      <c r="K19" s="89"/>
      <c r="L19" s="91"/>
      <c r="M19" s="91"/>
      <c r="N19" s="91"/>
      <c r="P19" s="22"/>
    </row>
    <row r="20" spans="1:16" ht="15.75" x14ac:dyDescent="0.25">
      <c r="A20" s="61"/>
      <c r="B20" s="110">
        <v>1</v>
      </c>
      <c r="C20" s="71">
        <v>814791</v>
      </c>
      <c r="D20" s="41">
        <v>866025920</v>
      </c>
      <c r="E20" s="42">
        <v>4913</v>
      </c>
      <c r="F20" s="41" t="s">
        <v>28</v>
      </c>
      <c r="G20" s="50" t="s">
        <v>425</v>
      </c>
      <c r="H20" s="51" t="s">
        <v>184</v>
      </c>
      <c r="I20" s="25" t="str">
        <f>VLOOKUP($H20,BDD!$B$5:$C$16,2,FALSE)</f>
        <v>FORT DE France</v>
      </c>
      <c r="J20" s="49" t="s">
        <v>276</v>
      </c>
      <c r="K20" s="89"/>
      <c r="L20" s="91"/>
      <c r="M20" s="91"/>
      <c r="N20" s="91"/>
      <c r="P20" s="22"/>
    </row>
    <row r="21" spans="1:16" ht="15.75" x14ac:dyDescent="0.25">
      <c r="A21" s="61"/>
      <c r="B21" s="110">
        <v>1</v>
      </c>
      <c r="C21" s="71">
        <v>814793</v>
      </c>
      <c r="D21" s="41">
        <v>866026019</v>
      </c>
      <c r="E21" s="42">
        <v>4845</v>
      </c>
      <c r="F21" s="41" t="s">
        <v>28</v>
      </c>
      <c r="G21" s="50" t="s">
        <v>425</v>
      </c>
      <c r="H21" s="51" t="s">
        <v>184</v>
      </c>
      <c r="I21" s="25" t="str">
        <f>VLOOKUP($H21,BDD!$B$5:$C$16,2,FALSE)</f>
        <v>FORT DE France</v>
      </c>
      <c r="J21" s="49" t="s">
        <v>276</v>
      </c>
      <c r="K21" s="89"/>
      <c r="L21" s="91"/>
      <c r="M21" s="91"/>
      <c r="N21" s="91"/>
      <c r="P21" s="22"/>
    </row>
    <row r="22" spans="1:16" ht="15.75" x14ac:dyDescent="0.25">
      <c r="A22" s="61"/>
      <c r="B22" s="110">
        <v>1</v>
      </c>
      <c r="C22" s="71">
        <v>814793</v>
      </c>
      <c r="D22" s="41">
        <v>866026028</v>
      </c>
      <c r="E22" s="42">
        <v>4704</v>
      </c>
      <c r="F22" s="41" t="s">
        <v>28</v>
      </c>
      <c r="G22" s="50" t="s">
        <v>425</v>
      </c>
      <c r="H22" s="51" t="s">
        <v>184</v>
      </c>
      <c r="I22" s="25" t="str">
        <f>VLOOKUP($H22,BDD!$B$5:$C$16,2,FALSE)</f>
        <v>FORT DE France</v>
      </c>
      <c r="J22" s="49" t="s">
        <v>276</v>
      </c>
      <c r="K22" s="89"/>
      <c r="L22" s="91"/>
      <c r="M22" s="91"/>
      <c r="N22" s="91"/>
      <c r="P22" s="22"/>
    </row>
    <row r="23" spans="1:16" ht="15.75" x14ac:dyDescent="0.25">
      <c r="A23" s="61"/>
      <c r="B23" s="110">
        <v>1</v>
      </c>
      <c r="C23" s="71">
        <v>814793</v>
      </c>
      <c r="D23" s="41">
        <v>866026034</v>
      </c>
      <c r="E23" s="42">
        <v>4835</v>
      </c>
      <c r="F23" s="41" t="s">
        <v>28</v>
      </c>
      <c r="G23" s="50" t="s">
        <v>425</v>
      </c>
      <c r="H23" s="51" t="s">
        <v>184</v>
      </c>
      <c r="I23" s="25" t="str">
        <f>VLOOKUP($H23,BDD!$B$5:$C$16,2,FALSE)</f>
        <v>FORT DE France</v>
      </c>
      <c r="J23" s="49" t="s">
        <v>276</v>
      </c>
      <c r="K23" s="90"/>
      <c r="L23" s="91"/>
      <c r="M23" s="91"/>
      <c r="N23" s="91"/>
      <c r="P23" s="22"/>
    </row>
    <row r="24" spans="1:16" ht="15.75" x14ac:dyDescent="0.25">
      <c r="A24" s="61"/>
      <c r="B24" s="110">
        <v>1</v>
      </c>
      <c r="C24" s="71">
        <v>814793</v>
      </c>
      <c r="D24" s="41">
        <v>866026039</v>
      </c>
      <c r="E24" s="42">
        <v>4835</v>
      </c>
      <c r="F24" s="41" t="s">
        <v>28</v>
      </c>
      <c r="G24" s="50" t="s">
        <v>425</v>
      </c>
      <c r="H24" s="51" t="s">
        <v>184</v>
      </c>
      <c r="I24" s="25" t="str">
        <f>VLOOKUP($H24,BDD!$B$5:$C$16,2,FALSE)</f>
        <v>FORT DE France</v>
      </c>
      <c r="J24" s="49" t="s">
        <v>276</v>
      </c>
      <c r="K24" s="90"/>
      <c r="L24" s="91"/>
      <c r="M24" s="91"/>
      <c r="N24" s="91"/>
      <c r="P24" s="22"/>
    </row>
    <row r="25" spans="1:16" ht="15.75" x14ac:dyDescent="0.25">
      <c r="A25" s="61"/>
      <c r="B25" s="110">
        <v>1</v>
      </c>
      <c r="C25" s="71">
        <v>814793</v>
      </c>
      <c r="D25" s="41">
        <v>866026047</v>
      </c>
      <c r="E25" s="42">
        <v>4836</v>
      </c>
      <c r="F25" s="41" t="s">
        <v>28</v>
      </c>
      <c r="G25" s="50" t="s">
        <v>425</v>
      </c>
      <c r="H25" s="51" t="s">
        <v>184</v>
      </c>
      <c r="I25" s="25" t="str">
        <f>VLOOKUP($H25,BDD!$B$5:$C$16,2,FALSE)</f>
        <v>FORT DE France</v>
      </c>
      <c r="J25" s="49" t="s">
        <v>276</v>
      </c>
      <c r="K25" s="90"/>
      <c r="L25" s="91"/>
      <c r="M25" s="91"/>
      <c r="N25" s="91"/>
      <c r="P25" s="22"/>
    </row>
    <row r="26" spans="1:16" ht="15.75" x14ac:dyDescent="0.25">
      <c r="A26" s="61"/>
      <c r="B26" s="110">
        <v>1</v>
      </c>
      <c r="C26" s="71">
        <v>814794</v>
      </c>
      <c r="D26" s="41">
        <v>866025837</v>
      </c>
      <c r="E26" s="42">
        <v>4910</v>
      </c>
      <c r="F26" s="41" t="s">
        <v>28</v>
      </c>
      <c r="G26" s="50" t="s">
        <v>424</v>
      </c>
      <c r="H26" s="51" t="s">
        <v>184</v>
      </c>
      <c r="I26" s="25" t="str">
        <f>VLOOKUP($H26,BDD!$B$5:$C$16,2,FALSE)</f>
        <v>FORT DE France</v>
      </c>
      <c r="J26" s="49" t="s">
        <v>276</v>
      </c>
      <c r="K26" s="90"/>
      <c r="L26" s="91"/>
      <c r="M26" s="91"/>
      <c r="N26" s="91"/>
      <c r="P26" s="22"/>
    </row>
    <row r="27" spans="1:16" ht="15.75" x14ac:dyDescent="0.25">
      <c r="A27" s="61"/>
      <c r="B27" s="110">
        <v>1</v>
      </c>
      <c r="C27" s="71">
        <v>814796</v>
      </c>
      <c r="D27" s="41">
        <v>866025938</v>
      </c>
      <c r="E27" s="42">
        <v>4915</v>
      </c>
      <c r="F27" s="41" t="s">
        <v>28</v>
      </c>
      <c r="G27" s="50" t="s">
        <v>424</v>
      </c>
      <c r="H27" s="51" t="s">
        <v>184</v>
      </c>
      <c r="I27" s="25" t="str">
        <f>VLOOKUP($H27,BDD!$B$5:$C$16,2,FALSE)</f>
        <v>FORT DE France</v>
      </c>
      <c r="J27" s="49" t="s">
        <v>276</v>
      </c>
      <c r="K27" s="90"/>
      <c r="L27" s="91"/>
      <c r="M27" s="91"/>
      <c r="N27" s="91"/>
      <c r="P27" s="22"/>
    </row>
    <row r="28" spans="1:16" ht="15.75" x14ac:dyDescent="0.25">
      <c r="A28" s="61"/>
      <c r="B28" s="110">
        <v>1</v>
      </c>
      <c r="C28" s="71">
        <v>814797</v>
      </c>
      <c r="D28" s="41">
        <v>866025828</v>
      </c>
      <c r="E28" s="42">
        <v>3873</v>
      </c>
      <c r="F28" s="41" t="s">
        <v>28</v>
      </c>
      <c r="G28" s="50" t="s">
        <v>424</v>
      </c>
      <c r="H28" s="51" t="s">
        <v>184</v>
      </c>
      <c r="I28" s="25" t="str">
        <f>VLOOKUP($H28,BDD!$B$5:$C$16,2,FALSE)</f>
        <v>FORT DE France</v>
      </c>
      <c r="J28" s="49" t="s">
        <v>276</v>
      </c>
      <c r="K28" s="90"/>
      <c r="L28" s="91"/>
      <c r="M28" s="91"/>
      <c r="N28" s="91"/>
      <c r="P28" s="22"/>
    </row>
    <row r="29" spans="1:16" ht="15.75" x14ac:dyDescent="0.25">
      <c r="A29" s="61"/>
      <c r="B29" s="110">
        <v>1</v>
      </c>
      <c r="C29" s="71">
        <v>814797</v>
      </c>
      <c r="D29" s="41">
        <v>866026103</v>
      </c>
      <c r="E29" s="42">
        <v>4663</v>
      </c>
      <c r="F29" s="41" t="s">
        <v>28</v>
      </c>
      <c r="G29" s="50" t="s">
        <v>424</v>
      </c>
      <c r="H29" s="51" t="s">
        <v>184</v>
      </c>
      <c r="I29" s="25" t="str">
        <f>VLOOKUP($H29,BDD!$B$5:$C$16,2,FALSE)</f>
        <v>FORT DE France</v>
      </c>
      <c r="J29" s="49" t="s">
        <v>276</v>
      </c>
      <c r="K29" s="90"/>
      <c r="L29" s="91"/>
      <c r="M29" s="91"/>
      <c r="N29" s="91"/>
      <c r="P29" s="22"/>
    </row>
    <row r="30" spans="1:16" ht="15.75" x14ac:dyDescent="0.25">
      <c r="A30" s="61"/>
      <c r="B30" s="110">
        <v>1</v>
      </c>
      <c r="C30" s="71">
        <v>814806</v>
      </c>
      <c r="D30" s="41">
        <v>6497354000</v>
      </c>
      <c r="E30" s="42">
        <v>4680</v>
      </c>
      <c r="F30" s="41" t="s">
        <v>16</v>
      </c>
      <c r="G30" s="50" t="s">
        <v>424</v>
      </c>
      <c r="H30" s="51" t="s">
        <v>4</v>
      </c>
      <c r="I30" s="25" t="str">
        <f>VLOOKUP($H30,BDD!$B$5:$C$16,2,FALSE)</f>
        <v>DUNKERQUE</v>
      </c>
      <c r="J30" s="49" t="s">
        <v>273</v>
      </c>
      <c r="K30" s="90"/>
      <c r="L30" s="91"/>
      <c r="M30" s="91"/>
      <c r="N30" s="91"/>
      <c r="P30" s="22"/>
    </row>
    <row r="31" spans="1:16" ht="15.75" x14ac:dyDescent="0.25">
      <c r="A31" s="61"/>
      <c r="B31" s="110">
        <v>1</v>
      </c>
      <c r="C31" s="71">
        <v>814814</v>
      </c>
      <c r="D31" s="41">
        <v>9497353000</v>
      </c>
      <c r="E31" s="42">
        <v>4710</v>
      </c>
      <c r="F31" s="41" t="s">
        <v>16</v>
      </c>
      <c r="G31" s="50" t="s">
        <v>425</v>
      </c>
      <c r="H31" s="51" t="s">
        <v>4</v>
      </c>
      <c r="I31" s="25" t="str">
        <f>VLOOKUP($H31,BDD!$B$5:$C$16,2,FALSE)</f>
        <v>DUNKERQUE</v>
      </c>
      <c r="J31" s="49" t="s">
        <v>273</v>
      </c>
      <c r="K31" s="90"/>
      <c r="L31" s="91"/>
      <c r="M31" s="91"/>
      <c r="N31" s="91"/>
      <c r="P31" s="22"/>
    </row>
    <row r="32" spans="1:16" ht="15.75" x14ac:dyDescent="0.25">
      <c r="A32" s="61"/>
      <c r="B32" s="110">
        <v>1</v>
      </c>
      <c r="C32" s="71">
        <v>814814</v>
      </c>
      <c r="D32" s="41">
        <v>9766351000</v>
      </c>
      <c r="E32" s="42">
        <v>3810</v>
      </c>
      <c r="F32" s="41" t="s">
        <v>16</v>
      </c>
      <c r="G32" s="50" t="s">
        <v>425</v>
      </c>
      <c r="H32" s="51" t="s">
        <v>4</v>
      </c>
      <c r="I32" s="25" t="str">
        <f>VLOOKUP($H32,BDD!$B$5:$C$16,2,FALSE)</f>
        <v>DUNKERQUE</v>
      </c>
      <c r="J32" s="49" t="s">
        <v>273</v>
      </c>
      <c r="K32" s="90"/>
      <c r="L32" s="91"/>
      <c r="M32" s="91"/>
      <c r="N32" s="91"/>
      <c r="P32" s="22"/>
    </row>
    <row r="33" spans="1:16" ht="30" x14ac:dyDescent="0.25">
      <c r="A33" s="61"/>
      <c r="B33" s="110">
        <v>0</v>
      </c>
      <c r="C33" s="71">
        <v>814850</v>
      </c>
      <c r="D33" s="144" t="s">
        <v>426</v>
      </c>
      <c r="E33" s="145">
        <v>681</v>
      </c>
      <c r="F33" s="144" t="s">
        <v>17</v>
      </c>
      <c r="G33" s="146" t="s">
        <v>427</v>
      </c>
      <c r="H33" s="147" t="s">
        <v>4</v>
      </c>
      <c r="I33" s="25" t="str">
        <f>VLOOKUP($H33,BDD!$B$5:$C$16,2,FALSE)</f>
        <v>DUNKERQUE</v>
      </c>
      <c r="J33" s="49" t="s">
        <v>277</v>
      </c>
      <c r="K33" s="90"/>
      <c r="L33" s="91"/>
      <c r="M33" s="91"/>
      <c r="N33" s="91"/>
      <c r="P33" s="22"/>
    </row>
    <row r="34" spans="1:16" ht="45" x14ac:dyDescent="0.25">
      <c r="A34" s="61"/>
      <c r="B34" s="110">
        <v>0</v>
      </c>
      <c r="C34" s="71">
        <v>814869</v>
      </c>
      <c r="D34" s="144" t="s">
        <v>428</v>
      </c>
      <c r="E34" s="145">
        <v>2345</v>
      </c>
      <c r="F34" s="144" t="s">
        <v>20</v>
      </c>
      <c r="G34" s="146" t="s">
        <v>429</v>
      </c>
      <c r="H34" s="147" t="s">
        <v>4</v>
      </c>
      <c r="I34" s="25" t="str">
        <f>VLOOKUP($H34,BDD!$B$5:$C$16,2,FALSE)</f>
        <v>DUNKERQUE</v>
      </c>
      <c r="J34" s="49" t="s">
        <v>277</v>
      </c>
      <c r="K34" s="90"/>
      <c r="L34" s="91"/>
      <c r="M34" s="91"/>
      <c r="N34" s="91"/>
      <c r="P34" s="22"/>
    </row>
    <row r="35" spans="1:16" ht="30" x14ac:dyDescent="0.25">
      <c r="A35" s="61"/>
      <c r="B35" s="110">
        <v>1</v>
      </c>
      <c r="C35" s="76">
        <v>814937</v>
      </c>
      <c r="D35" s="41" t="s">
        <v>430</v>
      </c>
      <c r="E35" s="42">
        <v>1845</v>
      </c>
      <c r="F35" s="41" t="s">
        <v>22</v>
      </c>
      <c r="G35" s="50" t="s">
        <v>431</v>
      </c>
      <c r="H35" s="51" t="s">
        <v>217</v>
      </c>
      <c r="I35" s="25" t="str">
        <f>VLOOKUP($H35,BDD!$B$5:$C$16,2,FALSE)</f>
        <v>FORT DE France</v>
      </c>
      <c r="J35" s="49" t="s">
        <v>273</v>
      </c>
      <c r="K35" s="90"/>
      <c r="L35" s="91"/>
      <c r="M35" s="91"/>
      <c r="N35" s="91"/>
      <c r="P35" s="22"/>
    </row>
    <row r="36" spans="1:16" ht="30" x14ac:dyDescent="0.25">
      <c r="A36" s="61"/>
      <c r="B36" s="110">
        <v>1</v>
      </c>
      <c r="C36" s="71">
        <v>814976</v>
      </c>
      <c r="D36" s="41" t="s">
        <v>23</v>
      </c>
      <c r="E36" s="42">
        <v>1835</v>
      </c>
      <c r="F36" s="41" t="s">
        <v>22</v>
      </c>
      <c r="G36" s="50" t="s">
        <v>432</v>
      </c>
      <c r="H36" s="51" t="s">
        <v>4</v>
      </c>
      <c r="I36" s="25" t="str">
        <f>VLOOKUP($H36,BDD!$B$5:$C$16,2,FALSE)</f>
        <v>DUNKERQUE</v>
      </c>
      <c r="J36" s="49" t="s">
        <v>273</v>
      </c>
      <c r="K36" s="90"/>
      <c r="L36" s="91"/>
      <c r="M36" s="91"/>
      <c r="N36" s="91"/>
      <c r="P36" s="22"/>
    </row>
    <row r="37" spans="1:16" ht="30" x14ac:dyDescent="0.25">
      <c r="A37" s="61"/>
      <c r="B37" s="110">
        <v>1</v>
      </c>
      <c r="C37" s="71">
        <v>814976</v>
      </c>
      <c r="D37" s="41" t="s">
        <v>24</v>
      </c>
      <c r="E37" s="42">
        <v>1825</v>
      </c>
      <c r="F37" s="41" t="s">
        <v>22</v>
      </c>
      <c r="G37" s="50" t="s">
        <v>432</v>
      </c>
      <c r="H37" s="51" t="s">
        <v>4</v>
      </c>
      <c r="I37" s="25" t="str">
        <f>VLOOKUP($H37,BDD!$B$5:$C$16,2,FALSE)</f>
        <v>DUNKERQUE</v>
      </c>
      <c r="J37" s="49" t="s">
        <v>273</v>
      </c>
      <c r="K37" s="90"/>
      <c r="L37" s="91"/>
      <c r="M37" s="91"/>
      <c r="N37" s="91"/>
      <c r="P37" s="22"/>
    </row>
    <row r="38" spans="1:16" ht="30" x14ac:dyDescent="0.25">
      <c r="A38" s="61"/>
      <c r="B38" s="110">
        <v>1</v>
      </c>
      <c r="C38" s="71">
        <v>814976</v>
      </c>
      <c r="D38" s="41" t="s">
        <v>433</v>
      </c>
      <c r="E38" s="42">
        <v>2400</v>
      </c>
      <c r="F38" s="41" t="s">
        <v>22</v>
      </c>
      <c r="G38" s="50" t="s">
        <v>432</v>
      </c>
      <c r="H38" s="51" t="s">
        <v>4</v>
      </c>
      <c r="I38" s="25" t="str">
        <f>VLOOKUP($H38,BDD!$B$5:$C$16,2,FALSE)</f>
        <v>DUNKERQUE</v>
      </c>
      <c r="J38" s="49" t="s">
        <v>273</v>
      </c>
      <c r="K38" s="90"/>
      <c r="L38" s="91"/>
      <c r="M38" s="91"/>
      <c r="N38" s="91"/>
      <c r="P38" s="22"/>
    </row>
    <row r="39" spans="1:16" ht="30" x14ac:dyDescent="0.25">
      <c r="A39" s="61"/>
      <c r="B39" s="110">
        <v>1</v>
      </c>
      <c r="C39" s="71">
        <v>814976</v>
      </c>
      <c r="D39" s="41" t="s">
        <v>25</v>
      </c>
      <c r="E39" s="42">
        <v>2150</v>
      </c>
      <c r="F39" s="41" t="s">
        <v>22</v>
      </c>
      <c r="G39" s="50" t="s">
        <v>432</v>
      </c>
      <c r="H39" s="51" t="s">
        <v>4</v>
      </c>
      <c r="I39" s="25" t="str">
        <f>VLOOKUP($H39,BDD!$B$5:$C$16,2,FALSE)</f>
        <v>DUNKERQUE</v>
      </c>
      <c r="J39" s="49" t="s">
        <v>273</v>
      </c>
      <c r="K39" s="90"/>
      <c r="L39" s="91"/>
      <c r="M39" s="91"/>
      <c r="N39" s="91"/>
      <c r="P39" s="22"/>
    </row>
    <row r="40" spans="1:16" ht="30" x14ac:dyDescent="0.25">
      <c r="A40" s="61"/>
      <c r="B40" s="110">
        <v>1</v>
      </c>
      <c r="C40" s="71">
        <v>814976</v>
      </c>
      <c r="D40" s="41" t="s">
        <v>26</v>
      </c>
      <c r="E40" s="42">
        <v>1190</v>
      </c>
      <c r="F40" s="41" t="s">
        <v>22</v>
      </c>
      <c r="G40" s="50" t="s">
        <v>432</v>
      </c>
      <c r="H40" s="51" t="s">
        <v>4</v>
      </c>
      <c r="I40" s="25" t="str">
        <f>VLOOKUP($H40,BDD!$B$5:$C$16,2,FALSE)</f>
        <v>DUNKERQUE</v>
      </c>
      <c r="J40" s="49" t="s">
        <v>273</v>
      </c>
      <c r="K40" s="90"/>
      <c r="L40" s="91"/>
      <c r="M40" s="91"/>
      <c r="N40" s="91"/>
      <c r="P40" s="22"/>
    </row>
    <row r="41" spans="1:16" ht="15.75" x14ac:dyDescent="0.25">
      <c r="A41" s="61"/>
      <c r="B41" s="110">
        <v>1</v>
      </c>
      <c r="C41" s="71">
        <v>814986</v>
      </c>
      <c r="D41" s="41">
        <v>7621453000</v>
      </c>
      <c r="E41" s="42">
        <v>4340</v>
      </c>
      <c r="F41" s="41" t="s">
        <v>16</v>
      </c>
      <c r="G41" s="50" t="s">
        <v>424</v>
      </c>
      <c r="H41" s="51" t="s">
        <v>4</v>
      </c>
      <c r="I41" s="25" t="str">
        <f>VLOOKUP($H41,BDD!$B$5:$C$16,2,FALSE)</f>
        <v>DUNKERQUE</v>
      </c>
      <c r="J41" s="49" t="s">
        <v>273</v>
      </c>
      <c r="K41" s="90"/>
      <c r="L41" s="91"/>
      <c r="M41" s="91"/>
      <c r="N41" s="91"/>
      <c r="P41" s="22"/>
    </row>
    <row r="42" spans="1:16" ht="15.75" x14ac:dyDescent="0.25">
      <c r="A42" s="61"/>
      <c r="B42" s="110">
        <v>1</v>
      </c>
      <c r="C42" s="71">
        <v>814986</v>
      </c>
      <c r="D42" s="41">
        <v>7621454000</v>
      </c>
      <c r="E42" s="42">
        <v>3920</v>
      </c>
      <c r="F42" s="41" t="s">
        <v>16</v>
      </c>
      <c r="G42" s="50" t="s">
        <v>424</v>
      </c>
      <c r="H42" s="51" t="s">
        <v>4</v>
      </c>
      <c r="I42" s="25" t="str">
        <f>VLOOKUP($H42,BDD!$B$5:$C$16,2,FALSE)</f>
        <v>DUNKERQUE</v>
      </c>
      <c r="J42" s="49" t="s">
        <v>273</v>
      </c>
      <c r="K42" s="90"/>
      <c r="L42" s="91"/>
      <c r="M42" s="91"/>
      <c r="N42" s="91"/>
      <c r="P42" s="22"/>
    </row>
    <row r="43" spans="1:16" ht="15.75" x14ac:dyDescent="0.25">
      <c r="A43" s="61"/>
      <c r="B43" s="110">
        <v>1</v>
      </c>
      <c r="C43" s="71">
        <v>814991</v>
      </c>
      <c r="D43" s="41">
        <v>7139353000</v>
      </c>
      <c r="E43" s="42">
        <v>4700</v>
      </c>
      <c r="F43" s="41" t="s">
        <v>16</v>
      </c>
      <c r="G43" s="50" t="s">
        <v>424</v>
      </c>
      <c r="H43" s="51" t="s">
        <v>4</v>
      </c>
      <c r="I43" s="25" t="str">
        <f>VLOOKUP($H43,BDD!$B$5:$C$16,2,FALSE)</f>
        <v>DUNKERQUE</v>
      </c>
      <c r="J43" s="49" t="s">
        <v>273</v>
      </c>
      <c r="K43" s="90"/>
      <c r="L43" s="91"/>
      <c r="M43" s="91"/>
      <c r="N43" s="91"/>
      <c r="P43" s="22"/>
    </row>
    <row r="44" spans="1:16" ht="15.75" x14ac:dyDescent="0.25">
      <c r="A44" s="61"/>
      <c r="B44" s="110">
        <v>1</v>
      </c>
      <c r="C44" s="71">
        <v>814991</v>
      </c>
      <c r="D44" s="41">
        <v>7139354000</v>
      </c>
      <c r="E44" s="42">
        <v>4680</v>
      </c>
      <c r="F44" s="41" t="s">
        <v>16</v>
      </c>
      <c r="G44" s="50" t="s">
        <v>424</v>
      </c>
      <c r="H44" s="51" t="s">
        <v>4</v>
      </c>
      <c r="I44" s="25" t="str">
        <f>VLOOKUP($H44,BDD!$B$5:$C$16,2,FALSE)</f>
        <v>DUNKERQUE</v>
      </c>
      <c r="J44" s="49" t="s">
        <v>273</v>
      </c>
      <c r="K44" s="90"/>
      <c r="L44" s="91"/>
      <c r="M44" s="91"/>
      <c r="N44" s="91"/>
      <c r="P44" s="22"/>
    </row>
    <row r="45" spans="1:16" ht="15.75" x14ac:dyDescent="0.25">
      <c r="A45" s="61"/>
      <c r="B45" s="110">
        <v>1</v>
      </c>
      <c r="C45" s="71">
        <v>814995</v>
      </c>
      <c r="D45" s="41">
        <v>9179354000</v>
      </c>
      <c r="E45" s="42">
        <v>3260</v>
      </c>
      <c r="F45" s="41" t="s">
        <v>16</v>
      </c>
      <c r="G45" s="50" t="s">
        <v>424</v>
      </c>
      <c r="H45" s="51" t="s">
        <v>4</v>
      </c>
      <c r="I45" s="25" t="str">
        <f>VLOOKUP($H45,BDD!$B$5:$C$16,2,FALSE)</f>
        <v>DUNKERQUE</v>
      </c>
      <c r="J45" s="49" t="s">
        <v>273</v>
      </c>
      <c r="K45" s="90"/>
      <c r="L45" s="91"/>
      <c r="M45" s="91"/>
      <c r="N45" s="91"/>
      <c r="P45" s="22"/>
    </row>
    <row r="46" spans="1:16" ht="15.75" x14ac:dyDescent="0.25">
      <c r="A46" s="61"/>
      <c r="B46" s="111">
        <v>1</v>
      </c>
      <c r="C46" s="72">
        <v>815003</v>
      </c>
      <c r="D46" s="59">
        <v>7901453000</v>
      </c>
      <c r="E46" s="60">
        <v>4460</v>
      </c>
      <c r="F46" s="59" t="s">
        <v>16</v>
      </c>
      <c r="G46" s="74" t="s">
        <v>434</v>
      </c>
      <c r="H46" s="428" t="s">
        <v>4</v>
      </c>
      <c r="I46" s="84" t="str">
        <f>VLOOKUP($H46,BDD!$B$5:$C$16,2,FALSE)</f>
        <v>DUNKERQUE</v>
      </c>
      <c r="J46" s="74" t="s">
        <v>273</v>
      </c>
      <c r="K46" s="90"/>
      <c r="L46" s="91"/>
      <c r="M46" s="91"/>
      <c r="N46" s="91"/>
      <c r="P46" s="22"/>
    </row>
    <row r="47" spans="1:16" ht="15.75" x14ac:dyDescent="0.25">
      <c r="A47" s="61"/>
      <c r="B47" s="112">
        <v>1</v>
      </c>
      <c r="C47" s="73">
        <v>815003</v>
      </c>
      <c r="D47" s="57">
        <v>7901454000</v>
      </c>
      <c r="E47" s="58">
        <v>4140</v>
      </c>
      <c r="F47" s="57" t="s">
        <v>16</v>
      </c>
      <c r="G47" s="74" t="s">
        <v>434</v>
      </c>
      <c r="H47" s="429" t="s">
        <v>4</v>
      </c>
      <c r="I47" s="85" t="str">
        <f>VLOOKUP($H47,BDD!$B$5:$C$16,2,FALSE)</f>
        <v>DUNKERQUE</v>
      </c>
      <c r="J47" s="12" t="s">
        <v>273</v>
      </c>
      <c r="K47" s="90"/>
      <c r="L47" s="91"/>
      <c r="M47" s="91"/>
      <c r="N47" s="91"/>
      <c r="P47" s="22"/>
    </row>
    <row r="48" spans="1:16" ht="15.75" x14ac:dyDescent="0.25">
      <c r="A48" s="61"/>
      <c r="B48" s="110">
        <v>1</v>
      </c>
      <c r="C48" s="71">
        <v>815005</v>
      </c>
      <c r="D48" s="41">
        <v>9179355000</v>
      </c>
      <c r="E48" s="42">
        <v>3420</v>
      </c>
      <c r="F48" s="41" t="s">
        <v>16</v>
      </c>
      <c r="G48" s="50" t="s">
        <v>424</v>
      </c>
      <c r="H48" s="51" t="s">
        <v>4</v>
      </c>
      <c r="I48" s="25" t="str">
        <f>VLOOKUP($H48,BDD!$B$5:$C$16,2,FALSE)</f>
        <v>DUNKERQUE</v>
      </c>
      <c r="J48" s="49" t="s">
        <v>273</v>
      </c>
      <c r="K48" s="90"/>
      <c r="L48" s="91"/>
      <c r="M48" s="91"/>
      <c r="N48" s="91"/>
      <c r="P48" s="22"/>
    </row>
    <row r="49" spans="1:16" ht="45" x14ac:dyDescent="0.25">
      <c r="A49" s="61"/>
      <c r="B49" s="110">
        <v>0</v>
      </c>
      <c r="C49" s="71">
        <v>815051</v>
      </c>
      <c r="D49" s="41" t="s">
        <v>27</v>
      </c>
      <c r="E49" s="42">
        <v>1166</v>
      </c>
      <c r="F49" s="41" t="s">
        <v>6</v>
      </c>
      <c r="G49" s="50" t="s">
        <v>435</v>
      </c>
      <c r="H49" s="51" t="s">
        <v>4</v>
      </c>
      <c r="I49" s="25" t="str">
        <f>VLOOKUP($H49,BDD!$B$5:$C$16,2,FALSE)</f>
        <v>DUNKERQUE</v>
      </c>
      <c r="J49" s="49" t="s">
        <v>277</v>
      </c>
      <c r="K49" s="90"/>
      <c r="L49" s="91"/>
      <c r="M49" s="91"/>
      <c r="N49" s="91"/>
      <c r="P49" s="22"/>
    </row>
    <row r="50" spans="1:16" ht="15.75" x14ac:dyDescent="0.25">
      <c r="A50" s="61"/>
      <c r="B50" s="110">
        <v>1</v>
      </c>
      <c r="C50" s="71">
        <v>815190</v>
      </c>
      <c r="D50" s="41">
        <v>866145343</v>
      </c>
      <c r="E50" s="42">
        <v>4291</v>
      </c>
      <c r="F50" s="41" t="s">
        <v>28</v>
      </c>
      <c r="G50" s="50" t="s">
        <v>424</v>
      </c>
      <c r="H50" s="51" t="s">
        <v>4</v>
      </c>
      <c r="I50" s="25" t="str">
        <f>VLOOKUP($H50,BDD!$B$5:$C$16,2,FALSE)</f>
        <v>DUNKERQUE</v>
      </c>
      <c r="J50" s="49" t="s">
        <v>276</v>
      </c>
      <c r="K50" s="90"/>
      <c r="L50" s="91"/>
      <c r="M50" s="91"/>
      <c r="N50" s="91"/>
      <c r="P50" s="22"/>
    </row>
    <row r="51" spans="1:16" ht="15.75" x14ac:dyDescent="0.25">
      <c r="A51" s="61"/>
      <c r="B51" s="110">
        <v>1</v>
      </c>
      <c r="C51" s="71">
        <v>815190</v>
      </c>
      <c r="D51" s="41">
        <v>866145349</v>
      </c>
      <c r="E51" s="42">
        <v>4289</v>
      </c>
      <c r="F51" s="41" t="s">
        <v>28</v>
      </c>
      <c r="G51" s="50" t="s">
        <v>424</v>
      </c>
      <c r="H51" s="51" t="s">
        <v>4</v>
      </c>
      <c r="I51" s="25" t="str">
        <f>VLOOKUP($H51,BDD!$B$5:$C$16,2,FALSE)</f>
        <v>DUNKERQUE</v>
      </c>
      <c r="J51" s="49" t="s">
        <v>276</v>
      </c>
      <c r="K51" s="90"/>
      <c r="L51" s="91"/>
      <c r="M51" s="91"/>
      <c r="N51" s="91"/>
      <c r="P51" s="22"/>
    </row>
    <row r="52" spans="1:16" ht="30" x14ac:dyDescent="0.25">
      <c r="A52" s="61"/>
      <c r="B52" s="110">
        <v>1</v>
      </c>
      <c r="C52" s="71">
        <v>815201</v>
      </c>
      <c r="D52" s="41" t="s">
        <v>29</v>
      </c>
      <c r="E52" s="42">
        <v>2070</v>
      </c>
      <c r="F52" s="41" t="s">
        <v>22</v>
      </c>
      <c r="G52" s="50" t="s">
        <v>436</v>
      </c>
      <c r="H52" s="51" t="s">
        <v>4</v>
      </c>
      <c r="I52" s="25" t="str">
        <f>VLOOKUP($H52,BDD!$B$5:$C$16,2,FALSE)</f>
        <v>DUNKERQUE</v>
      </c>
      <c r="J52" s="49" t="s">
        <v>273</v>
      </c>
      <c r="K52" s="90"/>
      <c r="L52" s="91"/>
      <c r="M52" s="91"/>
      <c r="N52" s="91"/>
      <c r="P52" s="22"/>
    </row>
    <row r="53" spans="1:16" ht="30" x14ac:dyDescent="0.25">
      <c r="A53" s="61"/>
      <c r="B53" s="110">
        <v>1</v>
      </c>
      <c r="C53" s="71">
        <v>815201</v>
      </c>
      <c r="D53" s="41" t="s">
        <v>30</v>
      </c>
      <c r="E53" s="42">
        <v>2005</v>
      </c>
      <c r="F53" s="41" t="s">
        <v>22</v>
      </c>
      <c r="G53" s="50" t="s">
        <v>436</v>
      </c>
      <c r="H53" s="51" t="s">
        <v>4</v>
      </c>
      <c r="I53" s="25" t="str">
        <f>VLOOKUP($H53,BDD!$B$5:$C$16,2,FALSE)</f>
        <v>DUNKERQUE</v>
      </c>
      <c r="J53" s="49" t="s">
        <v>273</v>
      </c>
      <c r="K53" s="90"/>
      <c r="L53" s="91"/>
      <c r="M53" s="91"/>
      <c r="N53" s="91"/>
      <c r="P53" s="22"/>
    </row>
    <row r="54" spans="1:16" ht="15.75" x14ac:dyDescent="0.25">
      <c r="A54" s="61"/>
      <c r="B54" s="110">
        <v>1</v>
      </c>
      <c r="C54" s="71">
        <v>815205</v>
      </c>
      <c r="D54" s="41">
        <v>866145524</v>
      </c>
      <c r="E54" s="42">
        <v>4090</v>
      </c>
      <c r="F54" s="41" t="s">
        <v>28</v>
      </c>
      <c r="G54" s="50" t="s">
        <v>424</v>
      </c>
      <c r="H54" s="51" t="s">
        <v>4</v>
      </c>
      <c r="I54" s="25" t="str">
        <f>VLOOKUP($H54,BDD!$B$5:$C$16,2,FALSE)</f>
        <v>DUNKERQUE</v>
      </c>
      <c r="J54" s="49" t="s">
        <v>276</v>
      </c>
      <c r="K54" s="90"/>
      <c r="L54" s="91"/>
      <c r="M54" s="91"/>
      <c r="N54" s="91"/>
      <c r="P54" s="22"/>
    </row>
    <row r="55" spans="1:16" ht="15.75" x14ac:dyDescent="0.25">
      <c r="A55" s="61"/>
      <c r="B55" s="110">
        <v>1</v>
      </c>
      <c r="C55" s="71">
        <v>815205</v>
      </c>
      <c r="D55" s="41">
        <v>866145531</v>
      </c>
      <c r="E55" s="42">
        <v>4092</v>
      </c>
      <c r="F55" s="41" t="s">
        <v>28</v>
      </c>
      <c r="G55" s="50" t="s">
        <v>424</v>
      </c>
      <c r="H55" s="51" t="s">
        <v>4</v>
      </c>
      <c r="I55" s="25" t="str">
        <f>VLOOKUP($H55,BDD!$B$5:$C$16,2,FALSE)</f>
        <v>DUNKERQUE</v>
      </c>
      <c r="J55" s="49" t="s">
        <v>276</v>
      </c>
      <c r="K55" s="90"/>
      <c r="L55" s="91"/>
      <c r="M55" s="91"/>
      <c r="N55" s="91"/>
      <c r="P55" s="22"/>
    </row>
    <row r="56" spans="1:16" ht="15.75" x14ac:dyDescent="0.25">
      <c r="A56" s="61"/>
      <c r="B56" s="110">
        <v>1</v>
      </c>
      <c r="C56" s="71">
        <v>815208</v>
      </c>
      <c r="D56" s="41">
        <v>866145539</v>
      </c>
      <c r="E56" s="42">
        <v>3860</v>
      </c>
      <c r="F56" s="41" t="s">
        <v>28</v>
      </c>
      <c r="G56" s="50" t="s">
        <v>424</v>
      </c>
      <c r="H56" s="51" t="s">
        <v>4</v>
      </c>
      <c r="I56" s="25" t="str">
        <f>VLOOKUP($H56,BDD!$B$5:$C$16,2,FALSE)</f>
        <v>DUNKERQUE</v>
      </c>
      <c r="J56" s="49" t="s">
        <v>276</v>
      </c>
      <c r="K56" s="90"/>
      <c r="L56" s="91"/>
      <c r="M56" s="91"/>
      <c r="N56" s="91"/>
      <c r="P56" s="22"/>
    </row>
    <row r="57" spans="1:16" ht="30" x14ac:dyDescent="0.25">
      <c r="A57" s="61"/>
      <c r="B57" s="110">
        <v>0</v>
      </c>
      <c r="C57" s="71">
        <v>815256</v>
      </c>
      <c r="D57" s="41" t="s">
        <v>31</v>
      </c>
      <c r="E57" s="42">
        <v>6444</v>
      </c>
      <c r="F57" s="41" t="s">
        <v>12</v>
      </c>
      <c r="G57" s="50" t="s">
        <v>437</v>
      </c>
      <c r="H57" s="51" t="s">
        <v>4</v>
      </c>
      <c r="I57" s="25" t="str">
        <f>VLOOKUP($H57,BDD!$B$5:$C$16,2,FALSE)</f>
        <v>DUNKERQUE</v>
      </c>
      <c r="J57" s="49" t="s">
        <v>277</v>
      </c>
      <c r="K57" s="90"/>
      <c r="L57" s="91"/>
      <c r="M57" s="91"/>
      <c r="N57" s="91"/>
      <c r="P57" s="22"/>
    </row>
    <row r="58" spans="1:16" ht="30" x14ac:dyDescent="0.25">
      <c r="A58" s="61"/>
      <c r="B58" s="110">
        <v>1</v>
      </c>
      <c r="C58" s="71">
        <v>815335</v>
      </c>
      <c r="D58" s="41" t="s">
        <v>32</v>
      </c>
      <c r="E58" s="42">
        <v>4900</v>
      </c>
      <c r="F58" s="41" t="s">
        <v>33</v>
      </c>
      <c r="G58" s="50" t="s">
        <v>438</v>
      </c>
      <c r="H58" s="51" t="s">
        <v>4</v>
      </c>
      <c r="I58" s="25" t="str">
        <f>VLOOKUP($H58,BDD!$B$5:$C$16,2,FALSE)</f>
        <v>DUNKERQUE</v>
      </c>
      <c r="J58" s="49" t="s">
        <v>273</v>
      </c>
      <c r="K58" s="90"/>
      <c r="L58" s="91"/>
      <c r="M58" s="91"/>
      <c r="N58" s="91"/>
      <c r="P58" s="22"/>
    </row>
    <row r="59" spans="1:16" ht="15.75" x14ac:dyDescent="0.25">
      <c r="A59" s="61"/>
      <c r="B59" s="110">
        <v>1</v>
      </c>
      <c r="C59" s="71">
        <v>815450</v>
      </c>
      <c r="D59" s="41">
        <v>866248753</v>
      </c>
      <c r="E59" s="42">
        <v>4668</v>
      </c>
      <c r="F59" s="41" t="s">
        <v>28</v>
      </c>
      <c r="G59" s="50" t="s">
        <v>434</v>
      </c>
      <c r="H59" s="51" t="s">
        <v>4</v>
      </c>
      <c r="I59" s="25" t="str">
        <f>VLOOKUP($H59,BDD!$B$5:$C$16,2,FALSE)</f>
        <v>DUNKERQUE</v>
      </c>
      <c r="J59" s="49" t="s">
        <v>276</v>
      </c>
      <c r="K59" s="90"/>
      <c r="L59" s="91"/>
      <c r="M59" s="91"/>
      <c r="N59" s="91"/>
      <c r="P59" s="22"/>
    </row>
    <row r="60" spans="1:16" ht="15.75" x14ac:dyDescent="0.25">
      <c r="A60" s="61"/>
      <c r="B60" s="110">
        <v>1</v>
      </c>
      <c r="C60" s="148">
        <v>815450</v>
      </c>
      <c r="D60" s="125">
        <v>866248761</v>
      </c>
      <c r="E60" s="126">
        <v>4664</v>
      </c>
      <c r="F60" s="125" t="s">
        <v>28</v>
      </c>
      <c r="G60" s="50" t="s">
        <v>434</v>
      </c>
      <c r="H60" s="51" t="s">
        <v>4</v>
      </c>
      <c r="I60" s="25" t="str">
        <f>VLOOKUP($H60,BDD!$B$5:$C$16,2,FALSE)</f>
        <v>DUNKERQUE</v>
      </c>
      <c r="J60" s="49" t="s">
        <v>276</v>
      </c>
      <c r="K60" s="90"/>
      <c r="L60" s="91"/>
      <c r="M60" s="91"/>
      <c r="N60" s="91"/>
      <c r="P60" s="22"/>
    </row>
    <row r="61" spans="1:16" ht="30" x14ac:dyDescent="0.25">
      <c r="A61" s="61"/>
      <c r="B61" s="110">
        <v>0</v>
      </c>
      <c r="C61" s="71">
        <v>815469</v>
      </c>
      <c r="D61" s="78" t="s">
        <v>34</v>
      </c>
      <c r="E61" s="81">
        <v>520</v>
      </c>
      <c r="F61" s="78" t="s">
        <v>35</v>
      </c>
      <c r="G61" s="50" t="s">
        <v>439</v>
      </c>
      <c r="H61" s="83" t="s">
        <v>4</v>
      </c>
      <c r="I61" s="25" t="str">
        <f>VLOOKUP($H61,BDD!$B$5:$C$16,2,FALSE)</f>
        <v>DUNKERQUE</v>
      </c>
      <c r="J61" s="49" t="s">
        <v>277</v>
      </c>
      <c r="K61" s="90"/>
      <c r="L61" s="91"/>
      <c r="M61" s="91"/>
      <c r="N61" s="91"/>
      <c r="P61" s="22"/>
    </row>
    <row r="62" spans="1:16" ht="31.5" x14ac:dyDescent="0.25">
      <c r="A62" s="61"/>
      <c r="B62" s="110">
        <v>0</v>
      </c>
      <c r="C62" s="71">
        <v>815486</v>
      </c>
      <c r="D62" s="41" t="s">
        <v>440</v>
      </c>
      <c r="E62" s="42">
        <v>80</v>
      </c>
      <c r="F62" s="41" t="s">
        <v>187</v>
      </c>
      <c r="G62" s="50" t="s">
        <v>441</v>
      </c>
      <c r="H62" s="51" t="s">
        <v>203</v>
      </c>
      <c r="I62" s="25" t="str">
        <f>VLOOKUP($H62,BDD!$B$5:$C$16,2,FALSE)</f>
        <v>DEGRAD DE CANNES</v>
      </c>
      <c r="J62" s="49" t="s">
        <v>277</v>
      </c>
      <c r="K62" s="90"/>
      <c r="L62" s="91"/>
      <c r="M62" s="91"/>
      <c r="N62" s="91"/>
      <c r="P62" s="22"/>
    </row>
    <row r="63" spans="1:16" ht="15.75" x14ac:dyDescent="0.25">
      <c r="A63" s="61"/>
      <c r="B63" s="110">
        <v>1</v>
      </c>
      <c r="C63" s="71">
        <v>815516</v>
      </c>
      <c r="D63" s="41">
        <v>866278804</v>
      </c>
      <c r="E63" s="42">
        <v>4105</v>
      </c>
      <c r="F63" s="41" t="s">
        <v>28</v>
      </c>
      <c r="G63" s="50" t="s">
        <v>424</v>
      </c>
      <c r="H63" s="51" t="s">
        <v>4</v>
      </c>
      <c r="I63" s="25" t="str">
        <f>VLOOKUP($H63,BDD!$B$5:$C$16,2,FALSE)</f>
        <v>DUNKERQUE</v>
      </c>
      <c r="J63" s="49" t="s">
        <v>276</v>
      </c>
      <c r="K63" s="90"/>
      <c r="L63" s="91"/>
      <c r="M63" s="91"/>
      <c r="N63" s="91"/>
      <c r="P63" s="22"/>
    </row>
    <row r="64" spans="1:16" ht="15.75" x14ac:dyDescent="0.25">
      <c r="A64" s="61"/>
      <c r="B64" s="110">
        <v>1</v>
      </c>
      <c r="C64" s="71">
        <v>815517</v>
      </c>
      <c r="D64" s="41">
        <v>866278786</v>
      </c>
      <c r="E64" s="42">
        <v>4328</v>
      </c>
      <c r="F64" s="41" t="s">
        <v>28</v>
      </c>
      <c r="G64" s="50" t="s">
        <v>424</v>
      </c>
      <c r="H64" s="51" t="s">
        <v>4</v>
      </c>
      <c r="I64" s="25" t="str">
        <f>VLOOKUP($H64,BDD!$B$5:$C$16,2,FALSE)</f>
        <v>DUNKERQUE</v>
      </c>
      <c r="J64" s="49" t="s">
        <v>276</v>
      </c>
      <c r="K64" s="90"/>
      <c r="L64" s="91"/>
      <c r="M64" s="91"/>
      <c r="N64" s="91"/>
      <c r="P64" s="22"/>
    </row>
    <row r="65" spans="1:16" ht="15.75" x14ac:dyDescent="0.25">
      <c r="A65" s="61"/>
      <c r="B65" s="110">
        <v>1</v>
      </c>
      <c r="C65" s="71">
        <v>815517</v>
      </c>
      <c r="D65" s="41">
        <v>866278796</v>
      </c>
      <c r="E65" s="42">
        <v>4329</v>
      </c>
      <c r="F65" s="41" t="s">
        <v>28</v>
      </c>
      <c r="G65" s="50" t="s">
        <v>424</v>
      </c>
      <c r="H65" s="51" t="s">
        <v>4</v>
      </c>
      <c r="I65" s="25" t="str">
        <f>VLOOKUP($H65,BDD!$B$5:$C$16,2,FALSE)</f>
        <v>DUNKERQUE</v>
      </c>
      <c r="J65" s="49" t="s">
        <v>276</v>
      </c>
      <c r="K65" s="90"/>
      <c r="L65" s="91"/>
      <c r="M65" s="91"/>
      <c r="N65" s="91"/>
      <c r="P65" s="22"/>
    </row>
    <row r="66" spans="1:16" ht="30" x14ac:dyDescent="0.25">
      <c r="A66" s="61"/>
      <c r="B66" s="110">
        <v>0</v>
      </c>
      <c r="C66" s="71">
        <v>815541</v>
      </c>
      <c r="D66" s="144" t="s">
        <v>442</v>
      </c>
      <c r="E66" s="145">
        <v>1619</v>
      </c>
      <c r="F66" s="144" t="s">
        <v>17</v>
      </c>
      <c r="G66" s="146" t="s">
        <v>443</v>
      </c>
      <c r="H66" s="147" t="s">
        <v>4</v>
      </c>
      <c r="I66" s="129" t="str">
        <f>VLOOKUP($H66,BDD!$B$5:$C$16,2,FALSE)</f>
        <v>DUNKERQUE</v>
      </c>
      <c r="J66" s="49" t="s">
        <v>277</v>
      </c>
      <c r="K66" s="90"/>
      <c r="L66" s="91"/>
      <c r="M66" s="91"/>
      <c r="N66" s="91"/>
      <c r="P66" s="22"/>
    </row>
    <row r="67" spans="1:16" ht="30" x14ac:dyDescent="0.25">
      <c r="A67" s="61"/>
      <c r="B67" s="134"/>
      <c r="C67" s="71">
        <v>815541</v>
      </c>
      <c r="D67" s="144" t="s">
        <v>444</v>
      </c>
      <c r="E67" s="145">
        <v>1619</v>
      </c>
      <c r="F67" s="144" t="s">
        <v>17</v>
      </c>
      <c r="G67" s="146" t="s">
        <v>443</v>
      </c>
      <c r="H67" s="147" t="s">
        <v>4</v>
      </c>
      <c r="I67" s="129" t="str">
        <f>VLOOKUP($H67,BDD!$B$5:$C$16,2,FALSE)</f>
        <v>DUNKERQUE</v>
      </c>
      <c r="J67" s="49" t="s">
        <v>277</v>
      </c>
      <c r="K67" s="143"/>
      <c r="L67" s="91"/>
      <c r="M67" s="91"/>
      <c r="N67" s="91"/>
      <c r="P67" s="22"/>
    </row>
    <row r="68" spans="1:16" ht="15.75" x14ac:dyDescent="0.25">
      <c r="A68" s="61"/>
      <c r="B68" s="110">
        <v>1</v>
      </c>
      <c r="C68" s="71">
        <v>815545</v>
      </c>
      <c r="D68" s="41">
        <v>866286140</v>
      </c>
      <c r="E68" s="42">
        <v>3974</v>
      </c>
      <c r="F68" s="41" t="s">
        <v>28</v>
      </c>
      <c r="G68" s="50" t="s">
        <v>424</v>
      </c>
      <c r="H68" s="51" t="s">
        <v>4</v>
      </c>
      <c r="I68" s="25" t="str">
        <f>VLOOKUP($H68,BDD!$B$5:$C$16,2,FALSE)</f>
        <v>DUNKERQUE</v>
      </c>
      <c r="J68" s="49" t="s">
        <v>276</v>
      </c>
      <c r="K68" s="90"/>
      <c r="L68" s="91"/>
      <c r="M68" s="91"/>
      <c r="N68" s="91"/>
      <c r="P68" s="22"/>
    </row>
    <row r="69" spans="1:16" ht="15.75" x14ac:dyDescent="0.25">
      <c r="A69" s="61"/>
      <c r="B69" s="110">
        <v>1</v>
      </c>
      <c r="C69" s="71">
        <v>815549</v>
      </c>
      <c r="D69" s="41">
        <v>866286525</v>
      </c>
      <c r="E69" s="42">
        <v>4852</v>
      </c>
      <c r="F69" s="41" t="s">
        <v>28</v>
      </c>
      <c r="G69" s="50" t="s">
        <v>424</v>
      </c>
      <c r="H69" s="51" t="s">
        <v>4</v>
      </c>
      <c r="I69" s="25" t="str">
        <f>VLOOKUP($H69,BDD!$B$5:$C$16,2,FALSE)</f>
        <v>DUNKERQUE</v>
      </c>
      <c r="J69" s="49" t="s">
        <v>276</v>
      </c>
      <c r="K69" s="90"/>
      <c r="L69" s="91"/>
      <c r="M69" s="91"/>
      <c r="N69" s="91"/>
      <c r="P69" s="22"/>
    </row>
    <row r="70" spans="1:16" ht="15.75" x14ac:dyDescent="0.25">
      <c r="A70" s="61"/>
      <c r="B70" s="110">
        <v>1</v>
      </c>
      <c r="C70" s="71">
        <v>815549</v>
      </c>
      <c r="D70" s="41">
        <v>866286532</v>
      </c>
      <c r="E70" s="42">
        <v>4856</v>
      </c>
      <c r="F70" s="41" t="s">
        <v>28</v>
      </c>
      <c r="G70" s="50" t="s">
        <v>424</v>
      </c>
      <c r="H70" s="51" t="s">
        <v>4</v>
      </c>
      <c r="I70" s="25" t="str">
        <f>VLOOKUP($H70,BDD!$B$5:$C$16,2,FALSE)</f>
        <v>DUNKERQUE</v>
      </c>
      <c r="J70" s="49" t="s">
        <v>276</v>
      </c>
      <c r="K70" s="90"/>
      <c r="L70" s="91"/>
      <c r="M70" s="91"/>
      <c r="N70" s="91"/>
      <c r="P70" s="22"/>
    </row>
    <row r="71" spans="1:16" ht="15.75" x14ac:dyDescent="0.25">
      <c r="A71" s="61"/>
      <c r="B71" s="110">
        <v>1</v>
      </c>
      <c r="C71" s="71">
        <v>815558</v>
      </c>
      <c r="D71" s="41">
        <v>866287115</v>
      </c>
      <c r="E71" s="42">
        <v>4519</v>
      </c>
      <c r="F71" s="41" t="s">
        <v>28</v>
      </c>
      <c r="G71" s="50" t="s">
        <v>424</v>
      </c>
      <c r="H71" s="51" t="s">
        <v>4</v>
      </c>
      <c r="I71" s="25" t="str">
        <f>VLOOKUP($H71,BDD!$B$5:$C$16,2,FALSE)</f>
        <v>DUNKERQUE</v>
      </c>
      <c r="J71" s="49" t="s">
        <v>276</v>
      </c>
      <c r="K71" s="90"/>
      <c r="L71" s="91"/>
      <c r="M71" s="91"/>
      <c r="N71" s="91"/>
      <c r="P71" s="22"/>
    </row>
    <row r="72" spans="1:16" ht="15.75" x14ac:dyDescent="0.25">
      <c r="A72" s="61"/>
      <c r="B72" s="110">
        <v>1</v>
      </c>
      <c r="C72" s="148">
        <v>815563</v>
      </c>
      <c r="D72" s="125" t="s">
        <v>445</v>
      </c>
      <c r="E72" s="126">
        <v>4750</v>
      </c>
      <c r="F72" s="125" t="s">
        <v>16</v>
      </c>
      <c r="G72" s="152" t="s">
        <v>425</v>
      </c>
      <c r="H72" s="153" t="s">
        <v>4</v>
      </c>
      <c r="I72" s="129" t="str">
        <f>VLOOKUP($H72,BDD!$B$5:$C$16,2,FALSE)</f>
        <v>DUNKERQUE</v>
      </c>
      <c r="J72" s="49" t="s">
        <v>273</v>
      </c>
      <c r="K72" s="90"/>
      <c r="L72" s="91"/>
      <c r="M72" s="91"/>
      <c r="N72" s="91"/>
      <c r="P72" s="22"/>
    </row>
    <row r="73" spans="1:16" ht="15.75" x14ac:dyDescent="0.25">
      <c r="A73" s="61"/>
      <c r="B73" s="110">
        <v>1</v>
      </c>
      <c r="C73" s="148">
        <v>815563</v>
      </c>
      <c r="D73" s="125" t="s">
        <v>446</v>
      </c>
      <c r="E73" s="126">
        <v>4900</v>
      </c>
      <c r="F73" s="125" t="s">
        <v>16</v>
      </c>
      <c r="G73" s="152" t="s">
        <v>425</v>
      </c>
      <c r="H73" s="153" t="s">
        <v>4</v>
      </c>
      <c r="I73" s="129" t="str">
        <f>VLOOKUP($H73,BDD!$B$5:$C$16,2,FALSE)</f>
        <v>DUNKERQUE</v>
      </c>
      <c r="J73" s="49" t="s">
        <v>273</v>
      </c>
      <c r="K73" s="90"/>
      <c r="L73" s="91"/>
      <c r="M73" s="91"/>
      <c r="N73" s="91"/>
      <c r="P73" s="22"/>
    </row>
    <row r="74" spans="1:16" ht="15.75" x14ac:dyDescent="0.25">
      <c r="A74" s="61"/>
      <c r="B74" s="110">
        <v>1</v>
      </c>
      <c r="C74" s="148">
        <v>815563</v>
      </c>
      <c r="D74" s="125" t="s">
        <v>447</v>
      </c>
      <c r="E74" s="126">
        <v>4920</v>
      </c>
      <c r="F74" s="125" t="s">
        <v>16</v>
      </c>
      <c r="G74" s="152" t="s">
        <v>425</v>
      </c>
      <c r="H74" s="153" t="s">
        <v>4</v>
      </c>
      <c r="I74" s="129" t="str">
        <f>VLOOKUP($H74,BDD!$B$5:$C$16,2,FALSE)</f>
        <v>DUNKERQUE</v>
      </c>
      <c r="J74" s="49" t="s">
        <v>273</v>
      </c>
      <c r="K74" s="90"/>
      <c r="L74" s="91"/>
      <c r="M74" s="91"/>
      <c r="N74" s="91"/>
      <c r="P74" s="22"/>
    </row>
    <row r="75" spans="1:16" ht="15.75" x14ac:dyDescent="0.25">
      <c r="A75" s="61"/>
      <c r="B75" s="110">
        <v>1</v>
      </c>
      <c r="C75" s="148">
        <v>815576</v>
      </c>
      <c r="D75" s="125">
        <v>866292974</v>
      </c>
      <c r="E75" s="126">
        <v>3649</v>
      </c>
      <c r="F75" s="125" t="s">
        <v>28</v>
      </c>
      <c r="G75" s="50" t="s">
        <v>425</v>
      </c>
      <c r="H75" s="51" t="s">
        <v>4</v>
      </c>
      <c r="I75" s="25" t="str">
        <f>VLOOKUP($H75,BDD!$B$5:$C$16,2,FALSE)</f>
        <v>DUNKERQUE</v>
      </c>
      <c r="J75" s="49" t="s">
        <v>273</v>
      </c>
      <c r="K75" s="90"/>
      <c r="L75" s="91"/>
      <c r="M75" s="91"/>
      <c r="N75" s="91"/>
      <c r="P75" s="22"/>
    </row>
    <row r="76" spans="1:16" ht="15.75" x14ac:dyDescent="0.25">
      <c r="A76" s="61"/>
      <c r="B76" s="110">
        <v>1</v>
      </c>
      <c r="C76" s="148">
        <v>815612</v>
      </c>
      <c r="D76" s="125">
        <v>5873451000</v>
      </c>
      <c r="E76" s="126">
        <v>4610</v>
      </c>
      <c r="F76" s="125" t="s">
        <v>16</v>
      </c>
      <c r="G76" s="50" t="s">
        <v>448</v>
      </c>
      <c r="H76" s="51" t="s">
        <v>4</v>
      </c>
      <c r="I76" s="25" t="str">
        <f>VLOOKUP($H76,BDD!$B$5:$C$16,2,FALSE)</f>
        <v>DUNKERQUE</v>
      </c>
      <c r="J76" s="49" t="s">
        <v>273</v>
      </c>
      <c r="K76" s="90"/>
      <c r="L76" s="91"/>
      <c r="M76" s="91"/>
      <c r="N76" s="91"/>
      <c r="P76" s="22"/>
    </row>
    <row r="77" spans="1:16" ht="15.75" x14ac:dyDescent="0.25">
      <c r="A77" s="61"/>
      <c r="B77" s="110">
        <v>1</v>
      </c>
      <c r="C77" s="71">
        <v>815612</v>
      </c>
      <c r="D77" s="41">
        <v>5873452000</v>
      </c>
      <c r="E77" s="42">
        <v>4590</v>
      </c>
      <c r="F77" s="41" t="s">
        <v>16</v>
      </c>
      <c r="G77" s="50" t="s">
        <v>448</v>
      </c>
      <c r="H77" s="51" t="s">
        <v>4</v>
      </c>
      <c r="I77" s="25" t="str">
        <f>VLOOKUP($H77,BDD!$B$5:$C$16,2,FALSE)</f>
        <v>DUNKERQUE</v>
      </c>
      <c r="J77" s="49" t="s">
        <v>273</v>
      </c>
      <c r="K77" s="90"/>
      <c r="L77" s="91"/>
      <c r="M77" s="91"/>
      <c r="N77" s="91"/>
      <c r="P77" s="22"/>
    </row>
    <row r="78" spans="1:16" ht="15.75" x14ac:dyDescent="0.25">
      <c r="A78" s="61"/>
      <c r="B78" s="110">
        <v>1</v>
      </c>
      <c r="C78" s="71">
        <v>815612</v>
      </c>
      <c r="D78" s="41">
        <v>5873454000</v>
      </c>
      <c r="E78" s="42">
        <v>4550</v>
      </c>
      <c r="F78" s="41" t="s">
        <v>16</v>
      </c>
      <c r="G78" s="50" t="s">
        <v>448</v>
      </c>
      <c r="H78" s="51" t="s">
        <v>4</v>
      </c>
      <c r="I78" s="25" t="str">
        <f>VLOOKUP($H78,BDD!$B$5:$C$16,2,FALSE)</f>
        <v>DUNKERQUE</v>
      </c>
      <c r="J78" s="49" t="s">
        <v>273</v>
      </c>
      <c r="K78" s="90"/>
      <c r="L78" s="91"/>
      <c r="M78" s="91"/>
      <c r="N78" s="91"/>
      <c r="P78" s="22"/>
    </row>
    <row r="79" spans="1:16" ht="15.75" x14ac:dyDescent="0.25">
      <c r="A79" s="61"/>
      <c r="B79" s="110">
        <v>1</v>
      </c>
      <c r="C79" s="71">
        <v>815620</v>
      </c>
      <c r="D79" s="41">
        <v>866295664</v>
      </c>
      <c r="E79" s="42">
        <v>3641</v>
      </c>
      <c r="F79" s="41" t="s">
        <v>28</v>
      </c>
      <c r="G79" s="50" t="s">
        <v>424</v>
      </c>
      <c r="H79" s="51" t="s">
        <v>4</v>
      </c>
      <c r="I79" s="25" t="str">
        <f>VLOOKUP($H79,BDD!$B$5:$C$16,2,FALSE)</f>
        <v>DUNKERQUE</v>
      </c>
      <c r="J79" s="49" t="s">
        <v>276</v>
      </c>
      <c r="K79" s="90"/>
      <c r="L79" s="91"/>
      <c r="M79" s="91"/>
      <c r="N79" s="91"/>
      <c r="P79" s="22"/>
    </row>
    <row r="80" spans="1:16" ht="15.75" x14ac:dyDescent="0.25">
      <c r="A80" s="61"/>
      <c r="B80" s="110">
        <v>1</v>
      </c>
      <c r="C80" s="148">
        <v>815628</v>
      </c>
      <c r="D80" s="125">
        <v>6244451000</v>
      </c>
      <c r="E80" s="126">
        <v>4640</v>
      </c>
      <c r="F80" s="125" t="s">
        <v>16</v>
      </c>
      <c r="G80" s="50" t="s">
        <v>448</v>
      </c>
      <c r="H80" s="51" t="s">
        <v>4</v>
      </c>
      <c r="I80" s="25" t="str">
        <f>VLOOKUP($H80,BDD!$B$5:$C$16,2,FALSE)</f>
        <v>DUNKERQUE</v>
      </c>
      <c r="J80" s="49" t="s">
        <v>273</v>
      </c>
      <c r="K80" s="90"/>
      <c r="L80" s="91"/>
      <c r="M80" s="91"/>
      <c r="N80" s="91"/>
      <c r="P80" s="22"/>
    </row>
    <row r="81" spans="1:16" ht="15.75" x14ac:dyDescent="0.25">
      <c r="A81" s="61"/>
      <c r="B81" s="110">
        <v>1</v>
      </c>
      <c r="C81" s="71">
        <v>815628</v>
      </c>
      <c r="D81" s="41">
        <v>6244453000</v>
      </c>
      <c r="E81" s="42">
        <v>4650</v>
      </c>
      <c r="F81" s="41" t="s">
        <v>16</v>
      </c>
      <c r="G81" s="50" t="s">
        <v>448</v>
      </c>
      <c r="H81" s="51" t="s">
        <v>4</v>
      </c>
      <c r="I81" s="25" t="str">
        <f>VLOOKUP($H81,BDD!$B$5:$C$16,2,FALSE)</f>
        <v>DUNKERQUE</v>
      </c>
      <c r="J81" s="49" t="s">
        <v>273</v>
      </c>
      <c r="K81" s="90"/>
      <c r="L81" s="91"/>
      <c r="M81" s="91"/>
      <c r="N81" s="91"/>
      <c r="P81" s="22"/>
    </row>
    <row r="82" spans="1:16" ht="15.75" x14ac:dyDescent="0.25">
      <c r="A82" s="61"/>
      <c r="B82" s="110">
        <v>1</v>
      </c>
      <c r="C82" s="71">
        <v>815628</v>
      </c>
      <c r="D82" s="41">
        <v>6244454000</v>
      </c>
      <c r="E82" s="42">
        <v>4660</v>
      </c>
      <c r="F82" s="41" t="s">
        <v>16</v>
      </c>
      <c r="G82" s="50" t="s">
        <v>448</v>
      </c>
      <c r="H82" s="51" t="s">
        <v>4</v>
      </c>
      <c r="I82" s="25" t="str">
        <f>VLOOKUP($H82,BDD!$B$5:$C$16,2,FALSE)</f>
        <v>DUNKERQUE</v>
      </c>
      <c r="J82" s="49" t="s">
        <v>273</v>
      </c>
      <c r="K82" s="90"/>
      <c r="L82" s="91"/>
      <c r="M82" s="91"/>
      <c r="N82" s="91"/>
      <c r="P82" s="22"/>
    </row>
    <row r="83" spans="1:16" ht="15.75" x14ac:dyDescent="0.25">
      <c r="A83" s="61"/>
      <c r="B83" s="110">
        <v>1</v>
      </c>
      <c r="C83" s="148">
        <v>815635</v>
      </c>
      <c r="D83" s="125">
        <v>5473453000</v>
      </c>
      <c r="E83" s="126">
        <v>4730</v>
      </c>
      <c r="F83" s="125" t="s">
        <v>16</v>
      </c>
      <c r="G83" s="50" t="s">
        <v>424</v>
      </c>
      <c r="H83" s="51" t="s">
        <v>4</v>
      </c>
      <c r="I83" s="25" t="str">
        <f>VLOOKUP($H83,BDD!$B$5:$C$16,2,FALSE)</f>
        <v>DUNKERQUE</v>
      </c>
      <c r="J83" s="49" t="s">
        <v>273</v>
      </c>
      <c r="K83" s="90"/>
      <c r="L83" s="91"/>
      <c r="M83" s="91"/>
      <c r="N83" s="91"/>
      <c r="P83" s="22"/>
    </row>
    <row r="84" spans="1:16" ht="15.75" x14ac:dyDescent="0.25">
      <c r="A84" s="61"/>
      <c r="B84" s="110">
        <v>1</v>
      </c>
      <c r="C84" s="71">
        <v>815635</v>
      </c>
      <c r="D84" s="41">
        <v>5473454000</v>
      </c>
      <c r="E84" s="42">
        <v>4520</v>
      </c>
      <c r="F84" s="41" t="s">
        <v>16</v>
      </c>
      <c r="G84" s="50" t="s">
        <v>424</v>
      </c>
      <c r="H84" s="51" t="s">
        <v>4</v>
      </c>
      <c r="I84" s="25" t="str">
        <f>VLOOKUP($H84,BDD!$B$5:$C$16,2,FALSE)</f>
        <v>DUNKERQUE</v>
      </c>
      <c r="J84" s="49" t="s">
        <v>273</v>
      </c>
      <c r="K84" s="90"/>
      <c r="L84" s="91"/>
      <c r="M84" s="91"/>
      <c r="N84" s="91"/>
      <c r="P84" s="22"/>
    </row>
    <row r="85" spans="1:16" ht="15.75" x14ac:dyDescent="0.25">
      <c r="A85" s="61"/>
      <c r="B85" s="110">
        <v>1</v>
      </c>
      <c r="C85" s="71">
        <v>815635</v>
      </c>
      <c r="D85" s="41">
        <v>5473455000</v>
      </c>
      <c r="E85" s="42">
        <v>4110</v>
      </c>
      <c r="F85" s="41" t="s">
        <v>16</v>
      </c>
      <c r="G85" s="50" t="s">
        <v>424</v>
      </c>
      <c r="H85" s="51" t="s">
        <v>4</v>
      </c>
      <c r="I85" s="25" t="str">
        <f>VLOOKUP($H85,BDD!$B$5:$C$16,2,FALSE)</f>
        <v>DUNKERQUE</v>
      </c>
      <c r="J85" s="49" t="s">
        <v>273</v>
      </c>
      <c r="K85" s="90"/>
      <c r="L85" s="91"/>
      <c r="M85" s="91"/>
      <c r="N85" s="91"/>
      <c r="P85" s="22"/>
    </row>
    <row r="86" spans="1:16" ht="15.75" x14ac:dyDescent="0.25">
      <c r="A86" s="61"/>
      <c r="B86" s="110">
        <v>1</v>
      </c>
      <c r="C86" s="148">
        <v>815637</v>
      </c>
      <c r="D86" s="125">
        <v>2253454000</v>
      </c>
      <c r="E86" s="126">
        <v>4620</v>
      </c>
      <c r="F86" s="125" t="s">
        <v>16</v>
      </c>
      <c r="G86" s="50" t="s">
        <v>434</v>
      </c>
      <c r="H86" s="51" t="s">
        <v>4</v>
      </c>
      <c r="I86" s="25" t="str">
        <f>VLOOKUP($H86,BDD!$B$5:$C$16,2,FALSE)</f>
        <v>DUNKERQUE</v>
      </c>
      <c r="J86" s="49" t="s">
        <v>273</v>
      </c>
      <c r="K86" s="90"/>
      <c r="L86" s="91"/>
      <c r="M86" s="91"/>
      <c r="N86" s="91"/>
      <c r="P86" s="22"/>
    </row>
    <row r="87" spans="1:16" ht="15.75" x14ac:dyDescent="0.25">
      <c r="A87" s="61"/>
      <c r="B87" s="110">
        <v>1</v>
      </c>
      <c r="C87" s="71">
        <v>815639</v>
      </c>
      <c r="D87" s="41">
        <v>6844452000</v>
      </c>
      <c r="E87" s="42">
        <v>4490</v>
      </c>
      <c r="F87" s="41" t="s">
        <v>16</v>
      </c>
      <c r="G87" s="50" t="s">
        <v>434</v>
      </c>
      <c r="H87" s="51" t="s">
        <v>4</v>
      </c>
      <c r="I87" s="25" t="str">
        <f>VLOOKUP($H87,BDD!$B$5:$C$16,2,FALSE)</f>
        <v>DUNKERQUE</v>
      </c>
      <c r="J87" s="49" t="s">
        <v>273</v>
      </c>
      <c r="K87" s="90"/>
      <c r="L87" s="91"/>
      <c r="M87" s="91"/>
      <c r="N87" s="91"/>
      <c r="P87" s="22"/>
    </row>
    <row r="88" spans="1:16" ht="15.75" x14ac:dyDescent="0.25">
      <c r="A88" s="61"/>
      <c r="B88" s="110">
        <v>1</v>
      </c>
      <c r="C88" s="71">
        <v>815639</v>
      </c>
      <c r="D88" s="41">
        <v>6844453000</v>
      </c>
      <c r="E88" s="42">
        <v>4520</v>
      </c>
      <c r="F88" s="41" t="s">
        <v>16</v>
      </c>
      <c r="G88" s="50" t="s">
        <v>434</v>
      </c>
      <c r="H88" s="51" t="s">
        <v>4</v>
      </c>
      <c r="I88" s="25" t="str">
        <f>VLOOKUP($H88,BDD!$B$5:$C$16,2,FALSE)</f>
        <v>DUNKERQUE</v>
      </c>
      <c r="J88" s="49" t="s">
        <v>273</v>
      </c>
      <c r="K88" s="90"/>
      <c r="L88" s="91"/>
      <c r="M88" s="91"/>
      <c r="N88" s="91"/>
      <c r="P88" s="22"/>
    </row>
    <row r="89" spans="1:16" ht="15.75" x14ac:dyDescent="0.25">
      <c r="A89" s="61"/>
      <c r="B89" s="110">
        <v>1</v>
      </c>
      <c r="C89" s="71">
        <v>815639</v>
      </c>
      <c r="D89" s="41">
        <v>6844454000</v>
      </c>
      <c r="E89" s="42">
        <v>4500</v>
      </c>
      <c r="F89" s="41" t="s">
        <v>16</v>
      </c>
      <c r="G89" s="50" t="s">
        <v>434</v>
      </c>
      <c r="H89" s="51" t="s">
        <v>4</v>
      </c>
      <c r="I89" s="25" t="str">
        <f>VLOOKUP($H89,BDD!$B$5:$C$16,2,FALSE)</f>
        <v>DUNKERQUE</v>
      </c>
      <c r="J89" s="49" t="s">
        <v>273</v>
      </c>
      <c r="K89" s="90"/>
      <c r="L89" s="91"/>
      <c r="M89" s="91"/>
      <c r="N89" s="91"/>
      <c r="P89" s="22"/>
    </row>
    <row r="90" spans="1:16" ht="15.75" x14ac:dyDescent="0.25">
      <c r="A90" s="61"/>
      <c r="B90" s="110">
        <v>1</v>
      </c>
      <c r="C90" s="71">
        <v>815639</v>
      </c>
      <c r="D90" s="41">
        <v>6844455000</v>
      </c>
      <c r="E90" s="42">
        <v>4740</v>
      </c>
      <c r="F90" s="41" t="s">
        <v>16</v>
      </c>
      <c r="G90" s="50" t="s">
        <v>434</v>
      </c>
      <c r="H90" s="51" t="s">
        <v>4</v>
      </c>
      <c r="I90" s="25" t="str">
        <f>VLOOKUP($H90,BDD!$B$5:$C$16,2,FALSE)</f>
        <v>DUNKERQUE</v>
      </c>
      <c r="J90" s="49" t="s">
        <v>273</v>
      </c>
      <c r="K90" s="90"/>
      <c r="L90" s="91"/>
      <c r="M90" s="91"/>
      <c r="N90" s="91"/>
      <c r="P90" s="22"/>
    </row>
    <row r="91" spans="1:16" ht="15.75" x14ac:dyDescent="0.25">
      <c r="A91" s="61"/>
      <c r="B91" s="110">
        <v>1</v>
      </c>
      <c r="C91" s="71">
        <v>815698</v>
      </c>
      <c r="D91" s="158">
        <v>866322093</v>
      </c>
      <c r="E91" s="159">
        <v>4100</v>
      </c>
      <c r="F91" s="158" t="s">
        <v>28</v>
      </c>
      <c r="G91" s="50" t="s">
        <v>449</v>
      </c>
      <c r="H91" s="51" t="s">
        <v>4</v>
      </c>
      <c r="I91" s="25" t="str">
        <f>VLOOKUP($H91,BDD!$B$5:$C$16,2,FALSE)</f>
        <v>DUNKERQUE</v>
      </c>
      <c r="J91" s="49" t="s">
        <v>273</v>
      </c>
      <c r="K91" s="90"/>
      <c r="L91" s="91"/>
      <c r="M91" s="91"/>
      <c r="N91" s="91"/>
      <c r="P91" s="22"/>
    </row>
    <row r="92" spans="1:16" ht="30" x14ac:dyDescent="0.25">
      <c r="A92" s="61"/>
      <c r="B92" s="110">
        <v>0</v>
      </c>
      <c r="C92" s="71">
        <v>815700</v>
      </c>
      <c r="D92" s="144" t="s">
        <v>450</v>
      </c>
      <c r="E92" s="145">
        <v>381</v>
      </c>
      <c r="F92" s="144" t="s">
        <v>17</v>
      </c>
      <c r="G92" s="146" t="s">
        <v>451</v>
      </c>
      <c r="H92" s="147" t="s">
        <v>4</v>
      </c>
      <c r="I92" s="129" t="str">
        <f>VLOOKUP($H92,BDD!$B$5:$C$16,2,FALSE)</f>
        <v>DUNKERQUE</v>
      </c>
      <c r="J92" s="49" t="s">
        <v>277</v>
      </c>
      <c r="K92" s="90"/>
      <c r="L92" s="91"/>
      <c r="M92" s="91"/>
      <c r="N92" s="91"/>
      <c r="P92" s="22"/>
    </row>
    <row r="93" spans="1:16" ht="30" x14ac:dyDescent="0.25">
      <c r="A93" s="61"/>
      <c r="B93" s="134"/>
      <c r="C93" s="71">
        <v>815700</v>
      </c>
      <c r="D93" s="144" t="s">
        <v>452</v>
      </c>
      <c r="E93" s="145">
        <v>381</v>
      </c>
      <c r="F93" s="144" t="s">
        <v>17</v>
      </c>
      <c r="G93" s="146" t="s">
        <v>451</v>
      </c>
      <c r="H93" s="147" t="s">
        <v>4</v>
      </c>
      <c r="I93" s="129" t="str">
        <f>VLOOKUP($H93,BDD!$B$5:$C$16,2,FALSE)</f>
        <v>DUNKERQUE</v>
      </c>
      <c r="J93" s="49" t="s">
        <v>277</v>
      </c>
      <c r="K93" s="143"/>
      <c r="L93" s="91"/>
      <c r="M93" s="91"/>
      <c r="N93" s="91"/>
      <c r="P93" s="22"/>
    </row>
    <row r="94" spans="1:16" ht="15.75" x14ac:dyDescent="0.25">
      <c r="A94" s="61"/>
      <c r="B94" s="110">
        <v>1</v>
      </c>
      <c r="C94" s="148">
        <v>815712</v>
      </c>
      <c r="D94" s="125">
        <v>866330250</v>
      </c>
      <c r="E94" s="126">
        <v>4832</v>
      </c>
      <c r="F94" s="125" t="s">
        <v>28</v>
      </c>
      <c r="G94" s="50" t="s">
        <v>425</v>
      </c>
      <c r="H94" s="51" t="s">
        <v>4</v>
      </c>
      <c r="I94" s="25" t="str">
        <f>VLOOKUP($H94,BDD!$B$5:$C$16,2,FALSE)</f>
        <v>DUNKERQUE</v>
      </c>
      <c r="J94" s="49" t="s">
        <v>273</v>
      </c>
      <c r="K94" s="90"/>
      <c r="L94" s="91"/>
      <c r="M94" s="91"/>
      <c r="N94" s="91"/>
      <c r="P94" s="22"/>
    </row>
    <row r="95" spans="1:16" ht="15.75" x14ac:dyDescent="0.25">
      <c r="A95" s="61"/>
      <c r="B95" s="110">
        <v>1</v>
      </c>
      <c r="C95" s="148">
        <v>815712</v>
      </c>
      <c r="D95" s="125">
        <v>866330253</v>
      </c>
      <c r="E95" s="126">
        <v>4831</v>
      </c>
      <c r="F95" s="125" t="s">
        <v>28</v>
      </c>
      <c r="G95" s="50" t="s">
        <v>425</v>
      </c>
      <c r="H95" s="51" t="s">
        <v>4</v>
      </c>
      <c r="I95" s="25" t="str">
        <f>VLOOKUP($H95,BDD!$B$5:$C$16,2,FALSE)</f>
        <v>DUNKERQUE</v>
      </c>
      <c r="J95" s="49" t="s">
        <v>273</v>
      </c>
      <c r="K95" s="90"/>
      <c r="L95" s="91"/>
      <c r="M95" s="91"/>
      <c r="N95" s="91"/>
      <c r="P95" s="22"/>
    </row>
    <row r="96" spans="1:16" ht="15.75" x14ac:dyDescent="0.25">
      <c r="A96" s="61"/>
      <c r="B96" s="110">
        <v>1</v>
      </c>
      <c r="C96" s="71">
        <v>815716</v>
      </c>
      <c r="D96" s="41">
        <v>866330637</v>
      </c>
      <c r="E96" s="42">
        <v>4906</v>
      </c>
      <c r="F96" s="41" t="s">
        <v>28</v>
      </c>
      <c r="G96" s="50" t="s">
        <v>434</v>
      </c>
      <c r="H96" s="51" t="s">
        <v>4</v>
      </c>
      <c r="I96" s="25" t="str">
        <f>VLOOKUP($H96,BDD!$B$5:$C$16,2,FALSE)</f>
        <v>DUNKERQUE</v>
      </c>
      <c r="J96" s="49" t="s">
        <v>276</v>
      </c>
      <c r="K96" s="90"/>
      <c r="L96" s="91"/>
      <c r="M96" s="91"/>
      <c r="N96" s="91"/>
      <c r="P96" s="22"/>
    </row>
    <row r="97" spans="1:16" ht="15.75" x14ac:dyDescent="0.25">
      <c r="A97" s="61"/>
      <c r="B97" s="110">
        <v>1</v>
      </c>
      <c r="C97" s="71">
        <v>815716</v>
      </c>
      <c r="D97" s="41">
        <v>866330644</v>
      </c>
      <c r="E97" s="42">
        <v>4726</v>
      </c>
      <c r="F97" s="41" t="s">
        <v>28</v>
      </c>
      <c r="G97" s="50" t="s">
        <v>434</v>
      </c>
      <c r="H97" s="51" t="s">
        <v>4</v>
      </c>
      <c r="I97" s="25" t="str">
        <f>VLOOKUP($H97,BDD!$B$5:$C$16,2,FALSE)</f>
        <v>DUNKERQUE</v>
      </c>
      <c r="J97" s="49" t="s">
        <v>276</v>
      </c>
      <c r="K97" s="90"/>
      <c r="L97" s="91"/>
      <c r="M97" s="91"/>
      <c r="N97" s="91"/>
      <c r="P97" s="22"/>
    </row>
    <row r="98" spans="1:16" ht="15.75" x14ac:dyDescent="0.25">
      <c r="A98" s="61"/>
      <c r="B98" s="110">
        <v>1</v>
      </c>
      <c r="C98" s="71">
        <v>815720</v>
      </c>
      <c r="D98" s="41">
        <v>866334378</v>
      </c>
      <c r="E98" s="42">
        <v>2859</v>
      </c>
      <c r="F98" s="41" t="s">
        <v>28</v>
      </c>
      <c r="G98" s="50" t="s">
        <v>438</v>
      </c>
      <c r="H98" s="51" t="s">
        <v>4</v>
      </c>
      <c r="I98" s="25" t="str">
        <f>VLOOKUP($H98,BDD!$B$5:$C$16,2,FALSE)</f>
        <v>DUNKERQUE</v>
      </c>
      <c r="J98" s="49" t="s">
        <v>276</v>
      </c>
      <c r="K98" s="90"/>
      <c r="L98" s="91"/>
      <c r="M98" s="91"/>
      <c r="N98" s="91"/>
      <c r="P98" s="22"/>
    </row>
    <row r="99" spans="1:16" ht="15.75" x14ac:dyDescent="0.25">
      <c r="A99" s="61"/>
      <c r="B99" s="110">
        <v>1</v>
      </c>
      <c r="C99" s="71">
        <v>815720</v>
      </c>
      <c r="D99" s="41">
        <v>866334385</v>
      </c>
      <c r="E99" s="42">
        <v>2850</v>
      </c>
      <c r="F99" s="41" t="s">
        <v>28</v>
      </c>
      <c r="G99" s="50" t="s">
        <v>438</v>
      </c>
      <c r="H99" s="51" t="s">
        <v>4</v>
      </c>
      <c r="I99" s="25" t="str">
        <f>VLOOKUP($H99,BDD!$B$5:$C$16,2,FALSE)</f>
        <v>DUNKERQUE</v>
      </c>
      <c r="J99" s="49" t="s">
        <v>276</v>
      </c>
      <c r="K99" s="90"/>
      <c r="L99" s="91"/>
      <c r="M99" s="91"/>
      <c r="N99" s="91"/>
      <c r="P99" s="22"/>
    </row>
    <row r="100" spans="1:16" ht="15.75" x14ac:dyDescent="0.25">
      <c r="A100" s="61"/>
      <c r="B100" s="110">
        <v>1</v>
      </c>
      <c r="C100" s="71">
        <v>815720</v>
      </c>
      <c r="D100" s="41">
        <v>866334392</v>
      </c>
      <c r="E100" s="42">
        <v>2536</v>
      </c>
      <c r="F100" s="41" t="s">
        <v>28</v>
      </c>
      <c r="G100" s="50" t="s">
        <v>438</v>
      </c>
      <c r="H100" s="51" t="s">
        <v>4</v>
      </c>
      <c r="I100" s="25" t="str">
        <f>VLOOKUP($H100,BDD!$B$5:$C$16,2,FALSE)</f>
        <v>DUNKERQUE</v>
      </c>
      <c r="J100" s="49" t="s">
        <v>276</v>
      </c>
      <c r="K100" s="90"/>
      <c r="L100" s="91"/>
      <c r="M100" s="91"/>
      <c r="N100" s="91"/>
      <c r="P100" s="22"/>
    </row>
    <row r="101" spans="1:16" ht="15.75" x14ac:dyDescent="0.25">
      <c r="A101" s="61"/>
      <c r="B101" s="110">
        <v>1</v>
      </c>
      <c r="C101" s="71">
        <v>815720</v>
      </c>
      <c r="D101" s="41">
        <v>866334401</v>
      </c>
      <c r="E101" s="42">
        <v>2777</v>
      </c>
      <c r="F101" s="41" t="s">
        <v>28</v>
      </c>
      <c r="G101" s="50" t="s">
        <v>438</v>
      </c>
      <c r="H101" s="51" t="s">
        <v>4</v>
      </c>
      <c r="I101" s="25" t="str">
        <f>VLOOKUP($H101,BDD!$B$5:$C$16,2,FALSE)</f>
        <v>DUNKERQUE</v>
      </c>
      <c r="J101" s="49" t="s">
        <v>276</v>
      </c>
      <c r="K101" s="90"/>
      <c r="L101" s="91"/>
      <c r="M101" s="91"/>
      <c r="N101" s="91"/>
      <c r="P101" s="22"/>
    </row>
    <row r="102" spans="1:16" ht="15.75" x14ac:dyDescent="0.25">
      <c r="A102" s="61"/>
      <c r="B102" s="110">
        <v>1</v>
      </c>
      <c r="C102" s="71">
        <v>815720</v>
      </c>
      <c r="D102" s="41">
        <v>866334406</v>
      </c>
      <c r="E102" s="42">
        <v>2764</v>
      </c>
      <c r="F102" s="41" t="s">
        <v>28</v>
      </c>
      <c r="G102" s="50" t="s">
        <v>438</v>
      </c>
      <c r="H102" s="51" t="s">
        <v>4</v>
      </c>
      <c r="I102" s="25" t="str">
        <f>VLOOKUP($H102,BDD!$B$5:$C$16,2,FALSE)</f>
        <v>DUNKERQUE</v>
      </c>
      <c r="J102" s="49" t="s">
        <v>276</v>
      </c>
      <c r="K102" s="90"/>
      <c r="L102" s="91"/>
      <c r="M102" s="91"/>
      <c r="N102" s="91"/>
      <c r="P102" s="22"/>
    </row>
    <row r="103" spans="1:16" ht="15.75" x14ac:dyDescent="0.25">
      <c r="A103" s="61"/>
      <c r="B103" s="110">
        <v>1</v>
      </c>
      <c r="C103" s="71">
        <v>815745</v>
      </c>
      <c r="D103" s="41">
        <v>866334429</v>
      </c>
      <c r="E103" s="42">
        <v>2772</v>
      </c>
      <c r="F103" s="41" t="s">
        <v>28</v>
      </c>
      <c r="G103" s="50" t="s">
        <v>425</v>
      </c>
      <c r="H103" s="51" t="s">
        <v>4</v>
      </c>
      <c r="I103" s="25" t="str">
        <f>VLOOKUP($H103,BDD!$B$5:$C$16,2,FALSE)</f>
        <v>DUNKERQUE</v>
      </c>
      <c r="J103" s="49" t="s">
        <v>276</v>
      </c>
      <c r="K103" s="90"/>
      <c r="L103" s="91"/>
      <c r="M103" s="91"/>
      <c r="N103" s="91"/>
      <c r="P103" s="22"/>
    </row>
    <row r="104" spans="1:16" ht="15.75" x14ac:dyDescent="0.25">
      <c r="A104" s="61"/>
      <c r="B104" s="110">
        <v>1</v>
      </c>
      <c r="C104" s="71">
        <v>815745</v>
      </c>
      <c r="D104" s="41">
        <v>866334447</v>
      </c>
      <c r="E104" s="42">
        <v>2661</v>
      </c>
      <c r="F104" s="41" t="s">
        <v>28</v>
      </c>
      <c r="G104" s="50" t="s">
        <v>425</v>
      </c>
      <c r="H104" s="51" t="s">
        <v>4</v>
      </c>
      <c r="I104" s="25" t="str">
        <f>VLOOKUP($H104,BDD!$B$5:$C$16,2,FALSE)</f>
        <v>DUNKERQUE</v>
      </c>
      <c r="J104" s="49" t="s">
        <v>276</v>
      </c>
      <c r="K104" s="90"/>
      <c r="L104" s="91"/>
      <c r="M104" s="91"/>
      <c r="N104" s="91"/>
      <c r="P104" s="22"/>
    </row>
    <row r="105" spans="1:16" ht="15.75" x14ac:dyDescent="0.25">
      <c r="A105" s="61"/>
      <c r="B105" s="110">
        <v>1</v>
      </c>
      <c r="C105" s="71">
        <v>815745</v>
      </c>
      <c r="D105" s="41">
        <v>866334450</v>
      </c>
      <c r="E105" s="42">
        <v>2328</v>
      </c>
      <c r="F105" s="41" t="s">
        <v>28</v>
      </c>
      <c r="G105" s="50" t="s">
        <v>425</v>
      </c>
      <c r="H105" s="51" t="s">
        <v>4</v>
      </c>
      <c r="I105" s="25" t="str">
        <f>VLOOKUP($H105,BDD!$B$5:$C$16,2,FALSE)</f>
        <v>DUNKERQUE</v>
      </c>
      <c r="J105" s="49" t="s">
        <v>276</v>
      </c>
      <c r="K105" s="90"/>
      <c r="L105" s="91"/>
      <c r="M105" s="91"/>
      <c r="N105" s="91"/>
      <c r="P105" s="22"/>
    </row>
    <row r="106" spans="1:16" ht="15.75" x14ac:dyDescent="0.25">
      <c r="A106" s="61"/>
      <c r="B106" s="110">
        <v>1</v>
      </c>
      <c r="C106" s="71">
        <v>815745</v>
      </c>
      <c r="D106" s="41">
        <v>866334460</v>
      </c>
      <c r="E106" s="42">
        <v>2327</v>
      </c>
      <c r="F106" s="41" t="s">
        <v>28</v>
      </c>
      <c r="G106" s="50" t="s">
        <v>425</v>
      </c>
      <c r="H106" s="51" t="s">
        <v>4</v>
      </c>
      <c r="I106" s="25" t="str">
        <f>VLOOKUP($H106,BDD!$B$5:$C$16,2,FALSE)</f>
        <v>DUNKERQUE</v>
      </c>
      <c r="J106" s="49" t="s">
        <v>276</v>
      </c>
      <c r="K106" s="90"/>
      <c r="L106" s="91"/>
      <c r="M106" s="91"/>
      <c r="N106" s="91"/>
      <c r="P106" s="22"/>
    </row>
    <row r="107" spans="1:16" ht="15.75" x14ac:dyDescent="0.25">
      <c r="A107" s="61"/>
      <c r="B107" s="110">
        <v>1</v>
      </c>
      <c r="C107" s="71">
        <v>815745</v>
      </c>
      <c r="D107" s="41">
        <v>866334464</v>
      </c>
      <c r="E107" s="42">
        <v>2327</v>
      </c>
      <c r="F107" s="41" t="s">
        <v>28</v>
      </c>
      <c r="G107" s="50" t="s">
        <v>425</v>
      </c>
      <c r="H107" s="51" t="s">
        <v>4</v>
      </c>
      <c r="I107" s="25" t="str">
        <f>VLOOKUP($H107,BDD!$B$5:$C$16,2,FALSE)</f>
        <v>DUNKERQUE</v>
      </c>
      <c r="J107" s="49" t="s">
        <v>276</v>
      </c>
      <c r="K107" s="90"/>
      <c r="L107" s="91"/>
      <c r="M107" s="91"/>
      <c r="N107" s="91"/>
      <c r="P107" s="22"/>
    </row>
    <row r="108" spans="1:16" ht="15.75" x14ac:dyDescent="0.25">
      <c r="A108" s="61"/>
      <c r="B108" s="110">
        <v>1</v>
      </c>
      <c r="C108" s="71">
        <v>815745</v>
      </c>
      <c r="D108" s="41">
        <v>866334469</v>
      </c>
      <c r="E108" s="42">
        <v>1922</v>
      </c>
      <c r="F108" s="41" t="s">
        <v>28</v>
      </c>
      <c r="G108" s="50" t="s">
        <v>425</v>
      </c>
      <c r="H108" s="51" t="s">
        <v>4</v>
      </c>
      <c r="I108" s="25" t="str">
        <f>VLOOKUP($H108,BDD!$B$5:$C$16,2,FALSE)</f>
        <v>DUNKERQUE</v>
      </c>
      <c r="J108" s="49" t="s">
        <v>276</v>
      </c>
      <c r="K108" s="90"/>
      <c r="L108" s="91"/>
      <c r="M108" s="91"/>
      <c r="N108" s="91"/>
      <c r="P108" s="22"/>
    </row>
    <row r="109" spans="1:16" ht="15.75" x14ac:dyDescent="0.25">
      <c r="A109" s="61"/>
      <c r="B109" s="110">
        <v>1</v>
      </c>
      <c r="C109" s="71">
        <v>815747</v>
      </c>
      <c r="D109" s="41">
        <v>866334028</v>
      </c>
      <c r="E109" s="42">
        <v>4609</v>
      </c>
      <c r="F109" s="41" t="s">
        <v>28</v>
      </c>
      <c r="G109" s="50" t="s">
        <v>424</v>
      </c>
      <c r="H109" s="51" t="s">
        <v>4</v>
      </c>
      <c r="I109" s="25" t="str">
        <f>VLOOKUP($H109,BDD!$B$5:$C$16,2,FALSE)</f>
        <v>DUNKERQUE</v>
      </c>
      <c r="J109" s="49" t="s">
        <v>276</v>
      </c>
      <c r="K109" s="90"/>
      <c r="L109" s="91"/>
      <c r="M109" s="91"/>
      <c r="N109" s="91"/>
      <c r="P109" s="22"/>
    </row>
    <row r="110" spans="1:16" ht="15.75" x14ac:dyDescent="0.25">
      <c r="A110" s="61"/>
      <c r="B110" s="110">
        <v>1</v>
      </c>
      <c r="C110" s="71">
        <v>815750</v>
      </c>
      <c r="D110" s="41">
        <v>866334049</v>
      </c>
      <c r="E110" s="42">
        <v>4818</v>
      </c>
      <c r="F110" s="41" t="s">
        <v>28</v>
      </c>
      <c r="G110" s="50" t="s">
        <v>434</v>
      </c>
      <c r="H110" s="51" t="s">
        <v>4</v>
      </c>
      <c r="I110" s="25" t="str">
        <f>VLOOKUP($H110,BDD!$B$5:$C$16,2,FALSE)</f>
        <v>DUNKERQUE</v>
      </c>
      <c r="J110" s="49" t="s">
        <v>276</v>
      </c>
      <c r="K110" s="90"/>
      <c r="L110" s="91"/>
      <c r="M110" s="91"/>
      <c r="N110" s="91"/>
      <c r="P110" s="22"/>
    </row>
    <row r="111" spans="1:16" ht="15.75" x14ac:dyDescent="0.25">
      <c r="A111" s="61"/>
      <c r="B111" s="110">
        <v>1</v>
      </c>
      <c r="C111" s="71">
        <v>815750</v>
      </c>
      <c r="D111" s="41">
        <v>866334063</v>
      </c>
      <c r="E111" s="42">
        <v>4824</v>
      </c>
      <c r="F111" s="41" t="s">
        <v>28</v>
      </c>
      <c r="G111" s="50" t="s">
        <v>434</v>
      </c>
      <c r="H111" s="51" t="s">
        <v>4</v>
      </c>
      <c r="I111" s="25" t="str">
        <f>VLOOKUP($H111,BDD!$B$5:$C$16,2,FALSE)</f>
        <v>DUNKERQUE</v>
      </c>
      <c r="J111" s="49" t="s">
        <v>276</v>
      </c>
      <c r="K111" s="90"/>
      <c r="L111" s="91"/>
      <c r="M111" s="91"/>
      <c r="N111" s="91"/>
      <c r="P111" s="22"/>
    </row>
    <row r="112" spans="1:16" ht="15.75" x14ac:dyDescent="0.25">
      <c r="A112" s="61"/>
      <c r="B112" s="110">
        <v>1</v>
      </c>
      <c r="C112" s="71">
        <v>815750</v>
      </c>
      <c r="D112" s="41">
        <v>866334077</v>
      </c>
      <c r="E112" s="42">
        <v>4819</v>
      </c>
      <c r="F112" s="41" t="s">
        <v>28</v>
      </c>
      <c r="G112" s="50" t="s">
        <v>434</v>
      </c>
      <c r="H112" s="51" t="s">
        <v>4</v>
      </c>
      <c r="I112" s="25" t="str">
        <f>VLOOKUP($H112,BDD!$B$5:$C$16,2,FALSE)</f>
        <v>DUNKERQUE</v>
      </c>
      <c r="J112" s="49" t="s">
        <v>276</v>
      </c>
      <c r="K112" s="90"/>
      <c r="L112" s="91"/>
      <c r="M112" s="91"/>
      <c r="N112" s="91"/>
      <c r="P112" s="22"/>
    </row>
    <row r="113" spans="1:16" ht="15.75" x14ac:dyDescent="0.25">
      <c r="A113" s="61"/>
      <c r="B113" s="110">
        <v>1</v>
      </c>
      <c r="C113" s="71">
        <v>815750</v>
      </c>
      <c r="D113" s="41">
        <v>866334089</v>
      </c>
      <c r="E113" s="42">
        <v>4636</v>
      </c>
      <c r="F113" s="41" t="s">
        <v>28</v>
      </c>
      <c r="G113" s="50" t="s">
        <v>434</v>
      </c>
      <c r="H113" s="51" t="s">
        <v>4</v>
      </c>
      <c r="I113" s="25" t="str">
        <f>VLOOKUP($H113,BDD!$B$5:$C$16,2,FALSE)</f>
        <v>DUNKERQUE</v>
      </c>
      <c r="J113" s="49" t="s">
        <v>276</v>
      </c>
      <c r="K113" s="90"/>
      <c r="L113" s="91"/>
      <c r="M113" s="91"/>
      <c r="N113" s="91"/>
      <c r="P113" s="22"/>
    </row>
    <row r="114" spans="1:16" ht="15.75" x14ac:dyDescent="0.25">
      <c r="A114" s="61"/>
      <c r="B114" s="110">
        <v>1</v>
      </c>
      <c r="C114" s="71">
        <v>815753</v>
      </c>
      <c r="D114" s="41">
        <v>866334341</v>
      </c>
      <c r="E114" s="42">
        <v>2320</v>
      </c>
      <c r="F114" s="41" t="s">
        <v>28</v>
      </c>
      <c r="G114" s="50" t="s">
        <v>434</v>
      </c>
      <c r="H114" s="51" t="s">
        <v>4</v>
      </c>
      <c r="I114" s="25" t="str">
        <f>VLOOKUP($H114,BDD!$B$5:$C$16,2,FALSE)</f>
        <v>DUNKERQUE</v>
      </c>
      <c r="J114" s="49" t="s">
        <v>276</v>
      </c>
      <c r="K114" s="90"/>
      <c r="L114" s="91"/>
      <c r="M114" s="91"/>
      <c r="N114" s="91"/>
      <c r="P114" s="22"/>
    </row>
    <row r="115" spans="1:16" ht="15.75" x14ac:dyDescent="0.25">
      <c r="A115" s="61"/>
      <c r="B115" s="110">
        <v>1</v>
      </c>
      <c r="C115" s="71">
        <v>815753</v>
      </c>
      <c r="D115" s="41">
        <v>866334356</v>
      </c>
      <c r="E115" s="42">
        <v>2571</v>
      </c>
      <c r="F115" s="41" t="s">
        <v>28</v>
      </c>
      <c r="G115" s="50" t="s">
        <v>434</v>
      </c>
      <c r="H115" s="51" t="s">
        <v>4</v>
      </c>
      <c r="I115" s="25" t="str">
        <f>VLOOKUP($H115,BDD!$B$5:$C$16,2,FALSE)</f>
        <v>DUNKERQUE</v>
      </c>
      <c r="J115" s="49" t="s">
        <v>276</v>
      </c>
      <c r="K115" s="90"/>
      <c r="L115" s="91"/>
      <c r="M115" s="91"/>
      <c r="N115" s="91"/>
      <c r="P115" s="22"/>
    </row>
    <row r="116" spans="1:16" ht="15.75" x14ac:dyDescent="0.25">
      <c r="A116" s="61"/>
      <c r="B116" s="110">
        <v>1</v>
      </c>
      <c r="C116" s="71">
        <v>815777</v>
      </c>
      <c r="D116" s="41">
        <v>866333474</v>
      </c>
      <c r="E116" s="42">
        <v>4742</v>
      </c>
      <c r="F116" s="41" t="s">
        <v>28</v>
      </c>
      <c r="G116" s="50" t="s">
        <v>424</v>
      </c>
      <c r="H116" s="51" t="s">
        <v>4</v>
      </c>
      <c r="I116" s="25" t="str">
        <f>VLOOKUP($H116,BDD!$B$5:$C$16,2,FALSE)</f>
        <v>DUNKERQUE</v>
      </c>
      <c r="J116" s="49" t="s">
        <v>273</v>
      </c>
      <c r="K116" s="90"/>
      <c r="L116" s="91"/>
      <c r="M116" s="91"/>
      <c r="N116" s="91"/>
      <c r="P116" s="22"/>
    </row>
    <row r="117" spans="1:16" ht="15.75" x14ac:dyDescent="0.25">
      <c r="A117" s="61"/>
      <c r="B117" s="110">
        <v>1</v>
      </c>
      <c r="C117" s="71">
        <v>815777</v>
      </c>
      <c r="D117" s="41">
        <v>866333479</v>
      </c>
      <c r="E117" s="42">
        <v>4743</v>
      </c>
      <c r="F117" s="41" t="s">
        <v>28</v>
      </c>
      <c r="G117" s="50" t="s">
        <v>424</v>
      </c>
      <c r="H117" s="51" t="s">
        <v>4</v>
      </c>
      <c r="I117" s="25" t="str">
        <f>VLOOKUP($H117,BDD!$B$5:$C$16,2,FALSE)</f>
        <v>DUNKERQUE</v>
      </c>
      <c r="J117" s="49" t="s">
        <v>273</v>
      </c>
      <c r="K117" s="90"/>
      <c r="L117" s="91"/>
      <c r="M117" s="91"/>
      <c r="N117" s="91"/>
      <c r="P117" s="22"/>
    </row>
    <row r="118" spans="1:16" ht="15.75" x14ac:dyDescent="0.25">
      <c r="A118" s="61"/>
      <c r="B118" s="110">
        <v>1</v>
      </c>
      <c r="C118" s="71">
        <v>815777</v>
      </c>
      <c r="D118" s="41">
        <v>866333489</v>
      </c>
      <c r="E118" s="42">
        <v>4742</v>
      </c>
      <c r="F118" s="41" t="s">
        <v>28</v>
      </c>
      <c r="G118" s="50" t="s">
        <v>424</v>
      </c>
      <c r="H118" s="51" t="s">
        <v>4</v>
      </c>
      <c r="I118" s="25" t="str">
        <f>VLOOKUP($H118,BDD!$B$5:$C$16,2,FALSE)</f>
        <v>DUNKERQUE</v>
      </c>
      <c r="J118" s="49" t="s">
        <v>273</v>
      </c>
      <c r="K118" s="90"/>
      <c r="L118" s="91"/>
      <c r="M118" s="91"/>
      <c r="N118" s="91"/>
      <c r="P118" s="22"/>
    </row>
    <row r="119" spans="1:16" ht="15.75" x14ac:dyDescent="0.25">
      <c r="A119" s="61"/>
      <c r="B119" s="110">
        <v>1</v>
      </c>
      <c r="C119" s="71">
        <v>815805</v>
      </c>
      <c r="D119" s="41">
        <v>866373637</v>
      </c>
      <c r="E119" s="42">
        <v>4737</v>
      </c>
      <c r="F119" s="41" t="s">
        <v>28</v>
      </c>
      <c r="G119" s="50" t="s">
        <v>425</v>
      </c>
      <c r="H119" s="51" t="s">
        <v>4</v>
      </c>
      <c r="I119" s="25" t="str">
        <f>VLOOKUP($H119,BDD!$B$5:$C$16,2,FALSE)</f>
        <v>DUNKERQUE</v>
      </c>
      <c r="J119" s="49" t="s">
        <v>276</v>
      </c>
      <c r="K119" s="90"/>
      <c r="L119" s="91"/>
      <c r="M119" s="91"/>
      <c r="N119" s="91"/>
      <c r="P119" s="22"/>
    </row>
    <row r="120" spans="1:16" ht="15.75" x14ac:dyDescent="0.25">
      <c r="A120" s="61"/>
      <c r="B120" s="110">
        <v>1</v>
      </c>
      <c r="C120" s="71">
        <v>815805</v>
      </c>
      <c r="D120" s="41">
        <v>866373660</v>
      </c>
      <c r="E120" s="42">
        <v>4484</v>
      </c>
      <c r="F120" s="41" t="s">
        <v>28</v>
      </c>
      <c r="G120" s="50" t="s">
        <v>425</v>
      </c>
      <c r="H120" s="51" t="s">
        <v>4</v>
      </c>
      <c r="I120" s="25" t="str">
        <f>VLOOKUP($H120,BDD!$B$5:$C$16,2,FALSE)</f>
        <v>DUNKERQUE</v>
      </c>
      <c r="J120" s="49" t="s">
        <v>276</v>
      </c>
      <c r="K120" s="90"/>
      <c r="L120" s="91"/>
      <c r="M120" s="91"/>
      <c r="N120" s="91"/>
      <c r="P120" s="22"/>
    </row>
    <row r="121" spans="1:16" ht="15.75" x14ac:dyDescent="0.25">
      <c r="A121" s="61"/>
      <c r="B121" s="110">
        <v>1</v>
      </c>
      <c r="C121" s="71">
        <v>815805</v>
      </c>
      <c r="D121" s="41">
        <v>866373669</v>
      </c>
      <c r="E121" s="42">
        <v>3806</v>
      </c>
      <c r="F121" s="41" t="s">
        <v>28</v>
      </c>
      <c r="G121" s="50" t="s">
        <v>425</v>
      </c>
      <c r="H121" s="51" t="s">
        <v>4</v>
      </c>
      <c r="I121" s="25" t="str">
        <f>VLOOKUP($H121,BDD!$B$5:$C$16,2,FALSE)</f>
        <v>DUNKERQUE</v>
      </c>
      <c r="J121" s="49" t="s">
        <v>276</v>
      </c>
      <c r="K121" s="90"/>
      <c r="L121" s="91"/>
      <c r="M121" s="91"/>
      <c r="N121" s="91"/>
      <c r="P121" s="22"/>
    </row>
    <row r="122" spans="1:16" ht="15.75" x14ac:dyDescent="0.25">
      <c r="A122" s="61"/>
      <c r="B122" s="110">
        <v>1</v>
      </c>
      <c r="C122" s="71">
        <v>815805</v>
      </c>
      <c r="D122" s="41">
        <v>866373685</v>
      </c>
      <c r="E122" s="42">
        <v>3799</v>
      </c>
      <c r="F122" s="41" t="s">
        <v>28</v>
      </c>
      <c r="G122" s="50" t="s">
        <v>425</v>
      </c>
      <c r="H122" s="51" t="s">
        <v>4</v>
      </c>
      <c r="I122" s="25" t="str">
        <f>VLOOKUP($H122,BDD!$B$5:$C$16,2,FALSE)</f>
        <v>DUNKERQUE</v>
      </c>
      <c r="J122" s="49" t="s">
        <v>276</v>
      </c>
      <c r="K122" s="90"/>
      <c r="L122" s="91"/>
      <c r="M122" s="91"/>
      <c r="N122" s="91"/>
      <c r="P122" s="22"/>
    </row>
    <row r="123" spans="1:16" ht="15.75" x14ac:dyDescent="0.25">
      <c r="A123" s="61"/>
      <c r="B123" s="110">
        <v>1</v>
      </c>
      <c r="C123" s="71">
        <v>815805</v>
      </c>
      <c r="D123" s="41">
        <v>866373696</v>
      </c>
      <c r="E123" s="42">
        <v>2864</v>
      </c>
      <c r="F123" s="41" t="s">
        <v>28</v>
      </c>
      <c r="G123" s="50" t="s">
        <v>425</v>
      </c>
      <c r="H123" s="51" t="s">
        <v>4</v>
      </c>
      <c r="I123" s="25" t="str">
        <f>VLOOKUP($H123,BDD!$B$5:$C$16,2,FALSE)</f>
        <v>DUNKERQUE</v>
      </c>
      <c r="J123" s="49" t="s">
        <v>276</v>
      </c>
      <c r="K123" s="90"/>
      <c r="L123" s="91"/>
      <c r="M123" s="91"/>
      <c r="N123" s="91"/>
      <c r="P123" s="22"/>
    </row>
    <row r="124" spans="1:16" ht="15.75" x14ac:dyDescent="0.25">
      <c r="A124" s="61"/>
      <c r="B124" s="110">
        <v>1</v>
      </c>
      <c r="C124" s="71">
        <v>815830</v>
      </c>
      <c r="D124" s="41">
        <v>866373631</v>
      </c>
      <c r="E124" s="42">
        <v>4747</v>
      </c>
      <c r="F124" s="41" t="s">
        <v>28</v>
      </c>
      <c r="G124" s="50" t="s">
        <v>424</v>
      </c>
      <c r="H124" s="51" t="s">
        <v>4</v>
      </c>
      <c r="I124" s="25" t="str">
        <f>VLOOKUP($H124,BDD!$B$5:$C$16,2,FALSE)</f>
        <v>DUNKERQUE</v>
      </c>
      <c r="J124" s="49" t="s">
        <v>276</v>
      </c>
      <c r="K124" s="90"/>
      <c r="L124" s="91"/>
      <c r="M124" s="91"/>
      <c r="N124" s="91"/>
      <c r="P124" s="22"/>
    </row>
    <row r="125" spans="1:16" ht="15.75" x14ac:dyDescent="0.25">
      <c r="A125" s="61"/>
      <c r="B125" s="110">
        <v>1</v>
      </c>
      <c r="C125" s="71">
        <v>815830</v>
      </c>
      <c r="D125" s="41">
        <v>866373649</v>
      </c>
      <c r="E125" s="42">
        <v>4733</v>
      </c>
      <c r="F125" s="41" t="s">
        <v>28</v>
      </c>
      <c r="G125" s="50" t="s">
        <v>424</v>
      </c>
      <c r="H125" s="51" t="s">
        <v>4</v>
      </c>
      <c r="I125" s="25" t="str">
        <f>VLOOKUP($H125,BDD!$B$5:$C$16,2,FALSE)</f>
        <v>DUNKERQUE</v>
      </c>
      <c r="J125" s="49" t="s">
        <v>276</v>
      </c>
      <c r="K125" s="90"/>
      <c r="L125" s="91"/>
      <c r="M125" s="91"/>
      <c r="N125" s="91"/>
      <c r="P125" s="22"/>
    </row>
    <row r="126" spans="1:16" ht="15.75" x14ac:dyDescent="0.25">
      <c r="A126" s="61"/>
      <c r="B126" s="110">
        <v>1</v>
      </c>
      <c r="C126" s="71">
        <v>815831</v>
      </c>
      <c r="D126" s="41" t="s">
        <v>38</v>
      </c>
      <c r="E126" s="42">
        <v>2030</v>
      </c>
      <c r="F126" s="41" t="s">
        <v>39</v>
      </c>
      <c r="G126" s="50" t="s">
        <v>453</v>
      </c>
      <c r="H126" s="51" t="s">
        <v>4</v>
      </c>
      <c r="I126" s="25" t="str">
        <f>VLOOKUP($H126,BDD!$B$5:$C$16,2,FALSE)</f>
        <v>DUNKERQUE</v>
      </c>
      <c r="J126" s="49" t="s">
        <v>273</v>
      </c>
      <c r="K126" s="90"/>
      <c r="L126" s="91"/>
      <c r="M126" s="91"/>
      <c r="N126" s="91"/>
      <c r="P126" s="22"/>
    </row>
    <row r="127" spans="1:16" ht="15.75" x14ac:dyDescent="0.25">
      <c r="A127" s="61"/>
      <c r="B127" s="110">
        <v>1</v>
      </c>
      <c r="C127" s="71">
        <v>815831</v>
      </c>
      <c r="D127" s="41" t="s">
        <v>40</v>
      </c>
      <c r="E127" s="42">
        <v>2030</v>
      </c>
      <c r="F127" s="41" t="s">
        <v>39</v>
      </c>
      <c r="G127" s="50" t="s">
        <v>453</v>
      </c>
      <c r="H127" s="51" t="s">
        <v>4</v>
      </c>
      <c r="I127" s="25" t="str">
        <f>VLOOKUP($H127,BDD!$B$5:$C$16,2,FALSE)</f>
        <v>DUNKERQUE</v>
      </c>
      <c r="J127" s="49" t="s">
        <v>273</v>
      </c>
      <c r="K127" s="90"/>
      <c r="L127" s="91"/>
      <c r="M127" s="91"/>
      <c r="N127" s="91"/>
      <c r="P127" s="22"/>
    </row>
    <row r="128" spans="1:16" ht="15.75" x14ac:dyDescent="0.25">
      <c r="A128" s="61"/>
      <c r="B128" s="110">
        <v>1</v>
      </c>
      <c r="C128" s="71">
        <v>815831</v>
      </c>
      <c r="D128" s="41" t="s">
        <v>41</v>
      </c>
      <c r="E128" s="42">
        <v>2030</v>
      </c>
      <c r="F128" s="41" t="s">
        <v>39</v>
      </c>
      <c r="G128" s="50" t="s">
        <v>453</v>
      </c>
      <c r="H128" s="51" t="s">
        <v>4</v>
      </c>
      <c r="I128" s="25" t="str">
        <f>VLOOKUP($H128,BDD!$B$5:$C$16,2,FALSE)</f>
        <v>DUNKERQUE</v>
      </c>
      <c r="J128" s="49" t="s">
        <v>273</v>
      </c>
      <c r="K128" s="90"/>
      <c r="L128" s="91"/>
      <c r="M128" s="91"/>
      <c r="N128" s="91"/>
      <c r="P128" s="22"/>
    </row>
    <row r="129" spans="1:16" ht="15.75" x14ac:dyDescent="0.25">
      <c r="A129" s="61"/>
      <c r="B129" s="110">
        <v>1</v>
      </c>
      <c r="C129" s="71">
        <v>815831</v>
      </c>
      <c r="D129" s="41" t="s">
        <v>42</v>
      </c>
      <c r="E129" s="42">
        <v>2035</v>
      </c>
      <c r="F129" s="41" t="s">
        <v>39</v>
      </c>
      <c r="G129" s="50" t="s">
        <v>453</v>
      </c>
      <c r="H129" s="51" t="s">
        <v>4</v>
      </c>
      <c r="I129" s="25" t="str">
        <f>VLOOKUP($H129,BDD!$B$5:$C$16,2,FALSE)</f>
        <v>DUNKERQUE</v>
      </c>
      <c r="J129" s="49" t="s">
        <v>273</v>
      </c>
      <c r="K129" s="90"/>
      <c r="L129" s="91"/>
      <c r="M129" s="91"/>
      <c r="N129" s="91"/>
      <c r="P129" s="22"/>
    </row>
    <row r="130" spans="1:16" ht="15.75" x14ac:dyDescent="0.25">
      <c r="A130" s="61"/>
      <c r="B130" s="110">
        <v>1</v>
      </c>
      <c r="C130" s="71">
        <v>815832</v>
      </c>
      <c r="D130" s="41">
        <v>866374096</v>
      </c>
      <c r="E130" s="42">
        <v>4241</v>
      </c>
      <c r="F130" s="41" t="s">
        <v>28</v>
      </c>
      <c r="G130" s="50" t="s">
        <v>438</v>
      </c>
      <c r="H130" s="51" t="s">
        <v>4</v>
      </c>
      <c r="I130" s="25" t="str">
        <f>VLOOKUP($H130,BDD!$B$5:$C$16,2,FALSE)</f>
        <v>DUNKERQUE</v>
      </c>
      <c r="J130" s="49" t="s">
        <v>276</v>
      </c>
      <c r="K130" s="90"/>
      <c r="L130" s="91"/>
      <c r="M130" s="91"/>
      <c r="N130" s="91"/>
      <c r="P130" s="22"/>
    </row>
    <row r="131" spans="1:16" ht="15.75" x14ac:dyDescent="0.25">
      <c r="A131" s="61"/>
      <c r="B131" s="110">
        <v>1</v>
      </c>
      <c r="C131" s="71">
        <v>815832</v>
      </c>
      <c r="D131" s="41">
        <v>866374109</v>
      </c>
      <c r="E131" s="42">
        <v>4239</v>
      </c>
      <c r="F131" s="41" t="s">
        <v>28</v>
      </c>
      <c r="G131" s="50" t="s">
        <v>438</v>
      </c>
      <c r="H131" s="51" t="s">
        <v>4</v>
      </c>
      <c r="I131" s="25" t="str">
        <f>VLOOKUP($H131,BDD!$B$5:$C$16,2,FALSE)</f>
        <v>DUNKERQUE</v>
      </c>
      <c r="J131" s="49" t="s">
        <v>276</v>
      </c>
      <c r="K131" s="90"/>
      <c r="L131" s="91"/>
      <c r="M131" s="91"/>
      <c r="N131" s="91"/>
      <c r="P131" s="22"/>
    </row>
    <row r="132" spans="1:16" ht="15.75" x14ac:dyDescent="0.25">
      <c r="A132" s="61"/>
      <c r="B132" s="110">
        <v>1</v>
      </c>
      <c r="C132" s="71">
        <v>815832</v>
      </c>
      <c r="D132" s="41">
        <v>866374117</v>
      </c>
      <c r="E132" s="42">
        <v>4241</v>
      </c>
      <c r="F132" s="41" t="s">
        <v>28</v>
      </c>
      <c r="G132" s="50" t="s">
        <v>438</v>
      </c>
      <c r="H132" s="51" t="s">
        <v>4</v>
      </c>
      <c r="I132" s="25" t="str">
        <f>VLOOKUP($H132,BDD!$B$5:$C$16,2,FALSE)</f>
        <v>DUNKERQUE</v>
      </c>
      <c r="J132" s="49" t="s">
        <v>276</v>
      </c>
      <c r="K132" s="90"/>
      <c r="L132" s="91"/>
      <c r="M132" s="91"/>
      <c r="N132" s="91"/>
      <c r="P132" s="22"/>
    </row>
    <row r="133" spans="1:16" ht="15.75" x14ac:dyDescent="0.25">
      <c r="A133" s="61"/>
      <c r="B133" s="110">
        <v>1</v>
      </c>
      <c r="C133" s="71">
        <v>815832</v>
      </c>
      <c r="D133" s="41">
        <v>866374130</v>
      </c>
      <c r="E133" s="42">
        <v>4101</v>
      </c>
      <c r="F133" s="41" t="s">
        <v>28</v>
      </c>
      <c r="G133" s="50" t="s">
        <v>438</v>
      </c>
      <c r="H133" s="51" t="s">
        <v>4</v>
      </c>
      <c r="I133" s="25" t="str">
        <f>VLOOKUP($H133,BDD!$B$5:$C$16,2,FALSE)</f>
        <v>DUNKERQUE</v>
      </c>
      <c r="J133" s="49" t="s">
        <v>276</v>
      </c>
      <c r="K133" s="90"/>
      <c r="L133" s="91"/>
      <c r="M133" s="91"/>
      <c r="N133" s="91"/>
      <c r="P133" s="22"/>
    </row>
    <row r="134" spans="1:16" ht="15.75" x14ac:dyDescent="0.25">
      <c r="A134" s="61"/>
      <c r="B134" s="110">
        <v>1</v>
      </c>
      <c r="C134" s="148">
        <v>815838</v>
      </c>
      <c r="D134" s="125">
        <v>866330124</v>
      </c>
      <c r="E134" s="126">
        <v>3864</v>
      </c>
      <c r="F134" s="125" t="s">
        <v>28</v>
      </c>
      <c r="G134" s="152" t="s">
        <v>424</v>
      </c>
      <c r="H134" s="153" t="s">
        <v>4</v>
      </c>
      <c r="I134" s="129" t="str">
        <f>VLOOKUP($H134,BDD!$B$5:$C$16,2,FALSE)</f>
        <v>DUNKERQUE</v>
      </c>
      <c r="J134" s="49" t="s">
        <v>276</v>
      </c>
      <c r="K134" s="90"/>
      <c r="L134" s="91"/>
      <c r="M134" s="91"/>
      <c r="N134" s="91"/>
      <c r="P134" s="22"/>
    </row>
    <row r="135" spans="1:16" ht="15.75" x14ac:dyDescent="0.25">
      <c r="A135" s="61"/>
      <c r="B135" s="110">
        <v>1</v>
      </c>
      <c r="C135" s="71">
        <v>815839</v>
      </c>
      <c r="D135" s="41">
        <v>866374056</v>
      </c>
      <c r="E135" s="42">
        <v>4206</v>
      </c>
      <c r="F135" s="41" t="s">
        <v>28</v>
      </c>
      <c r="G135" s="50" t="s">
        <v>424</v>
      </c>
      <c r="H135" s="51" t="s">
        <v>4</v>
      </c>
      <c r="I135" s="25" t="str">
        <f>VLOOKUP($H135,BDD!$B$5:$C$16,2,FALSE)</f>
        <v>DUNKERQUE</v>
      </c>
      <c r="J135" s="49" t="s">
        <v>276</v>
      </c>
      <c r="K135" s="90"/>
      <c r="L135" s="91"/>
      <c r="M135" s="91"/>
      <c r="N135" s="91"/>
      <c r="P135" s="22"/>
    </row>
    <row r="136" spans="1:16" ht="15.75" x14ac:dyDescent="0.25">
      <c r="A136" s="61"/>
      <c r="B136" s="110">
        <v>1</v>
      </c>
      <c r="C136" s="71">
        <v>815839</v>
      </c>
      <c r="D136" s="41">
        <v>866374068</v>
      </c>
      <c r="E136" s="42">
        <v>4206</v>
      </c>
      <c r="F136" s="41" t="s">
        <v>28</v>
      </c>
      <c r="G136" s="50" t="s">
        <v>424</v>
      </c>
      <c r="H136" s="51" t="s">
        <v>4</v>
      </c>
      <c r="I136" s="25" t="str">
        <f>VLOOKUP($H136,BDD!$B$5:$C$16,2,FALSE)</f>
        <v>DUNKERQUE</v>
      </c>
      <c r="J136" s="49" t="s">
        <v>276</v>
      </c>
      <c r="K136" s="90"/>
      <c r="L136" s="91"/>
      <c r="M136" s="91"/>
      <c r="N136" s="91"/>
      <c r="P136" s="22"/>
    </row>
    <row r="137" spans="1:16" ht="15.75" x14ac:dyDescent="0.25">
      <c r="A137" s="61"/>
      <c r="B137" s="110">
        <v>1</v>
      </c>
      <c r="C137" s="71">
        <v>815839</v>
      </c>
      <c r="D137" s="41">
        <v>866374077</v>
      </c>
      <c r="E137" s="42">
        <v>4078</v>
      </c>
      <c r="F137" s="41" t="s">
        <v>28</v>
      </c>
      <c r="G137" s="50" t="s">
        <v>424</v>
      </c>
      <c r="H137" s="51" t="s">
        <v>4</v>
      </c>
      <c r="I137" s="25" t="str">
        <f>VLOOKUP($H137,BDD!$B$5:$C$16,2,FALSE)</f>
        <v>DUNKERQUE</v>
      </c>
      <c r="J137" s="49" t="s">
        <v>276</v>
      </c>
      <c r="K137" s="90"/>
      <c r="L137" s="91"/>
      <c r="M137" s="91"/>
      <c r="N137" s="91"/>
      <c r="P137" s="22"/>
    </row>
    <row r="138" spans="1:16" ht="15.75" x14ac:dyDescent="0.25">
      <c r="A138" s="61"/>
      <c r="B138" s="110">
        <v>1</v>
      </c>
      <c r="C138" s="71">
        <v>815839</v>
      </c>
      <c r="D138" s="41">
        <v>866374087</v>
      </c>
      <c r="E138" s="42">
        <v>4240</v>
      </c>
      <c r="F138" s="41" t="s">
        <v>28</v>
      </c>
      <c r="G138" s="50" t="s">
        <v>424</v>
      </c>
      <c r="H138" s="51" t="s">
        <v>4</v>
      </c>
      <c r="I138" s="25" t="str">
        <f>VLOOKUP($H138,BDD!$B$5:$C$16,2,FALSE)</f>
        <v>DUNKERQUE</v>
      </c>
      <c r="J138" s="49" t="s">
        <v>276</v>
      </c>
      <c r="K138" s="90"/>
      <c r="L138" s="91"/>
      <c r="M138" s="91"/>
      <c r="N138" s="91"/>
      <c r="P138" s="22"/>
    </row>
    <row r="139" spans="1:16" ht="15.75" x14ac:dyDescent="0.25">
      <c r="A139" s="61"/>
      <c r="B139" s="110">
        <v>1</v>
      </c>
      <c r="C139" s="71">
        <v>815842</v>
      </c>
      <c r="D139" s="41">
        <v>2658454000</v>
      </c>
      <c r="E139" s="42">
        <v>4530</v>
      </c>
      <c r="F139" s="41" t="s">
        <v>16</v>
      </c>
      <c r="G139" s="50" t="s">
        <v>438</v>
      </c>
      <c r="H139" s="51" t="s">
        <v>4</v>
      </c>
      <c r="I139" s="25" t="str">
        <f>VLOOKUP($H139,BDD!$B$5:$C$16,2,FALSE)</f>
        <v>DUNKERQUE</v>
      </c>
      <c r="J139" s="49" t="s">
        <v>273</v>
      </c>
      <c r="K139" s="90"/>
      <c r="L139" s="91"/>
      <c r="M139" s="91"/>
      <c r="N139" s="91"/>
      <c r="P139" s="22"/>
    </row>
    <row r="140" spans="1:16" ht="15.75" x14ac:dyDescent="0.25">
      <c r="A140" s="61"/>
      <c r="B140" s="110">
        <v>1</v>
      </c>
      <c r="C140" s="71">
        <v>815842</v>
      </c>
      <c r="D140" s="41">
        <v>9558451000</v>
      </c>
      <c r="E140" s="42">
        <v>4180</v>
      </c>
      <c r="F140" s="41" t="s">
        <v>16</v>
      </c>
      <c r="G140" s="50" t="s">
        <v>438</v>
      </c>
      <c r="H140" s="51" t="s">
        <v>4</v>
      </c>
      <c r="I140" s="25" t="str">
        <f>VLOOKUP($H140,BDD!$B$5:$C$16,2,FALSE)</f>
        <v>DUNKERQUE</v>
      </c>
      <c r="J140" s="49" t="s">
        <v>273</v>
      </c>
      <c r="K140" s="90"/>
      <c r="L140" s="91"/>
      <c r="M140" s="91"/>
      <c r="N140" s="91"/>
      <c r="P140" s="22"/>
    </row>
    <row r="141" spans="1:16" ht="15.75" x14ac:dyDescent="0.25">
      <c r="A141" s="61"/>
      <c r="B141" s="110">
        <v>1</v>
      </c>
      <c r="C141" s="71">
        <v>815842</v>
      </c>
      <c r="D141" s="41">
        <v>9558452000</v>
      </c>
      <c r="E141" s="42">
        <v>4180</v>
      </c>
      <c r="F141" s="41" t="s">
        <v>16</v>
      </c>
      <c r="G141" s="50" t="s">
        <v>438</v>
      </c>
      <c r="H141" s="51" t="s">
        <v>4</v>
      </c>
      <c r="I141" s="25" t="str">
        <f>VLOOKUP($H141,BDD!$B$5:$C$16,2,FALSE)</f>
        <v>DUNKERQUE</v>
      </c>
      <c r="J141" s="49" t="s">
        <v>273</v>
      </c>
      <c r="K141" s="90"/>
      <c r="L141" s="91"/>
      <c r="M141" s="91"/>
      <c r="N141" s="91"/>
      <c r="P141" s="22"/>
    </row>
    <row r="142" spans="1:16" ht="15.75" x14ac:dyDescent="0.25">
      <c r="A142" s="61"/>
      <c r="B142" s="110">
        <v>1</v>
      </c>
      <c r="C142" s="71">
        <v>815842</v>
      </c>
      <c r="D142" s="41">
        <v>9558453000</v>
      </c>
      <c r="E142" s="42">
        <v>4160</v>
      </c>
      <c r="F142" s="41" t="s">
        <v>16</v>
      </c>
      <c r="G142" s="50" t="s">
        <v>438</v>
      </c>
      <c r="H142" s="51" t="s">
        <v>4</v>
      </c>
      <c r="I142" s="25" t="str">
        <f>VLOOKUP($H142,BDD!$B$5:$C$16,2,FALSE)</f>
        <v>DUNKERQUE</v>
      </c>
      <c r="J142" s="49" t="s">
        <v>273</v>
      </c>
      <c r="K142" s="90"/>
      <c r="L142" s="91"/>
      <c r="M142" s="91"/>
      <c r="N142" s="91"/>
      <c r="P142" s="22"/>
    </row>
    <row r="143" spans="1:16" ht="15.75" x14ac:dyDescent="0.25">
      <c r="A143" s="61"/>
      <c r="B143" s="110">
        <v>1</v>
      </c>
      <c r="C143" s="71">
        <v>815842</v>
      </c>
      <c r="D143" s="41">
        <v>9558454000</v>
      </c>
      <c r="E143" s="42">
        <v>4190</v>
      </c>
      <c r="F143" s="41" t="s">
        <v>16</v>
      </c>
      <c r="G143" s="50" t="s">
        <v>438</v>
      </c>
      <c r="H143" s="51" t="s">
        <v>4</v>
      </c>
      <c r="I143" s="25" t="str">
        <f>VLOOKUP($H143,BDD!$B$5:$C$16,2,FALSE)</f>
        <v>DUNKERQUE</v>
      </c>
      <c r="J143" s="49" t="s">
        <v>273</v>
      </c>
      <c r="K143" s="90"/>
      <c r="L143" s="91"/>
      <c r="M143" s="91"/>
      <c r="N143" s="91"/>
      <c r="P143" s="22"/>
    </row>
    <row r="144" spans="1:16" ht="15.75" x14ac:dyDescent="0.25">
      <c r="A144" s="61"/>
      <c r="B144" s="110">
        <v>1</v>
      </c>
      <c r="C144" s="71">
        <v>815843</v>
      </c>
      <c r="D144" s="41">
        <v>866377926</v>
      </c>
      <c r="E144" s="42">
        <v>2735</v>
      </c>
      <c r="F144" s="41" t="s">
        <v>28</v>
      </c>
      <c r="G144" s="50" t="s">
        <v>438</v>
      </c>
      <c r="H144" s="51" t="s">
        <v>4</v>
      </c>
      <c r="I144" s="25" t="str">
        <f>VLOOKUP($H144,BDD!$B$5:$C$16,2,FALSE)</f>
        <v>DUNKERQUE</v>
      </c>
      <c r="J144" s="49" t="s">
        <v>276</v>
      </c>
      <c r="K144" s="90"/>
      <c r="L144" s="91"/>
      <c r="M144" s="91"/>
      <c r="N144" s="91"/>
      <c r="P144" s="22"/>
    </row>
    <row r="145" spans="1:16" ht="15.75" x14ac:dyDescent="0.25">
      <c r="A145" s="61"/>
      <c r="B145" s="110">
        <v>1</v>
      </c>
      <c r="C145" s="71">
        <v>815843</v>
      </c>
      <c r="D145" s="41">
        <v>866377950</v>
      </c>
      <c r="E145" s="42">
        <v>2202</v>
      </c>
      <c r="F145" s="41" t="s">
        <v>28</v>
      </c>
      <c r="G145" s="50" t="s">
        <v>438</v>
      </c>
      <c r="H145" s="51" t="s">
        <v>4</v>
      </c>
      <c r="I145" s="25" t="str">
        <f>VLOOKUP($H145,BDD!$B$5:$C$16,2,FALSE)</f>
        <v>DUNKERQUE</v>
      </c>
      <c r="J145" s="49" t="s">
        <v>276</v>
      </c>
      <c r="K145" s="90"/>
      <c r="L145" s="91"/>
      <c r="M145" s="91"/>
      <c r="N145" s="91"/>
      <c r="P145" s="22"/>
    </row>
    <row r="146" spans="1:16" ht="15.75" x14ac:dyDescent="0.25">
      <c r="A146" s="61"/>
      <c r="B146" s="110">
        <v>1</v>
      </c>
      <c r="C146" s="71">
        <v>815843</v>
      </c>
      <c r="D146" s="41">
        <v>866377958</v>
      </c>
      <c r="E146" s="42">
        <v>2496</v>
      </c>
      <c r="F146" s="41" t="s">
        <v>28</v>
      </c>
      <c r="G146" s="50" t="s">
        <v>438</v>
      </c>
      <c r="H146" s="51" t="s">
        <v>4</v>
      </c>
      <c r="I146" s="25" t="str">
        <f>VLOOKUP($H146,BDD!$B$5:$C$16,2,FALSE)</f>
        <v>DUNKERQUE</v>
      </c>
      <c r="J146" s="49" t="s">
        <v>276</v>
      </c>
      <c r="K146" s="90"/>
      <c r="L146" s="91"/>
      <c r="M146" s="91"/>
      <c r="N146" s="91"/>
      <c r="P146" s="22"/>
    </row>
    <row r="147" spans="1:16" ht="15.75" x14ac:dyDescent="0.25">
      <c r="A147" s="61"/>
      <c r="B147" s="110">
        <v>1</v>
      </c>
      <c r="C147" s="71">
        <v>815843</v>
      </c>
      <c r="D147" s="41">
        <v>866377969</v>
      </c>
      <c r="E147" s="42">
        <v>2591</v>
      </c>
      <c r="F147" s="41" t="s">
        <v>28</v>
      </c>
      <c r="G147" s="50" t="s">
        <v>438</v>
      </c>
      <c r="H147" s="51" t="s">
        <v>4</v>
      </c>
      <c r="I147" s="25" t="str">
        <f>VLOOKUP($H147,BDD!$B$5:$C$16,2,FALSE)</f>
        <v>DUNKERQUE</v>
      </c>
      <c r="J147" s="49" t="s">
        <v>276</v>
      </c>
      <c r="K147" s="90"/>
      <c r="L147" s="91"/>
      <c r="M147" s="91"/>
      <c r="N147" s="91"/>
      <c r="P147" s="22"/>
    </row>
    <row r="148" spans="1:16" ht="15.75" x14ac:dyDescent="0.25">
      <c r="A148" s="61"/>
      <c r="B148" s="110">
        <v>1</v>
      </c>
      <c r="C148" s="71">
        <v>815843</v>
      </c>
      <c r="D148" s="41">
        <v>866378007</v>
      </c>
      <c r="E148" s="42">
        <v>2733</v>
      </c>
      <c r="F148" s="41" t="s">
        <v>28</v>
      </c>
      <c r="G148" s="50" t="s">
        <v>438</v>
      </c>
      <c r="H148" s="51" t="s">
        <v>4</v>
      </c>
      <c r="I148" s="25" t="str">
        <f>VLOOKUP($H148,BDD!$B$5:$C$16,2,FALSE)</f>
        <v>DUNKERQUE</v>
      </c>
      <c r="J148" s="49" t="s">
        <v>276</v>
      </c>
      <c r="K148" s="90"/>
      <c r="L148" s="91"/>
      <c r="M148" s="91"/>
      <c r="N148" s="91"/>
      <c r="P148" s="22"/>
    </row>
    <row r="149" spans="1:16" ht="15.75" x14ac:dyDescent="0.25">
      <c r="A149" s="61"/>
      <c r="B149" s="110">
        <v>1</v>
      </c>
      <c r="C149" s="71">
        <v>815843</v>
      </c>
      <c r="D149" s="41">
        <v>866378014</v>
      </c>
      <c r="E149" s="42">
        <v>2732</v>
      </c>
      <c r="F149" s="41" t="s">
        <v>28</v>
      </c>
      <c r="G149" s="50" t="s">
        <v>438</v>
      </c>
      <c r="H149" s="51" t="s">
        <v>4</v>
      </c>
      <c r="I149" s="25" t="str">
        <f>VLOOKUP($H149,BDD!$B$5:$C$16,2,FALSE)</f>
        <v>DUNKERQUE</v>
      </c>
      <c r="J149" s="49" t="s">
        <v>276</v>
      </c>
      <c r="K149" s="90"/>
      <c r="L149" s="91"/>
      <c r="M149" s="91"/>
      <c r="N149" s="91"/>
      <c r="P149" s="22"/>
    </row>
    <row r="150" spans="1:16" ht="15.75" x14ac:dyDescent="0.25">
      <c r="A150" s="61"/>
      <c r="B150" s="110">
        <v>1</v>
      </c>
      <c r="C150" s="71">
        <v>815843</v>
      </c>
      <c r="D150" s="41">
        <v>866378021</v>
      </c>
      <c r="E150" s="42">
        <v>2732</v>
      </c>
      <c r="F150" s="41" t="s">
        <v>28</v>
      </c>
      <c r="G150" s="50" t="s">
        <v>438</v>
      </c>
      <c r="H150" s="51" t="s">
        <v>4</v>
      </c>
      <c r="I150" s="25" t="str">
        <f>VLOOKUP($H150,BDD!$B$5:$C$16,2,FALSE)</f>
        <v>DUNKERQUE</v>
      </c>
      <c r="J150" s="49" t="s">
        <v>276</v>
      </c>
      <c r="K150" s="90"/>
      <c r="L150" s="91"/>
      <c r="M150" s="91"/>
      <c r="N150" s="91"/>
      <c r="P150" s="22"/>
    </row>
    <row r="151" spans="1:16" ht="15.75" x14ac:dyDescent="0.25">
      <c r="A151" s="61"/>
      <c r="B151" s="110">
        <v>1</v>
      </c>
      <c r="C151" s="71">
        <v>815843</v>
      </c>
      <c r="D151" s="41">
        <v>866378032</v>
      </c>
      <c r="E151" s="42">
        <v>2710</v>
      </c>
      <c r="F151" s="41" t="s">
        <v>28</v>
      </c>
      <c r="G151" s="50" t="s">
        <v>438</v>
      </c>
      <c r="H151" s="51" t="s">
        <v>4</v>
      </c>
      <c r="I151" s="25" t="str">
        <f>VLOOKUP($H151,BDD!$B$5:$C$16,2,FALSE)</f>
        <v>DUNKERQUE</v>
      </c>
      <c r="J151" s="49" t="s">
        <v>276</v>
      </c>
      <c r="K151" s="90"/>
      <c r="L151" s="91"/>
      <c r="M151" s="91"/>
      <c r="N151" s="91"/>
      <c r="P151" s="22"/>
    </row>
    <row r="152" spans="1:16" ht="15.75" x14ac:dyDescent="0.25">
      <c r="A152" s="61"/>
      <c r="B152" s="110">
        <v>1</v>
      </c>
      <c r="C152" s="71">
        <v>815843</v>
      </c>
      <c r="D152" s="41">
        <v>866378042</v>
      </c>
      <c r="E152" s="42">
        <v>2618</v>
      </c>
      <c r="F152" s="41" t="s">
        <v>28</v>
      </c>
      <c r="G152" s="50" t="s">
        <v>438</v>
      </c>
      <c r="H152" s="51" t="s">
        <v>4</v>
      </c>
      <c r="I152" s="25" t="str">
        <f>VLOOKUP($H152,BDD!$B$5:$C$16,2,FALSE)</f>
        <v>DUNKERQUE</v>
      </c>
      <c r="J152" s="49" t="s">
        <v>276</v>
      </c>
      <c r="K152" s="90"/>
      <c r="L152" s="91"/>
      <c r="M152" s="91"/>
      <c r="N152" s="91"/>
      <c r="P152" s="22"/>
    </row>
    <row r="153" spans="1:16" ht="15.75" x14ac:dyDescent="0.25">
      <c r="A153" s="61"/>
      <c r="B153" s="110">
        <v>1</v>
      </c>
      <c r="C153" s="148">
        <v>815845</v>
      </c>
      <c r="D153" s="125" t="s">
        <v>454</v>
      </c>
      <c r="E153" s="126">
        <v>4470</v>
      </c>
      <c r="F153" s="125" t="s">
        <v>16</v>
      </c>
      <c r="G153" s="50" t="s">
        <v>455</v>
      </c>
      <c r="H153" s="51" t="s">
        <v>4</v>
      </c>
      <c r="I153" s="25" t="str">
        <f>VLOOKUP($H153,BDD!$B$5:$C$16,2,FALSE)</f>
        <v>DUNKERQUE</v>
      </c>
      <c r="J153" s="49" t="s">
        <v>273</v>
      </c>
      <c r="K153" s="90"/>
      <c r="L153" s="91"/>
      <c r="M153" s="91"/>
      <c r="N153" s="91"/>
      <c r="P153" s="22"/>
    </row>
    <row r="154" spans="1:16" ht="15.75" x14ac:dyDescent="0.25">
      <c r="A154" s="61"/>
      <c r="B154" s="110">
        <v>1</v>
      </c>
      <c r="C154" s="148">
        <v>815846</v>
      </c>
      <c r="D154" s="125">
        <v>866330119</v>
      </c>
      <c r="E154" s="126">
        <v>4096</v>
      </c>
      <c r="F154" s="125" t="s">
        <v>28</v>
      </c>
      <c r="G154" s="50" t="s">
        <v>424</v>
      </c>
      <c r="H154" s="51" t="s">
        <v>4</v>
      </c>
      <c r="I154" s="25" t="str">
        <f>VLOOKUP($H154,BDD!$B$5:$C$16,2,FALSE)</f>
        <v>DUNKERQUE</v>
      </c>
      <c r="J154" s="49" t="s">
        <v>276</v>
      </c>
      <c r="K154" s="90"/>
      <c r="L154" s="91"/>
      <c r="M154" s="91"/>
      <c r="N154" s="91"/>
      <c r="P154" s="22"/>
    </row>
    <row r="155" spans="1:16" ht="15.75" x14ac:dyDescent="0.25">
      <c r="A155" s="61"/>
      <c r="B155" s="110">
        <v>1</v>
      </c>
      <c r="C155" s="71">
        <v>815848</v>
      </c>
      <c r="D155" s="41">
        <v>866373744</v>
      </c>
      <c r="E155" s="42">
        <v>4787</v>
      </c>
      <c r="F155" s="41" t="s">
        <v>28</v>
      </c>
      <c r="G155" s="50" t="s">
        <v>425</v>
      </c>
      <c r="H155" s="51" t="s">
        <v>4</v>
      </c>
      <c r="I155" s="25" t="str">
        <f>VLOOKUP($H155,BDD!$B$5:$C$16,2,FALSE)</f>
        <v>DUNKERQUE</v>
      </c>
      <c r="J155" s="49" t="s">
        <v>276</v>
      </c>
      <c r="K155" s="90"/>
      <c r="L155" s="91"/>
      <c r="M155" s="91"/>
      <c r="N155" s="91"/>
      <c r="P155" s="22"/>
    </row>
    <row r="156" spans="1:16" ht="15.75" x14ac:dyDescent="0.25">
      <c r="A156" s="61"/>
      <c r="B156" s="110">
        <v>1</v>
      </c>
      <c r="C156" s="71">
        <v>815848</v>
      </c>
      <c r="D156" s="41">
        <v>866373755</v>
      </c>
      <c r="E156" s="42">
        <v>4707</v>
      </c>
      <c r="F156" s="41" t="s">
        <v>28</v>
      </c>
      <c r="G156" s="50" t="s">
        <v>425</v>
      </c>
      <c r="H156" s="51" t="s">
        <v>4</v>
      </c>
      <c r="I156" s="25" t="str">
        <f>VLOOKUP($H156,BDD!$B$5:$C$16,2,FALSE)</f>
        <v>DUNKERQUE</v>
      </c>
      <c r="J156" s="49" t="s">
        <v>276</v>
      </c>
      <c r="K156" s="90"/>
      <c r="L156" s="91"/>
      <c r="M156" s="91"/>
      <c r="N156" s="91"/>
      <c r="P156" s="22"/>
    </row>
    <row r="157" spans="1:16" ht="15.75" x14ac:dyDescent="0.25">
      <c r="A157" s="61"/>
      <c r="B157" s="110">
        <v>1</v>
      </c>
      <c r="C157" s="71">
        <v>815848</v>
      </c>
      <c r="D157" s="41">
        <v>866373787</v>
      </c>
      <c r="E157" s="42">
        <v>4577</v>
      </c>
      <c r="F157" s="41" t="s">
        <v>28</v>
      </c>
      <c r="G157" s="50" t="s">
        <v>456</v>
      </c>
      <c r="H157" s="51" t="s">
        <v>4</v>
      </c>
      <c r="I157" s="25" t="str">
        <f>VLOOKUP($H157,BDD!$B$5:$C$16,2,FALSE)</f>
        <v>DUNKERQUE</v>
      </c>
      <c r="J157" s="49" t="s">
        <v>276</v>
      </c>
      <c r="K157" s="90"/>
      <c r="L157" s="91"/>
      <c r="M157" s="91"/>
      <c r="N157" s="91"/>
      <c r="P157" s="22"/>
    </row>
    <row r="158" spans="1:16" ht="30" x14ac:dyDescent="0.25">
      <c r="A158" s="61"/>
      <c r="B158" s="110">
        <v>0</v>
      </c>
      <c r="C158" s="71">
        <v>815849</v>
      </c>
      <c r="D158" s="144" t="s">
        <v>457</v>
      </c>
      <c r="E158" s="145">
        <v>480</v>
      </c>
      <c r="F158" s="144" t="s">
        <v>20</v>
      </c>
      <c r="G158" s="146" t="s">
        <v>458</v>
      </c>
      <c r="H158" s="147" t="s">
        <v>4</v>
      </c>
      <c r="I158" s="25" t="str">
        <f>VLOOKUP($H158,BDD!$B$5:$C$16,2,FALSE)</f>
        <v>DUNKERQUE</v>
      </c>
      <c r="J158" s="49" t="s">
        <v>277</v>
      </c>
      <c r="K158" s="90"/>
      <c r="L158" s="91"/>
      <c r="M158" s="91"/>
      <c r="N158" s="91"/>
      <c r="P158" s="22"/>
    </row>
    <row r="159" spans="1:16" ht="30" x14ac:dyDescent="0.25">
      <c r="A159" s="61"/>
      <c r="B159" s="134"/>
      <c r="C159" s="71">
        <v>815849</v>
      </c>
      <c r="D159" s="144" t="s">
        <v>43</v>
      </c>
      <c r="E159" s="145">
        <v>720</v>
      </c>
      <c r="F159" s="144" t="s">
        <v>20</v>
      </c>
      <c r="G159" s="146" t="s">
        <v>458</v>
      </c>
      <c r="H159" s="147" t="s">
        <v>4</v>
      </c>
      <c r="I159" s="85" t="str">
        <f>VLOOKUP($H159,BDD!$B$5:$C$16,2,FALSE)</f>
        <v>DUNKERQUE</v>
      </c>
      <c r="J159" s="25"/>
      <c r="K159" s="143"/>
      <c r="L159" s="91"/>
      <c r="M159" s="91"/>
      <c r="N159" s="91"/>
      <c r="P159" s="22"/>
    </row>
    <row r="160" spans="1:16" ht="30" x14ac:dyDescent="0.25">
      <c r="A160" s="61"/>
      <c r="B160" s="134"/>
      <c r="C160" s="71">
        <v>815849</v>
      </c>
      <c r="D160" s="144" t="s">
        <v>44</v>
      </c>
      <c r="E160" s="145">
        <v>400</v>
      </c>
      <c r="F160" s="144" t="s">
        <v>20</v>
      </c>
      <c r="G160" s="146" t="s">
        <v>458</v>
      </c>
      <c r="H160" s="147" t="s">
        <v>4</v>
      </c>
      <c r="I160" s="85" t="str">
        <f>VLOOKUP($H160,BDD!$B$5:$C$16,2,FALSE)</f>
        <v>DUNKERQUE</v>
      </c>
      <c r="J160" s="25"/>
      <c r="K160" s="143"/>
      <c r="L160" s="91"/>
      <c r="M160" s="91"/>
      <c r="N160" s="91"/>
      <c r="P160" s="22"/>
    </row>
    <row r="161" spans="1:16" ht="30" x14ac:dyDescent="0.25">
      <c r="A161" s="61"/>
      <c r="B161" s="134"/>
      <c r="C161" s="71">
        <v>815849</v>
      </c>
      <c r="D161" s="144" t="s">
        <v>459</v>
      </c>
      <c r="E161" s="145">
        <v>240</v>
      </c>
      <c r="F161" s="144" t="s">
        <v>20</v>
      </c>
      <c r="G161" s="146" t="s">
        <v>458</v>
      </c>
      <c r="H161" s="147" t="s">
        <v>4</v>
      </c>
      <c r="I161" s="85" t="str">
        <f>VLOOKUP($H161,BDD!$B$5:$C$16,2,FALSE)</f>
        <v>DUNKERQUE</v>
      </c>
      <c r="J161" s="25"/>
      <c r="K161" s="143"/>
      <c r="L161" s="91"/>
      <c r="M161" s="91"/>
      <c r="N161" s="91"/>
      <c r="P161" s="22"/>
    </row>
    <row r="162" spans="1:16" ht="30" x14ac:dyDescent="0.25">
      <c r="A162" s="61"/>
      <c r="B162" s="134"/>
      <c r="C162" s="71">
        <v>815849</v>
      </c>
      <c r="D162" s="144" t="s">
        <v>460</v>
      </c>
      <c r="E162" s="145">
        <v>300</v>
      </c>
      <c r="F162" s="144" t="s">
        <v>20</v>
      </c>
      <c r="G162" s="146" t="s">
        <v>458</v>
      </c>
      <c r="H162" s="147" t="s">
        <v>4</v>
      </c>
      <c r="I162" s="85" t="str">
        <f>VLOOKUP($H162,BDD!$B$5:$C$16,2,FALSE)</f>
        <v>DUNKERQUE</v>
      </c>
      <c r="J162" s="25"/>
      <c r="K162" s="143"/>
      <c r="L162" s="91"/>
      <c r="M162" s="91"/>
      <c r="N162" s="91"/>
      <c r="P162" s="22"/>
    </row>
    <row r="163" spans="1:16" ht="30" x14ac:dyDescent="0.25">
      <c r="A163" s="61"/>
      <c r="B163" s="134"/>
      <c r="C163" s="71">
        <v>815849</v>
      </c>
      <c r="D163" s="144" t="s">
        <v>461</v>
      </c>
      <c r="E163" s="145">
        <v>380</v>
      </c>
      <c r="F163" s="144" t="s">
        <v>20</v>
      </c>
      <c r="G163" s="146" t="s">
        <v>458</v>
      </c>
      <c r="H163" s="147" t="s">
        <v>4</v>
      </c>
      <c r="I163" s="85" t="str">
        <f>VLOOKUP($H163,BDD!$B$5:$C$16,2,FALSE)</f>
        <v>DUNKERQUE</v>
      </c>
      <c r="J163" s="25"/>
      <c r="K163" s="143"/>
      <c r="L163" s="91"/>
      <c r="M163" s="91"/>
      <c r="N163" s="91"/>
      <c r="P163" s="22"/>
    </row>
    <row r="164" spans="1:16" ht="30" x14ac:dyDescent="0.25">
      <c r="A164" s="61"/>
      <c r="B164" s="134"/>
      <c r="C164" s="71">
        <v>815849</v>
      </c>
      <c r="D164" s="144" t="s">
        <v>462</v>
      </c>
      <c r="E164" s="145">
        <v>400</v>
      </c>
      <c r="F164" s="144" t="s">
        <v>20</v>
      </c>
      <c r="G164" s="146" t="s">
        <v>458</v>
      </c>
      <c r="H164" s="147" t="s">
        <v>4</v>
      </c>
      <c r="I164" s="85" t="str">
        <f>VLOOKUP($H164,BDD!$B$5:$C$16,2,FALSE)</f>
        <v>DUNKERQUE</v>
      </c>
      <c r="J164" s="25"/>
      <c r="K164" s="143"/>
      <c r="L164" s="91"/>
      <c r="M164" s="91"/>
      <c r="N164" s="91"/>
      <c r="P164" s="22"/>
    </row>
    <row r="165" spans="1:16" ht="30" x14ac:dyDescent="0.25">
      <c r="A165" s="61"/>
      <c r="B165" s="134"/>
      <c r="C165" s="148">
        <v>815849</v>
      </c>
      <c r="D165" s="125" t="s">
        <v>463</v>
      </c>
      <c r="E165" s="126">
        <v>720</v>
      </c>
      <c r="F165" s="125" t="s">
        <v>20</v>
      </c>
      <c r="G165" s="152" t="s">
        <v>458</v>
      </c>
      <c r="H165" s="153" t="s">
        <v>4</v>
      </c>
      <c r="I165" s="154" t="str">
        <f>VLOOKUP($H165,BDD!$B$5:$C$16,2,FALSE)</f>
        <v>DUNKERQUE</v>
      </c>
      <c r="J165" s="129"/>
      <c r="K165" s="143"/>
      <c r="L165" s="91"/>
      <c r="M165" s="91"/>
      <c r="N165" s="91"/>
      <c r="P165" s="22"/>
    </row>
    <row r="166" spans="1:16" ht="30" x14ac:dyDescent="0.25">
      <c r="A166" s="61"/>
      <c r="B166" s="134"/>
      <c r="C166" s="148">
        <v>815849</v>
      </c>
      <c r="D166" s="125" t="s">
        <v>49</v>
      </c>
      <c r="E166" s="126">
        <v>380</v>
      </c>
      <c r="F166" s="125" t="s">
        <v>20</v>
      </c>
      <c r="G166" s="152" t="s">
        <v>458</v>
      </c>
      <c r="H166" s="153" t="s">
        <v>4</v>
      </c>
      <c r="I166" s="154" t="str">
        <f>VLOOKUP($H166,BDD!$B$5:$C$16,2,FALSE)</f>
        <v>DUNKERQUE</v>
      </c>
      <c r="J166" s="129"/>
      <c r="K166" s="143"/>
      <c r="L166" s="91"/>
      <c r="M166" s="91"/>
      <c r="N166" s="91"/>
      <c r="P166" s="22"/>
    </row>
    <row r="167" spans="1:16" ht="30" x14ac:dyDescent="0.25">
      <c r="A167" s="61"/>
      <c r="B167" s="134"/>
      <c r="C167" s="148">
        <v>815849</v>
      </c>
      <c r="D167" s="125" t="s">
        <v>464</v>
      </c>
      <c r="E167" s="126">
        <v>228</v>
      </c>
      <c r="F167" s="125" t="s">
        <v>20</v>
      </c>
      <c r="G167" s="152" t="s">
        <v>458</v>
      </c>
      <c r="H167" s="153" t="s">
        <v>4</v>
      </c>
      <c r="I167" s="85" t="str">
        <f>VLOOKUP($H167,BDD!$B$5:$C$16,2,FALSE)</f>
        <v>DUNKERQUE</v>
      </c>
      <c r="J167" s="25"/>
      <c r="K167" s="143"/>
      <c r="L167" s="91"/>
      <c r="M167" s="91"/>
      <c r="N167" s="91"/>
      <c r="P167" s="22"/>
    </row>
    <row r="168" spans="1:16" ht="30" x14ac:dyDescent="0.25">
      <c r="A168" s="61"/>
      <c r="B168" s="134"/>
      <c r="C168" s="148">
        <v>815849</v>
      </c>
      <c r="D168" s="125" t="s">
        <v>465</v>
      </c>
      <c r="E168" s="126">
        <v>480</v>
      </c>
      <c r="F168" s="125" t="s">
        <v>20</v>
      </c>
      <c r="G168" s="152" t="s">
        <v>458</v>
      </c>
      <c r="H168" s="153" t="s">
        <v>4</v>
      </c>
      <c r="I168" s="85" t="str">
        <f>VLOOKUP($H168,BDD!$B$5:$C$16,2,FALSE)</f>
        <v>DUNKERQUE</v>
      </c>
      <c r="J168" s="25"/>
      <c r="K168" s="143"/>
      <c r="L168" s="91"/>
      <c r="M168" s="91"/>
      <c r="N168" s="91"/>
      <c r="P168" s="22"/>
    </row>
    <row r="169" spans="1:16" ht="15.75" x14ac:dyDescent="0.25">
      <c r="A169" s="61"/>
      <c r="B169" s="110">
        <v>1</v>
      </c>
      <c r="C169" s="71">
        <v>815852</v>
      </c>
      <c r="D169" s="41">
        <v>52528514</v>
      </c>
      <c r="E169" s="42">
        <v>2209</v>
      </c>
      <c r="F169" s="41" t="s">
        <v>28</v>
      </c>
      <c r="G169" s="50" t="s">
        <v>466</v>
      </c>
      <c r="H169" s="51" t="s">
        <v>4</v>
      </c>
      <c r="I169" s="25" t="str">
        <f>VLOOKUP($H169,BDD!$B$5:$C$16,2,FALSE)</f>
        <v>DUNKERQUE</v>
      </c>
      <c r="J169" s="49" t="s">
        <v>273</v>
      </c>
      <c r="K169" s="90"/>
      <c r="L169" s="91"/>
      <c r="M169" s="91"/>
      <c r="N169" s="91"/>
      <c r="P169" s="22"/>
    </row>
    <row r="170" spans="1:16" ht="15.75" x14ac:dyDescent="0.25">
      <c r="A170" s="61"/>
      <c r="B170" s="110">
        <v>1</v>
      </c>
      <c r="C170" s="71">
        <v>815852</v>
      </c>
      <c r="D170" s="41">
        <v>52528523</v>
      </c>
      <c r="E170" s="42">
        <v>2229</v>
      </c>
      <c r="F170" s="41" t="s">
        <v>28</v>
      </c>
      <c r="G170" s="50" t="s">
        <v>466</v>
      </c>
      <c r="H170" s="51" t="s">
        <v>4</v>
      </c>
      <c r="I170" s="25" t="str">
        <f>VLOOKUP($H170,BDD!$B$5:$C$16,2,FALSE)</f>
        <v>DUNKERQUE</v>
      </c>
      <c r="J170" s="49" t="s">
        <v>273</v>
      </c>
      <c r="K170" s="90"/>
      <c r="L170" s="91"/>
      <c r="M170" s="91"/>
      <c r="N170" s="91"/>
      <c r="P170" s="22"/>
    </row>
    <row r="171" spans="1:16" ht="15.75" x14ac:dyDescent="0.25">
      <c r="A171" s="61"/>
      <c r="B171" s="110">
        <v>1</v>
      </c>
      <c r="C171" s="148">
        <v>815854</v>
      </c>
      <c r="D171" s="125">
        <v>866333321</v>
      </c>
      <c r="E171" s="126">
        <v>4780</v>
      </c>
      <c r="F171" s="125" t="s">
        <v>28</v>
      </c>
      <c r="G171" s="50" t="s">
        <v>424</v>
      </c>
      <c r="H171" s="51" t="s">
        <v>4</v>
      </c>
      <c r="I171" s="25" t="str">
        <f>VLOOKUP($H171,BDD!$B$5:$C$16,2,FALSE)</f>
        <v>DUNKERQUE</v>
      </c>
      <c r="J171" s="49" t="s">
        <v>276</v>
      </c>
      <c r="K171" s="90"/>
      <c r="L171" s="91"/>
      <c r="M171" s="91"/>
      <c r="N171" s="91"/>
      <c r="P171" s="22"/>
    </row>
    <row r="172" spans="1:16" ht="15.75" x14ac:dyDescent="0.25">
      <c r="A172" s="61"/>
      <c r="B172" s="110">
        <v>1</v>
      </c>
      <c r="C172" s="71">
        <v>815854</v>
      </c>
      <c r="D172" s="41">
        <v>866333341</v>
      </c>
      <c r="E172" s="42">
        <v>4786</v>
      </c>
      <c r="F172" s="41" t="s">
        <v>28</v>
      </c>
      <c r="G172" s="50" t="s">
        <v>424</v>
      </c>
      <c r="H172" s="51" t="s">
        <v>4</v>
      </c>
      <c r="I172" s="25" t="str">
        <f>VLOOKUP($H172,BDD!$B$5:$C$16,2,FALSE)</f>
        <v>DUNKERQUE</v>
      </c>
      <c r="J172" s="49" t="s">
        <v>276</v>
      </c>
      <c r="K172" s="90"/>
      <c r="L172" s="91"/>
      <c r="M172" s="91"/>
      <c r="N172" s="91"/>
      <c r="P172" s="22"/>
    </row>
    <row r="173" spans="1:16" ht="15.75" x14ac:dyDescent="0.25">
      <c r="A173" s="61"/>
      <c r="B173" s="110">
        <v>1</v>
      </c>
      <c r="C173" s="71">
        <v>815859</v>
      </c>
      <c r="D173" s="41">
        <v>866377831</v>
      </c>
      <c r="E173" s="42">
        <v>2756</v>
      </c>
      <c r="F173" s="41" t="s">
        <v>28</v>
      </c>
      <c r="G173" s="50" t="s">
        <v>424</v>
      </c>
      <c r="H173" s="51" t="s">
        <v>4</v>
      </c>
      <c r="I173" s="25" t="str">
        <f>VLOOKUP($H173,BDD!$B$5:$C$16,2,FALSE)</f>
        <v>DUNKERQUE</v>
      </c>
      <c r="J173" s="49" t="s">
        <v>273</v>
      </c>
      <c r="K173" s="90"/>
      <c r="L173" s="91"/>
      <c r="M173" s="91"/>
      <c r="N173" s="91"/>
      <c r="P173" s="22"/>
    </row>
    <row r="174" spans="1:16" ht="15.75" x14ac:dyDescent="0.25">
      <c r="A174" s="61"/>
      <c r="B174" s="110">
        <v>1</v>
      </c>
      <c r="C174" s="71">
        <v>815859</v>
      </c>
      <c r="D174" s="41">
        <v>866377893</v>
      </c>
      <c r="E174" s="42">
        <v>2885</v>
      </c>
      <c r="F174" s="41" t="s">
        <v>28</v>
      </c>
      <c r="G174" s="50" t="s">
        <v>424</v>
      </c>
      <c r="H174" s="51" t="s">
        <v>4</v>
      </c>
      <c r="I174" s="25" t="str">
        <f>VLOOKUP($H174,BDD!$B$5:$C$16,2,FALSE)</f>
        <v>DUNKERQUE</v>
      </c>
      <c r="J174" s="49" t="s">
        <v>273</v>
      </c>
      <c r="K174" s="90"/>
      <c r="L174" s="91"/>
      <c r="M174" s="91"/>
      <c r="N174" s="91"/>
      <c r="P174" s="22"/>
    </row>
    <row r="175" spans="1:16" ht="15.75" x14ac:dyDescent="0.25">
      <c r="A175" s="61"/>
      <c r="B175" s="110">
        <v>1</v>
      </c>
      <c r="C175" s="71">
        <v>815859</v>
      </c>
      <c r="D175" s="41">
        <v>866377902</v>
      </c>
      <c r="E175" s="42">
        <v>2755</v>
      </c>
      <c r="F175" s="41" t="s">
        <v>28</v>
      </c>
      <c r="G175" s="50" t="s">
        <v>424</v>
      </c>
      <c r="H175" s="51" t="s">
        <v>4</v>
      </c>
      <c r="I175" s="25" t="str">
        <f>VLOOKUP($H175,BDD!$B$5:$C$16,2,FALSE)</f>
        <v>DUNKERQUE</v>
      </c>
      <c r="J175" s="49" t="s">
        <v>273</v>
      </c>
      <c r="K175" s="90"/>
      <c r="L175" s="91"/>
      <c r="M175" s="91"/>
      <c r="N175" s="91"/>
      <c r="P175" s="22"/>
    </row>
    <row r="176" spans="1:16" ht="15.75" x14ac:dyDescent="0.25">
      <c r="A176" s="61"/>
      <c r="B176" s="110">
        <v>1</v>
      </c>
      <c r="C176" s="71">
        <v>815859</v>
      </c>
      <c r="D176" s="41">
        <v>866377906</v>
      </c>
      <c r="E176" s="42">
        <v>2756</v>
      </c>
      <c r="F176" s="41" t="s">
        <v>28</v>
      </c>
      <c r="G176" s="50" t="s">
        <v>424</v>
      </c>
      <c r="H176" s="51" t="s">
        <v>4</v>
      </c>
      <c r="I176" s="25" t="str">
        <f>VLOOKUP($H176,BDD!$B$5:$C$16,2,FALSE)</f>
        <v>DUNKERQUE</v>
      </c>
      <c r="J176" s="49" t="s">
        <v>273</v>
      </c>
      <c r="K176" s="90"/>
      <c r="L176" s="91"/>
      <c r="M176" s="91"/>
      <c r="N176" s="91"/>
      <c r="P176" s="22"/>
    </row>
    <row r="177" spans="1:16" ht="15.75" x14ac:dyDescent="0.25">
      <c r="A177" s="61"/>
      <c r="B177" s="110">
        <v>1</v>
      </c>
      <c r="C177" s="71">
        <v>815859</v>
      </c>
      <c r="D177" s="41">
        <v>866377910</v>
      </c>
      <c r="E177" s="42">
        <v>2756</v>
      </c>
      <c r="F177" s="41" t="s">
        <v>28</v>
      </c>
      <c r="G177" s="50" t="s">
        <v>424</v>
      </c>
      <c r="H177" s="51" t="s">
        <v>4</v>
      </c>
      <c r="I177" s="25" t="str">
        <f>VLOOKUP($H177,BDD!$B$5:$C$16,2,FALSE)</f>
        <v>DUNKERQUE</v>
      </c>
      <c r="J177" s="49" t="s">
        <v>273</v>
      </c>
      <c r="K177" s="90"/>
      <c r="L177" s="91"/>
      <c r="M177" s="91"/>
      <c r="N177" s="91"/>
      <c r="P177" s="22"/>
    </row>
    <row r="178" spans="1:16" ht="15.75" x14ac:dyDescent="0.25">
      <c r="A178" s="61"/>
      <c r="B178" s="110">
        <v>1</v>
      </c>
      <c r="C178" s="71">
        <v>815859</v>
      </c>
      <c r="D178" s="41">
        <v>866377918</v>
      </c>
      <c r="E178" s="42">
        <v>2755</v>
      </c>
      <c r="F178" s="41" t="s">
        <v>28</v>
      </c>
      <c r="G178" s="50" t="s">
        <v>424</v>
      </c>
      <c r="H178" s="51" t="s">
        <v>4</v>
      </c>
      <c r="I178" s="25" t="str">
        <f>VLOOKUP($H178,BDD!$B$5:$C$16,2,FALSE)</f>
        <v>DUNKERQUE</v>
      </c>
      <c r="J178" s="49" t="s">
        <v>273</v>
      </c>
      <c r="K178" s="90"/>
      <c r="L178" s="91"/>
      <c r="M178" s="91"/>
      <c r="N178" s="91"/>
      <c r="P178" s="22"/>
    </row>
    <row r="179" spans="1:16" ht="15.75" x14ac:dyDescent="0.25">
      <c r="A179" s="61"/>
      <c r="B179" s="110">
        <v>1</v>
      </c>
      <c r="C179" s="148">
        <v>815865</v>
      </c>
      <c r="D179" s="125">
        <v>866341449</v>
      </c>
      <c r="E179" s="126">
        <v>4251</v>
      </c>
      <c r="F179" s="125" t="s">
        <v>28</v>
      </c>
      <c r="G179" s="50" t="s">
        <v>424</v>
      </c>
      <c r="H179" s="51" t="s">
        <v>4</v>
      </c>
      <c r="I179" s="25" t="str">
        <f>VLOOKUP($H179,BDD!$B$5:$C$16,2,FALSE)</f>
        <v>DUNKERQUE</v>
      </c>
      <c r="J179" s="49" t="s">
        <v>273</v>
      </c>
      <c r="K179" s="90"/>
      <c r="L179" s="91"/>
      <c r="M179" s="91"/>
      <c r="N179" s="91"/>
      <c r="P179" s="22"/>
    </row>
    <row r="180" spans="1:16" ht="15.75" x14ac:dyDescent="0.25">
      <c r="A180" s="61"/>
      <c r="B180" s="110">
        <v>1</v>
      </c>
      <c r="C180" s="71">
        <v>815876</v>
      </c>
      <c r="D180" s="41">
        <v>866341455</v>
      </c>
      <c r="E180" s="42">
        <v>4252</v>
      </c>
      <c r="F180" s="41" t="s">
        <v>28</v>
      </c>
      <c r="G180" s="50" t="s">
        <v>424</v>
      </c>
      <c r="H180" s="51" t="s">
        <v>4</v>
      </c>
      <c r="I180" s="25" t="str">
        <f>VLOOKUP($H180,BDD!$B$5:$C$16,2,FALSE)</f>
        <v>DUNKERQUE</v>
      </c>
      <c r="J180" s="49" t="s">
        <v>273</v>
      </c>
      <c r="K180" s="90"/>
      <c r="L180" s="91"/>
      <c r="M180" s="91"/>
      <c r="N180" s="91"/>
      <c r="P180" s="22"/>
    </row>
    <row r="181" spans="1:16" ht="15.75" x14ac:dyDescent="0.25">
      <c r="A181" s="61"/>
      <c r="B181" s="110">
        <v>1</v>
      </c>
      <c r="C181" s="71">
        <v>815876</v>
      </c>
      <c r="D181" s="41">
        <v>866341462</v>
      </c>
      <c r="E181" s="42">
        <v>4250</v>
      </c>
      <c r="F181" s="41" t="s">
        <v>28</v>
      </c>
      <c r="G181" s="50" t="s">
        <v>424</v>
      </c>
      <c r="H181" s="51" t="s">
        <v>4</v>
      </c>
      <c r="I181" s="25" t="str">
        <f>VLOOKUP($H181,BDD!$B$5:$C$16,2,FALSE)</f>
        <v>DUNKERQUE</v>
      </c>
      <c r="J181" s="49" t="s">
        <v>273</v>
      </c>
      <c r="K181" s="90"/>
      <c r="L181" s="91"/>
      <c r="M181" s="91"/>
      <c r="N181" s="91"/>
      <c r="P181" s="22"/>
    </row>
    <row r="182" spans="1:16" ht="15.75" x14ac:dyDescent="0.25">
      <c r="A182" s="61"/>
      <c r="B182" s="110">
        <v>1</v>
      </c>
      <c r="C182" s="148">
        <v>815877</v>
      </c>
      <c r="D182" s="125">
        <v>866344991</v>
      </c>
      <c r="E182" s="126">
        <v>4197</v>
      </c>
      <c r="F182" s="125" t="s">
        <v>28</v>
      </c>
      <c r="G182" s="50" t="s">
        <v>424</v>
      </c>
      <c r="H182" s="51" t="s">
        <v>4</v>
      </c>
      <c r="I182" s="25" t="str">
        <f>VLOOKUP($H182,BDD!$B$5:$C$16,2,FALSE)</f>
        <v>DUNKERQUE</v>
      </c>
      <c r="J182" s="49" t="s">
        <v>273</v>
      </c>
      <c r="K182" s="90"/>
      <c r="L182" s="91"/>
      <c r="M182" s="91"/>
      <c r="N182" s="91"/>
      <c r="P182" s="22"/>
    </row>
    <row r="183" spans="1:16" ht="15.75" x14ac:dyDescent="0.25">
      <c r="A183" s="61"/>
      <c r="B183" s="110">
        <v>1</v>
      </c>
      <c r="C183" s="148">
        <v>815877</v>
      </c>
      <c r="D183" s="125">
        <v>866345091</v>
      </c>
      <c r="E183" s="126">
        <v>4194</v>
      </c>
      <c r="F183" s="125" t="s">
        <v>28</v>
      </c>
      <c r="G183" s="50" t="s">
        <v>424</v>
      </c>
      <c r="H183" s="51" t="s">
        <v>4</v>
      </c>
      <c r="I183" s="25" t="str">
        <f>VLOOKUP($H183,BDD!$B$5:$C$16,2,FALSE)</f>
        <v>DUNKERQUE</v>
      </c>
      <c r="J183" s="49" t="s">
        <v>273</v>
      </c>
      <c r="K183" s="90"/>
      <c r="L183" s="91"/>
      <c r="M183" s="91"/>
      <c r="N183" s="91"/>
      <c r="P183" s="22"/>
    </row>
    <row r="184" spans="1:16" ht="15.75" x14ac:dyDescent="0.25">
      <c r="A184" s="61"/>
      <c r="B184" s="112">
        <v>1</v>
      </c>
      <c r="C184" s="73">
        <v>815877</v>
      </c>
      <c r="D184" s="57">
        <v>866345123</v>
      </c>
      <c r="E184" s="58">
        <v>4042</v>
      </c>
      <c r="F184" s="57" t="s">
        <v>28</v>
      </c>
      <c r="G184" s="25" t="s">
        <v>424</v>
      </c>
      <c r="H184" s="429" t="s">
        <v>4</v>
      </c>
      <c r="I184" s="85" t="str">
        <f>VLOOKUP($H184,BDD!$B$5:$C$16,2,FALSE)</f>
        <v>DUNKERQUE</v>
      </c>
      <c r="J184" s="25" t="s">
        <v>273</v>
      </c>
      <c r="K184" s="90"/>
      <c r="L184" s="91"/>
      <c r="M184" s="91"/>
      <c r="N184" s="91"/>
      <c r="P184" s="22"/>
    </row>
    <row r="185" spans="1:16" ht="15.75" x14ac:dyDescent="0.25">
      <c r="A185" s="61"/>
      <c r="B185" s="110">
        <v>1</v>
      </c>
      <c r="C185" s="71">
        <v>815877</v>
      </c>
      <c r="D185" s="41">
        <v>866345103</v>
      </c>
      <c r="E185" s="42">
        <v>4195</v>
      </c>
      <c r="F185" s="41" t="s">
        <v>28</v>
      </c>
      <c r="G185" s="50" t="s">
        <v>424</v>
      </c>
      <c r="H185" s="51" t="s">
        <v>4</v>
      </c>
      <c r="I185" s="25" t="str">
        <f>VLOOKUP($H185,BDD!$B$5:$C$16,2,FALSE)</f>
        <v>DUNKERQUE</v>
      </c>
      <c r="J185" s="49" t="s">
        <v>273</v>
      </c>
      <c r="K185" s="90"/>
      <c r="L185" s="91"/>
      <c r="M185" s="91"/>
      <c r="N185" s="91"/>
      <c r="P185" s="22"/>
    </row>
    <row r="186" spans="1:16" ht="15.75" x14ac:dyDescent="0.25">
      <c r="A186" s="61"/>
      <c r="B186" s="110">
        <v>1</v>
      </c>
      <c r="C186" s="71">
        <v>815877</v>
      </c>
      <c r="D186" s="41">
        <v>866345111</v>
      </c>
      <c r="E186" s="42">
        <v>4264</v>
      </c>
      <c r="F186" s="41" t="s">
        <v>28</v>
      </c>
      <c r="G186" s="50" t="s">
        <v>424</v>
      </c>
      <c r="H186" s="51" t="s">
        <v>4</v>
      </c>
      <c r="I186" s="25" t="str">
        <f>VLOOKUP($H186,BDD!$B$5:$C$16,2,FALSE)</f>
        <v>DUNKERQUE</v>
      </c>
      <c r="J186" s="49" t="s">
        <v>273</v>
      </c>
      <c r="K186" s="90"/>
      <c r="L186" s="91"/>
      <c r="M186" s="91"/>
      <c r="N186" s="91"/>
      <c r="P186" s="22"/>
    </row>
    <row r="187" spans="1:16" ht="15.75" x14ac:dyDescent="0.25">
      <c r="A187" s="61"/>
      <c r="B187" s="110">
        <v>1</v>
      </c>
      <c r="C187" s="71">
        <v>815893</v>
      </c>
      <c r="D187" s="41">
        <v>866345203</v>
      </c>
      <c r="E187" s="42">
        <v>4457</v>
      </c>
      <c r="F187" s="41" t="s">
        <v>28</v>
      </c>
      <c r="G187" s="50" t="s">
        <v>424</v>
      </c>
      <c r="H187" s="51" t="s">
        <v>4</v>
      </c>
      <c r="I187" s="25" t="str">
        <f>VLOOKUP($H187,BDD!$B$5:$C$16,2,FALSE)</f>
        <v>DUNKERQUE</v>
      </c>
      <c r="J187" s="49" t="s">
        <v>273</v>
      </c>
      <c r="K187" s="90"/>
      <c r="L187" s="91"/>
      <c r="M187" s="91"/>
      <c r="N187" s="91"/>
      <c r="P187" s="22"/>
    </row>
    <row r="188" spans="1:16" ht="15.75" x14ac:dyDescent="0.25">
      <c r="A188" s="61"/>
      <c r="B188" s="110">
        <v>1</v>
      </c>
      <c r="C188" s="71">
        <v>815894</v>
      </c>
      <c r="D188" s="158">
        <v>866374018</v>
      </c>
      <c r="E188" s="159">
        <v>4283</v>
      </c>
      <c r="F188" s="158" t="s">
        <v>28</v>
      </c>
      <c r="G188" s="50" t="s">
        <v>434</v>
      </c>
      <c r="H188" s="51" t="s">
        <v>4</v>
      </c>
      <c r="I188" s="25" t="str">
        <f>VLOOKUP($H188,BDD!$B$5:$C$16,2,FALSE)</f>
        <v>DUNKERQUE</v>
      </c>
      <c r="J188" s="49" t="s">
        <v>276</v>
      </c>
      <c r="K188" s="90"/>
      <c r="L188" s="91"/>
      <c r="M188" s="91"/>
      <c r="N188" s="91"/>
      <c r="P188" s="22"/>
    </row>
    <row r="189" spans="1:16" ht="15.75" x14ac:dyDescent="0.25">
      <c r="A189" s="61"/>
      <c r="B189" s="110">
        <v>1</v>
      </c>
      <c r="C189" s="148">
        <v>815894</v>
      </c>
      <c r="D189" s="125">
        <v>866374024</v>
      </c>
      <c r="E189" s="126">
        <v>4141</v>
      </c>
      <c r="F189" s="125" t="s">
        <v>28</v>
      </c>
      <c r="G189" s="50" t="s">
        <v>434</v>
      </c>
      <c r="H189" s="51" t="s">
        <v>4</v>
      </c>
      <c r="I189" s="25" t="str">
        <f>VLOOKUP($H189,BDD!$B$5:$C$16,2,FALSE)</f>
        <v>DUNKERQUE</v>
      </c>
      <c r="J189" s="49" t="s">
        <v>276</v>
      </c>
      <c r="K189" s="90"/>
      <c r="L189" s="91"/>
      <c r="M189" s="91"/>
      <c r="N189" s="91"/>
      <c r="P189" s="22"/>
    </row>
    <row r="190" spans="1:16" ht="15.75" x14ac:dyDescent="0.25">
      <c r="A190" s="61"/>
      <c r="B190" s="110">
        <v>1</v>
      </c>
      <c r="C190" s="148">
        <v>815894</v>
      </c>
      <c r="D190" s="125">
        <v>866374034</v>
      </c>
      <c r="E190" s="126">
        <v>4212</v>
      </c>
      <c r="F190" s="125" t="s">
        <v>28</v>
      </c>
      <c r="G190" s="50" t="s">
        <v>434</v>
      </c>
      <c r="H190" s="51" t="s">
        <v>4</v>
      </c>
      <c r="I190" s="25" t="str">
        <f>VLOOKUP($H190,BDD!$B$5:$C$16,2,FALSE)</f>
        <v>DUNKERQUE</v>
      </c>
      <c r="J190" s="49" t="s">
        <v>276</v>
      </c>
      <c r="K190" s="90"/>
      <c r="L190" s="91"/>
      <c r="M190" s="91"/>
      <c r="N190" s="91"/>
      <c r="P190" s="22"/>
    </row>
    <row r="191" spans="1:16" ht="15.75" x14ac:dyDescent="0.25">
      <c r="A191" s="61"/>
      <c r="B191" s="110">
        <v>1</v>
      </c>
      <c r="C191" s="148">
        <v>815894</v>
      </c>
      <c r="D191" s="125">
        <v>866374046</v>
      </c>
      <c r="E191" s="126">
        <v>4206</v>
      </c>
      <c r="F191" s="125" t="s">
        <v>28</v>
      </c>
      <c r="G191" s="50" t="s">
        <v>434</v>
      </c>
      <c r="H191" s="51" t="s">
        <v>4</v>
      </c>
      <c r="I191" s="25" t="str">
        <f>VLOOKUP($H191,BDD!$B$5:$C$16,2,FALSE)</f>
        <v>DUNKERQUE</v>
      </c>
      <c r="J191" s="49" t="s">
        <v>276</v>
      </c>
      <c r="K191" s="90"/>
      <c r="L191" s="91"/>
      <c r="M191" s="91"/>
      <c r="N191" s="91"/>
      <c r="P191" s="22"/>
    </row>
    <row r="192" spans="1:16" ht="15.75" x14ac:dyDescent="0.25">
      <c r="A192" s="61"/>
      <c r="B192" s="110">
        <v>1</v>
      </c>
      <c r="C192" s="148">
        <v>815895</v>
      </c>
      <c r="D192" s="125">
        <v>866341350</v>
      </c>
      <c r="E192" s="126">
        <v>4860</v>
      </c>
      <c r="F192" s="125" t="s">
        <v>28</v>
      </c>
      <c r="G192" s="50" t="s">
        <v>424</v>
      </c>
      <c r="H192" s="51" t="s">
        <v>4</v>
      </c>
      <c r="I192" s="25" t="str">
        <f>VLOOKUP($H192,BDD!$B$5:$C$16,2,FALSE)</f>
        <v>DUNKERQUE</v>
      </c>
      <c r="J192" s="49" t="s">
        <v>276</v>
      </c>
      <c r="K192" s="90"/>
      <c r="L192" s="91"/>
      <c r="M192" s="91"/>
      <c r="N192" s="91"/>
      <c r="P192" s="22"/>
    </row>
    <row r="193" spans="1:16" ht="15.75" x14ac:dyDescent="0.25">
      <c r="A193" s="61"/>
      <c r="B193" s="110">
        <v>1</v>
      </c>
      <c r="C193" s="148">
        <v>815896</v>
      </c>
      <c r="D193" s="125">
        <v>866344874</v>
      </c>
      <c r="E193" s="126">
        <v>4321</v>
      </c>
      <c r="F193" s="125" t="s">
        <v>28</v>
      </c>
      <c r="G193" s="50" t="s">
        <v>424</v>
      </c>
      <c r="H193" s="51" t="s">
        <v>4</v>
      </c>
      <c r="I193" s="25" t="str">
        <f>VLOOKUP($H193,BDD!$B$5:$C$16,2,FALSE)</f>
        <v>DUNKERQUE</v>
      </c>
      <c r="J193" s="49" t="s">
        <v>276</v>
      </c>
      <c r="K193" s="90"/>
      <c r="L193" s="91"/>
      <c r="M193" s="91"/>
      <c r="N193" s="91"/>
      <c r="P193" s="22"/>
    </row>
    <row r="194" spans="1:16" ht="30" x14ac:dyDescent="0.25">
      <c r="A194" s="61"/>
      <c r="B194" s="110">
        <v>0</v>
      </c>
      <c r="C194" s="148">
        <v>815897</v>
      </c>
      <c r="D194" s="125" t="s">
        <v>467</v>
      </c>
      <c r="E194" s="126">
        <v>8724</v>
      </c>
      <c r="F194" s="125" t="s">
        <v>52</v>
      </c>
      <c r="G194" s="50" t="s">
        <v>468</v>
      </c>
      <c r="H194" s="51" t="s">
        <v>4</v>
      </c>
      <c r="I194" s="25" t="str">
        <f>VLOOKUP($H194,BDD!$B$5:$C$16,2,FALSE)</f>
        <v>DUNKERQUE</v>
      </c>
      <c r="J194" s="49" t="s">
        <v>277</v>
      </c>
      <c r="K194" s="90"/>
      <c r="L194" s="91"/>
      <c r="M194" s="91"/>
      <c r="N194" s="91"/>
      <c r="P194" s="22"/>
    </row>
    <row r="195" spans="1:16" ht="15.75" x14ac:dyDescent="0.25">
      <c r="A195" s="61"/>
      <c r="B195" s="110">
        <v>1</v>
      </c>
      <c r="C195" s="148">
        <v>815898</v>
      </c>
      <c r="D195" s="125">
        <v>866344950</v>
      </c>
      <c r="E195" s="126">
        <v>4201</v>
      </c>
      <c r="F195" s="125" t="s">
        <v>28</v>
      </c>
      <c r="G195" s="50" t="s">
        <v>424</v>
      </c>
      <c r="H195" s="51" t="s">
        <v>4</v>
      </c>
      <c r="I195" s="25" t="str">
        <f>VLOOKUP($H195,BDD!$B$5:$C$16,2,FALSE)</f>
        <v>DUNKERQUE</v>
      </c>
      <c r="J195" s="49" t="s">
        <v>276</v>
      </c>
      <c r="K195" s="90"/>
      <c r="L195" s="91"/>
      <c r="M195" s="91"/>
      <c r="N195" s="91"/>
      <c r="P195" s="22"/>
    </row>
    <row r="196" spans="1:16" ht="15.75" x14ac:dyDescent="0.25">
      <c r="A196" s="61"/>
      <c r="B196" s="110">
        <v>1</v>
      </c>
      <c r="C196" s="148">
        <v>815898</v>
      </c>
      <c r="D196" s="125">
        <v>866344960</v>
      </c>
      <c r="E196" s="126">
        <v>4199</v>
      </c>
      <c r="F196" s="125" t="s">
        <v>28</v>
      </c>
      <c r="G196" s="50" t="s">
        <v>424</v>
      </c>
      <c r="H196" s="51" t="s">
        <v>4</v>
      </c>
      <c r="I196" s="25" t="str">
        <f>VLOOKUP($H196,BDD!$B$5:$C$16,2,FALSE)</f>
        <v>DUNKERQUE</v>
      </c>
      <c r="J196" s="49" t="s">
        <v>276</v>
      </c>
      <c r="K196" s="90"/>
      <c r="L196" s="91"/>
      <c r="M196" s="91"/>
      <c r="N196" s="91"/>
      <c r="P196" s="22"/>
    </row>
    <row r="197" spans="1:16" ht="15.75" x14ac:dyDescent="0.25">
      <c r="A197" s="61"/>
      <c r="B197" s="110">
        <v>1</v>
      </c>
      <c r="C197" s="71">
        <v>815899</v>
      </c>
      <c r="D197" s="41">
        <v>866341469</v>
      </c>
      <c r="E197" s="42">
        <v>4251</v>
      </c>
      <c r="F197" s="41" t="s">
        <v>28</v>
      </c>
      <c r="G197" s="50" t="s">
        <v>424</v>
      </c>
      <c r="H197" s="51" t="s">
        <v>4</v>
      </c>
      <c r="I197" s="25" t="str">
        <f>VLOOKUP($H197,BDD!$B$5:$C$16,2,FALSE)</f>
        <v>DUNKERQUE</v>
      </c>
      <c r="J197" s="49" t="s">
        <v>276</v>
      </c>
      <c r="K197" s="90"/>
      <c r="L197" s="91"/>
      <c r="M197" s="91"/>
      <c r="N197" s="91"/>
      <c r="P197" s="22"/>
    </row>
    <row r="198" spans="1:16" ht="15.75" x14ac:dyDescent="0.25">
      <c r="A198" s="61"/>
      <c r="B198" s="110">
        <v>1</v>
      </c>
      <c r="C198" s="71">
        <v>815899</v>
      </c>
      <c r="D198" s="41">
        <v>866341479</v>
      </c>
      <c r="E198" s="42">
        <v>4252</v>
      </c>
      <c r="F198" s="41" t="s">
        <v>28</v>
      </c>
      <c r="G198" s="50" t="s">
        <v>424</v>
      </c>
      <c r="H198" s="51" t="s">
        <v>4</v>
      </c>
      <c r="I198" s="25" t="str">
        <f>VLOOKUP($H198,BDD!$B$5:$C$16,2,FALSE)</f>
        <v>DUNKERQUE</v>
      </c>
      <c r="J198" s="49" t="s">
        <v>276</v>
      </c>
      <c r="K198" s="90"/>
      <c r="L198" s="91"/>
      <c r="M198" s="91"/>
      <c r="N198" s="91"/>
      <c r="P198" s="22"/>
    </row>
    <row r="199" spans="1:16" ht="15.75" x14ac:dyDescent="0.25">
      <c r="A199" s="61"/>
      <c r="B199" s="110">
        <v>1</v>
      </c>
      <c r="C199" s="71">
        <v>815899</v>
      </c>
      <c r="D199" s="41">
        <v>866341489</v>
      </c>
      <c r="E199" s="42">
        <v>4068</v>
      </c>
      <c r="F199" s="41" t="s">
        <v>28</v>
      </c>
      <c r="G199" s="50" t="s">
        <v>424</v>
      </c>
      <c r="H199" s="51" t="s">
        <v>4</v>
      </c>
      <c r="I199" s="25" t="str">
        <f>VLOOKUP($H199,BDD!$B$5:$C$16,2,FALSE)</f>
        <v>DUNKERQUE</v>
      </c>
      <c r="J199" s="49" t="s">
        <v>276</v>
      </c>
      <c r="K199" s="90"/>
      <c r="L199" s="91"/>
      <c r="M199" s="91"/>
      <c r="N199" s="91"/>
      <c r="P199" s="22"/>
    </row>
    <row r="200" spans="1:16" ht="30" x14ac:dyDescent="0.25">
      <c r="A200" s="61"/>
      <c r="B200" s="110">
        <v>0</v>
      </c>
      <c r="C200" s="71">
        <v>815903</v>
      </c>
      <c r="D200" s="41" t="s">
        <v>170</v>
      </c>
      <c r="E200" s="42">
        <v>2106</v>
      </c>
      <c r="F200" s="41" t="s">
        <v>171</v>
      </c>
      <c r="G200" s="50" t="s">
        <v>469</v>
      </c>
      <c r="H200" s="51" t="s">
        <v>169</v>
      </c>
      <c r="I200" s="25" t="str">
        <f>VLOOKUP($H200,BDD!$B$5:$C$16,2,FALSE)</f>
        <v>POINTE A PITRE</v>
      </c>
      <c r="J200" s="49" t="s">
        <v>277</v>
      </c>
      <c r="K200" s="90"/>
      <c r="L200" s="91"/>
      <c r="M200" s="91"/>
      <c r="N200" s="91"/>
      <c r="P200" s="22"/>
    </row>
    <row r="201" spans="1:16" ht="15.75" x14ac:dyDescent="0.25">
      <c r="A201" s="61"/>
      <c r="B201" s="110">
        <v>0</v>
      </c>
      <c r="C201" s="71">
        <v>815906</v>
      </c>
      <c r="D201" s="41" t="s">
        <v>470</v>
      </c>
      <c r="E201" s="42">
        <v>30</v>
      </c>
      <c r="F201" s="41" t="s">
        <v>226</v>
      </c>
      <c r="G201" s="50" t="s">
        <v>471</v>
      </c>
      <c r="H201" s="51" t="s">
        <v>225</v>
      </c>
      <c r="I201" s="25" t="str">
        <f>VLOOKUP($H201,BDD!$B$5:$C$16,2,FALSE)</f>
        <v>FORT DE France</v>
      </c>
      <c r="J201" s="49" t="s">
        <v>277</v>
      </c>
      <c r="K201" s="90"/>
      <c r="L201" s="91"/>
      <c r="M201" s="91"/>
      <c r="N201" s="91"/>
      <c r="P201" s="22"/>
    </row>
    <row r="202" spans="1:16" ht="15.75" x14ac:dyDescent="0.25">
      <c r="A202" s="61"/>
      <c r="B202" s="110">
        <v>1</v>
      </c>
      <c r="C202" s="71">
        <v>815907</v>
      </c>
      <c r="D202" s="41">
        <v>866374338</v>
      </c>
      <c r="E202" s="42">
        <v>4064</v>
      </c>
      <c r="F202" s="41" t="s">
        <v>28</v>
      </c>
      <c r="G202" s="50" t="s">
        <v>424</v>
      </c>
      <c r="H202" s="51" t="s">
        <v>4</v>
      </c>
      <c r="I202" s="25" t="str">
        <f>VLOOKUP($H202,BDD!$B$5:$C$16,2,FALSE)</f>
        <v>DUNKERQUE</v>
      </c>
      <c r="J202" s="49" t="s">
        <v>273</v>
      </c>
      <c r="K202" s="90"/>
      <c r="L202" s="91"/>
      <c r="M202" s="91"/>
      <c r="N202" s="91"/>
      <c r="P202" s="22"/>
    </row>
    <row r="203" spans="1:16" ht="15.75" x14ac:dyDescent="0.25">
      <c r="A203" s="61"/>
      <c r="B203" s="110">
        <v>1</v>
      </c>
      <c r="C203" s="71">
        <v>815907</v>
      </c>
      <c r="D203" s="41">
        <v>866374353</v>
      </c>
      <c r="E203" s="42">
        <v>3886</v>
      </c>
      <c r="F203" s="41" t="s">
        <v>28</v>
      </c>
      <c r="G203" s="50" t="s">
        <v>424</v>
      </c>
      <c r="H203" s="51" t="s">
        <v>4</v>
      </c>
      <c r="I203" s="25" t="str">
        <f>VLOOKUP($H203,BDD!$B$5:$C$16,2,FALSE)</f>
        <v>DUNKERQUE</v>
      </c>
      <c r="J203" s="49" t="s">
        <v>273</v>
      </c>
      <c r="K203" s="90"/>
      <c r="L203" s="91"/>
      <c r="M203" s="91"/>
      <c r="N203" s="91"/>
      <c r="P203" s="22"/>
    </row>
    <row r="204" spans="1:16" ht="15.75" x14ac:dyDescent="0.25">
      <c r="A204" s="61"/>
      <c r="B204" s="110">
        <v>1</v>
      </c>
      <c r="C204" s="148">
        <v>815910</v>
      </c>
      <c r="D204" s="125">
        <v>866344835</v>
      </c>
      <c r="E204" s="126">
        <v>4243</v>
      </c>
      <c r="F204" s="125" t="s">
        <v>28</v>
      </c>
      <c r="G204" s="50" t="s">
        <v>424</v>
      </c>
      <c r="H204" s="51" t="s">
        <v>4</v>
      </c>
      <c r="I204" s="25" t="str">
        <f>VLOOKUP($H204,BDD!$B$5:$C$16,2,FALSE)</f>
        <v>DUNKERQUE</v>
      </c>
      <c r="J204" s="49" t="s">
        <v>276</v>
      </c>
      <c r="K204" s="90"/>
      <c r="L204" s="91"/>
      <c r="M204" s="91"/>
      <c r="N204" s="91"/>
      <c r="P204" s="22"/>
    </row>
    <row r="205" spans="1:16" ht="15.75" x14ac:dyDescent="0.25">
      <c r="A205" s="61"/>
      <c r="B205" s="110">
        <v>1</v>
      </c>
      <c r="C205" s="148">
        <v>815911</v>
      </c>
      <c r="D205" s="125">
        <v>866333333</v>
      </c>
      <c r="E205" s="126">
        <v>4565</v>
      </c>
      <c r="F205" s="125" t="s">
        <v>28</v>
      </c>
      <c r="G205" s="50" t="s">
        <v>424</v>
      </c>
      <c r="H205" s="51" t="s">
        <v>4</v>
      </c>
      <c r="I205" s="25" t="str">
        <f>VLOOKUP($H205,BDD!$B$5:$C$16,2,FALSE)</f>
        <v>DUNKERQUE</v>
      </c>
      <c r="J205" s="49" t="s">
        <v>273</v>
      </c>
      <c r="K205" s="90"/>
      <c r="L205" s="91"/>
      <c r="M205" s="91"/>
      <c r="N205" s="91"/>
      <c r="P205" s="22"/>
    </row>
    <row r="206" spans="1:16" ht="15.75" x14ac:dyDescent="0.25">
      <c r="A206" s="61"/>
      <c r="B206" s="110">
        <v>1</v>
      </c>
      <c r="C206" s="71">
        <v>815911</v>
      </c>
      <c r="D206" s="41">
        <v>866333348</v>
      </c>
      <c r="E206" s="42">
        <v>4785</v>
      </c>
      <c r="F206" s="41" t="s">
        <v>28</v>
      </c>
      <c r="G206" s="50" t="s">
        <v>424</v>
      </c>
      <c r="H206" s="51" t="s">
        <v>4</v>
      </c>
      <c r="I206" s="25" t="str">
        <f>VLOOKUP($H206,BDD!$B$5:$C$16,2,FALSE)</f>
        <v>DUNKERQUE</v>
      </c>
      <c r="J206" s="49" t="s">
        <v>273</v>
      </c>
      <c r="K206" s="90"/>
      <c r="L206" s="91"/>
      <c r="M206" s="91"/>
      <c r="N206" s="91"/>
      <c r="P206" s="22"/>
    </row>
    <row r="207" spans="1:16" ht="15.75" x14ac:dyDescent="0.25">
      <c r="A207" s="61"/>
      <c r="B207" s="110">
        <v>1</v>
      </c>
      <c r="C207" s="71">
        <v>815913</v>
      </c>
      <c r="D207" s="41" t="s">
        <v>472</v>
      </c>
      <c r="E207" s="42">
        <v>4480</v>
      </c>
      <c r="F207" s="41" t="s">
        <v>16</v>
      </c>
      <c r="G207" s="50" t="s">
        <v>424</v>
      </c>
      <c r="H207" s="51" t="s">
        <v>4</v>
      </c>
      <c r="I207" s="25" t="str">
        <f>VLOOKUP($H207,BDD!$B$5:$C$16,2,FALSE)</f>
        <v>DUNKERQUE</v>
      </c>
      <c r="J207" s="49" t="s">
        <v>273</v>
      </c>
      <c r="K207" s="90"/>
      <c r="L207" s="91"/>
      <c r="M207" s="91"/>
      <c r="N207" s="91"/>
      <c r="P207" s="22"/>
    </row>
    <row r="208" spans="1:16" ht="15.75" x14ac:dyDescent="0.25">
      <c r="A208" s="61"/>
      <c r="B208" s="110">
        <v>1</v>
      </c>
      <c r="C208" s="71">
        <v>815921</v>
      </c>
      <c r="D208" s="41">
        <v>866374180</v>
      </c>
      <c r="E208" s="42">
        <v>4025</v>
      </c>
      <c r="F208" s="41" t="s">
        <v>28</v>
      </c>
      <c r="G208" s="50" t="s">
        <v>424</v>
      </c>
      <c r="H208" s="51" t="s">
        <v>4</v>
      </c>
      <c r="I208" s="25" t="str">
        <f>VLOOKUP($H208,BDD!$B$5:$C$16,2,FALSE)</f>
        <v>DUNKERQUE</v>
      </c>
      <c r="J208" s="49" t="s">
        <v>273</v>
      </c>
      <c r="K208" s="90"/>
      <c r="L208" s="91"/>
      <c r="M208" s="91"/>
      <c r="N208" s="91"/>
      <c r="P208" s="22"/>
    </row>
    <row r="209" spans="1:16" ht="15.75" x14ac:dyDescent="0.25">
      <c r="A209" s="61"/>
      <c r="B209" s="110">
        <v>1</v>
      </c>
      <c r="C209" s="71">
        <v>815921</v>
      </c>
      <c r="D209" s="41">
        <v>866374196</v>
      </c>
      <c r="E209" s="42">
        <v>4025</v>
      </c>
      <c r="F209" s="41" t="s">
        <v>28</v>
      </c>
      <c r="G209" s="50" t="s">
        <v>424</v>
      </c>
      <c r="H209" s="51" t="s">
        <v>4</v>
      </c>
      <c r="I209" s="25" t="str">
        <f>VLOOKUP($H209,BDD!$B$5:$C$16,2,FALSE)</f>
        <v>DUNKERQUE</v>
      </c>
      <c r="J209" s="49" t="s">
        <v>273</v>
      </c>
      <c r="K209" s="90"/>
      <c r="L209" s="91"/>
      <c r="M209" s="91"/>
      <c r="N209" s="91"/>
      <c r="P209" s="22"/>
    </row>
    <row r="210" spans="1:16" ht="15.75" x14ac:dyDescent="0.25">
      <c r="A210" s="61"/>
      <c r="B210" s="110">
        <v>1</v>
      </c>
      <c r="C210" s="71">
        <v>815921</v>
      </c>
      <c r="D210" s="41">
        <v>866374210</v>
      </c>
      <c r="E210" s="42">
        <v>4025</v>
      </c>
      <c r="F210" s="41" t="s">
        <v>28</v>
      </c>
      <c r="G210" s="50" t="s">
        <v>424</v>
      </c>
      <c r="H210" s="51" t="s">
        <v>4</v>
      </c>
      <c r="I210" s="25" t="str">
        <f>VLOOKUP($H210,BDD!$B$5:$C$16,2,FALSE)</f>
        <v>DUNKERQUE</v>
      </c>
      <c r="J210" s="49" t="s">
        <v>273</v>
      </c>
      <c r="K210" s="90"/>
      <c r="L210" s="91"/>
      <c r="M210" s="91"/>
      <c r="N210" s="91"/>
      <c r="P210" s="22"/>
    </row>
    <row r="211" spans="1:16" ht="15.75" x14ac:dyDescent="0.25">
      <c r="A211" s="61"/>
      <c r="B211" s="110">
        <v>1</v>
      </c>
      <c r="C211" s="148">
        <v>815921</v>
      </c>
      <c r="D211" s="125">
        <v>866374217</v>
      </c>
      <c r="E211" s="126">
        <v>3837</v>
      </c>
      <c r="F211" s="125" t="s">
        <v>28</v>
      </c>
      <c r="G211" s="50" t="s">
        <v>424</v>
      </c>
      <c r="H211" s="51" t="s">
        <v>4</v>
      </c>
      <c r="I211" s="25" t="str">
        <f>VLOOKUP($H211,BDD!$B$5:$C$16,2,FALSE)</f>
        <v>DUNKERQUE</v>
      </c>
      <c r="J211" s="49" t="s">
        <v>273</v>
      </c>
      <c r="K211" s="90"/>
      <c r="L211" s="91"/>
      <c r="M211" s="91"/>
      <c r="N211" s="91"/>
      <c r="P211" s="22"/>
    </row>
    <row r="212" spans="1:16" ht="15.75" x14ac:dyDescent="0.25">
      <c r="A212" s="61"/>
      <c r="B212" s="110">
        <v>1</v>
      </c>
      <c r="C212" s="148">
        <v>815921</v>
      </c>
      <c r="D212" s="125">
        <v>866374307</v>
      </c>
      <c r="E212" s="126">
        <v>4170</v>
      </c>
      <c r="F212" s="125" t="s">
        <v>28</v>
      </c>
      <c r="G212" s="50" t="s">
        <v>424</v>
      </c>
      <c r="H212" s="51" t="s">
        <v>4</v>
      </c>
      <c r="I212" s="25" t="str">
        <f>VLOOKUP($H212,BDD!$B$5:$C$16,2,FALSE)</f>
        <v>DUNKERQUE</v>
      </c>
      <c r="J212" s="49" t="s">
        <v>273</v>
      </c>
      <c r="K212" s="90"/>
      <c r="L212" s="91"/>
      <c r="M212" s="91"/>
      <c r="N212" s="91"/>
      <c r="P212" s="22"/>
    </row>
    <row r="213" spans="1:16" ht="15.75" x14ac:dyDescent="0.25">
      <c r="A213" s="61"/>
      <c r="B213" s="110">
        <v>1</v>
      </c>
      <c r="C213" s="71">
        <v>815922</v>
      </c>
      <c r="D213" s="41">
        <v>866341632</v>
      </c>
      <c r="E213" s="42">
        <v>4497</v>
      </c>
      <c r="F213" s="41" t="s">
        <v>28</v>
      </c>
      <c r="G213" s="50" t="s">
        <v>424</v>
      </c>
      <c r="H213" s="51" t="s">
        <v>4</v>
      </c>
      <c r="I213" s="25" t="str">
        <f>VLOOKUP($H213,BDD!$B$5:$C$16,2,FALSE)</f>
        <v>DUNKERQUE</v>
      </c>
      <c r="J213" s="49" t="s">
        <v>273</v>
      </c>
      <c r="K213" s="90"/>
      <c r="L213" s="91"/>
      <c r="M213" s="91"/>
      <c r="N213" s="91"/>
      <c r="P213" s="22"/>
    </row>
    <row r="214" spans="1:16" ht="15.75" x14ac:dyDescent="0.25">
      <c r="A214" s="61"/>
      <c r="B214" s="110">
        <v>1</v>
      </c>
      <c r="C214" s="71">
        <v>815935</v>
      </c>
      <c r="D214" s="41">
        <v>866341538</v>
      </c>
      <c r="E214" s="42">
        <v>4693</v>
      </c>
      <c r="F214" s="41" t="s">
        <v>28</v>
      </c>
      <c r="G214" s="50" t="s">
        <v>424</v>
      </c>
      <c r="H214" s="51" t="s">
        <v>4</v>
      </c>
      <c r="I214" s="25" t="str">
        <f>VLOOKUP($H214,BDD!$B$5:$C$16,2,FALSE)</f>
        <v>DUNKERQUE</v>
      </c>
      <c r="J214" s="49" t="s">
        <v>273</v>
      </c>
      <c r="K214" s="90"/>
      <c r="L214" s="91"/>
      <c r="M214" s="91"/>
      <c r="N214" s="91"/>
      <c r="P214" s="22"/>
    </row>
    <row r="215" spans="1:16" ht="15.75" x14ac:dyDescent="0.25">
      <c r="A215" s="61"/>
      <c r="B215" s="110">
        <v>1</v>
      </c>
      <c r="C215" s="71">
        <v>815935</v>
      </c>
      <c r="D215" s="41">
        <v>866341544</v>
      </c>
      <c r="E215" s="42">
        <v>4350</v>
      </c>
      <c r="F215" s="41" t="s">
        <v>28</v>
      </c>
      <c r="G215" s="50" t="s">
        <v>424</v>
      </c>
      <c r="H215" s="51" t="s">
        <v>4</v>
      </c>
      <c r="I215" s="25" t="str">
        <f>VLOOKUP($H215,BDD!$B$5:$C$16,2,FALSE)</f>
        <v>DUNKERQUE</v>
      </c>
      <c r="J215" s="49" t="s">
        <v>273</v>
      </c>
      <c r="K215" s="90"/>
      <c r="L215" s="91"/>
      <c r="M215" s="91"/>
      <c r="N215" s="91"/>
      <c r="P215" s="22"/>
    </row>
    <row r="216" spans="1:16" ht="15.75" x14ac:dyDescent="0.25">
      <c r="A216" s="61"/>
      <c r="B216" s="110">
        <v>1</v>
      </c>
      <c r="C216" s="71">
        <v>815935</v>
      </c>
      <c r="D216" s="41">
        <v>866341552</v>
      </c>
      <c r="E216" s="42">
        <v>4352</v>
      </c>
      <c r="F216" s="41" t="s">
        <v>28</v>
      </c>
      <c r="G216" s="50" t="s">
        <v>424</v>
      </c>
      <c r="H216" s="51" t="s">
        <v>4</v>
      </c>
      <c r="I216" s="25" t="str">
        <f>VLOOKUP($H216,BDD!$B$5:$C$16,2,FALSE)</f>
        <v>DUNKERQUE</v>
      </c>
      <c r="J216" s="49" t="s">
        <v>273</v>
      </c>
      <c r="K216" s="90"/>
      <c r="L216" s="91"/>
      <c r="M216" s="91"/>
      <c r="N216" s="91"/>
      <c r="P216" s="22"/>
    </row>
    <row r="217" spans="1:16" ht="15.75" x14ac:dyDescent="0.25">
      <c r="A217" s="61"/>
      <c r="B217" s="110">
        <v>1</v>
      </c>
      <c r="C217" s="71">
        <v>815935</v>
      </c>
      <c r="D217" s="41">
        <v>866341561</v>
      </c>
      <c r="E217" s="42">
        <v>4349</v>
      </c>
      <c r="F217" s="41" t="s">
        <v>28</v>
      </c>
      <c r="G217" s="50" t="s">
        <v>424</v>
      </c>
      <c r="H217" s="51" t="s">
        <v>4</v>
      </c>
      <c r="I217" s="25" t="str">
        <f>VLOOKUP($H217,BDD!$B$5:$C$16,2,FALSE)</f>
        <v>DUNKERQUE</v>
      </c>
      <c r="J217" s="49" t="s">
        <v>273</v>
      </c>
      <c r="K217" s="90"/>
      <c r="L217" s="91"/>
      <c r="M217" s="91"/>
      <c r="N217" s="91"/>
      <c r="P217" s="22"/>
    </row>
    <row r="218" spans="1:16" ht="15.75" x14ac:dyDescent="0.25">
      <c r="A218" s="61"/>
      <c r="B218" s="110">
        <v>1</v>
      </c>
      <c r="C218" s="71">
        <v>815936</v>
      </c>
      <c r="D218" s="41">
        <v>866378117</v>
      </c>
      <c r="E218" s="42">
        <v>4146</v>
      </c>
      <c r="F218" s="41" t="s">
        <v>28</v>
      </c>
      <c r="G218" s="50" t="s">
        <v>424</v>
      </c>
      <c r="H218" s="51" t="s">
        <v>4</v>
      </c>
      <c r="I218" s="25" t="str">
        <f>VLOOKUP($H218,BDD!$B$5:$C$16,2,FALSE)</f>
        <v>DUNKERQUE</v>
      </c>
      <c r="J218" s="49" t="s">
        <v>273</v>
      </c>
      <c r="K218" s="90"/>
      <c r="L218" s="91"/>
      <c r="M218" s="91"/>
      <c r="N218" s="91"/>
      <c r="P218" s="22"/>
    </row>
    <row r="219" spans="1:16" ht="15.75" x14ac:dyDescent="0.25">
      <c r="A219" s="61"/>
      <c r="B219" s="110">
        <v>1</v>
      </c>
      <c r="C219" s="71">
        <v>815938</v>
      </c>
      <c r="D219" s="41">
        <v>866341594</v>
      </c>
      <c r="E219" s="42">
        <v>4728</v>
      </c>
      <c r="F219" s="41" t="s">
        <v>28</v>
      </c>
      <c r="G219" s="50" t="s">
        <v>424</v>
      </c>
      <c r="H219" s="51" t="s">
        <v>4</v>
      </c>
      <c r="I219" s="25" t="str">
        <f>VLOOKUP($H219,BDD!$B$5:$C$16,2,FALSE)</f>
        <v>DUNKERQUE</v>
      </c>
      <c r="J219" s="49" t="s">
        <v>273</v>
      </c>
      <c r="K219" s="90"/>
      <c r="L219" s="91"/>
      <c r="M219" s="91"/>
      <c r="N219" s="91"/>
      <c r="P219" s="22"/>
    </row>
    <row r="220" spans="1:16" ht="15.75" x14ac:dyDescent="0.25">
      <c r="A220" s="61"/>
      <c r="B220" s="110">
        <v>1</v>
      </c>
      <c r="C220" s="71">
        <v>815938</v>
      </c>
      <c r="D220" s="41">
        <v>866341603</v>
      </c>
      <c r="E220" s="42">
        <v>4726</v>
      </c>
      <c r="F220" s="41" t="s">
        <v>28</v>
      </c>
      <c r="G220" s="50" t="s">
        <v>424</v>
      </c>
      <c r="H220" s="51" t="s">
        <v>4</v>
      </c>
      <c r="I220" s="25" t="str">
        <f>VLOOKUP($H220,BDD!$B$5:$C$16,2,FALSE)</f>
        <v>DUNKERQUE</v>
      </c>
      <c r="J220" s="49" t="s">
        <v>273</v>
      </c>
      <c r="K220" s="90"/>
      <c r="L220" s="91"/>
      <c r="M220" s="91"/>
      <c r="N220" s="91"/>
      <c r="P220" s="22"/>
    </row>
    <row r="221" spans="1:16" ht="15.75" x14ac:dyDescent="0.25">
      <c r="A221" s="61"/>
      <c r="B221" s="110">
        <v>1</v>
      </c>
      <c r="C221" s="71">
        <v>815938</v>
      </c>
      <c r="D221" s="41">
        <v>866341611</v>
      </c>
      <c r="E221" s="42">
        <v>4725</v>
      </c>
      <c r="F221" s="41" t="s">
        <v>28</v>
      </c>
      <c r="G221" s="50" t="s">
        <v>424</v>
      </c>
      <c r="H221" s="51" t="s">
        <v>4</v>
      </c>
      <c r="I221" s="25" t="str">
        <f>VLOOKUP($H221,BDD!$B$5:$C$16,2,FALSE)</f>
        <v>DUNKERQUE</v>
      </c>
      <c r="J221" s="49" t="s">
        <v>273</v>
      </c>
      <c r="K221" s="90"/>
      <c r="L221" s="91"/>
      <c r="M221" s="91"/>
      <c r="N221" s="91"/>
      <c r="P221" s="22"/>
    </row>
    <row r="222" spans="1:16" ht="15.75" x14ac:dyDescent="0.25">
      <c r="A222" s="61"/>
      <c r="B222" s="110">
        <v>0</v>
      </c>
      <c r="C222" s="71">
        <v>815942</v>
      </c>
      <c r="D222" s="41" t="s">
        <v>473</v>
      </c>
      <c r="E222" s="42">
        <v>3190</v>
      </c>
      <c r="F222" s="41" t="s">
        <v>185</v>
      </c>
      <c r="G222" s="50"/>
      <c r="H222" s="51" t="s">
        <v>184</v>
      </c>
      <c r="I222" s="25" t="str">
        <f>VLOOKUP($H222,BDD!$B$5:$C$16,2,FALSE)</f>
        <v>FORT DE France</v>
      </c>
      <c r="J222" s="49" t="s">
        <v>277</v>
      </c>
      <c r="K222" s="90"/>
      <c r="L222" s="91"/>
      <c r="M222" s="91"/>
      <c r="N222" s="91"/>
      <c r="P222" s="22"/>
    </row>
    <row r="223" spans="1:16" ht="15.75" x14ac:dyDescent="0.25">
      <c r="A223" s="61"/>
      <c r="B223" s="110">
        <v>1</v>
      </c>
      <c r="C223" s="148">
        <v>815943</v>
      </c>
      <c r="D223" s="125">
        <v>866373441</v>
      </c>
      <c r="E223" s="126">
        <v>4935</v>
      </c>
      <c r="F223" s="125" t="s">
        <v>28</v>
      </c>
      <c r="G223" s="50" t="s">
        <v>424</v>
      </c>
      <c r="H223" s="51" t="s">
        <v>4</v>
      </c>
      <c r="I223" s="25" t="str">
        <f>VLOOKUP($H223,BDD!$B$5:$C$16,2,FALSE)</f>
        <v>DUNKERQUE</v>
      </c>
      <c r="J223" s="49" t="s">
        <v>276</v>
      </c>
      <c r="K223" s="90"/>
      <c r="L223" s="91"/>
      <c r="M223" s="91"/>
      <c r="N223" s="91"/>
      <c r="P223" s="22"/>
    </row>
    <row r="224" spans="1:16" ht="15.75" x14ac:dyDescent="0.25">
      <c r="A224" s="61"/>
      <c r="B224" s="110">
        <v>1</v>
      </c>
      <c r="C224" s="148">
        <v>815943</v>
      </c>
      <c r="D224" s="125">
        <v>866373460</v>
      </c>
      <c r="E224" s="126">
        <v>4782</v>
      </c>
      <c r="F224" s="125" t="s">
        <v>28</v>
      </c>
      <c r="G224" s="50" t="s">
        <v>424</v>
      </c>
      <c r="H224" s="51" t="s">
        <v>4</v>
      </c>
      <c r="I224" s="25" t="str">
        <f>VLOOKUP($H224,BDD!$B$5:$C$16,2,FALSE)</f>
        <v>DUNKERQUE</v>
      </c>
      <c r="J224" s="49" t="s">
        <v>276</v>
      </c>
      <c r="K224" s="90"/>
      <c r="L224" s="91"/>
      <c r="M224" s="91"/>
      <c r="N224" s="91"/>
      <c r="P224" s="22"/>
    </row>
    <row r="225" spans="1:16" ht="15.75" x14ac:dyDescent="0.25">
      <c r="A225" s="61"/>
      <c r="B225" s="110">
        <v>0</v>
      </c>
      <c r="C225" s="148">
        <v>815946</v>
      </c>
      <c r="D225" s="125" t="s">
        <v>474</v>
      </c>
      <c r="E225" s="126">
        <v>3162</v>
      </c>
      <c r="F225" s="125" t="s">
        <v>53</v>
      </c>
      <c r="G225" s="50" t="s">
        <v>475</v>
      </c>
      <c r="H225" s="51" t="s">
        <v>4</v>
      </c>
      <c r="I225" s="25" t="str">
        <f>VLOOKUP($H225,BDD!$B$5:$C$16,2,FALSE)</f>
        <v>DUNKERQUE</v>
      </c>
      <c r="J225" s="49" t="s">
        <v>277</v>
      </c>
      <c r="K225" s="90"/>
      <c r="L225" s="91"/>
      <c r="M225" s="91"/>
      <c r="N225" s="91"/>
      <c r="P225" s="22"/>
    </row>
    <row r="226" spans="1:16" ht="15.75" x14ac:dyDescent="0.25">
      <c r="A226" s="61"/>
      <c r="B226" s="110">
        <v>1</v>
      </c>
      <c r="C226" s="71">
        <v>815948</v>
      </c>
      <c r="D226" s="41">
        <v>866341585</v>
      </c>
      <c r="E226" s="42">
        <v>4187</v>
      </c>
      <c r="F226" s="41" t="s">
        <v>28</v>
      </c>
      <c r="G226" s="50" t="s">
        <v>424</v>
      </c>
      <c r="H226" s="51" t="s">
        <v>4</v>
      </c>
      <c r="I226" s="25" t="str">
        <f>VLOOKUP($H226,BDD!$B$5:$C$16,2,FALSE)</f>
        <v>DUNKERQUE</v>
      </c>
      <c r="J226" s="49" t="s">
        <v>273</v>
      </c>
      <c r="K226" s="90"/>
      <c r="L226" s="91"/>
      <c r="M226" s="91"/>
      <c r="N226" s="91"/>
      <c r="P226" s="22"/>
    </row>
    <row r="227" spans="1:16" ht="15.75" x14ac:dyDescent="0.25">
      <c r="A227" s="61"/>
      <c r="B227" s="110">
        <v>1</v>
      </c>
      <c r="C227" s="148">
        <v>815949</v>
      </c>
      <c r="D227" s="125">
        <v>866341572</v>
      </c>
      <c r="E227" s="126">
        <v>4291</v>
      </c>
      <c r="F227" s="125" t="s">
        <v>28</v>
      </c>
      <c r="G227" s="50" t="s">
        <v>424</v>
      </c>
      <c r="H227" s="51" t="s">
        <v>4</v>
      </c>
      <c r="I227" s="25" t="str">
        <f>VLOOKUP($H227,BDD!$B$5:$C$16,2,FALSE)</f>
        <v>DUNKERQUE</v>
      </c>
      <c r="J227" s="49" t="s">
        <v>276</v>
      </c>
      <c r="K227" s="90"/>
      <c r="L227" s="91"/>
      <c r="M227" s="91"/>
      <c r="N227" s="91"/>
      <c r="P227" s="22"/>
    </row>
    <row r="228" spans="1:16" ht="15.75" x14ac:dyDescent="0.25">
      <c r="A228" s="61"/>
      <c r="B228" s="110">
        <v>1</v>
      </c>
      <c r="C228" s="148">
        <v>815949</v>
      </c>
      <c r="D228" s="125">
        <v>866344455</v>
      </c>
      <c r="E228" s="126">
        <v>4251</v>
      </c>
      <c r="F228" s="125" t="s">
        <v>28</v>
      </c>
      <c r="G228" s="50" t="s">
        <v>424</v>
      </c>
      <c r="H228" s="51" t="s">
        <v>4</v>
      </c>
      <c r="I228" s="25" t="str">
        <f>VLOOKUP($H228,BDD!$B$5:$C$16,2,FALSE)</f>
        <v>DUNKERQUE</v>
      </c>
      <c r="J228" s="49" t="s">
        <v>276</v>
      </c>
      <c r="K228" s="90"/>
      <c r="L228" s="91"/>
      <c r="M228" s="91"/>
      <c r="N228" s="91"/>
      <c r="P228" s="22"/>
    </row>
    <row r="229" spans="1:16" ht="15.75" x14ac:dyDescent="0.25">
      <c r="A229" s="61"/>
      <c r="B229" s="110">
        <v>1</v>
      </c>
      <c r="C229" s="148">
        <v>815949</v>
      </c>
      <c r="D229" s="125">
        <v>866344465</v>
      </c>
      <c r="E229" s="126">
        <v>4251</v>
      </c>
      <c r="F229" s="125" t="s">
        <v>28</v>
      </c>
      <c r="G229" s="50" t="s">
        <v>424</v>
      </c>
      <c r="H229" s="51" t="s">
        <v>4</v>
      </c>
      <c r="I229" s="25" t="str">
        <f>VLOOKUP($H229,BDD!$B$5:$C$16,2,FALSE)</f>
        <v>DUNKERQUE</v>
      </c>
      <c r="J229" s="49" t="s">
        <v>276</v>
      </c>
      <c r="K229" s="90"/>
      <c r="L229" s="91"/>
      <c r="M229" s="91"/>
      <c r="N229" s="91"/>
      <c r="P229" s="22"/>
    </row>
    <row r="230" spans="1:16" ht="15.75" x14ac:dyDescent="0.25">
      <c r="A230" s="61"/>
      <c r="B230" s="110">
        <v>1</v>
      </c>
      <c r="C230" s="148">
        <v>815949</v>
      </c>
      <c r="D230" s="125">
        <v>866344474</v>
      </c>
      <c r="E230" s="126">
        <v>4252</v>
      </c>
      <c r="F230" s="125" t="s">
        <v>28</v>
      </c>
      <c r="G230" s="50" t="s">
        <v>424</v>
      </c>
      <c r="H230" s="51" t="s">
        <v>4</v>
      </c>
      <c r="I230" s="25" t="str">
        <f>VLOOKUP($H230,BDD!$B$5:$C$16,2,FALSE)</f>
        <v>DUNKERQUE</v>
      </c>
      <c r="J230" s="49" t="s">
        <v>276</v>
      </c>
      <c r="K230" s="90"/>
      <c r="L230" s="91"/>
      <c r="M230" s="91"/>
      <c r="N230" s="91"/>
      <c r="P230" s="22"/>
    </row>
    <row r="231" spans="1:16" ht="15.75" x14ac:dyDescent="0.25">
      <c r="A231" s="61"/>
      <c r="B231" s="110">
        <v>1</v>
      </c>
      <c r="C231" s="148">
        <v>815950</v>
      </c>
      <c r="D231" s="125">
        <v>866341580</v>
      </c>
      <c r="E231" s="126">
        <v>4349</v>
      </c>
      <c r="F231" s="125" t="s">
        <v>28</v>
      </c>
      <c r="G231" s="50" t="s">
        <v>424</v>
      </c>
      <c r="H231" s="51" t="s">
        <v>4</v>
      </c>
      <c r="I231" s="25" t="str">
        <f>VLOOKUP($H231,BDD!$B$5:$C$16,2,FALSE)</f>
        <v>DUNKERQUE</v>
      </c>
      <c r="J231" s="49" t="s">
        <v>276</v>
      </c>
      <c r="K231" s="90"/>
      <c r="L231" s="91"/>
      <c r="M231" s="91"/>
      <c r="N231" s="91"/>
      <c r="P231" s="22"/>
    </row>
    <row r="232" spans="1:16" ht="15.75" x14ac:dyDescent="0.25">
      <c r="A232" s="61"/>
      <c r="B232" s="110">
        <v>1</v>
      </c>
      <c r="C232" s="71">
        <v>815950</v>
      </c>
      <c r="D232" s="41">
        <v>866344623</v>
      </c>
      <c r="E232" s="42">
        <v>4776</v>
      </c>
      <c r="F232" s="41" t="s">
        <v>28</v>
      </c>
      <c r="G232" s="50" t="s">
        <v>424</v>
      </c>
      <c r="H232" s="51" t="s">
        <v>4</v>
      </c>
      <c r="I232" s="25" t="str">
        <f>VLOOKUP($H232,BDD!$B$5:$C$16,2,FALSE)</f>
        <v>DUNKERQUE</v>
      </c>
      <c r="J232" s="49" t="s">
        <v>276</v>
      </c>
      <c r="K232" s="90"/>
      <c r="L232" s="91"/>
      <c r="M232" s="91"/>
      <c r="N232" s="91"/>
      <c r="P232" s="22"/>
    </row>
    <row r="233" spans="1:16" ht="15.75" x14ac:dyDescent="0.25">
      <c r="A233" s="61"/>
      <c r="B233" s="110">
        <v>1</v>
      </c>
      <c r="C233" s="71">
        <v>815950</v>
      </c>
      <c r="D233" s="41">
        <v>866345003</v>
      </c>
      <c r="E233" s="42">
        <v>4057</v>
      </c>
      <c r="F233" s="41" t="s">
        <v>28</v>
      </c>
      <c r="G233" s="50" t="s">
        <v>424</v>
      </c>
      <c r="H233" s="51" t="s">
        <v>4</v>
      </c>
      <c r="I233" s="25" t="str">
        <f>VLOOKUP($H233,BDD!$B$5:$C$16,2,FALSE)</f>
        <v>DUNKERQUE</v>
      </c>
      <c r="J233" s="49" t="s">
        <v>276</v>
      </c>
      <c r="K233" s="90"/>
      <c r="L233" s="91"/>
      <c r="M233" s="91"/>
      <c r="N233" s="91"/>
      <c r="P233" s="22"/>
    </row>
    <row r="234" spans="1:16" ht="15.75" x14ac:dyDescent="0.25">
      <c r="A234" s="61"/>
      <c r="B234" s="110">
        <v>1</v>
      </c>
      <c r="C234" s="71">
        <v>815950</v>
      </c>
      <c r="D234" s="41">
        <v>866377988</v>
      </c>
      <c r="E234" s="42">
        <v>2734</v>
      </c>
      <c r="F234" s="41" t="s">
        <v>28</v>
      </c>
      <c r="G234" s="50" t="s">
        <v>424</v>
      </c>
      <c r="H234" s="51" t="s">
        <v>4</v>
      </c>
      <c r="I234" s="25" t="str">
        <f>VLOOKUP($H234,BDD!$B$5:$C$16,2,FALSE)</f>
        <v>DUNKERQUE</v>
      </c>
      <c r="J234" s="49" t="s">
        <v>276</v>
      </c>
      <c r="K234" s="90"/>
      <c r="L234" s="91"/>
      <c r="M234" s="91"/>
      <c r="N234" s="91"/>
      <c r="P234" s="22"/>
    </row>
    <row r="235" spans="1:16" ht="15.75" x14ac:dyDescent="0.25">
      <c r="A235" s="61"/>
      <c r="B235" s="110">
        <v>1</v>
      </c>
      <c r="C235" s="71">
        <v>815951</v>
      </c>
      <c r="D235" s="41">
        <v>866345011</v>
      </c>
      <c r="E235" s="42">
        <v>4197</v>
      </c>
      <c r="F235" s="41" t="s">
        <v>28</v>
      </c>
      <c r="G235" s="50" t="s">
        <v>424</v>
      </c>
      <c r="H235" s="51" t="s">
        <v>4</v>
      </c>
      <c r="I235" s="25" t="str">
        <f>VLOOKUP($H235,BDD!$B$5:$C$16,2,FALSE)</f>
        <v>DUNKERQUE</v>
      </c>
      <c r="J235" s="49" t="s">
        <v>276</v>
      </c>
      <c r="K235" s="90"/>
      <c r="L235" s="91"/>
      <c r="M235" s="91"/>
      <c r="N235" s="91"/>
      <c r="P235" s="22"/>
    </row>
    <row r="236" spans="1:16" ht="15.75" x14ac:dyDescent="0.25">
      <c r="A236" s="61"/>
      <c r="B236" s="110">
        <v>1</v>
      </c>
      <c r="C236" s="71">
        <v>815951</v>
      </c>
      <c r="D236" s="41">
        <v>866345083</v>
      </c>
      <c r="E236" s="42">
        <v>4194</v>
      </c>
      <c r="F236" s="41" t="s">
        <v>28</v>
      </c>
      <c r="G236" s="50" t="s">
        <v>424</v>
      </c>
      <c r="H236" s="51" t="s">
        <v>4</v>
      </c>
      <c r="I236" s="25" t="str">
        <f>VLOOKUP($H236,BDD!$B$5:$C$16,2,FALSE)</f>
        <v>DUNKERQUE</v>
      </c>
      <c r="J236" s="49" t="s">
        <v>276</v>
      </c>
      <c r="K236" s="90"/>
      <c r="L236" s="91"/>
      <c r="M236" s="91"/>
      <c r="N236" s="91"/>
      <c r="P236" s="22"/>
    </row>
    <row r="237" spans="1:16" ht="15.75" x14ac:dyDescent="0.25">
      <c r="A237" s="61"/>
      <c r="B237" s="110">
        <v>1</v>
      </c>
      <c r="C237" s="71">
        <v>815951</v>
      </c>
      <c r="D237" s="41">
        <v>866373778</v>
      </c>
      <c r="E237" s="42">
        <v>4801</v>
      </c>
      <c r="F237" s="41" t="s">
        <v>28</v>
      </c>
      <c r="G237" s="50" t="s">
        <v>424</v>
      </c>
      <c r="H237" s="51" t="s">
        <v>4</v>
      </c>
      <c r="I237" s="25" t="str">
        <f>VLOOKUP($H237,BDD!$B$5:$C$16,2,FALSE)</f>
        <v>DUNKERQUE</v>
      </c>
      <c r="J237" s="49" t="s">
        <v>276</v>
      </c>
      <c r="K237" s="90"/>
      <c r="L237" s="91"/>
      <c r="M237" s="91"/>
      <c r="N237" s="91"/>
      <c r="P237" s="22"/>
    </row>
    <row r="238" spans="1:16" ht="15.75" x14ac:dyDescent="0.25">
      <c r="A238" s="61"/>
      <c r="B238" s="110">
        <v>1</v>
      </c>
      <c r="C238" s="71">
        <v>815951</v>
      </c>
      <c r="D238" s="41">
        <v>866377945</v>
      </c>
      <c r="E238" s="42">
        <v>2462</v>
      </c>
      <c r="F238" s="41" t="s">
        <v>28</v>
      </c>
      <c r="G238" s="50" t="s">
        <v>424</v>
      </c>
      <c r="H238" s="51" t="s">
        <v>4</v>
      </c>
      <c r="I238" s="25" t="str">
        <f>VLOOKUP($H238,BDD!$B$5:$C$16,2,FALSE)</f>
        <v>DUNKERQUE</v>
      </c>
      <c r="J238" s="49" t="s">
        <v>276</v>
      </c>
      <c r="K238" s="90"/>
      <c r="L238" s="91"/>
      <c r="M238" s="91"/>
      <c r="N238" s="91"/>
      <c r="P238" s="22"/>
    </row>
    <row r="239" spans="1:16" ht="15.75" x14ac:dyDescent="0.25">
      <c r="A239" s="61"/>
      <c r="B239" s="110">
        <v>1</v>
      </c>
      <c r="C239" s="71">
        <v>815951</v>
      </c>
      <c r="D239" s="41">
        <v>866377976</v>
      </c>
      <c r="E239" s="42">
        <v>2732</v>
      </c>
      <c r="F239" s="41" t="s">
        <v>28</v>
      </c>
      <c r="G239" s="50" t="s">
        <v>424</v>
      </c>
      <c r="H239" s="51" t="s">
        <v>4</v>
      </c>
      <c r="I239" s="25" t="str">
        <f>VLOOKUP($H239,BDD!$B$5:$C$16,2,FALSE)</f>
        <v>DUNKERQUE</v>
      </c>
      <c r="J239" s="49" t="s">
        <v>276</v>
      </c>
      <c r="K239" s="90"/>
      <c r="L239" s="91"/>
      <c r="M239" s="91"/>
      <c r="N239" s="91"/>
      <c r="P239" s="22"/>
    </row>
    <row r="240" spans="1:16" ht="15.75" x14ac:dyDescent="0.25">
      <c r="A240" s="61"/>
      <c r="B240" s="110">
        <v>1</v>
      </c>
      <c r="C240" s="148">
        <v>815953</v>
      </c>
      <c r="D240" s="125">
        <v>866373517</v>
      </c>
      <c r="E240" s="126">
        <v>3870</v>
      </c>
      <c r="F240" s="125" t="s">
        <v>28</v>
      </c>
      <c r="G240" s="50" t="s">
        <v>424</v>
      </c>
      <c r="H240" s="51" t="s">
        <v>4</v>
      </c>
      <c r="I240" s="25" t="str">
        <f>VLOOKUP($H240,BDD!$B$5:$C$16,2,FALSE)</f>
        <v>DUNKERQUE</v>
      </c>
      <c r="J240" s="49" t="s">
        <v>273</v>
      </c>
      <c r="K240" s="90"/>
      <c r="L240" s="91"/>
      <c r="M240" s="91"/>
      <c r="N240" s="91"/>
      <c r="P240" s="22"/>
    </row>
    <row r="241" spans="1:16" ht="15.75" x14ac:dyDescent="0.25">
      <c r="A241" s="61"/>
      <c r="B241" s="110">
        <v>1</v>
      </c>
      <c r="C241" s="148">
        <v>815953</v>
      </c>
      <c r="D241" s="125">
        <v>866373522</v>
      </c>
      <c r="E241" s="126">
        <v>3668</v>
      </c>
      <c r="F241" s="125" t="s">
        <v>28</v>
      </c>
      <c r="G241" s="50" t="s">
        <v>424</v>
      </c>
      <c r="H241" s="51" t="s">
        <v>4</v>
      </c>
      <c r="I241" s="25" t="str">
        <f>VLOOKUP($H241,BDD!$B$5:$C$16,2,FALSE)</f>
        <v>DUNKERQUE</v>
      </c>
      <c r="J241" s="49" t="s">
        <v>273</v>
      </c>
      <c r="K241" s="90"/>
      <c r="L241" s="91"/>
      <c r="M241" s="91"/>
      <c r="N241" s="91"/>
      <c r="P241" s="22"/>
    </row>
    <row r="242" spans="1:16" ht="15.75" x14ac:dyDescent="0.25">
      <c r="A242" s="61"/>
      <c r="B242" s="110">
        <v>1</v>
      </c>
      <c r="C242" s="148">
        <v>815955</v>
      </c>
      <c r="D242" s="125">
        <v>866373447</v>
      </c>
      <c r="E242" s="126">
        <v>4937</v>
      </c>
      <c r="F242" s="125" t="s">
        <v>28</v>
      </c>
      <c r="G242" s="50" t="s">
        <v>424</v>
      </c>
      <c r="H242" s="51" t="s">
        <v>4</v>
      </c>
      <c r="I242" s="25" t="str">
        <f>VLOOKUP($H242,BDD!$B$5:$C$16,2,FALSE)</f>
        <v>DUNKERQUE</v>
      </c>
      <c r="J242" s="49" t="s">
        <v>276</v>
      </c>
      <c r="K242" s="90"/>
      <c r="L242" s="91"/>
      <c r="M242" s="91"/>
      <c r="N242" s="91"/>
      <c r="P242" s="22"/>
    </row>
    <row r="243" spans="1:16" ht="15.75" x14ac:dyDescent="0.25">
      <c r="A243" s="61"/>
      <c r="B243" s="110">
        <v>0</v>
      </c>
      <c r="C243" s="71">
        <v>815956</v>
      </c>
      <c r="D243" s="41" t="s">
        <v>476</v>
      </c>
      <c r="E243" s="42">
        <v>2697</v>
      </c>
      <c r="F243" s="41" t="s">
        <v>53</v>
      </c>
      <c r="G243" s="50" t="s">
        <v>477</v>
      </c>
      <c r="H243" s="51" t="s">
        <v>4</v>
      </c>
      <c r="I243" s="25" t="str">
        <f>VLOOKUP($H243,BDD!$B$5:$C$16,2,FALSE)</f>
        <v>DUNKERQUE</v>
      </c>
      <c r="J243" s="49" t="s">
        <v>277</v>
      </c>
      <c r="K243" s="90"/>
      <c r="L243" s="91"/>
      <c r="M243" s="91"/>
      <c r="N243" s="91"/>
      <c r="P243" s="22"/>
    </row>
    <row r="244" spans="1:16" ht="15.75" x14ac:dyDescent="0.25">
      <c r="A244" s="61"/>
      <c r="B244" s="110">
        <v>1</v>
      </c>
      <c r="C244" s="71">
        <v>815959</v>
      </c>
      <c r="D244" s="41">
        <v>866377998</v>
      </c>
      <c r="E244" s="42">
        <v>2732</v>
      </c>
      <c r="F244" s="41" t="s">
        <v>28</v>
      </c>
      <c r="G244" s="50" t="s">
        <v>424</v>
      </c>
      <c r="H244" s="51" t="s">
        <v>4</v>
      </c>
      <c r="I244" s="25" t="str">
        <f>VLOOKUP($H244,BDD!$B$5:$C$16,2,FALSE)</f>
        <v>DUNKERQUE</v>
      </c>
      <c r="J244" s="49" t="s">
        <v>273</v>
      </c>
      <c r="K244" s="90"/>
      <c r="L244" s="91"/>
      <c r="M244" s="91"/>
      <c r="N244" s="91"/>
      <c r="P244" s="22"/>
    </row>
    <row r="245" spans="1:16" ht="15.75" x14ac:dyDescent="0.25">
      <c r="A245" s="61"/>
      <c r="B245" s="110">
        <v>1</v>
      </c>
      <c r="C245" s="148">
        <v>815960</v>
      </c>
      <c r="D245" s="125">
        <v>866399746</v>
      </c>
      <c r="E245" s="126">
        <v>4822</v>
      </c>
      <c r="F245" s="125" t="s">
        <v>28</v>
      </c>
      <c r="G245" s="152" t="s">
        <v>424</v>
      </c>
      <c r="H245" s="153" t="s">
        <v>4</v>
      </c>
      <c r="I245" s="129" t="str">
        <f>VLOOKUP($H245,BDD!$B$5:$C$16,2,FALSE)</f>
        <v>DUNKERQUE</v>
      </c>
      <c r="J245" s="49" t="s">
        <v>273</v>
      </c>
      <c r="K245" s="90"/>
      <c r="L245" s="91"/>
      <c r="M245" s="91"/>
      <c r="N245" s="91"/>
      <c r="P245" s="22"/>
    </row>
    <row r="246" spans="1:16" ht="30" x14ac:dyDescent="0.25">
      <c r="A246" s="61"/>
      <c r="B246" s="110">
        <v>0</v>
      </c>
      <c r="C246" s="148">
        <v>815961</v>
      </c>
      <c r="D246" s="125" t="s">
        <v>478</v>
      </c>
      <c r="E246" s="126">
        <v>948</v>
      </c>
      <c r="F246" s="125" t="s">
        <v>172</v>
      </c>
      <c r="G246" s="50" t="s">
        <v>479</v>
      </c>
      <c r="H246" s="51" t="s">
        <v>169</v>
      </c>
      <c r="I246" s="25" t="str">
        <f>VLOOKUP($H246,BDD!$B$5:$C$16,2,FALSE)</f>
        <v>POINTE A PITRE</v>
      </c>
      <c r="J246" s="49" t="s">
        <v>277</v>
      </c>
      <c r="K246" s="90"/>
      <c r="L246" s="91"/>
      <c r="M246" s="91"/>
      <c r="N246" s="91"/>
      <c r="P246" s="22"/>
    </row>
    <row r="247" spans="1:16" ht="15.75" x14ac:dyDescent="0.25">
      <c r="A247" s="61"/>
      <c r="B247" s="110">
        <v>1</v>
      </c>
      <c r="C247" s="71">
        <v>815962</v>
      </c>
      <c r="D247" s="41">
        <v>866405449</v>
      </c>
      <c r="E247" s="42">
        <v>4781</v>
      </c>
      <c r="F247" s="41" t="s">
        <v>28</v>
      </c>
      <c r="G247" s="50" t="s">
        <v>424</v>
      </c>
      <c r="H247" s="51" t="s">
        <v>4</v>
      </c>
      <c r="I247" s="25" t="str">
        <f>VLOOKUP($H247,BDD!$B$5:$C$16,2,FALSE)</f>
        <v>DUNKERQUE</v>
      </c>
      <c r="J247" s="49" t="s">
        <v>273</v>
      </c>
      <c r="K247" s="90"/>
      <c r="L247" s="91"/>
      <c r="M247" s="91"/>
      <c r="N247" s="91"/>
      <c r="P247" s="22"/>
    </row>
    <row r="248" spans="1:16" ht="15.75" x14ac:dyDescent="0.25">
      <c r="A248" s="61"/>
      <c r="B248" s="110">
        <v>1</v>
      </c>
      <c r="C248" s="71">
        <v>815962</v>
      </c>
      <c r="D248" s="41">
        <v>866405455</v>
      </c>
      <c r="E248" s="42">
        <v>4779</v>
      </c>
      <c r="F248" s="41" t="s">
        <v>28</v>
      </c>
      <c r="G248" s="50" t="s">
        <v>424</v>
      </c>
      <c r="H248" s="51" t="s">
        <v>4</v>
      </c>
      <c r="I248" s="25" t="str">
        <f>VLOOKUP($H248,BDD!$B$5:$C$16,2,FALSE)</f>
        <v>DUNKERQUE</v>
      </c>
      <c r="J248" s="49" t="s">
        <v>273</v>
      </c>
      <c r="K248" s="90"/>
      <c r="L248" s="91"/>
      <c r="M248" s="91"/>
      <c r="N248" s="91"/>
      <c r="P248" s="22"/>
    </row>
    <row r="249" spans="1:16" ht="15.75" x14ac:dyDescent="0.25">
      <c r="A249" s="61"/>
      <c r="B249" s="110">
        <v>1</v>
      </c>
      <c r="C249" s="148">
        <v>815963</v>
      </c>
      <c r="D249" s="125">
        <v>866344546</v>
      </c>
      <c r="E249" s="126">
        <v>4810</v>
      </c>
      <c r="F249" s="125" t="s">
        <v>28</v>
      </c>
      <c r="G249" s="50" t="s">
        <v>424</v>
      </c>
      <c r="H249" s="51" t="s">
        <v>4</v>
      </c>
      <c r="I249" s="25" t="str">
        <f>VLOOKUP($H249,BDD!$B$5:$C$16,2,FALSE)</f>
        <v>DUNKERQUE</v>
      </c>
      <c r="J249" s="49" t="s">
        <v>273</v>
      </c>
      <c r="K249" s="90"/>
      <c r="L249" s="91"/>
      <c r="M249" s="91"/>
      <c r="N249" s="91"/>
      <c r="P249" s="22"/>
    </row>
    <row r="250" spans="1:16" ht="15.75" x14ac:dyDescent="0.25">
      <c r="A250" s="61"/>
      <c r="B250" s="110">
        <v>1</v>
      </c>
      <c r="C250" s="71">
        <v>815963</v>
      </c>
      <c r="D250" s="41">
        <v>866344582</v>
      </c>
      <c r="E250" s="42">
        <v>4957</v>
      </c>
      <c r="F250" s="41" t="s">
        <v>28</v>
      </c>
      <c r="G250" s="50" t="s">
        <v>424</v>
      </c>
      <c r="H250" s="51" t="s">
        <v>4</v>
      </c>
      <c r="I250" s="25" t="str">
        <f>VLOOKUP($H250,BDD!$B$5:$C$16,2,FALSE)</f>
        <v>DUNKERQUE</v>
      </c>
      <c r="J250" s="49" t="s">
        <v>273</v>
      </c>
      <c r="K250" s="90"/>
      <c r="L250" s="91"/>
      <c r="M250" s="91"/>
      <c r="N250" s="91"/>
      <c r="P250" s="22"/>
    </row>
    <row r="251" spans="1:16" ht="15.75" x14ac:dyDescent="0.25">
      <c r="A251" s="61"/>
      <c r="B251" s="110">
        <v>1</v>
      </c>
      <c r="C251" s="71">
        <v>815963</v>
      </c>
      <c r="D251" s="41">
        <v>866344598</v>
      </c>
      <c r="E251" s="42">
        <v>4950</v>
      </c>
      <c r="F251" s="41" t="s">
        <v>28</v>
      </c>
      <c r="G251" s="50" t="s">
        <v>424</v>
      </c>
      <c r="H251" s="51" t="s">
        <v>4</v>
      </c>
      <c r="I251" s="25" t="str">
        <f>VLOOKUP($H251,BDD!$B$5:$C$16,2,FALSE)</f>
        <v>DUNKERQUE</v>
      </c>
      <c r="J251" s="49" t="s">
        <v>273</v>
      </c>
      <c r="K251" s="90"/>
      <c r="L251" s="91"/>
      <c r="M251" s="91"/>
      <c r="N251" s="91"/>
      <c r="P251" s="22"/>
    </row>
    <row r="252" spans="1:16" ht="15.75" x14ac:dyDescent="0.25">
      <c r="A252" s="61"/>
      <c r="B252" s="110">
        <v>1</v>
      </c>
      <c r="C252" s="71">
        <v>815964</v>
      </c>
      <c r="D252" s="41">
        <v>866405066</v>
      </c>
      <c r="E252" s="42">
        <v>4624</v>
      </c>
      <c r="F252" s="41" t="s">
        <v>28</v>
      </c>
      <c r="G252" s="50" t="s">
        <v>424</v>
      </c>
      <c r="H252" s="51" t="s">
        <v>4</v>
      </c>
      <c r="I252" s="25" t="str">
        <f>VLOOKUP($H252,BDD!$B$5:$C$16,2,FALSE)</f>
        <v>DUNKERQUE</v>
      </c>
      <c r="J252" s="49" t="s">
        <v>273</v>
      </c>
      <c r="K252" s="90"/>
      <c r="L252" s="91"/>
      <c r="M252" s="91"/>
      <c r="N252" s="91"/>
      <c r="P252" s="22"/>
    </row>
    <row r="253" spans="1:16" ht="15.75" x14ac:dyDescent="0.25">
      <c r="A253" s="61"/>
      <c r="B253" s="110">
        <v>0</v>
      </c>
      <c r="C253" s="71">
        <v>815965</v>
      </c>
      <c r="D253" s="41" t="s">
        <v>480</v>
      </c>
      <c r="E253" s="42">
        <v>930</v>
      </c>
      <c r="F253" s="41" t="s">
        <v>186</v>
      </c>
      <c r="G253" s="50" t="s">
        <v>481</v>
      </c>
      <c r="H253" s="51" t="s">
        <v>184</v>
      </c>
      <c r="I253" s="25" t="str">
        <f>VLOOKUP($H253,BDD!$B$5:$C$16,2,FALSE)</f>
        <v>FORT DE France</v>
      </c>
      <c r="J253" s="49" t="s">
        <v>277</v>
      </c>
      <c r="K253" s="90"/>
      <c r="L253" s="91"/>
      <c r="M253" s="91"/>
      <c r="N253" s="91"/>
      <c r="P253" s="22"/>
    </row>
    <row r="254" spans="1:16" ht="30" x14ac:dyDescent="0.25">
      <c r="A254" s="61"/>
      <c r="B254" s="110">
        <v>1</v>
      </c>
      <c r="C254" s="71">
        <v>815971</v>
      </c>
      <c r="D254" s="41">
        <v>866330598</v>
      </c>
      <c r="E254" s="42">
        <v>4350</v>
      </c>
      <c r="F254" s="41" t="s">
        <v>28</v>
      </c>
      <c r="G254" s="50" t="s">
        <v>482</v>
      </c>
      <c r="H254" s="51" t="s">
        <v>4</v>
      </c>
      <c r="I254" s="25" t="str">
        <f>VLOOKUP($H254,BDD!$B$5:$C$16,2,FALSE)</f>
        <v>DUNKERQUE</v>
      </c>
      <c r="J254" s="49" t="s">
        <v>273</v>
      </c>
      <c r="K254" s="90" t="s">
        <v>483</v>
      </c>
      <c r="L254" s="91"/>
      <c r="M254" s="91"/>
      <c r="N254" s="91"/>
      <c r="P254" s="22"/>
    </row>
    <row r="255" spans="1:16" ht="15.75" x14ac:dyDescent="0.25">
      <c r="A255" s="61"/>
      <c r="B255" s="110">
        <v>1</v>
      </c>
      <c r="C255" s="71">
        <v>815984</v>
      </c>
      <c r="D255" s="41">
        <v>866410812</v>
      </c>
      <c r="E255" s="42">
        <v>3991</v>
      </c>
      <c r="F255" s="41" t="s">
        <v>28</v>
      </c>
      <c r="G255" s="50" t="s">
        <v>434</v>
      </c>
      <c r="H255" s="51" t="s">
        <v>4</v>
      </c>
      <c r="I255" s="25" t="str">
        <f>VLOOKUP($H255,BDD!$B$5:$C$16,2,FALSE)</f>
        <v>DUNKERQUE</v>
      </c>
      <c r="J255" s="49" t="s">
        <v>276</v>
      </c>
      <c r="K255" s="90"/>
      <c r="L255" s="91"/>
      <c r="M255" s="91"/>
      <c r="N255" s="91"/>
      <c r="P255" s="22"/>
    </row>
    <row r="256" spans="1:16" ht="15.75" x14ac:dyDescent="0.25">
      <c r="A256" s="61"/>
      <c r="B256" s="110">
        <v>1</v>
      </c>
      <c r="C256" s="148">
        <v>815984</v>
      </c>
      <c r="D256" s="125">
        <v>866416242</v>
      </c>
      <c r="E256" s="126">
        <v>4160</v>
      </c>
      <c r="F256" s="125" t="s">
        <v>28</v>
      </c>
      <c r="G256" s="50" t="s">
        <v>434</v>
      </c>
      <c r="H256" s="51" t="s">
        <v>4</v>
      </c>
      <c r="I256" s="25" t="str">
        <f>VLOOKUP($H256,BDD!$B$5:$C$16,2,FALSE)</f>
        <v>DUNKERQUE</v>
      </c>
      <c r="J256" s="49" t="s">
        <v>276</v>
      </c>
      <c r="K256" s="90"/>
      <c r="L256" s="91"/>
      <c r="M256" s="91"/>
      <c r="N256" s="91"/>
      <c r="P256" s="22"/>
    </row>
    <row r="257" spans="1:16" ht="15.75" x14ac:dyDescent="0.25">
      <c r="A257" s="61"/>
      <c r="B257" s="110">
        <v>1</v>
      </c>
      <c r="C257" s="71">
        <v>815984</v>
      </c>
      <c r="D257" s="41">
        <v>866416249</v>
      </c>
      <c r="E257" s="42">
        <v>4160</v>
      </c>
      <c r="F257" s="41" t="s">
        <v>28</v>
      </c>
      <c r="G257" s="50" t="s">
        <v>434</v>
      </c>
      <c r="H257" s="51" t="s">
        <v>4</v>
      </c>
      <c r="I257" s="25" t="str">
        <f>VLOOKUP($H257,BDD!$B$5:$C$16,2,FALSE)</f>
        <v>DUNKERQUE</v>
      </c>
      <c r="J257" s="49" t="s">
        <v>276</v>
      </c>
      <c r="K257" s="90"/>
      <c r="L257" s="91"/>
      <c r="M257" s="91"/>
      <c r="N257" s="91"/>
      <c r="P257" s="22"/>
    </row>
    <row r="258" spans="1:16" ht="15.75" x14ac:dyDescent="0.25">
      <c r="A258" s="61"/>
      <c r="B258" s="110">
        <v>1</v>
      </c>
      <c r="C258" s="71">
        <v>815984</v>
      </c>
      <c r="D258" s="41">
        <v>866416260</v>
      </c>
      <c r="E258" s="42">
        <v>4161</v>
      </c>
      <c r="F258" s="41" t="s">
        <v>28</v>
      </c>
      <c r="G258" s="50" t="s">
        <v>434</v>
      </c>
      <c r="H258" s="51" t="s">
        <v>4</v>
      </c>
      <c r="I258" s="25" t="str">
        <f>VLOOKUP($H258,BDD!$B$5:$C$16,2,FALSE)</f>
        <v>DUNKERQUE</v>
      </c>
      <c r="J258" s="49" t="s">
        <v>276</v>
      </c>
      <c r="K258" s="90"/>
      <c r="L258" s="91"/>
      <c r="M258" s="91"/>
      <c r="N258" s="91"/>
      <c r="P258" s="22"/>
    </row>
    <row r="259" spans="1:16" ht="15.75" x14ac:dyDescent="0.25">
      <c r="A259" s="61"/>
      <c r="B259" s="110">
        <v>1</v>
      </c>
      <c r="C259" s="71">
        <v>815984</v>
      </c>
      <c r="D259" s="41">
        <v>866416269</v>
      </c>
      <c r="E259" s="42">
        <v>3968</v>
      </c>
      <c r="F259" s="41" t="s">
        <v>28</v>
      </c>
      <c r="G259" s="50" t="s">
        <v>434</v>
      </c>
      <c r="H259" s="51" t="s">
        <v>4</v>
      </c>
      <c r="I259" s="25" t="str">
        <f>VLOOKUP($H259,BDD!$B$5:$C$16,2,FALSE)</f>
        <v>DUNKERQUE</v>
      </c>
      <c r="J259" s="49" t="s">
        <v>276</v>
      </c>
      <c r="K259" s="90"/>
      <c r="L259" s="91"/>
      <c r="M259" s="91"/>
      <c r="N259" s="91"/>
      <c r="P259" s="22"/>
    </row>
    <row r="260" spans="1:16" ht="15.75" x14ac:dyDescent="0.25">
      <c r="A260" s="61"/>
      <c r="B260" s="110">
        <v>1</v>
      </c>
      <c r="C260" s="71">
        <v>815985</v>
      </c>
      <c r="D260" s="41">
        <v>866404983</v>
      </c>
      <c r="E260" s="42">
        <v>4878</v>
      </c>
      <c r="F260" s="41" t="s">
        <v>28</v>
      </c>
      <c r="G260" s="50" t="s">
        <v>424</v>
      </c>
      <c r="H260" s="51" t="s">
        <v>4</v>
      </c>
      <c r="I260" s="25" t="str">
        <f>VLOOKUP($H260,BDD!$B$5:$C$16,2,FALSE)</f>
        <v>DUNKERQUE</v>
      </c>
      <c r="J260" s="49" t="s">
        <v>276</v>
      </c>
      <c r="K260" s="90"/>
      <c r="L260" s="91"/>
      <c r="M260" s="91"/>
      <c r="N260" s="91"/>
      <c r="P260" s="22"/>
    </row>
    <row r="261" spans="1:16" ht="15.75" x14ac:dyDescent="0.25">
      <c r="A261" s="61"/>
      <c r="B261" s="110">
        <v>1</v>
      </c>
      <c r="C261" s="71">
        <v>815985</v>
      </c>
      <c r="D261" s="41">
        <v>866405059</v>
      </c>
      <c r="E261" s="42">
        <v>4797</v>
      </c>
      <c r="F261" s="41" t="s">
        <v>28</v>
      </c>
      <c r="G261" s="50" t="s">
        <v>424</v>
      </c>
      <c r="H261" s="51" t="s">
        <v>4</v>
      </c>
      <c r="I261" s="25" t="str">
        <f>VLOOKUP($H261,BDD!$B$5:$C$16,2,FALSE)</f>
        <v>DUNKERQUE</v>
      </c>
      <c r="J261" s="49" t="s">
        <v>276</v>
      </c>
      <c r="K261" s="90"/>
      <c r="L261" s="91"/>
      <c r="M261" s="91"/>
      <c r="N261" s="91"/>
      <c r="P261" s="22"/>
    </row>
    <row r="262" spans="1:16" ht="15.75" x14ac:dyDescent="0.25">
      <c r="A262" s="61"/>
      <c r="B262" s="110">
        <v>1</v>
      </c>
      <c r="C262" s="148">
        <v>815985</v>
      </c>
      <c r="D262" s="125">
        <v>866406105</v>
      </c>
      <c r="E262" s="126">
        <v>4238</v>
      </c>
      <c r="F262" s="125" t="s">
        <v>28</v>
      </c>
      <c r="G262" s="50" t="s">
        <v>424</v>
      </c>
      <c r="H262" s="51" t="s">
        <v>4</v>
      </c>
      <c r="I262" s="25" t="str">
        <f>VLOOKUP($H262,BDD!$B$5:$C$16,2,FALSE)</f>
        <v>DUNKERQUE</v>
      </c>
      <c r="J262" s="49" t="s">
        <v>276</v>
      </c>
      <c r="K262" s="90"/>
      <c r="L262" s="91"/>
      <c r="M262" s="91"/>
      <c r="N262" s="91"/>
      <c r="P262" s="22"/>
    </row>
    <row r="263" spans="1:16" ht="15.75" x14ac:dyDescent="0.25">
      <c r="A263" s="61"/>
      <c r="B263" s="110">
        <v>1</v>
      </c>
      <c r="C263" s="71">
        <v>815985</v>
      </c>
      <c r="D263" s="41">
        <v>866410622</v>
      </c>
      <c r="E263" s="42">
        <v>4067</v>
      </c>
      <c r="F263" s="41" t="s">
        <v>28</v>
      </c>
      <c r="G263" s="50" t="s">
        <v>424</v>
      </c>
      <c r="H263" s="51" t="s">
        <v>4</v>
      </c>
      <c r="I263" s="25" t="str">
        <f>VLOOKUP($H263,BDD!$B$5:$C$16,2,FALSE)</f>
        <v>DUNKERQUE</v>
      </c>
      <c r="J263" s="49" t="s">
        <v>276</v>
      </c>
      <c r="K263" s="90"/>
      <c r="L263" s="91"/>
      <c r="M263" s="91"/>
      <c r="N263" s="91"/>
      <c r="P263" s="22"/>
    </row>
    <row r="264" spans="1:16" ht="15.75" x14ac:dyDescent="0.25">
      <c r="A264" s="61"/>
      <c r="B264" s="110">
        <v>1</v>
      </c>
      <c r="C264" s="148">
        <v>815985</v>
      </c>
      <c r="D264" s="125">
        <v>866410756</v>
      </c>
      <c r="E264" s="126">
        <v>4869</v>
      </c>
      <c r="F264" s="125" t="s">
        <v>28</v>
      </c>
      <c r="G264" s="50" t="s">
        <v>424</v>
      </c>
      <c r="H264" s="51" t="s">
        <v>4</v>
      </c>
      <c r="I264" s="25" t="str">
        <f>VLOOKUP($H264,BDD!$B$5:$C$16,2,FALSE)</f>
        <v>DUNKERQUE</v>
      </c>
      <c r="J264" s="49" t="s">
        <v>276</v>
      </c>
      <c r="K264" s="90"/>
      <c r="L264" s="91"/>
      <c r="M264" s="91"/>
      <c r="N264" s="91"/>
      <c r="P264" s="22"/>
    </row>
    <row r="265" spans="1:16" ht="15.75" x14ac:dyDescent="0.25">
      <c r="A265" s="61"/>
      <c r="B265" s="110">
        <v>1</v>
      </c>
      <c r="C265" s="71">
        <v>815987</v>
      </c>
      <c r="D265" s="41">
        <v>866410766</v>
      </c>
      <c r="E265" s="42">
        <v>4678</v>
      </c>
      <c r="F265" s="41" t="s">
        <v>28</v>
      </c>
      <c r="G265" s="50" t="s">
        <v>438</v>
      </c>
      <c r="H265" s="51" t="s">
        <v>4</v>
      </c>
      <c r="I265" s="25" t="str">
        <f>VLOOKUP($H265,BDD!$B$5:$C$16,2,FALSE)</f>
        <v>DUNKERQUE</v>
      </c>
      <c r="J265" s="49" t="s">
        <v>273</v>
      </c>
      <c r="K265" s="90"/>
      <c r="L265" s="91"/>
      <c r="M265" s="91"/>
      <c r="N265" s="91"/>
      <c r="P265" s="22"/>
    </row>
    <row r="266" spans="1:16" ht="15.75" x14ac:dyDescent="0.25">
      <c r="A266" s="61"/>
      <c r="B266" s="110">
        <v>1</v>
      </c>
      <c r="C266" s="71">
        <v>815987</v>
      </c>
      <c r="D266" s="41">
        <v>866410774</v>
      </c>
      <c r="E266" s="42">
        <v>4141</v>
      </c>
      <c r="F266" s="41" t="s">
        <v>28</v>
      </c>
      <c r="G266" s="50" t="s">
        <v>438</v>
      </c>
      <c r="H266" s="51" t="s">
        <v>4</v>
      </c>
      <c r="I266" s="25" t="str">
        <f>VLOOKUP($H266,BDD!$B$5:$C$16,2,FALSE)</f>
        <v>DUNKERQUE</v>
      </c>
      <c r="J266" s="49" t="s">
        <v>273</v>
      </c>
      <c r="K266" s="90"/>
      <c r="L266" s="91"/>
      <c r="M266" s="91"/>
      <c r="N266" s="91"/>
      <c r="P266" s="22"/>
    </row>
    <row r="267" spans="1:16" ht="15.75" x14ac:dyDescent="0.25">
      <c r="A267" s="61"/>
      <c r="B267" s="110">
        <v>1</v>
      </c>
      <c r="C267" s="71">
        <v>815987</v>
      </c>
      <c r="D267" s="41">
        <v>866410783</v>
      </c>
      <c r="E267" s="42">
        <v>4137</v>
      </c>
      <c r="F267" s="41" t="s">
        <v>28</v>
      </c>
      <c r="G267" s="50" t="s">
        <v>438</v>
      </c>
      <c r="H267" s="51" t="s">
        <v>4</v>
      </c>
      <c r="I267" s="25" t="str">
        <f>VLOOKUP($H267,BDD!$B$5:$C$16,2,FALSE)</f>
        <v>DUNKERQUE</v>
      </c>
      <c r="J267" s="49" t="s">
        <v>273</v>
      </c>
      <c r="K267" s="90"/>
      <c r="L267" s="91"/>
      <c r="M267" s="91"/>
      <c r="N267" s="91"/>
      <c r="P267" s="22"/>
    </row>
    <row r="268" spans="1:16" ht="15.75" x14ac:dyDescent="0.25">
      <c r="A268" s="61"/>
      <c r="B268" s="110">
        <v>1</v>
      </c>
      <c r="C268" s="71">
        <v>815987</v>
      </c>
      <c r="D268" s="41">
        <v>866410792</v>
      </c>
      <c r="E268" s="42">
        <v>4140</v>
      </c>
      <c r="F268" s="41" t="s">
        <v>28</v>
      </c>
      <c r="G268" s="50" t="s">
        <v>438</v>
      </c>
      <c r="H268" s="51" t="s">
        <v>4</v>
      </c>
      <c r="I268" s="25" t="str">
        <f>VLOOKUP($H268,BDD!$B$5:$C$16,2,FALSE)</f>
        <v>DUNKERQUE</v>
      </c>
      <c r="J268" s="49" t="s">
        <v>273</v>
      </c>
      <c r="K268" s="90"/>
      <c r="L268" s="91"/>
      <c r="M268" s="91"/>
      <c r="N268" s="91"/>
      <c r="P268" s="22"/>
    </row>
    <row r="269" spans="1:16" ht="15.75" x14ac:dyDescent="0.25">
      <c r="A269" s="61"/>
      <c r="B269" s="110">
        <v>1</v>
      </c>
      <c r="C269" s="71">
        <v>815987</v>
      </c>
      <c r="D269" s="41">
        <v>866410801</v>
      </c>
      <c r="E269" s="42">
        <v>4138</v>
      </c>
      <c r="F269" s="41" t="s">
        <v>28</v>
      </c>
      <c r="G269" s="50" t="s">
        <v>438</v>
      </c>
      <c r="H269" s="51" t="s">
        <v>4</v>
      </c>
      <c r="I269" s="25" t="str">
        <f>VLOOKUP($H269,BDD!$B$5:$C$16,2,FALSE)</f>
        <v>DUNKERQUE</v>
      </c>
      <c r="J269" s="49" t="s">
        <v>273</v>
      </c>
      <c r="K269" s="90"/>
      <c r="L269" s="91"/>
      <c r="M269" s="91"/>
      <c r="N269" s="91"/>
      <c r="P269" s="22"/>
    </row>
    <row r="270" spans="1:16" ht="15.75" x14ac:dyDescent="0.25">
      <c r="A270" s="61"/>
      <c r="B270" s="110">
        <v>1</v>
      </c>
      <c r="C270" s="148">
        <v>815989</v>
      </c>
      <c r="D270" s="125">
        <v>866404877</v>
      </c>
      <c r="E270" s="126">
        <v>4849</v>
      </c>
      <c r="F270" s="125" t="s">
        <v>28</v>
      </c>
      <c r="G270" s="50" t="s">
        <v>424</v>
      </c>
      <c r="H270" s="51" t="s">
        <v>4</v>
      </c>
      <c r="I270" s="25" t="str">
        <f>VLOOKUP($H270,BDD!$B$5:$C$16,2,FALSE)</f>
        <v>DUNKERQUE</v>
      </c>
      <c r="J270" s="49" t="s">
        <v>276</v>
      </c>
      <c r="K270" s="90"/>
      <c r="L270" s="91"/>
      <c r="M270" s="91"/>
      <c r="N270" s="91"/>
      <c r="P270" s="22"/>
    </row>
    <row r="271" spans="1:16" ht="15.75" x14ac:dyDescent="0.25">
      <c r="A271" s="61"/>
      <c r="B271" s="110">
        <v>1</v>
      </c>
      <c r="C271" s="148">
        <v>815989</v>
      </c>
      <c r="D271" s="125">
        <v>866404884</v>
      </c>
      <c r="E271" s="126">
        <v>4850</v>
      </c>
      <c r="F271" s="125" t="s">
        <v>28</v>
      </c>
      <c r="G271" s="50" t="s">
        <v>424</v>
      </c>
      <c r="H271" s="51" t="s">
        <v>4</v>
      </c>
      <c r="I271" s="25" t="str">
        <f>VLOOKUP($H271,BDD!$B$5:$C$16,2,FALSE)</f>
        <v>DUNKERQUE</v>
      </c>
      <c r="J271" s="49" t="s">
        <v>276</v>
      </c>
      <c r="K271" s="90"/>
      <c r="L271" s="91"/>
      <c r="M271" s="91"/>
      <c r="N271" s="91"/>
      <c r="P271" s="22"/>
    </row>
    <row r="272" spans="1:16" ht="15.75" x14ac:dyDescent="0.25">
      <c r="A272" s="61"/>
      <c r="B272" s="110">
        <v>1</v>
      </c>
      <c r="C272" s="71">
        <v>815989</v>
      </c>
      <c r="D272" s="41">
        <v>866404896</v>
      </c>
      <c r="E272" s="42">
        <v>4840</v>
      </c>
      <c r="F272" s="41" t="s">
        <v>28</v>
      </c>
      <c r="G272" s="50" t="s">
        <v>424</v>
      </c>
      <c r="H272" s="51" t="s">
        <v>4</v>
      </c>
      <c r="I272" s="25" t="str">
        <f>VLOOKUP($H272,BDD!$B$5:$C$16,2,FALSE)</f>
        <v>DUNKERQUE</v>
      </c>
      <c r="J272" s="49" t="s">
        <v>276</v>
      </c>
      <c r="K272" s="90"/>
      <c r="L272" s="91"/>
      <c r="M272" s="91"/>
      <c r="N272" s="91"/>
      <c r="P272" s="22"/>
    </row>
    <row r="273" spans="1:16" ht="15.75" x14ac:dyDescent="0.25">
      <c r="A273" s="61"/>
      <c r="B273" s="110">
        <v>1</v>
      </c>
      <c r="C273" s="148">
        <v>815989</v>
      </c>
      <c r="D273" s="125">
        <v>866404907</v>
      </c>
      <c r="E273" s="126">
        <v>4846</v>
      </c>
      <c r="F273" s="125" t="s">
        <v>28</v>
      </c>
      <c r="G273" s="50" t="s">
        <v>424</v>
      </c>
      <c r="H273" s="51" t="s">
        <v>4</v>
      </c>
      <c r="I273" s="25" t="str">
        <f>VLOOKUP($H273,BDD!$B$5:$C$16,2,FALSE)</f>
        <v>DUNKERQUE</v>
      </c>
      <c r="J273" s="49" t="s">
        <v>276</v>
      </c>
      <c r="K273" s="90"/>
      <c r="L273" s="91"/>
      <c r="M273" s="91"/>
      <c r="N273" s="91"/>
      <c r="P273" s="22"/>
    </row>
    <row r="274" spans="1:16" ht="15.75" x14ac:dyDescent="0.25">
      <c r="A274" s="61"/>
      <c r="B274" s="110">
        <v>1</v>
      </c>
      <c r="C274" s="148">
        <v>815989</v>
      </c>
      <c r="D274" s="125">
        <v>866404925</v>
      </c>
      <c r="E274" s="126">
        <v>4597</v>
      </c>
      <c r="F274" s="125" t="s">
        <v>28</v>
      </c>
      <c r="G274" s="50" t="s">
        <v>424</v>
      </c>
      <c r="H274" s="51" t="s">
        <v>4</v>
      </c>
      <c r="I274" s="25" t="str">
        <f>VLOOKUP($H274,BDD!$B$5:$C$16,2,FALSE)</f>
        <v>DUNKERQUE</v>
      </c>
      <c r="J274" s="49" t="s">
        <v>276</v>
      </c>
      <c r="K274" s="90"/>
      <c r="L274" s="91"/>
      <c r="M274" s="91"/>
      <c r="N274" s="91"/>
      <c r="P274" s="22"/>
    </row>
    <row r="275" spans="1:16" ht="15.75" x14ac:dyDescent="0.25">
      <c r="A275" s="61"/>
      <c r="B275" s="110">
        <v>1</v>
      </c>
      <c r="C275" s="71">
        <v>815990</v>
      </c>
      <c r="D275" s="41">
        <v>866404989</v>
      </c>
      <c r="E275" s="42">
        <v>4884</v>
      </c>
      <c r="F275" s="41" t="s">
        <v>28</v>
      </c>
      <c r="G275" s="50" t="s">
        <v>484</v>
      </c>
      <c r="H275" s="51" t="s">
        <v>4</v>
      </c>
      <c r="I275" s="25" t="str">
        <f>VLOOKUP($H275,BDD!$B$5:$C$16,2,FALSE)</f>
        <v>DUNKERQUE</v>
      </c>
      <c r="J275" s="49" t="s">
        <v>276</v>
      </c>
      <c r="K275" s="90"/>
      <c r="L275" s="91"/>
      <c r="M275" s="91"/>
      <c r="N275" s="91"/>
      <c r="P275" s="22"/>
    </row>
    <row r="276" spans="1:16" ht="15.75" x14ac:dyDescent="0.25">
      <c r="A276" s="61"/>
      <c r="B276" s="110">
        <v>1</v>
      </c>
      <c r="C276" s="71">
        <v>815990</v>
      </c>
      <c r="D276" s="41">
        <v>866405017</v>
      </c>
      <c r="E276" s="42">
        <v>4631</v>
      </c>
      <c r="F276" s="41" t="s">
        <v>28</v>
      </c>
      <c r="G276" s="50" t="s">
        <v>484</v>
      </c>
      <c r="H276" s="51" t="s">
        <v>4</v>
      </c>
      <c r="I276" s="25" t="str">
        <f>VLOOKUP($H276,BDD!$B$5:$C$16,2,FALSE)</f>
        <v>DUNKERQUE</v>
      </c>
      <c r="J276" s="49" t="s">
        <v>276</v>
      </c>
      <c r="K276" s="90"/>
      <c r="L276" s="91"/>
      <c r="M276" s="91"/>
      <c r="N276" s="91"/>
      <c r="P276" s="22"/>
    </row>
    <row r="277" spans="1:16" ht="15.75" x14ac:dyDescent="0.25">
      <c r="A277" s="61"/>
      <c r="B277" s="110">
        <v>1</v>
      </c>
      <c r="C277" s="71">
        <v>815990</v>
      </c>
      <c r="D277" s="41">
        <v>866405027</v>
      </c>
      <c r="E277" s="42">
        <v>4800</v>
      </c>
      <c r="F277" s="41" t="s">
        <v>28</v>
      </c>
      <c r="G277" s="50" t="s">
        <v>484</v>
      </c>
      <c r="H277" s="51" t="s">
        <v>4</v>
      </c>
      <c r="I277" s="25" t="str">
        <f>VLOOKUP($H277,BDD!$B$5:$C$16,2,FALSE)</f>
        <v>DUNKERQUE</v>
      </c>
      <c r="J277" s="49" t="s">
        <v>276</v>
      </c>
      <c r="K277" s="90"/>
      <c r="L277" s="91"/>
      <c r="M277" s="91"/>
      <c r="N277" s="91"/>
      <c r="P277" s="22"/>
    </row>
    <row r="278" spans="1:16" ht="15.75" x14ac:dyDescent="0.25">
      <c r="A278" s="61"/>
      <c r="B278" s="110">
        <v>1</v>
      </c>
      <c r="C278" s="71">
        <v>815990</v>
      </c>
      <c r="D278" s="41">
        <v>866405041</v>
      </c>
      <c r="E278" s="42">
        <v>4798</v>
      </c>
      <c r="F278" s="41" t="s">
        <v>28</v>
      </c>
      <c r="G278" s="50" t="s">
        <v>484</v>
      </c>
      <c r="H278" s="51" t="s">
        <v>4</v>
      </c>
      <c r="I278" s="25" t="str">
        <f>VLOOKUP($H278,BDD!$B$5:$C$16,2,FALSE)</f>
        <v>DUNKERQUE</v>
      </c>
      <c r="J278" s="49" t="s">
        <v>276</v>
      </c>
      <c r="K278" s="90"/>
      <c r="L278" s="91"/>
      <c r="M278" s="91"/>
      <c r="N278" s="91"/>
      <c r="P278" s="22"/>
    </row>
    <row r="279" spans="1:16" ht="15.75" x14ac:dyDescent="0.25">
      <c r="A279" s="61"/>
      <c r="B279" s="110">
        <v>1</v>
      </c>
      <c r="C279" s="71">
        <v>815990</v>
      </c>
      <c r="D279" s="41">
        <v>866405048</v>
      </c>
      <c r="E279" s="42">
        <v>4798</v>
      </c>
      <c r="F279" s="41" t="s">
        <v>28</v>
      </c>
      <c r="G279" s="50" t="s">
        <v>484</v>
      </c>
      <c r="H279" s="51" t="s">
        <v>4</v>
      </c>
      <c r="I279" s="25" t="str">
        <f>VLOOKUP($H279,BDD!$B$5:$C$16,2,FALSE)</f>
        <v>DUNKERQUE</v>
      </c>
      <c r="J279" s="49" t="s">
        <v>276</v>
      </c>
      <c r="K279" s="90"/>
      <c r="L279" s="91"/>
      <c r="M279" s="91"/>
      <c r="N279" s="91"/>
      <c r="P279" s="22"/>
    </row>
    <row r="280" spans="1:16" ht="30" x14ac:dyDescent="0.25">
      <c r="A280" s="61"/>
      <c r="B280" s="110">
        <v>0</v>
      </c>
      <c r="C280" s="71">
        <v>815991</v>
      </c>
      <c r="D280" s="41" t="s">
        <v>485</v>
      </c>
      <c r="E280" s="42">
        <v>3880</v>
      </c>
      <c r="F280" s="41" t="s">
        <v>172</v>
      </c>
      <c r="G280" s="50" t="s">
        <v>486</v>
      </c>
      <c r="H280" s="51" t="s">
        <v>169</v>
      </c>
      <c r="I280" s="25" t="str">
        <f>VLOOKUP($H280,BDD!$B$5:$C$16,2,FALSE)</f>
        <v>POINTE A PITRE</v>
      </c>
      <c r="J280" s="49" t="s">
        <v>277</v>
      </c>
      <c r="K280" s="90"/>
      <c r="L280" s="91"/>
      <c r="M280" s="91"/>
      <c r="N280" s="91"/>
      <c r="P280" s="22"/>
    </row>
    <row r="281" spans="1:16" ht="30" x14ac:dyDescent="0.25">
      <c r="A281" s="61"/>
      <c r="B281" s="110">
        <v>0</v>
      </c>
      <c r="C281" s="71">
        <v>815992</v>
      </c>
      <c r="D281" s="41" t="s">
        <v>487</v>
      </c>
      <c r="E281" s="42">
        <v>4761</v>
      </c>
      <c r="F281" s="41" t="s">
        <v>172</v>
      </c>
      <c r="G281" s="50" t="s">
        <v>488</v>
      </c>
      <c r="H281" s="51" t="s">
        <v>184</v>
      </c>
      <c r="I281" s="25" t="str">
        <f>VLOOKUP($H281,BDD!$B$5:$C$16,2,FALSE)</f>
        <v>FORT DE France</v>
      </c>
      <c r="J281" s="49" t="s">
        <v>277</v>
      </c>
      <c r="K281" s="90"/>
      <c r="L281" s="91"/>
      <c r="M281" s="91"/>
      <c r="N281" s="91"/>
      <c r="P281" s="22"/>
    </row>
    <row r="282" spans="1:16" ht="15.75" x14ac:dyDescent="0.25">
      <c r="A282" s="61"/>
      <c r="B282" s="110">
        <v>1</v>
      </c>
      <c r="C282" s="71">
        <v>815996</v>
      </c>
      <c r="D282" s="41">
        <v>866422655</v>
      </c>
      <c r="E282" s="42">
        <v>4772</v>
      </c>
      <c r="F282" s="41" t="s">
        <v>28</v>
      </c>
      <c r="G282" s="50" t="s">
        <v>424</v>
      </c>
      <c r="H282" s="51" t="s">
        <v>4</v>
      </c>
      <c r="I282" s="25" t="str">
        <f>VLOOKUP($H282,BDD!$B$5:$C$16,2,FALSE)</f>
        <v>DUNKERQUE</v>
      </c>
      <c r="J282" s="49" t="s">
        <v>273</v>
      </c>
      <c r="K282" s="90"/>
      <c r="L282" s="91"/>
      <c r="M282" s="91"/>
      <c r="N282" s="91"/>
      <c r="P282" s="22"/>
    </row>
    <row r="283" spans="1:16" ht="15.75" x14ac:dyDescent="0.25">
      <c r="A283" s="61"/>
      <c r="B283" s="110">
        <v>1</v>
      </c>
      <c r="C283" s="71">
        <v>815996</v>
      </c>
      <c r="D283" s="41">
        <v>866422665</v>
      </c>
      <c r="E283" s="42">
        <v>4771</v>
      </c>
      <c r="F283" s="41" t="s">
        <v>28</v>
      </c>
      <c r="G283" s="50" t="s">
        <v>424</v>
      </c>
      <c r="H283" s="51" t="s">
        <v>4</v>
      </c>
      <c r="I283" s="25" t="str">
        <f>VLOOKUP($H283,BDD!$B$5:$C$16,2,FALSE)</f>
        <v>DUNKERQUE</v>
      </c>
      <c r="J283" s="49" t="s">
        <v>273</v>
      </c>
      <c r="K283" s="90"/>
      <c r="L283" s="91"/>
      <c r="M283" s="91"/>
      <c r="N283" s="91"/>
      <c r="P283" s="22"/>
    </row>
    <row r="284" spans="1:16" ht="15.75" x14ac:dyDescent="0.25">
      <c r="A284" s="61"/>
      <c r="B284" s="110">
        <v>1</v>
      </c>
      <c r="C284" s="71">
        <v>815996</v>
      </c>
      <c r="D284" s="41">
        <v>866422674</v>
      </c>
      <c r="E284" s="42">
        <v>4771</v>
      </c>
      <c r="F284" s="41" t="s">
        <v>28</v>
      </c>
      <c r="G284" s="50" t="s">
        <v>424</v>
      </c>
      <c r="H284" s="51" t="s">
        <v>4</v>
      </c>
      <c r="I284" s="25" t="str">
        <f>VLOOKUP($H284,BDD!$B$5:$C$16,2,FALSE)</f>
        <v>DUNKERQUE</v>
      </c>
      <c r="J284" s="49" t="s">
        <v>273</v>
      </c>
      <c r="K284" s="90"/>
      <c r="L284" s="91"/>
      <c r="M284" s="91"/>
      <c r="N284" s="91"/>
      <c r="P284" s="22"/>
    </row>
    <row r="285" spans="1:16" ht="15.75" x14ac:dyDescent="0.25">
      <c r="A285" s="61"/>
      <c r="B285" s="110">
        <v>1</v>
      </c>
      <c r="C285" s="71">
        <v>815996</v>
      </c>
      <c r="D285" s="41">
        <v>866422686</v>
      </c>
      <c r="E285" s="42">
        <v>4772</v>
      </c>
      <c r="F285" s="41" t="s">
        <v>28</v>
      </c>
      <c r="G285" s="50" t="s">
        <v>424</v>
      </c>
      <c r="H285" s="51" t="s">
        <v>4</v>
      </c>
      <c r="I285" s="25" t="str">
        <f>VLOOKUP($H285,BDD!$B$5:$C$16,2,FALSE)</f>
        <v>DUNKERQUE</v>
      </c>
      <c r="J285" s="49" t="s">
        <v>273</v>
      </c>
      <c r="K285" s="90"/>
      <c r="L285" s="91"/>
      <c r="M285" s="91"/>
      <c r="N285" s="91"/>
      <c r="P285" s="22"/>
    </row>
    <row r="286" spans="1:16" ht="15.75" x14ac:dyDescent="0.25">
      <c r="A286" s="61"/>
      <c r="B286" s="110">
        <v>1</v>
      </c>
      <c r="C286" s="71">
        <v>815996</v>
      </c>
      <c r="D286" s="41">
        <v>866422697</v>
      </c>
      <c r="E286" s="42">
        <v>4555</v>
      </c>
      <c r="F286" s="41" t="s">
        <v>28</v>
      </c>
      <c r="G286" s="50" t="s">
        <v>424</v>
      </c>
      <c r="H286" s="51" t="s">
        <v>4</v>
      </c>
      <c r="I286" s="25" t="str">
        <f>VLOOKUP($H286,BDD!$B$5:$C$16,2,FALSE)</f>
        <v>DUNKERQUE</v>
      </c>
      <c r="J286" s="49" t="s">
        <v>273</v>
      </c>
      <c r="K286" s="90"/>
      <c r="L286" s="91"/>
      <c r="M286" s="91"/>
      <c r="N286" s="91"/>
      <c r="P286" s="22"/>
    </row>
    <row r="287" spans="1:16" ht="15.75" x14ac:dyDescent="0.25">
      <c r="A287" s="61"/>
      <c r="B287" s="110">
        <v>1</v>
      </c>
      <c r="C287" s="148">
        <v>815997</v>
      </c>
      <c r="D287" s="125">
        <v>866422607</v>
      </c>
      <c r="E287" s="126">
        <v>4760</v>
      </c>
      <c r="F287" s="125" t="s">
        <v>28</v>
      </c>
      <c r="G287" s="152" t="s">
        <v>424</v>
      </c>
      <c r="H287" s="153" t="s">
        <v>4</v>
      </c>
      <c r="I287" s="129" t="str">
        <f>VLOOKUP($H287,BDD!$B$5:$C$16,2,FALSE)</f>
        <v>DUNKERQUE</v>
      </c>
      <c r="J287" s="49" t="s">
        <v>273</v>
      </c>
      <c r="K287" s="90"/>
      <c r="L287" s="91"/>
      <c r="M287" s="91"/>
      <c r="N287" s="91"/>
      <c r="P287" s="22"/>
    </row>
    <row r="288" spans="1:16" ht="15.75" x14ac:dyDescent="0.25">
      <c r="A288" s="61"/>
      <c r="B288" s="110">
        <v>1</v>
      </c>
      <c r="C288" s="148">
        <v>815997</v>
      </c>
      <c r="D288" s="125">
        <v>866422614</v>
      </c>
      <c r="E288" s="126">
        <v>4754</v>
      </c>
      <c r="F288" s="125" t="s">
        <v>28</v>
      </c>
      <c r="G288" s="152" t="s">
        <v>424</v>
      </c>
      <c r="H288" s="153" t="s">
        <v>4</v>
      </c>
      <c r="I288" s="129" t="str">
        <f>VLOOKUP($H288,BDD!$B$5:$C$16,2,FALSE)</f>
        <v>DUNKERQUE</v>
      </c>
      <c r="J288" s="49" t="s">
        <v>273</v>
      </c>
      <c r="K288" s="90"/>
      <c r="L288" s="91"/>
      <c r="M288" s="91"/>
      <c r="N288" s="91"/>
      <c r="P288" s="22"/>
    </row>
    <row r="289" spans="1:16" ht="15.75" x14ac:dyDescent="0.25">
      <c r="A289" s="61"/>
      <c r="B289" s="110">
        <v>1</v>
      </c>
      <c r="C289" s="148">
        <v>815997</v>
      </c>
      <c r="D289" s="125">
        <v>866422624</v>
      </c>
      <c r="E289" s="126">
        <v>4754</v>
      </c>
      <c r="F289" s="125" t="s">
        <v>28</v>
      </c>
      <c r="G289" s="152" t="s">
        <v>424</v>
      </c>
      <c r="H289" s="153" t="s">
        <v>4</v>
      </c>
      <c r="I289" s="129" t="str">
        <f>VLOOKUP($H289,BDD!$B$5:$C$16,2,FALSE)</f>
        <v>DUNKERQUE</v>
      </c>
      <c r="J289" s="49" t="s">
        <v>273</v>
      </c>
      <c r="K289" s="90"/>
      <c r="L289" s="91"/>
      <c r="M289" s="91"/>
      <c r="N289" s="91"/>
      <c r="P289" s="22"/>
    </row>
    <row r="290" spans="1:16" ht="15.75" x14ac:dyDescent="0.25">
      <c r="A290" s="61"/>
      <c r="B290" s="110">
        <v>1</v>
      </c>
      <c r="C290" s="148">
        <v>815997</v>
      </c>
      <c r="D290" s="125">
        <v>866422636</v>
      </c>
      <c r="E290" s="126">
        <v>4760</v>
      </c>
      <c r="F290" s="125" t="s">
        <v>28</v>
      </c>
      <c r="G290" s="152" t="s">
        <v>424</v>
      </c>
      <c r="H290" s="153" t="s">
        <v>4</v>
      </c>
      <c r="I290" s="129" t="str">
        <f>VLOOKUP($H290,BDD!$B$5:$C$16,2,FALSE)</f>
        <v>DUNKERQUE</v>
      </c>
      <c r="J290" s="49" t="s">
        <v>273</v>
      </c>
      <c r="K290" s="90"/>
      <c r="L290" s="91"/>
      <c r="M290" s="91"/>
      <c r="N290" s="91"/>
      <c r="P290" s="22"/>
    </row>
    <row r="291" spans="1:16" ht="15.75" x14ac:dyDescent="0.25">
      <c r="A291" s="61"/>
      <c r="B291" s="110">
        <v>1</v>
      </c>
      <c r="C291" s="148">
        <v>815997</v>
      </c>
      <c r="D291" s="125">
        <v>866422646</v>
      </c>
      <c r="E291" s="126">
        <v>4512</v>
      </c>
      <c r="F291" s="128" t="s">
        <v>28</v>
      </c>
      <c r="G291" s="152" t="s">
        <v>424</v>
      </c>
      <c r="H291" s="153" t="s">
        <v>4</v>
      </c>
      <c r="I291" s="129" t="str">
        <f>VLOOKUP($H291,BDD!$B$5:$C$16,2,FALSE)</f>
        <v>DUNKERQUE</v>
      </c>
      <c r="J291" s="49" t="s">
        <v>273</v>
      </c>
      <c r="K291" s="90"/>
      <c r="L291" s="91"/>
      <c r="M291" s="91"/>
      <c r="N291" s="91"/>
      <c r="P291" s="22"/>
    </row>
    <row r="292" spans="1:16" ht="30" x14ac:dyDescent="0.25">
      <c r="A292" s="61"/>
      <c r="B292" s="110">
        <v>0</v>
      </c>
      <c r="C292" s="148">
        <v>816007</v>
      </c>
      <c r="D292" s="125" t="s">
        <v>489</v>
      </c>
      <c r="E292" s="126">
        <v>1370</v>
      </c>
      <c r="F292" s="128" t="s">
        <v>212</v>
      </c>
      <c r="G292" s="124" t="s">
        <v>490</v>
      </c>
      <c r="H292" s="51" t="s">
        <v>211</v>
      </c>
      <c r="I292" s="25" t="str">
        <f>VLOOKUP($H292,BDD!$B$5:$C$16,2,FALSE)</f>
        <v>POINTE A PITRE</v>
      </c>
      <c r="J292" s="49" t="s">
        <v>277</v>
      </c>
      <c r="K292" s="90" t="s">
        <v>491</v>
      </c>
      <c r="L292" s="91"/>
      <c r="M292" s="91"/>
      <c r="N292" s="91"/>
      <c r="P292" s="22"/>
    </row>
    <row r="293" spans="1:16" ht="15.75" x14ac:dyDescent="0.25">
      <c r="A293" s="61"/>
      <c r="B293" s="110">
        <v>0</v>
      </c>
      <c r="C293" s="148">
        <v>816008</v>
      </c>
      <c r="D293" s="125" t="s">
        <v>492</v>
      </c>
      <c r="E293" s="126">
        <v>1920</v>
      </c>
      <c r="F293" s="128" t="s">
        <v>173</v>
      </c>
      <c r="G293" s="124" t="s">
        <v>493</v>
      </c>
      <c r="H293" s="51" t="s">
        <v>169</v>
      </c>
      <c r="I293" s="25" t="str">
        <f>VLOOKUP($H293,BDD!$B$5:$C$16,2,FALSE)</f>
        <v>POINTE A PITRE</v>
      </c>
      <c r="J293" s="49" t="s">
        <v>277</v>
      </c>
      <c r="K293" s="90" t="s">
        <v>494</v>
      </c>
      <c r="L293" s="91"/>
      <c r="M293" s="91"/>
      <c r="N293" s="91"/>
      <c r="P293" s="22"/>
    </row>
    <row r="294" spans="1:16" ht="30" x14ac:dyDescent="0.25">
      <c r="A294" s="61"/>
      <c r="B294" s="110">
        <v>0</v>
      </c>
      <c r="C294" s="71">
        <v>816009</v>
      </c>
      <c r="D294" s="41" t="s">
        <v>495</v>
      </c>
      <c r="E294" s="42">
        <v>1445</v>
      </c>
      <c r="F294" s="121" t="s">
        <v>187</v>
      </c>
      <c r="G294" s="50" t="s">
        <v>496</v>
      </c>
      <c r="H294" s="51" t="s">
        <v>184</v>
      </c>
      <c r="I294" s="25" t="str">
        <f>VLOOKUP($H294,BDD!$B$5:$C$16,2,FALSE)</f>
        <v>FORT DE France</v>
      </c>
      <c r="J294" s="49" t="s">
        <v>277</v>
      </c>
      <c r="K294" s="90"/>
      <c r="L294" s="91"/>
      <c r="M294" s="91"/>
      <c r="N294" s="91"/>
      <c r="P294" s="22"/>
    </row>
    <row r="295" spans="1:16" ht="30" x14ac:dyDescent="0.25">
      <c r="A295" s="61"/>
      <c r="B295" s="110">
        <v>0</v>
      </c>
      <c r="C295" s="71">
        <v>816010</v>
      </c>
      <c r="D295" s="41" t="s">
        <v>497</v>
      </c>
      <c r="E295" s="42">
        <v>1920</v>
      </c>
      <c r="F295" s="121" t="s">
        <v>173</v>
      </c>
      <c r="G295" s="124" t="s">
        <v>493</v>
      </c>
      <c r="H295" s="51" t="s">
        <v>169</v>
      </c>
      <c r="I295" s="25" t="str">
        <f>VLOOKUP($H295,BDD!$B$5:$C$16,2,FALSE)</f>
        <v>POINTE A PITRE</v>
      </c>
      <c r="J295" s="49" t="s">
        <v>277</v>
      </c>
      <c r="K295" s="90" t="s">
        <v>494</v>
      </c>
      <c r="L295" s="91"/>
      <c r="M295" s="91"/>
      <c r="N295" s="91"/>
      <c r="P295" s="22"/>
    </row>
    <row r="296" spans="1:16" ht="30" x14ac:dyDescent="0.25">
      <c r="A296" s="61"/>
      <c r="B296" s="110">
        <v>0</v>
      </c>
      <c r="C296" s="148">
        <v>816011</v>
      </c>
      <c r="D296" s="125" t="s">
        <v>498</v>
      </c>
      <c r="E296" s="126">
        <v>425</v>
      </c>
      <c r="F296" s="128" t="s">
        <v>172</v>
      </c>
      <c r="G296" s="50" t="s">
        <v>499</v>
      </c>
      <c r="H296" s="51" t="s">
        <v>211</v>
      </c>
      <c r="I296" s="25" t="str">
        <f>VLOOKUP($H296,BDD!$B$5:$C$16,2,FALSE)</f>
        <v>POINTE A PITRE</v>
      </c>
      <c r="J296" s="49" t="s">
        <v>277</v>
      </c>
      <c r="K296" s="90"/>
      <c r="L296" s="91"/>
      <c r="M296" s="91"/>
      <c r="N296" s="91"/>
      <c r="P296" s="22"/>
    </row>
    <row r="297" spans="1:16" ht="31.5" x14ac:dyDescent="0.25">
      <c r="A297" s="61" t="s">
        <v>407</v>
      </c>
      <c r="B297" s="113">
        <v>1</v>
      </c>
      <c r="C297" s="65" t="s">
        <v>55</v>
      </c>
      <c r="D297" s="43">
        <v>1000449004</v>
      </c>
      <c r="E297" s="80">
        <v>4980</v>
      </c>
      <c r="F297" s="122" t="s">
        <v>56</v>
      </c>
      <c r="G297" s="50" t="s">
        <v>408</v>
      </c>
      <c r="H297" s="123" t="s">
        <v>4</v>
      </c>
      <c r="I297" s="25" t="str">
        <f>VLOOKUP($H297,BDD!$B$5:$C$16,2,FALSE)</f>
        <v>DUNKERQUE</v>
      </c>
      <c r="J297" s="49" t="s">
        <v>273</v>
      </c>
      <c r="K297" s="86" t="s">
        <v>409</v>
      </c>
      <c r="L297" s="91"/>
      <c r="M297" s="91"/>
      <c r="N297" s="91"/>
      <c r="P297" s="22"/>
    </row>
    <row r="298" spans="1:16" ht="31.5" x14ac:dyDescent="0.25">
      <c r="A298" s="61" t="s">
        <v>407</v>
      </c>
      <c r="B298" s="113">
        <v>1</v>
      </c>
      <c r="C298" s="65" t="s">
        <v>55</v>
      </c>
      <c r="D298" s="43">
        <v>1000449005</v>
      </c>
      <c r="E298" s="80">
        <v>4990</v>
      </c>
      <c r="F298" s="43" t="s">
        <v>56</v>
      </c>
      <c r="G298" s="43" t="s">
        <v>408</v>
      </c>
      <c r="H298" s="43" t="s">
        <v>4</v>
      </c>
      <c r="I298" s="25" t="str">
        <f>VLOOKUP($H298,BDD!$B$5:$C$16,2,FALSE)</f>
        <v>DUNKERQUE</v>
      </c>
      <c r="J298" s="49" t="s">
        <v>273</v>
      </c>
      <c r="K298" s="86" t="s">
        <v>409</v>
      </c>
      <c r="L298" s="91"/>
      <c r="M298" s="91"/>
      <c r="N298" s="91"/>
      <c r="P298" s="22"/>
    </row>
    <row r="299" spans="1:16" ht="31.5" x14ac:dyDescent="0.25">
      <c r="A299" s="61" t="s">
        <v>407</v>
      </c>
      <c r="B299" s="113">
        <v>1</v>
      </c>
      <c r="C299" s="65" t="s">
        <v>55</v>
      </c>
      <c r="D299" s="43">
        <v>1000449407</v>
      </c>
      <c r="E299" s="80">
        <v>4980</v>
      </c>
      <c r="F299" s="43" t="s">
        <v>56</v>
      </c>
      <c r="G299" s="43" t="s">
        <v>408</v>
      </c>
      <c r="H299" s="43" t="s">
        <v>4</v>
      </c>
      <c r="I299" s="25" t="str">
        <f>VLOOKUP($H299,BDD!$B$5:$C$16,2,FALSE)</f>
        <v>DUNKERQUE</v>
      </c>
      <c r="J299" s="49" t="s">
        <v>273</v>
      </c>
      <c r="K299" s="86" t="s">
        <v>409</v>
      </c>
      <c r="L299" s="91"/>
      <c r="M299" s="91"/>
      <c r="N299" s="91"/>
      <c r="P299" s="22"/>
    </row>
    <row r="300" spans="1:16" ht="31.5" x14ac:dyDescent="0.25">
      <c r="A300" s="61" t="s">
        <v>407</v>
      </c>
      <c r="B300" s="113">
        <v>1</v>
      </c>
      <c r="C300" s="65" t="s">
        <v>55</v>
      </c>
      <c r="D300" s="43">
        <v>1000449408</v>
      </c>
      <c r="E300" s="80">
        <v>4970</v>
      </c>
      <c r="F300" s="43" t="s">
        <v>56</v>
      </c>
      <c r="G300" s="43" t="s">
        <v>408</v>
      </c>
      <c r="H300" s="43" t="s">
        <v>4</v>
      </c>
      <c r="I300" s="25" t="str">
        <f>VLOOKUP($H300,BDD!$B$5:$C$16,2,FALSE)</f>
        <v>DUNKERQUE</v>
      </c>
      <c r="J300" s="49" t="s">
        <v>273</v>
      </c>
      <c r="K300" s="86" t="s">
        <v>409</v>
      </c>
      <c r="L300" s="91"/>
      <c r="M300" s="91"/>
      <c r="N300" s="91"/>
      <c r="P300" s="22"/>
    </row>
    <row r="301" spans="1:16" ht="31.5" x14ac:dyDescent="0.25">
      <c r="A301" s="61" t="s">
        <v>407</v>
      </c>
      <c r="B301" s="113">
        <v>1</v>
      </c>
      <c r="C301" s="65" t="s">
        <v>55</v>
      </c>
      <c r="D301" s="43">
        <v>1000449411</v>
      </c>
      <c r="E301" s="80">
        <v>4990</v>
      </c>
      <c r="F301" s="43" t="s">
        <v>56</v>
      </c>
      <c r="G301" s="43" t="s">
        <v>408</v>
      </c>
      <c r="H301" s="43" t="s">
        <v>4</v>
      </c>
      <c r="I301" s="25" t="str">
        <f>VLOOKUP($H301,BDD!$B$5:$C$16,2,FALSE)</f>
        <v>DUNKERQUE</v>
      </c>
      <c r="J301" s="49" t="s">
        <v>273</v>
      </c>
      <c r="K301" s="86" t="s">
        <v>409</v>
      </c>
      <c r="L301" s="91"/>
      <c r="M301" s="91"/>
      <c r="N301" s="91"/>
      <c r="P301" s="22"/>
    </row>
    <row r="302" spans="1:16" ht="31.5" x14ac:dyDescent="0.25">
      <c r="A302" s="61" t="s">
        <v>407</v>
      </c>
      <c r="B302" s="113">
        <v>1</v>
      </c>
      <c r="C302" s="65" t="s">
        <v>57</v>
      </c>
      <c r="D302" s="43">
        <v>100044906</v>
      </c>
      <c r="E302" s="80">
        <v>4970</v>
      </c>
      <c r="F302" s="43" t="s">
        <v>56</v>
      </c>
      <c r="G302" s="43" t="s">
        <v>408</v>
      </c>
      <c r="H302" s="43" t="s">
        <v>4</v>
      </c>
      <c r="I302" s="25" t="str">
        <f>VLOOKUP($H302,BDD!$B$5:$C$16,2,FALSE)</f>
        <v>DUNKERQUE</v>
      </c>
      <c r="J302" s="49" t="s">
        <v>273</v>
      </c>
      <c r="K302" s="86" t="s">
        <v>410</v>
      </c>
      <c r="L302" s="91"/>
      <c r="M302" s="91"/>
      <c r="N302" s="91"/>
      <c r="P302" s="22"/>
    </row>
    <row r="303" spans="1:16" ht="31.5" x14ac:dyDescent="0.25">
      <c r="A303" s="61" t="s">
        <v>407</v>
      </c>
      <c r="B303" s="113">
        <v>1</v>
      </c>
      <c r="C303" s="65" t="s">
        <v>57</v>
      </c>
      <c r="D303" s="43">
        <v>1000449012</v>
      </c>
      <c r="E303" s="80">
        <v>4970</v>
      </c>
      <c r="F303" s="43" t="s">
        <v>56</v>
      </c>
      <c r="G303" s="43" t="s">
        <v>408</v>
      </c>
      <c r="H303" s="43" t="s">
        <v>4</v>
      </c>
      <c r="I303" s="25" t="str">
        <f>VLOOKUP($H303,BDD!$B$5:$C$16,2,FALSE)</f>
        <v>DUNKERQUE</v>
      </c>
      <c r="J303" s="49" t="s">
        <v>273</v>
      </c>
      <c r="K303" s="86" t="s">
        <v>410</v>
      </c>
      <c r="L303" s="91"/>
      <c r="M303" s="91"/>
      <c r="N303" s="91"/>
      <c r="P303" s="22"/>
    </row>
    <row r="304" spans="1:16" ht="31.5" x14ac:dyDescent="0.25">
      <c r="A304" s="61" t="s">
        <v>407</v>
      </c>
      <c r="B304" s="113">
        <v>1</v>
      </c>
      <c r="C304" s="65" t="s">
        <v>57</v>
      </c>
      <c r="D304" s="43">
        <v>1000449013</v>
      </c>
      <c r="E304" s="80">
        <v>4970</v>
      </c>
      <c r="F304" s="43" t="s">
        <v>56</v>
      </c>
      <c r="G304" s="43" t="s">
        <v>408</v>
      </c>
      <c r="H304" s="43" t="s">
        <v>4</v>
      </c>
      <c r="I304" s="25" t="str">
        <f>VLOOKUP($H304,BDD!$B$5:$C$16,2,FALSE)</f>
        <v>DUNKERQUE</v>
      </c>
      <c r="J304" s="49" t="s">
        <v>273</v>
      </c>
      <c r="K304" s="86" t="s">
        <v>410</v>
      </c>
      <c r="L304" s="91"/>
      <c r="M304" s="91"/>
      <c r="N304" s="91"/>
      <c r="P304" s="22"/>
    </row>
    <row r="305" spans="1:16" ht="31.5" x14ac:dyDescent="0.25">
      <c r="A305" s="61" t="s">
        <v>407</v>
      </c>
      <c r="B305" s="114">
        <v>1</v>
      </c>
      <c r="C305" s="66" t="s">
        <v>57</v>
      </c>
      <c r="D305" s="44">
        <v>1000449014</v>
      </c>
      <c r="E305" s="82">
        <v>4970</v>
      </c>
      <c r="F305" s="44" t="s">
        <v>56</v>
      </c>
      <c r="G305" s="44" t="s">
        <v>408</v>
      </c>
      <c r="H305" s="44" t="s">
        <v>4</v>
      </c>
      <c r="I305" s="25" t="str">
        <f>VLOOKUP($H305,BDD!$B$5:$C$16,2,FALSE)</f>
        <v>DUNKERQUE</v>
      </c>
      <c r="J305" s="49" t="s">
        <v>273</v>
      </c>
      <c r="K305" s="86" t="s">
        <v>410</v>
      </c>
      <c r="L305" s="91"/>
      <c r="M305" s="91"/>
      <c r="N305" s="91"/>
      <c r="P305" s="22"/>
    </row>
    <row r="306" spans="1:16" ht="31.5" x14ac:dyDescent="0.25">
      <c r="A306" s="61" t="s">
        <v>407</v>
      </c>
      <c r="B306" s="115">
        <v>1</v>
      </c>
      <c r="C306" s="67" t="s">
        <v>57</v>
      </c>
      <c r="D306" s="12">
        <v>1000451560</v>
      </c>
      <c r="E306" s="79">
        <v>4960</v>
      </c>
      <c r="F306" s="25" t="s">
        <v>56</v>
      </c>
      <c r="G306" s="12" t="s">
        <v>408</v>
      </c>
      <c r="H306" s="25" t="s">
        <v>4</v>
      </c>
      <c r="I306" s="25" t="str">
        <f>VLOOKUP($H306,BDD!$B$5:$C$16,2,FALSE)</f>
        <v>DUNKERQUE</v>
      </c>
      <c r="J306" s="49" t="s">
        <v>273</v>
      </c>
      <c r="K306" s="86" t="s">
        <v>410</v>
      </c>
      <c r="L306" s="91"/>
      <c r="M306" s="91"/>
      <c r="N306" s="91"/>
      <c r="P306" s="22"/>
    </row>
    <row r="307" spans="1:16" ht="31.5" x14ac:dyDescent="0.25">
      <c r="A307" s="61" t="s">
        <v>407</v>
      </c>
      <c r="B307" s="115">
        <v>1</v>
      </c>
      <c r="C307" s="67" t="s">
        <v>58</v>
      </c>
      <c r="D307" s="12">
        <v>1000449007</v>
      </c>
      <c r="E307" s="79">
        <v>4810</v>
      </c>
      <c r="F307" s="25" t="s">
        <v>56</v>
      </c>
      <c r="G307" s="12" t="s">
        <v>408</v>
      </c>
      <c r="H307" s="25" t="s">
        <v>4</v>
      </c>
      <c r="I307" s="25" t="str">
        <f>VLOOKUP($H307,BDD!$B$5:$C$16,2,FALSE)</f>
        <v>DUNKERQUE</v>
      </c>
      <c r="J307" s="49" t="s">
        <v>273</v>
      </c>
      <c r="K307" s="86" t="s">
        <v>411</v>
      </c>
      <c r="L307" s="91"/>
      <c r="M307" s="91"/>
      <c r="N307" s="91"/>
      <c r="P307" s="22"/>
    </row>
    <row r="308" spans="1:16" ht="31.5" x14ac:dyDescent="0.25">
      <c r="A308" s="61" t="s">
        <v>407</v>
      </c>
      <c r="B308" s="115">
        <v>1</v>
      </c>
      <c r="C308" s="67" t="s">
        <v>58</v>
      </c>
      <c r="D308" s="12">
        <v>1000449008</v>
      </c>
      <c r="E308" s="79">
        <v>4830</v>
      </c>
      <c r="F308" s="25" t="s">
        <v>56</v>
      </c>
      <c r="G308" s="12" t="s">
        <v>408</v>
      </c>
      <c r="H308" s="25" t="s">
        <v>4</v>
      </c>
      <c r="I308" s="25" t="str">
        <f>VLOOKUP($H308,BDD!$B$5:$C$16,2,FALSE)</f>
        <v>DUNKERQUE</v>
      </c>
      <c r="J308" s="49" t="s">
        <v>273</v>
      </c>
      <c r="K308" s="86" t="s">
        <v>411</v>
      </c>
      <c r="L308" s="91"/>
      <c r="M308" s="91"/>
      <c r="N308" s="91"/>
      <c r="P308" s="22"/>
    </row>
    <row r="309" spans="1:16" ht="31.5" x14ac:dyDescent="0.25">
      <c r="A309" s="61" t="s">
        <v>407</v>
      </c>
      <c r="B309" s="115">
        <v>1</v>
      </c>
      <c r="C309" s="67" t="s">
        <v>58</v>
      </c>
      <c r="D309" s="12">
        <v>1000449009</v>
      </c>
      <c r="E309" s="79">
        <v>4870</v>
      </c>
      <c r="F309" s="25" t="s">
        <v>56</v>
      </c>
      <c r="G309" s="12" t="s">
        <v>408</v>
      </c>
      <c r="H309" s="25" t="s">
        <v>4</v>
      </c>
      <c r="I309" s="25" t="str">
        <f>VLOOKUP($H309,BDD!$B$5:$C$16,2,FALSE)</f>
        <v>DUNKERQUE</v>
      </c>
      <c r="J309" s="49" t="s">
        <v>273</v>
      </c>
      <c r="K309" s="86" t="s">
        <v>411</v>
      </c>
      <c r="L309" s="91"/>
      <c r="M309" s="91"/>
      <c r="N309" s="91"/>
      <c r="P309" s="22"/>
    </row>
    <row r="310" spans="1:16" ht="31.5" x14ac:dyDescent="0.25">
      <c r="A310" s="61" t="s">
        <v>407</v>
      </c>
      <c r="B310" s="115">
        <v>1</v>
      </c>
      <c r="C310" s="67" t="s">
        <v>58</v>
      </c>
      <c r="D310" s="12">
        <v>1000449010</v>
      </c>
      <c r="E310" s="79">
        <v>4890</v>
      </c>
      <c r="F310" s="25" t="s">
        <v>56</v>
      </c>
      <c r="G310" s="12" t="s">
        <v>408</v>
      </c>
      <c r="H310" s="25" t="s">
        <v>4</v>
      </c>
      <c r="I310" s="25" t="str">
        <f>VLOOKUP($H310,BDD!$B$5:$C$16,2,FALSE)</f>
        <v>DUNKERQUE</v>
      </c>
      <c r="J310" s="49" t="s">
        <v>273</v>
      </c>
      <c r="K310" s="86" t="s">
        <v>411</v>
      </c>
      <c r="L310" s="91"/>
      <c r="M310" s="91"/>
      <c r="N310" s="91"/>
      <c r="P310" s="22"/>
    </row>
    <row r="311" spans="1:16" ht="31.5" x14ac:dyDescent="0.25">
      <c r="A311" s="61" t="s">
        <v>407</v>
      </c>
      <c r="B311" s="115">
        <v>1</v>
      </c>
      <c r="C311" s="67" t="s">
        <v>58</v>
      </c>
      <c r="D311" s="12">
        <v>1000451492</v>
      </c>
      <c r="E311" s="79">
        <v>4940</v>
      </c>
      <c r="F311" s="25" t="s">
        <v>56</v>
      </c>
      <c r="G311" s="12" t="s">
        <v>408</v>
      </c>
      <c r="H311" s="25" t="s">
        <v>4</v>
      </c>
      <c r="I311" s="25" t="str">
        <f>VLOOKUP($H311,BDD!$B$5:$C$16,2,FALSE)</f>
        <v>DUNKERQUE</v>
      </c>
      <c r="J311" s="49" t="s">
        <v>273</v>
      </c>
      <c r="K311" s="86" t="s">
        <v>411</v>
      </c>
      <c r="L311" s="91"/>
      <c r="M311" s="91"/>
      <c r="N311" s="91"/>
      <c r="P311" s="22"/>
    </row>
    <row r="312" spans="1:16" ht="63" x14ac:dyDescent="0.25">
      <c r="A312" s="61" t="s">
        <v>500</v>
      </c>
      <c r="B312" s="116">
        <v>1</v>
      </c>
      <c r="C312" s="67" t="s">
        <v>59</v>
      </c>
      <c r="D312" s="25">
        <v>1000540994</v>
      </c>
      <c r="E312" s="79">
        <v>1610</v>
      </c>
      <c r="F312" s="25" t="s">
        <v>56</v>
      </c>
      <c r="G312" s="25" t="s">
        <v>501</v>
      </c>
      <c r="H312" s="25" t="s">
        <v>4</v>
      </c>
      <c r="I312" s="25" t="str">
        <f>VLOOKUP($H312,BDD!$B$5:$C$16,2,FALSE)</f>
        <v>DUNKERQUE</v>
      </c>
      <c r="J312" s="49" t="s">
        <v>273</v>
      </c>
      <c r="K312" s="89" t="s">
        <v>502</v>
      </c>
      <c r="L312" s="91"/>
      <c r="M312" s="91"/>
      <c r="N312" s="91"/>
      <c r="P312" s="22"/>
    </row>
    <row r="313" spans="1:16" ht="63" x14ac:dyDescent="0.25">
      <c r="A313" s="61" t="s">
        <v>503</v>
      </c>
      <c r="B313" s="116">
        <v>1</v>
      </c>
      <c r="C313" s="67" t="s">
        <v>59</v>
      </c>
      <c r="D313" s="25">
        <v>1000541001</v>
      </c>
      <c r="E313" s="79">
        <v>4720</v>
      </c>
      <c r="F313" s="25" t="s">
        <v>56</v>
      </c>
      <c r="G313" s="25" t="s">
        <v>504</v>
      </c>
      <c r="H313" s="25" t="s">
        <v>4</v>
      </c>
      <c r="I313" s="25" t="str">
        <f>VLOOKUP($H313,BDD!$B$5:$C$16,2,FALSE)</f>
        <v>DUNKERQUE</v>
      </c>
      <c r="J313" s="49" t="s">
        <v>273</v>
      </c>
      <c r="K313" s="89" t="s">
        <v>502</v>
      </c>
      <c r="L313" s="92"/>
      <c r="M313" s="91"/>
      <c r="N313" s="91"/>
      <c r="P313" s="22"/>
    </row>
    <row r="314" spans="1:16" ht="63" x14ac:dyDescent="0.25">
      <c r="A314" s="61" t="s">
        <v>503</v>
      </c>
      <c r="B314" s="116">
        <v>1</v>
      </c>
      <c r="C314" s="67" t="s">
        <v>59</v>
      </c>
      <c r="D314" s="25">
        <v>1000541004</v>
      </c>
      <c r="E314" s="79">
        <v>4840</v>
      </c>
      <c r="F314" s="25" t="s">
        <v>56</v>
      </c>
      <c r="G314" s="25" t="s">
        <v>504</v>
      </c>
      <c r="H314" s="25" t="s">
        <v>4</v>
      </c>
      <c r="I314" s="25" t="str">
        <f>VLOOKUP($H314,BDD!$B$5:$C$16,2,FALSE)</f>
        <v>DUNKERQUE</v>
      </c>
      <c r="J314" s="49" t="s">
        <v>273</v>
      </c>
      <c r="K314" s="89" t="s">
        <v>502</v>
      </c>
      <c r="L314" s="91"/>
      <c r="M314" s="91"/>
      <c r="N314" s="91"/>
      <c r="P314" s="22"/>
    </row>
    <row r="315" spans="1:16" ht="63" x14ac:dyDescent="0.25">
      <c r="A315" s="61" t="s">
        <v>503</v>
      </c>
      <c r="B315" s="116">
        <v>1</v>
      </c>
      <c r="C315" s="67" t="s">
        <v>59</v>
      </c>
      <c r="D315" s="25">
        <v>1000541037</v>
      </c>
      <c r="E315" s="79">
        <v>4940</v>
      </c>
      <c r="F315" s="25" t="s">
        <v>56</v>
      </c>
      <c r="G315" s="25" t="s">
        <v>504</v>
      </c>
      <c r="H315" s="25" t="s">
        <v>4</v>
      </c>
      <c r="I315" s="25" t="str">
        <f>VLOOKUP($H315,BDD!$B$5:$C$16,2,FALSE)</f>
        <v>DUNKERQUE</v>
      </c>
      <c r="J315" s="49" t="s">
        <v>273</v>
      </c>
      <c r="K315" s="89" t="s">
        <v>502</v>
      </c>
      <c r="L315" s="91"/>
      <c r="M315" s="91"/>
      <c r="N315" s="91"/>
      <c r="P315" s="22"/>
    </row>
    <row r="316" spans="1:16" ht="63" x14ac:dyDescent="0.25">
      <c r="A316" s="61" t="s">
        <v>503</v>
      </c>
      <c r="B316" s="116">
        <v>1</v>
      </c>
      <c r="C316" s="67" t="s">
        <v>59</v>
      </c>
      <c r="D316" s="25">
        <v>1000543872</v>
      </c>
      <c r="E316" s="79">
        <v>3290</v>
      </c>
      <c r="F316" s="25" t="s">
        <v>56</v>
      </c>
      <c r="G316" s="25" t="s">
        <v>504</v>
      </c>
      <c r="H316" s="25" t="s">
        <v>4</v>
      </c>
      <c r="I316" s="25" t="str">
        <f>VLOOKUP($H316,BDD!$B$5:$C$16,2,FALSE)</f>
        <v>DUNKERQUE</v>
      </c>
      <c r="J316" s="49" t="s">
        <v>273</v>
      </c>
      <c r="K316" s="89" t="s">
        <v>502</v>
      </c>
      <c r="L316" s="91"/>
      <c r="M316" s="91"/>
      <c r="N316" s="91"/>
      <c r="P316" s="22"/>
    </row>
    <row r="317" spans="1:16" ht="15.75" x14ac:dyDescent="0.25">
      <c r="A317" s="61" t="s">
        <v>503</v>
      </c>
      <c r="B317" s="116">
        <v>1</v>
      </c>
      <c r="C317" s="67" t="s">
        <v>60</v>
      </c>
      <c r="D317" s="25">
        <v>1000540997</v>
      </c>
      <c r="E317" s="79">
        <v>4870</v>
      </c>
      <c r="F317" s="25" t="s">
        <v>56</v>
      </c>
      <c r="G317" s="25" t="s">
        <v>504</v>
      </c>
      <c r="H317" s="25" t="s">
        <v>4</v>
      </c>
      <c r="I317" s="25" t="str">
        <f>VLOOKUP($H317,BDD!$B$5:$C$16,2,FALSE)</f>
        <v>DUNKERQUE</v>
      </c>
      <c r="J317" s="49" t="s">
        <v>273</v>
      </c>
      <c r="K317" s="90" t="s">
        <v>505</v>
      </c>
      <c r="L317" s="91"/>
      <c r="M317" s="91"/>
      <c r="N317" s="91"/>
      <c r="P317" s="22"/>
    </row>
    <row r="318" spans="1:16" ht="15.75" x14ac:dyDescent="0.25">
      <c r="A318" s="61" t="s">
        <v>503</v>
      </c>
      <c r="B318" s="116">
        <v>1</v>
      </c>
      <c r="C318" s="67" t="s">
        <v>60</v>
      </c>
      <c r="D318" s="25">
        <v>1000540998</v>
      </c>
      <c r="E318" s="79">
        <v>4870</v>
      </c>
      <c r="F318" s="25" t="s">
        <v>56</v>
      </c>
      <c r="G318" s="25" t="s">
        <v>504</v>
      </c>
      <c r="H318" s="25" t="s">
        <v>4</v>
      </c>
      <c r="I318" s="25" t="str">
        <f>VLOOKUP($H318,BDD!$B$5:$C$16,2,FALSE)</f>
        <v>DUNKERQUE</v>
      </c>
      <c r="J318" s="49" t="s">
        <v>273</v>
      </c>
      <c r="K318" s="90" t="s">
        <v>505</v>
      </c>
      <c r="L318" s="91"/>
      <c r="M318" s="91"/>
      <c r="N318" s="91"/>
      <c r="P318" s="22"/>
    </row>
    <row r="319" spans="1:16" ht="15.75" x14ac:dyDescent="0.25">
      <c r="A319" s="61" t="s">
        <v>503</v>
      </c>
      <c r="B319" s="116">
        <v>1</v>
      </c>
      <c r="C319" s="67" t="s">
        <v>60</v>
      </c>
      <c r="D319" s="25">
        <v>1000540999</v>
      </c>
      <c r="E319" s="79">
        <v>4870</v>
      </c>
      <c r="F319" s="25" t="s">
        <v>56</v>
      </c>
      <c r="G319" s="25" t="s">
        <v>504</v>
      </c>
      <c r="H319" s="25" t="s">
        <v>4</v>
      </c>
      <c r="I319" s="25" t="str">
        <f>VLOOKUP($H319,BDD!$B$5:$C$16,2,FALSE)</f>
        <v>DUNKERQUE</v>
      </c>
      <c r="J319" s="49" t="s">
        <v>273</v>
      </c>
      <c r="K319" s="90" t="s">
        <v>505</v>
      </c>
      <c r="L319" s="91"/>
      <c r="M319" s="91"/>
      <c r="N319" s="91"/>
      <c r="P319" s="22"/>
    </row>
    <row r="320" spans="1:16" ht="15.75" x14ac:dyDescent="0.25">
      <c r="A320" s="61" t="s">
        <v>503</v>
      </c>
      <c r="B320" s="116">
        <v>1</v>
      </c>
      <c r="C320" s="67" t="s">
        <v>60</v>
      </c>
      <c r="D320" s="25">
        <v>1000541000</v>
      </c>
      <c r="E320" s="79">
        <v>4860</v>
      </c>
      <c r="F320" s="25" t="s">
        <v>56</v>
      </c>
      <c r="G320" s="25" t="s">
        <v>504</v>
      </c>
      <c r="H320" s="25" t="s">
        <v>4</v>
      </c>
      <c r="I320" s="25" t="str">
        <f>VLOOKUP($H320,BDD!$B$5:$C$16,2,FALSE)</f>
        <v>DUNKERQUE</v>
      </c>
      <c r="J320" s="49" t="s">
        <v>273</v>
      </c>
      <c r="K320" s="90" t="s">
        <v>505</v>
      </c>
      <c r="L320" s="91"/>
      <c r="M320" s="91"/>
      <c r="N320" s="91"/>
      <c r="P320" s="22"/>
    </row>
    <row r="321" spans="1:16" ht="15.75" x14ac:dyDescent="0.25">
      <c r="A321" s="61" t="s">
        <v>503</v>
      </c>
      <c r="B321" s="116">
        <v>1</v>
      </c>
      <c r="C321" s="67" t="s">
        <v>60</v>
      </c>
      <c r="D321" s="25">
        <v>1000541032</v>
      </c>
      <c r="E321" s="79">
        <v>4840</v>
      </c>
      <c r="F321" s="25" t="s">
        <v>56</v>
      </c>
      <c r="G321" s="25" t="s">
        <v>506</v>
      </c>
      <c r="H321" s="25" t="s">
        <v>4</v>
      </c>
      <c r="I321" s="25" t="str">
        <f>VLOOKUP($H321,BDD!$B$5:$C$16,2,FALSE)</f>
        <v>DUNKERQUE</v>
      </c>
      <c r="J321" s="49" t="s">
        <v>273</v>
      </c>
      <c r="K321" s="90" t="s">
        <v>505</v>
      </c>
      <c r="L321" s="91"/>
      <c r="M321" s="91"/>
      <c r="N321" s="91"/>
      <c r="P321" s="22"/>
    </row>
    <row r="322" spans="1:16" ht="45" x14ac:dyDescent="0.25">
      <c r="A322" s="61" t="s">
        <v>503</v>
      </c>
      <c r="B322" s="116">
        <v>1</v>
      </c>
      <c r="C322" s="67" t="s">
        <v>61</v>
      </c>
      <c r="D322" s="25">
        <v>1000540995</v>
      </c>
      <c r="E322" s="79">
        <v>4170</v>
      </c>
      <c r="F322" s="25" t="s">
        <v>56</v>
      </c>
      <c r="G322" s="25" t="s">
        <v>506</v>
      </c>
      <c r="H322" s="25" t="s">
        <v>4</v>
      </c>
      <c r="I322" s="25" t="str">
        <f>VLOOKUP($H322,BDD!$B$5:$C$16,2,FALSE)</f>
        <v>DUNKERQUE</v>
      </c>
      <c r="J322" s="49" t="s">
        <v>273</v>
      </c>
      <c r="K322" s="90" t="s">
        <v>507</v>
      </c>
      <c r="L322" s="91"/>
      <c r="M322" s="91"/>
      <c r="N322" s="91"/>
      <c r="P322" s="22"/>
    </row>
    <row r="323" spans="1:16" ht="45" x14ac:dyDescent="0.25">
      <c r="A323" s="61" t="s">
        <v>503</v>
      </c>
      <c r="B323" s="116">
        <v>1</v>
      </c>
      <c r="C323" s="67" t="s">
        <v>61</v>
      </c>
      <c r="D323" s="25">
        <v>1000541028</v>
      </c>
      <c r="E323" s="79">
        <v>4800</v>
      </c>
      <c r="F323" s="25" t="s">
        <v>56</v>
      </c>
      <c r="G323" s="25" t="s">
        <v>508</v>
      </c>
      <c r="H323" s="25" t="s">
        <v>4</v>
      </c>
      <c r="I323" s="25" t="str">
        <f>VLOOKUP($H323,BDD!$B$5:$C$16,2,FALSE)</f>
        <v>DUNKERQUE</v>
      </c>
      <c r="J323" s="49" t="s">
        <v>273</v>
      </c>
      <c r="K323" s="90" t="s">
        <v>507</v>
      </c>
      <c r="L323" s="91"/>
      <c r="M323" s="91"/>
      <c r="N323" s="91"/>
      <c r="P323" s="22"/>
    </row>
    <row r="324" spans="1:16" ht="45" x14ac:dyDescent="0.25">
      <c r="A324" s="61" t="s">
        <v>503</v>
      </c>
      <c r="B324" s="116">
        <v>1</v>
      </c>
      <c r="C324" s="67" t="s">
        <v>61</v>
      </c>
      <c r="D324" s="25">
        <v>1000541029</v>
      </c>
      <c r="E324" s="79">
        <v>4800</v>
      </c>
      <c r="F324" s="25" t="s">
        <v>56</v>
      </c>
      <c r="G324" s="25" t="s">
        <v>508</v>
      </c>
      <c r="H324" s="25" t="s">
        <v>4</v>
      </c>
      <c r="I324" s="25" t="str">
        <f>VLOOKUP($H324,BDD!$B$5:$C$16,2,FALSE)</f>
        <v>DUNKERQUE</v>
      </c>
      <c r="J324" s="49" t="s">
        <v>273</v>
      </c>
      <c r="K324" s="90" t="s">
        <v>507</v>
      </c>
      <c r="L324" s="91"/>
      <c r="M324" s="91"/>
      <c r="N324" s="91"/>
      <c r="P324" s="22"/>
    </row>
    <row r="325" spans="1:16" ht="45" x14ac:dyDescent="0.25">
      <c r="A325" s="61" t="s">
        <v>503</v>
      </c>
      <c r="B325" s="116">
        <v>1</v>
      </c>
      <c r="C325" s="67" t="s">
        <v>61</v>
      </c>
      <c r="D325" s="25">
        <v>1000541030</v>
      </c>
      <c r="E325" s="79">
        <v>4800</v>
      </c>
      <c r="F325" s="25" t="s">
        <v>56</v>
      </c>
      <c r="G325" s="25" t="s">
        <v>508</v>
      </c>
      <c r="H325" s="25" t="s">
        <v>4</v>
      </c>
      <c r="I325" s="25" t="str">
        <f>VLOOKUP($H325,BDD!$B$5:$C$16,2,FALSE)</f>
        <v>DUNKERQUE</v>
      </c>
      <c r="J325" s="49" t="s">
        <v>273</v>
      </c>
      <c r="K325" s="90" t="s">
        <v>507</v>
      </c>
      <c r="L325" s="91"/>
      <c r="M325" s="91"/>
      <c r="N325" s="91"/>
      <c r="P325" s="22"/>
    </row>
    <row r="326" spans="1:16" ht="45" x14ac:dyDescent="0.25">
      <c r="A326" s="61" t="s">
        <v>503</v>
      </c>
      <c r="B326" s="116">
        <v>1</v>
      </c>
      <c r="C326" s="67" t="s">
        <v>61</v>
      </c>
      <c r="D326" s="25">
        <v>1000541031</v>
      </c>
      <c r="E326" s="79">
        <v>4800</v>
      </c>
      <c r="F326" s="25" t="s">
        <v>56</v>
      </c>
      <c r="G326" s="25" t="s">
        <v>508</v>
      </c>
      <c r="H326" s="25" t="s">
        <v>4</v>
      </c>
      <c r="I326" s="25" t="str">
        <f>VLOOKUP($H326,BDD!$B$5:$C$16,2,FALSE)</f>
        <v>DUNKERQUE</v>
      </c>
      <c r="J326" s="49" t="s">
        <v>273</v>
      </c>
      <c r="K326" s="90" t="s">
        <v>507</v>
      </c>
      <c r="L326" s="91"/>
      <c r="M326" s="91"/>
      <c r="N326" s="91"/>
      <c r="P326" s="22"/>
    </row>
    <row r="327" spans="1:16" ht="15.75" x14ac:dyDescent="0.25">
      <c r="A327" s="61" t="s">
        <v>503</v>
      </c>
      <c r="B327" s="116">
        <v>1</v>
      </c>
      <c r="C327" s="67" t="s">
        <v>62</v>
      </c>
      <c r="D327" s="25">
        <v>1000541024</v>
      </c>
      <c r="E327" s="79">
        <v>4870</v>
      </c>
      <c r="F327" s="25" t="s">
        <v>56</v>
      </c>
      <c r="G327" s="25" t="s">
        <v>504</v>
      </c>
      <c r="H327" s="25" t="s">
        <v>4</v>
      </c>
      <c r="I327" s="25" t="str">
        <f>VLOOKUP($H327,BDD!$B$5:$C$16,2,FALSE)</f>
        <v>DUNKERQUE</v>
      </c>
      <c r="J327" s="49" t="s">
        <v>273</v>
      </c>
      <c r="K327" s="90" t="s">
        <v>509</v>
      </c>
      <c r="L327" s="91"/>
      <c r="M327" s="91"/>
      <c r="N327" s="91"/>
      <c r="P327" s="22"/>
    </row>
    <row r="328" spans="1:16" ht="30" x14ac:dyDescent="0.25">
      <c r="A328" s="61" t="s">
        <v>503</v>
      </c>
      <c r="B328" s="116">
        <v>1</v>
      </c>
      <c r="C328" s="67" t="s">
        <v>62</v>
      </c>
      <c r="D328" s="25">
        <v>1000541025</v>
      </c>
      <c r="E328" s="79">
        <v>4870</v>
      </c>
      <c r="F328" s="25" t="s">
        <v>56</v>
      </c>
      <c r="G328" s="25" t="s">
        <v>504</v>
      </c>
      <c r="H328" s="25" t="s">
        <v>4</v>
      </c>
      <c r="I328" s="25" t="str">
        <f>VLOOKUP($H328,BDD!$B$5:$C$16,2,FALSE)</f>
        <v>DUNKERQUE</v>
      </c>
      <c r="J328" s="49" t="s">
        <v>273</v>
      </c>
      <c r="K328" s="90" t="s">
        <v>510</v>
      </c>
      <c r="L328" s="91"/>
      <c r="M328" s="91"/>
      <c r="N328" s="91"/>
      <c r="P328" s="22"/>
    </row>
    <row r="329" spans="1:16" ht="15.75" x14ac:dyDescent="0.25">
      <c r="A329" s="61" t="s">
        <v>503</v>
      </c>
      <c r="B329" s="116">
        <v>1</v>
      </c>
      <c r="C329" s="67" t="s">
        <v>62</v>
      </c>
      <c r="D329" s="25">
        <v>1000541026</v>
      </c>
      <c r="E329" s="79">
        <v>4860</v>
      </c>
      <c r="F329" s="25" t="s">
        <v>56</v>
      </c>
      <c r="G329" s="25" t="s">
        <v>504</v>
      </c>
      <c r="H329" s="25" t="s">
        <v>4</v>
      </c>
      <c r="I329" s="25" t="str">
        <f>VLOOKUP($H329,BDD!$B$5:$C$16,2,FALSE)</f>
        <v>DUNKERQUE</v>
      </c>
      <c r="J329" s="49" t="s">
        <v>273</v>
      </c>
      <c r="K329" s="90" t="s">
        <v>509</v>
      </c>
      <c r="L329" s="91"/>
      <c r="M329" s="91"/>
      <c r="N329" s="91"/>
      <c r="P329" s="22"/>
    </row>
    <row r="330" spans="1:16" ht="15.75" x14ac:dyDescent="0.25">
      <c r="A330" s="61" t="s">
        <v>503</v>
      </c>
      <c r="B330" s="116">
        <v>1</v>
      </c>
      <c r="C330" s="67" t="s">
        <v>62</v>
      </c>
      <c r="D330" s="25">
        <v>1000541027</v>
      </c>
      <c r="E330" s="79">
        <v>4800</v>
      </c>
      <c r="F330" s="25" t="s">
        <v>56</v>
      </c>
      <c r="G330" s="25" t="s">
        <v>504</v>
      </c>
      <c r="H330" s="25" t="s">
        <v>4</v>
      </c>
      <c r="I330" s="25" t="str">
        <f>VLOOKUP($H330,BDD!$B$5:$C$16,2,FALSE)</f>
        <v>DUNKERQUE</v>
      </c>
      <c r="J330" s="49" t="s">
        <v>273</v>
      </c>
      <c r="K330" s="90" t="s">
        <v>509</v>
      </c>
      <c r="L330" s="91"/>
      <c r="M330" s="91"/>
      <c r="N330" s="91"/>
      <c r="P330" s="22"/>
    </row>
    <row r="331" spans="1:16" ht="15.75" x14ac:dyDescent="0.25">
      <c r="A331" s="61" t="s">
        <v>503</v>
      </c>
      <c r="B331" s="116">
        <v>1</v>
      </c>
      <c r="C331" s="67" t="s">
        <v>62</v>
      </c>
      <c r="D331" s="25">
        <v>1000542322</v>
      </c>
      <c r="E331" s="79">
        <v>4600</v>
      </c>
      <c r="F331" s="25" t="s">
        <v>56</v>
      </c>
      <c r="G331" s="25" t="s">
        <v>504</v>
      </c>
      <c r="H331" s="25" t="s">
        <v>4</v>
      </c>
      <c r="I331" s="25" t="str">
        <f>VLOOKUP($H331,BDD!$B$5:$C$16,2,FALSE)</f>
        <v>DUNKERQUE</v>
      </c>
      <c r="J331" s="49" t="s">
        <v>273</v>
      </c>
      <c r="K331" s="90" t="s">
        <v>509</v>
      </c>
      <c r="L331" s="91"/>
      <c r="M331" s="91"/>
      <c r="N331" s="91"/>
      <c r="P331" s="22"/>
    </row>
    <row r="332" spans="1:16" ht="30" x14ac:dyDescent="0.25">
      <c r="A332" s="61" t="s">
        <v>503</v>
      </c>
      <c r="B332" s="116">
        <v>1</v>
      </c>
      <c r="C332" s="67" t="s">
        <v>63</v>
      </c>
      <c r="D332" s="25">
        <v>1000540996</v>
      </c>
      <c r="E332" s="79">
        <v>3550</v>
      </c>
      <c r="F332" s="25" t="s">
        <v>56</v>
      </c>
      <c r="G332" s="25" t="s">
        <v>511</v>
      </c>
      <c r="H332" s="25" t="s">
        <v>4</v>
      </c>
      <c r="I332" s="25" t="str">
        <f>VLOOKUP($H332,BDD!$B$5:$C$16,2,FALSE)</f>
        <v>DUNKERQUE</v>
      </c>
      <c r="J332" s="49" t="s">
        <v>273</v>
      </c>
      <c r="K332" s="90" t="s">
        <v>512</v>
      </c>
      <c r="L332" s="91"/>
      <c r="M332" s="91"/>
      <c r="N332" s="91"/>
      <c r="P332" s="22"/>
    </row>
    <row r="333" spans="1:16" ht="15.75" x14ac:dyDescent="0.25">
      <c r="A333" s="61" t="s">
        <v>503</v>
      </c>
      <c r="B333" s="116">
        <v>1</v>
      </c>
      <c r="C333" s="67" t="s">
        <v>63</v>
      </c>
      <c r="D333" s="25">
        <v>1000541033</v>
      </c>
      <c r="E333" s="79">
        <v>4870</v>
      </c>
      <c r="F333" s="25" t="s">
        <v>56</v>
      </c>
      <c r="G333" s="25" t="s">
        <v>504</v>
      </c>
      <c r="H333" s="25" t="s">
        <v>4</v>
      </c>
      <c r="I333" s="25" t="str">
        <f>VLOOKUP($H333,BDD!$B$5:$C$16,2,FALSE)</f>
        <v>DUNKERQUE</v>
      </c>
      <c r="J333" s="49" t="s">
        <v>273</v>
      </c>
      <c r="K333" s="90" t="s">
        <v>513</v>
      </c>
      <c r="L333" s="91"/>
      <c r="M333" s="91"/>
      <c r="N333" s="91"/>
      <c r="P333" s="22"/>
    </row>
    <row r="334" spans="1:16" ht="15.75" x14ac:dyDescent="0.25">
      <c r="A334" s="61" t="s">
        <v>503</v>
      </c>
      <c r="B334" s="116">
        <v>1</v>
      </c>
      <c r="C334" s="67" t="s">
        <v>63</v>
      </c>
      <c r="D334" s="25">
        <v>1000541034</v>
      </c>
      <c r="E334" s="79">
        <v>4870</v>
      </c>
      <c r="F334" s="25" t="s">
        <v>56</v>
      </c>
      <c r="G334" s="25" t="s">
        <v>504</v>
      </c>
      <c r="H334" s="25" t="s">
        <v>4</v>
      </c>
      <c r="I334" s="25" t="str">
        <f>VLOOKUP($H334,BDD!$B$5:$C$16,2,FALSE)</f>
        <v>DUNKERQUE</v>
      </c>
      <c r="J334" s="49" t="s">
        <v>273</v>
      </c>
      <c r="K334" s="90" t="s">
        <v>513</v>
      </c>
      <c r="L334" s="91"/>
      <c r="M334" s="91"/>
      <c r="N334" s="91"/>
      <c r="P334" s="22"/>
    </row>
    <row r="335" spans="1:16" ht="15.75" x14ac:dyDescent="0.25">
      <c r="A335" s="61" t="s">
        <v>503</v>
      </c>
      <c r="B335" s="116">
        <v>1</v>
      </c>
      <c r="C335" s="67" t="s">
        <v>63</v>
      </c>
      <c r="D335" s="25">
        <v>1000541035</v>
      </c>
      <c r="E335" s="79">
        <v>4870</v>
      </c>
      <c r="F335" s="25" t="s">
        <v>56</v>
      </c>
      <c r="G335" s="25" t="s">
        <v>504</v>
      </c>
      <c r="H335" s="25" t="s">
        <v>4</v>
      </c>
      <c r="I335" s="25" t="str">
        <f>VLOOKUP($H335,BDD!$B$5:$C$16,2,FALSE)</f>
        <v>DUNKERQUE</v>
      </c>
      <c r="J335" s="49" t="s">
        <v>273</v>
      </c>
      <c r="K335" s="90" t="s">
        <v>513</v>
      </c>
      <c r="L335" s="91"/>
      <c r="M335" s="91"/>
      <c r="N335" s="91"/>
      <c r="P335" s="22"/>
    </row>
    <row r="336" spans="1:16" ht="15.75" x14ac:dyDescent="0.25">
      <c r="A336" s="61" t="s">
        <v>503</v>
      </c>
      <c r="B336" s="116">
        <v>1</v>
      </c>
      <c r="C336" s="67" t="s">
        <v>63</v>
      </c>
      <c r="D336" s="25">
        <v>1000541036</v>
      </c>
      <c r="E336" s="79">
        <v>4870</v>
      </c>
      <c r="F336" s="25" t="s">
        <v>56</v>
      </c>
      <c r="G336" s="25" t="s">
        <v>504</v>
      </c>
      <c r="H336" s="25" t="s">
        <v>4</v>
      </c>
      <c r="I336" s="25" t="str">
        <f>VLOOKUP($H336,BDD!$B$5:$C$16,2,FALSE)</f>
        <v>DUNKERQUE</v>
      </c>
      <c r="J336" s="49" t="s">
        <v>273</v>
      </c>
      <c r="K336" s="90" t="s">
        <v>513</v>
      </c>
      <c r="L336" s="91"/>
      <c r="M336" s="91"/>
      <c r="N336" s="91"/>
      <c r="P336" s="22"/>
    </row>
    <row r="337" spans="1:16" ht="15.75" x14ac:dyDescent="0.25">
      <c r="A337" s="61" t="s">
        <v>503</v>
      </c>
      <c r="B337" s="116">
        <v>1</v>
      </c>
      <c r="C337" s="67" t="s">
        <v>64</v>
      </c>
      <c r="D337" s="25">
        <v>1000541003</v>
      </c>
      <c r="E337" s="79">
        <v>4060</v>
      </c>
      <c r="F337" s="25" t="s">
        <v>56</v>
      </c>
      <c r="G337" s="25" t="s">
        <v>514</v>
      </c>
      <c r="H337" s="25" t="s">
        <v>4</v>
      </c>
      <c r="I337" s="25" t="str">
        <f>VLOOKUP($H337,BDD!$B$5:$C$16,2,FALSE)</f>
        <v>DUNKERQUE</v>
      </c>
      <c r="J337" s="49" t="s">
        <v>273</v>
      </c>
      <c r="K337" s="90" t="s">
        <v>515</v>
      </c>
      <c r="L337" s="91"/>
      <c r="M337" s="91"/>
      <c r="N337" s="91"/>
      <c r="P337" s="22"/>
    </row>
    <row r="338" spans="1:16" ht="30" x14ac:dyDescent="0.25">
      <c r="A338" s="61" t="s">
        <v>503</v>
      </c>
      <c r="B338" s="116">
        <v>1</v>
      </c>
      <c r="C338" s="67" t="s">
        <v>64</v>
      </c>
      <c r="D338" s="25">
        <v>1000541005</v>
      </c>
      <c r="E338" s="79">
        <v>4840</v>
      </c>
      <c r="F338" s="25" t="s">
        <v>56</v>
      </c>
      <c r="G338" s="25" t="s">
        <v>504</v>
      </c>
      <c r="H338" s="25" t="s">
        <v>4</v>
      </c>
      <c r="I338" s="25" t="str">
        <f>VLOOKUP($H338,BDD!$B$5:$C$16,2,FALSE)</f>
        <v>DUNKERQUE</v>
      </c>
      <c r="J338" s="49" t="s">
        <v>273</v>
      </c>
      <c r="K338" s="90" t="s">
        <v>516</v>
      </c>
      <c r="L338" s="91"/>
      <c r="M338" s="91"/>
      <c r="N338" s="91"/>
      <c r="P338" s="22"/>
    </row>
    <row r="339" spans="1:16" ht="30" x14ac:dyDescent="0.25">
      <c r="A339" s="61" t="s">
        <v>503</v>
      </c>
      <c r="B339" s="116">
        <v>1</v>
      </c>
      <c r="C339" s="67" t="s">
        <v>64</v>
      </c>
      <c r="D339" s="25">
        <v>1000541006</v>
      </c>
      <c r="E339" s="79">
        <v>4850</v>
      </c>
      <c r="F339" s="25" t="s">
        <v>56</v>
      </c>
      <c r="G339" s="25" t="s">
        <v>504</v>
      </c>
      <c r="H339" s="25" t="s">
        <v>4</v>
      </c>
      <c r="I339" s="25" t="str">
        <f>VLOOKUP($H339,BDD!$B$5:$C$16,2,FALSE)</f>
        <v>DUNKERQUE</v>
      </c>
      <c r="J339" s="49" t="s">
        <v>273</v>
      </c>
      <c r="K339" s="90" t="s">
        <v>517</v>
      </c>
      <c r="L339" s="91"/>
      <c r="M339" s="91"/>
      <c r="N339" s="91"/>
      <c r="P339" s="22"/>
    </row>
    <row r="340" spans="1:16" ht="15.75" x14ac:dyDescent="0.25">
      <c r="A340" s="61" t="s">
        <v>503</v>
      </c>
      <c r="B340" s="116">
        <v>1</v>
      </c>
      <c r="C340" s="67" t="s">
        <v>64</v>
      </c>
      <c r="D340" s="25">
        <v>1000542320</v>
      </c>
      <c r="E340" s="79">
        <v>4840</v>
      </c>
      <c r="F340" s="25" t="s">
        <v>56</v>
      </c>
      <c r="G340" s="25" t="s">
        <v>504</v>
      </c>
      <c r="H340" s="25" t="s">
        <v>4</v>
      </c>
      <c r="I340" s="25" t="str">
        <f>VLOOKUP($H340,BDD!$B$5:$C$16,2,FALSE)</f>
        <v>DUNKERQUE</v>
      </c>
      <c r="J340" s="49" t="s">
        <v>273</v>
      </c>
      <c r="K340" s="90" t="s">
        <v>515</v>
      </c>
      <c r="L340" s="91"/>
      <c r="M340" s="91"/>
      <c r="N340" s="91"/>
      <c r="P340" s="22"/>
    </row>
    <row r="341" spans="1:16" ht="15.75" x14ac:dyDescent="0.25">
      <c r="A341" s="61" t="s">
        <v>503</v>
      </c>
      <c r="B341" s="116">
        <v>1</v>
      </c>
      <c r="C341" s="67" t="s">
        <v>64</v>
      </c>
      <c r="D341" s="25">
        <v>1000542321</v>
      </c>
      <c r="E341" s="79">
        <v>4650</v>
      </c>
      <c r="F341" s="25" t="s">
        <v>56</v>
      </c>
      <c r="G341" s="25" t="s">
        <v>504</v>
      </c>
      <c r="H341" s="25" t="s">
        <v>4</v>
      </c>
      <c r="I341" s="25" t="str">
        <f>VLOOKUP($H341,BDD!$B$5:$C$16,2,FALSE)</f>
        <v>DUNKERQUE</v>
      </c>
      <c r="J341" s="49" t="s">
        <v>273</v>
      </c>
      <c r="K341" s="90" t="s">
        <v>515</v>
      </c>
      <c r="L341" s="91"/>
      <c r="M341" s="91"/>
      <c r="N341" s="91"/>
      <c r="P341" s="22"/>
    </row>
    <row r="342" spans="1:16" ht="30" x14ac:dyDescent="0.25">
      <c r="A342" s="61" t="s">
        <v>503</v>
      </c>
      <c r="B342" s="116">
        <v>1</v>
      </c>
      <c r="C342" s="67" t="s">
        <v>65</v>
      </c>
      <c r="D342" s="25">
        <v>1000461366</v>
      </c>
      <c r="E342" s="52">
        <v>4650</v>
      </c>
      <c r="F342" s="25" t="s">
        <v>56</v>
      </c>
      <c r="G342" s="25" t="s">
        <v>518</v>
      </c>
      <c r="H342" s="25" t="s">
        <v>4</v>
      </c>
      <c r="I342" s="25" t="str">
        <f>VLOOKUP($H342,BDD!$B$5:$C$16,2,FALSE)</f>
        <v>DUNKERQUE</v>
      </c>
      <c r="J342" s="49" t="s">
        <v>273</v>
      </c>
      <c r="K342" s="90" t="s">
        <v>519</v>
      </c>
      <c r="L342" s="91"/>
      <c r="M342" s="91"/>
      <c r="N342" s="91"/>
      <c r="P342" s="22"/>
    </row>
    <row r="343" spans="1:16" ht="30" x14ac:dyDescent="0.25">
      <c r="A343" s="61" t="s">
        <v>503</v>
      </c>
      <c r="B343" s="116">
        <v>1</v>
      </c>
      <c r="C343" s="67" t="s">
        <v>65</v>
      </c>
      <c r="D343" s="25">
        <v>1000461378</v>
      </c>
      <c r="E343" s="52">
        <v>4660</v>
      </c>
      <c r="F343" s="25" t="s">
        <v>56</v>
      </c>
      <c r="G343" s="25" t="s">
        <v>518</v>
      </c>
      <c r="H343" s="25" t="s">
        <v>4</v>
      </c>
      <c r="I343" s="25" t="str">
        <f>VLOOKUP($H343,BDD!$B$5:$C$16,2,FALSE)</f>
        <v>DUNKERQUE</v>
      </c>
      <c r="J343" s="49" t="s">
        <v>273</v>
      </c>
      <c r="K343" s="90" t="s">
        <v>519</v>
      </c>
      <c r="L343" s="91"/>
      <c r="M343" s="91"/>
      <c r="N343" s="91"/>
      <c r="P343" s="22"/>
    </row>
    <row r="344" spans="1:16" ht="30" x14ac:dyDescent="0.25">
      <c r="A344" s="61" t="s">
        <v>503</v>
      </c>
      <c r="B344" s="116">
        <v>1</v>
      </c>
      <c r="C344" s="67" t="s">
        <v>65</v>
      </c>
      <c r="D344" s="25">
        <v>1000461379</v>
      </c>
      <c r="E344" s="52">
        <v>4670</v>
      </c>
      <c r="F344" s="25" t="s">
        <v>56</v>
      </c>
      <c r="G344" s="25" t="s">
        <v>518</v>
      </c>
      <c r="H344" s="25" t="s">
        <v>4</v>
      </c>
      <c r="I344" s="25" t="str">
        <f>VLOOKUP($H344,BDD!$B$5:$C$16,2,FALSE)</f>
        <v>DUNKERQUE</v>
      </c>
      <c r="J344" s="49" t="s">
        <v>273</v>
      </c>
      <c r="K344" s="90" t="s">
        <v>519</v>
      </c>
      <c r="L344" s="91"/>
      <c r="M344" s="91"/>
      <c r="N344" s="91"/>
      <c r="P344" s="22"/>
    </row>
    <row r="345" spans="1:16" ht="30" x14ac:dyDescent="0.25">
      <c r="A345" s="61" t="s">
        <v>503</v>
      </c>
      <c r="B345" s="116">
        <v>1</v>
      </c>
      <c r="C345" s="67" t="s">
        <v>65</v>
      </c>
      <c r="D345" s="25">
        <v>1000461380</v>
      </c>
      <c r="E345" s="52">
        <v>4670</v>
      </c>
      <c r="F345" s="25" t="s">
        <v>56</v>
      </c>
      <c r="G345" s="25" t="s">
        <v>518</v>
      </c>
      <c r="H345" s="25" t="s">
        <v>4</v>
      </c>
      <c r="I345" s="25" t="str">
        <f>VLOOKUP($H345,BDD!$B$5:$C$16,2,FALSE)</f>
        <v>DUNKERQUE</v>
      </c>
      <c r="J345" s="49" t="s">
        <v>273</v>
      </c>
      <c r="K345" s="90" t="s">
        <v>519</v>
      </c>
      <c r="L345" s="91"/>
      <c r="M345" s="91"/>
      <c r="N345" s="91"/>
      <c r="P345" s="22"/>
    </row>
    <row r="346" spans="1:16" ht="30" x14ac:dyDescent="0.25">
      <c r="A346" s="61" t="s">
        <v>503</v>
      </c>
      <c r="B346" s="116">
        <v>1</v>
      </c>
      <c r="C346" s="67" t="s">
        <v>65</v>
      </c>
      <c r="D346" s="25">
        <v>1000461381</v>
      </c>
      <c r="E346" s="52">
        <v>4590</v>
      </c>
      <c r="F346" s="25" t="s">
        <v>56</v>
      </c>
      <c r="G346" s="25" t="s">
        <v>518</v>
      </c>
      <c r="H346" s="25" t="s">
        <v>4</v>
      </c>
      <c r="I346" s="25" t="str">
        <f>VLOOKUP($H346,BDD!$B$5:$C$16,2,FALSE)</f>
        <v>DUNKERQUE</v>
      </c>
      <c r="J346" s="49" t="s">
        <v>273</v>
      </c>
      <c r="K346" s="90" t="s">
        <v>519</v>
      </c>
      <c r="L346" s="91"/>
      <c r="M346" s="91"/>
      <c r="N346" s="91"/>
      <c r="P346" s="22"/>
    </row>
    <row r="347" spans="1:16" ht="30" x14ac:dyDescent="0.25">
      <c r="A347" s="61" t="s">
        <v>503</v>
      </c>
      <c r="B347" s="116">
        <v>1</v>
      </c>
      <c r="C347" s="67" t="s">
        <v>66</v>
      </c>
      <c r="D347" s="25">
        <v>1000461367</v>
      </c>
      <c r="E347" s="52">
        <v>4790</v>
      </c>
      <c r="F347" s="25" t="s">
        <v>56</v>
      </c>
      <c r="G347" s="25" t="s">
        <v>520</v>
      </c>
      <c r="H347" s="25" t="s">
        <v>4</v>
      </c>
      <c r="I347" s="25" t="str">
        <f>VLOOKUP($H347,BDD!$B$5:$C$16,2,FALSE)</f>
        <v>DUNKERQUE</v>
      </c>
      <c r="J347" s="49" t="s">
        <v>273</v>
      </c>
      <c r="K347" s="90" t="s">
        <v>521</v>
      </c>
      <c r="L347" s="91"/>
      <c r="M347" s="91"/>
      <c r="N347" s="91"/>
      <c r="P347" s="22"/>
    </row>
    <row r="348" spans="1:16" ht="30" x14ac:dyDescent="0.25">
      <c r="A348" s="61" t="s">
        <v>503</v>
      </c>
      <c r="B348" s="116">
        <v>1</v>
      </c>
      <c r="C348" s="67" t="s">
        <v>66</v>
      </c>
      <c r="D348" s="25">
        <v>1000461368</v>
      </c>
      <c r="E348" s="52">
        <v>4790</v>
      </c>
      <c r="F348" s="25" t="s">
        <v>56</v>
      </c>
      <c r="G348" s="25" t="s">
        <v>520</v>
      </c>
      <c r="H348" s="25" t="s">
        <v>4</v>
      </c>
      <c r="I348" s="25" t="str">
        <f>VLOOKUP($H348,BDD!$B$5:$C$16,2,FALSE)</f>
        <v>DUNKERQUE</v>
      </c>
      <c r="J348" s="49" t="s">
        <v>273</v>
      </c>
      <c r="K348" s="90" t="s">
        <v>521</v>
      </c>
      <c r="L348" s="91"/>
      <c r="M348" s="91"/>
      <c r="N348" s="91"/>
      <c r="P348" s="22"/>
    </row>
    <row r="349" spans="1:16" ht="45" x14ac:dyDescent="0.25">
      <c r="A349" s="61" t="s">
        <v>503</v>
      </c>
      <c r="B349" s="116">
        <v>1</v>
      </c>
      <c r="C349" s="67" t="s">
        <v>66</v>
      </c>
      <c r="D349" s="25">
        <v>1000461369</v>
      </c>
      <c r="E349" s="52">
        <v>4510</v>
      </c>
      <c r="F349" s="25" t="s">
        <v>56</v>
      </c>
      <c r="G349" s="25" t="s">
        <v>520</v>
      </c>
      <c r="H349" s="25" t="s">
        <v>4</v>
      </c>
      <c r="I349" s="25" t="str">
        <f>VLOOKUP($H349,BDD!$B$5:$C$16,2,FALSE)</f>
        <v>DUNKERQUE</v>
      </c>
      <c r="J349" s="49" t="s">
        <v>273</v>
      </c>
      <c r="K349" s="90" t="s">
        <v>522</v>
      </c>
      <c r="L349" s="91"/>
      <c r="M349" s="91"/>
      <c r="N349" s="91"/>
      <c r="P349" s="22"/>
    </row>
    <row r="350" spans="1:16" ht="30" x14ac:dyDescent="0.25">
      <c r="A350" s="61" t="s">
        <v>503</v>
      </c>
      <c r="B350" s="116">
        <v>1</v>
      </c>
      <c r="C350" s="67" t="s">
        <v>66</v>
      </c>
      <c r="D350" s="25">
        <v>1000461373</v>
      </c>
      <c r="E350" s="52">
        <v>4780</v>
      </c>
      <c r="F350" s="25" t="s">
        <v>56</v>
      </c>
      <c r="G350" s="25" t="s">
        <v>520</v>
      </c>
      <c r="H350" s="25" t="s">
        <v>4</v>
      </c>
      <c r="I350" s="25" t="str">
        <f>VLOOKUP($H350,BDD!$B$5:$C$16,2,FALSE)</f>
        <v>DUNKERQUE</v>
      </c>
      <c r="J350" s="49" t="s">
        <v>273</v>
      </c>
      <c r="K350" s="90" t="s">
        <v>521</v>
      </c>
      <c r="L350" s="91"/>
      <c r="M350" s="91"/>
      <c r="N350" s="91"/>
      <c r="P350" s="22"/>
    </row>
    <row r="351" spans="1:16" ht="30" x14ac:dyDescent="0.25">
      <c r="A351" s="61" t="s">
        <v>503</v>
      </c>
      <c r="B351" s="116">
        <v>1</v>
      </c>
      <c r="C351" s="67" t="s">
        <v>66</v>
      </c>
      <c r="D351" s="25">
        <v>1000461384</v>
      </c>
      <c r="E351" s="52">
        <v>4480</v>
      </c>
      <c r="F351" s="25" t="s">
        <v>56</v>
      </c>
      <c r="G351" s="25" t="s">
        <v>520</v>
      </c>
      <c r="H351" s="25" t="s">
        <v>4</v>
      </c>
      <c r="I351" s="25" t="str">
        <f>VLOOKUP($H351,BDD!$B$5:$C$16,2,FALSE)</f>
        <v>DUNKERQUE</v>
      </c>
      <c r="J351" s="49" t="s">
        <v>273</v>
      </c>
      <c r="K351" s="90" t="s">
        <v>521</v>
      </c>
      <c r="L351" s="91"/>
      <c r="M351" s="91"/>
      <c r="N351" s="91"/>
      <c r="P351" s="22"/>
    </row>
    <row r="352" spans="1:16" ht="30" x14ac:dyDescent="0.25">
      <c r="A352" s="61" t="s">
        <v>503</v>
      </c>
      <c r="B352" s="116">
        <v>1</v>
      </c>
      <c r="C352" s="67" t="s">
        <v>67</v>
      </c>
      <c r="D352" s="25">
        <v>1000461370</v>
      </c>
      <c r="E352" s="52">
        <v>4950</v>
      </c>
      <c r="F352" s="25" t="s">
        <v>56</v>
      </c>
      <c r="G352" s="25" t="s">
        <v>523</v>
      </c>
      <c r="H352" s="25" t="s">
        <v>4</v>
      </c>
      <c r="I352" s="25" t="str">
        <f>VLOOKUP($H352,BDD!$B$5:$C$16,2,FALSE)</f>
        <v>DUNKERQUE</v>
      </c>
      <c r="J352" s="49" t="s">
        <v>273</v>
      </c>
      <c r="K352" s="90" t="s">
        <v>524</v>
      </c>
      <c r="L352" s="91"/>
      <c r="M352" s="91"/>
      <c r="N352" s="91"/>
      <c r="P352" s="22"/>
    </row>
    <row r="353" spans="1:16" ht="30" x14ac:dyDescent="0.25">
      <c r="A353" s="61" t="s">
        <v>503</v>
      </c>
      <c r="B353" s="116">
        <v>1</v>
      </c>
      <c r="C353" s="67" t="s">
        <v>67</v>
      </c>
      <c r="D353" s="25">
        <v>1000461371</v>
      </c>
      <c r="E353" s="52">
        <v>4960</v>
      </c>
      <c r="F353" s="25" t="s">
        <v>56</v>
      </c>
      <c r="G353" s="25" t="s">
        <v>523</v>
      </c>
      <c r="H353" s="25" t="s">
        <v>4</v>
      </c>
      <c r="I353" s="25" t="str">
        <f>VLOOKUP($H353,BDD!$B$5:$C$16,2,FALSE)</f>
        <v>DUNKERQUE</v>
      </c>
      <c r="J353" s="49" t="s">
        <v>273</v>
      </c>
      <c r="K353" s="90" t="s">
        <v>524</v>
      </c>
      <c r="L353" s="91"/>
      <c r="M353" s="91"/>
      <c r="N353" s="91"/>
      <c r="P353" s="22"/>
    </row>
    <row r="354" spans="1:16" ht="30" x14ac:dyDescent="0.25">
      <c r="A354" s="61" t="s">
        <v>503</v>
      </c>
      <c r="B354" s="116">
        <v>1</v>
      </c>
      <c r="C354" s="67" t="s">
        <v>67</v>
      </c>
      <c r="D354" s="25">
        <v>1000461372</v>
      </c>
      <c r="E354" s="52">
        <v>4960</v>
      </c>
      <c r="F354" s="25" t="s">
        <v>56</v>
      </c>
      <c r="G354" s="25" t="s">
        <v>523</v>
      </c>
      <c r="H354" s="25" t="s">
        <v>4</v>
      </c>
      <c r="I354" s="25" t="str">
        <f>VLOOKUP($H354,BDD!$B$5:$C$16,2,FALSE)</f>
        <v>DUNKERQUE</v>
      </c>
      <c r="J354" s="49" t="s">
        <v>273</v>
      </c>
      <c r="K354" s="90" t="s">
        <v>524</v>
      </c>
      <c r="L354" s="91"/>
      <c r="M354" s="91"/>
      <c r="N354" s="91"/>
      <c r="P354" s="22"/>
    </row>
    <row r="355" spans="1:16" ht="30" x14ac:dyDescent="0.25">
      <c r="A355" s="61" t="s">
        <v>503</v>
      </c>
      <c r="B355" s="116">
        <v>1</v>
      </c>
      <c r="C355" s="67" t="s">
        <v>67</v>
      </c>
      <c r="D355" s="25">
        <v>1000461382</v>
      </c>
      <c r="E355" s="52">
        <v>4450</v>
      </c>
      <c r="F355" s="25" t="s">
        <v>56</v>
      </c>
      <c r="G355" s="25" t="s">
        <v>525</v>
      </c>
      <c r="H355" s="25" t="s">
        <v>4</v>
      </c>
      <c r="I355" s="25" t="str">
        <f>VLOOKUP($H355,BDD!$B$5:$C$16,2,FALSE)</f>
        <v>DUNKERQUE</v>
      </c>
      <c r="J355" s="49" t="s">
        <v>273</v>
      </c>
      <c r="K355" s="90" t="s">
        <v>524</v>
      </c>
      <c r="L355" s="91"/>
      <c r="M355" s="91"/>
      <c r="N355" s="91"/>
      <c r="P355" s="22"/>
    </row>
    <row r="356" spans="1:16" ht="30" x14ac:dyDescent="0.25">
      <c r="A356" s="61" t="s">
        <v>503</v>
      </c>
      <c r="B356" s="116">
        <v>1</v>
      </c>
      <c r="C356" s="67" t="s">
        <v>67</v>
      </c>
      <c r="D356" s="25">
        <v>1000461383</v>
      </c>
      <c r="E356" s="52">
        <v>4460</v>
      </c>
      <c r="F356" s="25" t="s">
        <v>56</v>
      </c>
      <c r="G356" s="25" t="s">
        <v>525</v>
      </c>
      <c r="H356" s="25" t="s">
        <v>4</v>
      </c>
      <c r="I356" s="25" t="str">
        <f>VLOOKUP($H356,BDD!$B$5:$C$16,2,FALSE)</f>
        <v>DUNKERQUE</v>
      </c>
      <c r="J356" s="49" t="s">
        <v>273</v>
      </c>
      <c r="K356" s="90" t="s">
        <v>524</v>
      </c>
      <c r="L356" s="91"/>
      <c r="M356" s="91"/>
      <c r="N356" s="91"/>
      <c r="P356" s="22"/>
    </row>
    <row r="357" spans="1:16" ht="15.75" x14ac:dyDescent="0.25">
      <c r="A357" s="61" t="s">
        <v>503</v>
      </c>
      <c r="B357" s="116">
        <v>1</v>
      </c>
      <c r="C357" s="67" t="s">
        <v>68</v>
      </c>
      <c r="D357" s="25">
        <v>1000461374</v>
      </c>
      <c r="E357" s="52">
        <v>4000</v>
      </c>
      <c r="F357" s="25" t="s">
        <v>56</v>
      </c>
      <c r="G357" s="25" t="s">
        <v>526</v>
      </c>
      <c r="H357" s="25" t="s">
        <v>4</v>
      </c>
      <c r="I357" s="25" t="str">
        <f>VLOOKUP($H357,BDD!$B$5:$C$16,2,FALSE)</f>
        <v>DUNKERQUE</v>
      </c>
      <c r="J357" s="49" t="s">
        <v>273</v>
      </c>
      <c r="K357" s="90" t="s">
        <v>527</v>
      </c>
      <c r="L357" s="91"/>
      <c r="M357" s="91"/>
      <c r="N357" s="91"/>
      <c r="P357" s="22"/>
    </row>
    <row r="358" spans="1:16" ht="30" x14ac:dyDescent="0.25">
      <c r="A358" s="61" t="s">
        <v>503</v>
      </c>
      <c r="B358" s="116">
        <v>1</v>
      </c>
      <c r="C358" s="67" t="s">
        <v>68</v>
      </c>
      <c r="D358" s="25">
        <v>1000461375</v>
      </c>
      <c r="E358" s="52">
        <v>3990</v>
      </c>
      <c r="F358" s="25" t="s">
        <v>56</v>
      </c>
      <c r="G358" s="25" t="s">
        <v>526</v>
      </c>
      <c r="H358" s="25" t="s">
        <v>4</v>
      </c>
      <c r="I358" s="25" t="str">
        <f>VLOOKUP($H358,BDD!$B$5:$C$16,2,FALSE)</f>
        <v>DUNKERQUE</v>
      </c>
      <c r="J358" s="49" t="s">
        <v>273</v>
      </c>
      <c r="K358" s="90" t="s">
        <v>528</v>
      </c>
      <c r="L358" s="91"/>
      <c r="M358" s="91"/>
      <c r="N358" s="91"/>
      <c r="P358" s="22"/>
    </row>
    <row r="359" spans="1:16" ht="30" x14ac:dyDescent="0.25">
      <c r="A359" s="61" t="s">
        <v>503</v>
      </c>
      <c r="B359" s="116">
        <v>1</v>
      </c>
      <c r="C359" s="67" t="s">
        <v>68</v>
      </c>
      <c r="D359" s="25">
        <v>1000461376</v>
      </c>
      <c r="E359" s="52">
        <v>3990</v>
      </c>
      <c r="F359" s="25" t="s">
        <v>56</v>
      </c>
      <c r="G359" s="25" t="s">
        <v>526</v>
      </c>
      <c r="H359" s="25" t="s">
        <v>4</v>
      </c>
      <c r="I359" s="25" t="str">
        <f>VLOOKUP($H359,BDD!$B$5:$C$16,2,FALSE)</f>
        <v>DUNKERQUE</v>
      </c>
      <c r="J359" s="49" t="s">
        <v>273</v>
      </c>
      <c r="K359" s="90" t="s">
        <v>528</v>
      </c>
      <c r="L359" s="91"/>
      <c r="M359" s="91"/>
      <c r="N359" s="91"/>
      <c r="P359" s="22"/>
    </row>
    <row r="360" spans="1:16" ht="30" x14ac:dyDescent="0.25">
      <c r="A360" s="61" t="s">
        <v>503</v>
      </c>
      <c r="B360" s="116">
        <v>1</v>
      </c>
      <c r="C360" s="67" t="s">
        <v>68</v>
      </c>
      <c r="D360" s="25">
        <v>1000461377</v>
      </c>
      <c r="E360" s="52">
        <v>3930</v>
      </c>
      <c r="F360" s="25" t="s">
        <v>56</v>
      </c>
      <c r="G360" s="25" t="s">
        <v>526</v>
      </c>
      <c r="H360" s="25" t="s">
        <v>4</v>
      </c>
      <c r="I360" s="25" t="str">
        <f>VLOOKUP($H360,BDD!$B$5:$C$16,2,FALSE)</f>
        <v>DUNKERQUE</v>
      </c>
      <c r="J360" s="49" t="s">
        <v>273</v>
      </c>
      <c r="K360" s="90" t="s">
        <v>528</v>
      </c>
      <c r="L360" s="91"/>
      <c r="M360" s="91"/>
      <c r="N360" s="91"/>
      <c r="P360" s="22"/>
    </row>
    <row r="361" spans="1:16" ht="30" x14ac:dyDescent="0.25">
      <c r="A361" s="61" t="s">
        <v>503</v>
      </c>
      <c r="B361" s="116">
        <v>1</v>
      </c>
      <c r="C361" s="67" t="s">
        <v>68</v>
      </c>
      <c r="D361" s="25">
        <v>1000461385</v>
      </c>
      <c r="E361" s="52">
        <v>4340</v>
      </c>
      <c r="F361" s="25" t="s">
        <v>56</v>
      </c>
      <c r="G361" s="25" t="s">
        <v>529</v>
      </c>
      <c r="H361" s="25" t="s">
        <v>4</v>
      </c>
      <c r="I361" s="25" t="str">
        <f>VLOOKUP($H361,BDD!$B$5:$C$16,2,FALSE)</f>
        <v>DUNKERQUE</v>
      </c>
      <c r="J361" s="49" t="s">
        <v>273</v>
      </c>
      <c r="K361" s="90" t="s">
        <v>528</v>
      </c>
      <c r="L361" s="91"/>
      <c r="M361" s="91"/>
      <c r="N361" s="91"/>
      <c r="P361" s="22"/>
    </row>
    <row r="362" spans="1:16" ht="30" x14ac:dyDescent="0.25">
      <c r="A362" s="61" t="s">
        <v>503</v>
      </c>
      <c r="B362" s="116">
        <v>1</v>
      </c>
      <c r="C362" s="67" t="s">
        <v>68</v>
      </c>
      <c r="D362" s="25">
        <v>1000461386</v>
      </c>
      <c r="E362" s="52">
        <v>3330</v>
      </c>
      <c r="F362" s="25" t="s">
        <v>56</v>
      </c>
      <c r="G362" s="25" t="s">
        <v>530</v>
      </c>
      <c r="H362" s="25" t="s">
        <v>4</v>
      </c>
      <c r="I362" s="25" t="str">
        <f>VLOOKUP($H362,BDD!$B$5:$C$16,2,FALSE)</f>
        <v>DUNKERQUE</v>
      </c>
      <c r="J362" s="49" t="s">
        <v>273</v>
      </c>
      <c r="K362" s="90" t="s">
        <v>528</v>
      </c>
      <c r="L362" s="91"/>
      <c r="M362" s="91"/>
      <c r="N362" s="91"/>
      <c r="P362" s="22"/>
    </row>
    <row r="363" spans="1:16" ht="31.5" x14ac:dyDescent="0.25">
      <c r="A363" s="61"/>
      <c r="B363" s="117">
        <v>0</v>
      </c>
      <c r="C363" s="68" t="s">
        <v>224</v>
      </c>
      <c r="D363" s="25" t="s">
        <v>531</v>
      </c>
      <c r="E363" s="52">
        <v>1350</v>
      </c>
      <c r="F363" s="25" t="s">
        <v>194</v>
      </c>
      <c r="G363" s="25" t="s">
        <v>532</v>
      </c>
      <c r="H363" s="25" t="s">
        <v>223</v>
      </c>
      <c r="I363" s="25" t="str">
        <f>VLOOKUP($H363,BDD!$B$5:$C$16,2,FALSE)</f>
        <v>POINTE DES GALETS</v>
      </c>
      <c r="J363" s="49" t="s">
        <v>277</v>
      </c>
      <c r="K363" s="90" t="s">
        <v>533</v>
      </c>
      <c r="L363" s="91"/>
      <c r="M363" s="91"/>
      <c r="N363" s="91"/>
      <c r="P363" s="22"/>
    </row>
    <row r="364" spans="1:16" ht="31.5" x14ac:dyDescent="0.25">
      <c r="A364" s="61"/>
      <c r="B364" s="117">
        <v>0</v>
      </c>
      <c r="C364" s="68" t="s">
        <v>200</v>
      </c>
      <c r="D364" s="25" t="s">
        <v>534</v>
      </c>
      <c r="E364" s="52">
        <v>3073.404</v>
      </c>
      <c r="F364" s="25" t="s">
        <v>201</v>
      </c>
      <c r="G364" s="25" t="s">
        <v>535</v>
      </c>
      <c r="H364" s="25" t="s">
        <v>199</v>
      </c>
      <c r="I364" s="25" t="str">
        <f>VLOOKUP($H364,BDD!$B$5:$C$16,2,FALSE)</f>
        <v>POINTE A PITRE</v>
      </c>
      <c r="J364" s="49" t="s">
        <v>277</v>
      </c>
      <c r="K364" s="90" t="s">
        <v>536</v>
      </c>
      <c r="L364" s="91"/>
      <c r="M364" s="91"/>
      <c r="N364" s="91"/>
      <c r="P364" s="22"/>
    </row>
    <row r="365" spans="1:16" ht="15.75" x14ac:dyDescent="0.25">
      <c r="A365" s="61"/>
      <c r="B365" s="117">
        <v>0</v>
      </c>
      <c r="C365" s="68" t="s">
        <v>175</v>
      </c>
      <c r="D365" s="25" t="s">
        <v>537</v>
      </c>
      <c r="E365" s="52">
        <v>227</v>
      </c>
      <c r="F365" s="25" t="s">
        <v>172</v>
      </c>
      <c r="G365" s="25" t="s">
        <v>538</v>
      </c>
      <c r="H365" s="25" t="s">
        <v>169</v>
      </c>
      <c r="I365" s="25" t="str">
        <f>VLOOKUP($H365,BDD!$B$5:$C$16,2,FALSE)</f>
        <v>POINTE A PITRE</v>
      </c>
      <c r="J365" s="49" t="s">
        <v>277</v>
      </c>
      <c r="K365" s="90"/>
      <c r="L365" s="91"/>
      <c r="M365" s="91"/>
      <c r="N365" s="91"/>
      <c r="P365" s="22"/>
    </row>
    <row r="366" spans="1:16" ht="15.75" x14ac:dyDescent="0.25">
      <c r="A366" s="61"/>
      <c r="B366" s="117">
        <v>0</v>
      </c>
      <c r="C366" s="68" t="s">
        <v>69</v>
      </c>
      <c r="D366" s="25" t="s">
        <v>537</v>
      </c>
      <c r="E366" s="52">
        <v>157</v>
      </c>
      <c r="F366" s="25" t="s">
        <v>70</v>
      </c>
      <c r="G366" s="25" t="s">
        <v>499</v>
      </c>
      <c r="H366" s="25" t="s">
        <v>4</v>
      </c>
      <c r="I366" s="25" t="str">
        <f>VLOOKUP($H366,BDD!$B$5:$C$16,2,FALSE)</f>
        <v>DUNKERQUE</v>
      </c>
      <c r="J366" s="49" t="s">
        <v>277</v>
      </c>
      <c r="K366" s="90"/>
      <c r="L366" s="91"/>
      <c r="M366" s="91"/>
      <c r="N366" s="91"/>
      <c r="P366" s="22"/>
    </row>
    <row r="367" spans="1:16" ht="30" x14ac:dyDescent="0.25">
      <c r="A367" s="61"/>
      <c r="B367" s="117">
        <v>1</v>
      </c>
      <c r="C367" s="150" t="s">
        <v>71</v>
      </c>
      <c r="D367" s="127" t="s">
        <v>539</v>
      </c>
      <c r="E367" s="151">
        <v>4220</v>
      </c>
      <c r="F367" s="127" t="s">
        <v>8</v>
      </c>
      <c r="G367" s="25" t="s">
        <v>424</v>
      </c>
      <c r="H367" s="25" t="s">
        <v>4</v>
      </c>
      <c r="I367" s="25" t="str">
        <f>VLOOKUP($H367,BDD!$B$5:$C$16,2,FALSE)</f>
        <v>DUNKERQUE</v>
      </c>
      <c r="J367" s="49" t="s">
        <v>273</v>
      </c>
      <c r="K367" s="90" t="s">
        <v>540</v>
      </c>
      <c r="L367" s="91"/>
      <c r="M367" s="91"/>
      <c r="N367" s="91"/>
      <c r="P367" s="22"/>
    </row>
    <row r="368" spans="1:16" ht="15.75" x14ac:dyDescent="0.25">
      <c r="A368" s="61"/>
      <c r="B368" s="117">
        <v>1</v>
      </c>
      <c r="C368" s="68" t="s">
        <v>72</v>
      </c>
      <c r="D368" s="25">
        <v>866416149</v>
      </c>
      <c r="E368" s="52">
        <v>4130</v>
      </c>
      <c r="F368" s="25" t="s">
        <v>28</v>
      </c>
      <c r="G368" s="25" t="s">
        <v>424</v>
      </c>
      <c r="H368" s="25" t="s">
        <v>4</v>
      </c>
      <c r="I368" s="25" t="str">
        <f>VLOOKUP($H368,BDD!$B$5:$C$16,2,FALSE)</f>
        <v>DUNKERQUE</v>
      </c>
      <c r="J368" s="49" t="s">
        <v>273</v>
      </c>
      <c r="K368" s="90"/>
      <c r="L368" s="91"/>
      <c r="M368" s="91"/>
      <c r="N368" s="91"/>
      <c r="P368" s="22"/>
    </row>
    <row r="369" spans="1:16" ht="15.75" x14ac:dyDescent="0.25">
      <c r="A369" s="61"/>
      <c r="B369" s="117">
        <v>1</v>
      </c>
      <c r="C369" s="68" t="s">
        <v>72</v>
      </c>
      <c r="D369" s="77">
        <v>866416158</v>
      </c>
      <c r="E369" s="52">
        <v>4129</v>
      </c>
      <c r="F369" s="25" t="s">
        <v>28</v>
      </c>
      <c r="G369" s="25" t="s">
        <v>424</v>
      </c>
      <c r="H369" s="25" t="s">
        <v>4</v>
      </c>
      <c r="I369" s="25" t="str">
        <f>VLOOKUP($H369,BDD!$B$5:$C$16,2,FALSE)</f>
        <v>DUNKERQUE</v>
      </c>
      <c r="J369" s="49" t="s">
        <v>273</v>
      </c>
      <c r="K369" s="90"/>
      <c r="L369" s="91"/>
      <c r="M369" s="91"/>
      <c r="N369" s="91"/>
      <c r="P369" s="22"/>
    </row>
    <row r="370" spans="1:16" ht="15.75" x14ac:dyDescent="0.25">
      <c r="A370" s="61"/>
      <c r="B370" s="117">
        <v>1</v>
      </c>
      <c r="C370" s="68" t="s">
        <v>72</v>
      </c>
      <c r="D370" s="77">
        <v>866416168</v>
      </c>
      <c r="E370" s="52">
        <v>3762</v>
      </c>
      <c r="F370" s="25" t="s">
        <v>28</v>
      </c>
      <c r="G370" s="25" t="s">
        <v>424</v>
      </c>
      <c r="H370" s="25" t="s">
        <v>4</v>
      </c>
      <c r="I370" s="25" t="str">
        <f>VLOOKUP($H370,BDD!$B$5:$C$16,2,FALSE)</f>
        <v>DUNKERQUE</v>
      </c>
      <c r="J370" s="49" t="s">
        <v>273</v>
      </c>
      <c r="K370" s="90"/>
      <c r="L370" s="91"/>
      <c r="M370" s="91"/>
      <c r="N370" s="91"/>
      <c r="P370" s="22"/>
    </row>
    <row r="371" spans="1:16" ht="15.75" x14ac:dyDescent="0.25">
      <c r="A371" s="61"/>
      <c r="B371" s="117">
        <v>1</v>
      </c>
      <c r="C371" s="150" t="s">
        <v>72</v>
      </c>
      <c r="D371" s="127">
        <v>866415828</v>
      </c>
      <c r="E371" s="151">
        <v>4098</v>
      </c>
      <c r="F371" s="127" t="s">
        <v>28</v>
      </c>
      <c r="G371" s="25" t="s">
        <v>424</v>
      </c>
      <c r="H371" s="25" t="s">
        <v>4</v>
      </c>
      <c r="I371" s="25" t="str">
        <f>VLOOKUP($H371,BDD!$B$5:$C$16,2,FALSE)</f>
        <v>DUNKERQUE</v>
      </c>
      <c r="J371" s="49" t="s">
        <v>273</v>
      </c>
      <c r="K371" s="90"/>
      <c r="L371" s="91"/>
      <c r="M371" s="91"/>
      <c r="N371" s="91"/>
      <c r="P371" s="22"/>
    </row>
    <row r="372" spans="1:16" ht="15.75" x14ac:dyDescent="0.25">
      <c r="A372" s="61"/>
      <c r="B372" s="117">
        <v>1</v>
      </c>
      <c r="C372" s="68" t="s">
        <v>73</v>
      </c>
      <c r="D372" s="25">
        <v>866405606</v>
      </c>
      <c r="E372" s="52">
        <v>4893</v>
      </c>
      <c r="F372" s="25" t="s">
        <v>28</v>
      </c>
      <c r="G372" s="25" t="s">
        <v>424</v>
      </c>
      <c r="H372" s="25" t="s">
        <v>4</v>
      </c>
      <c r="I372" s="25" t="str">
        <f>VLOOKUP($H372,BDD!$B$5:$C$16,2,FALSE)</f>
        <v>DUNKERQUE</v>
      </c>
      <c r="J372" s="49" t="s">
        <v>273</v>
      </c>
      <c r="K372" s="90"/>
      <c r="L372" s="91"/>
      <c r="M372" s="91"/>
      <c r="N372" s="91"/>
      <c r="P372" s="22"/>
    </row>
    <row r="373" spans="1:16" ht="15.75" x14ac:dyDescent="0.25">
      <c r="A373" s="61"/>
      <c r="B373" s="117">
        <v>1</v>
      </c>
      <c r="C373" s="68" t="s">
        <v>73</v>
      </c>
      <c r="D373" s="25">
        <v>866405609</v>
      </c>
      <c r="E373" s="52">
        <v>4673</v>
      </c>
      <c r="F373" s="25" t="s">
        <v>28</v>
      </c>
      <c r="G373" s="25" t="s">
        <v>424</v>
      </c>
      <c r="H373" s="25" t="s">
        <v>4</v>
      </c>
      <c r="I373" s="25" t="str">
        <f>VLOOKUP($H373,BDD!$B$5:$C$16,2,FALSE)</f>
        <v>DUNKERQUE</v>
      </c>
      <c r="J373" s="49" t="s">
        <v>273</v>
      </c>
      <c r="K373" s="90"/>
      <c r="L373" s="91"/>
      <c r="M373" s="91"/>
      <c r="N373" s="91"/>
      <c r="P373" s="22"/>
    </row>
    <row r="374" spans="1:16" ht="15.75" x14ac:dyDescent="0.25">
      <c r="A374" s="61"/>
      <c r="B374" s="117">
        <v>1</v>
      </c>
      <c r="C374" s="68" t="s">
        <v>73</v>
      </c>
      <c r="D374" s="25">
        <v>866416128</v>
      </c>
      <c r="E374" s="52">
        <v>4128</v>
      </c>
      <c r="F374" s="25" t="s">
        <v>28</v>
      </c>
      <c r="G374" s="25" t="s">
        <v>424</v>
      </c>
      <c r="H374" s="25" t="s">
        <v>4</v>
      </c>
      <c r="I374" s="25" t="str">
        <f>VLOOKUP($H374,BDD!$B$5:$C$16,2,FALSE)</f>
        <v>DUNKERQUE</v>
      </c>
      <c r="J374" s="49" t="s">
        <v>273</v>
      </c>
      <c r="K374" s="90"/>
      <c r="L374" s="91"/>
      <c r="M374" s="91"/>
      <c r="N374" s="91"/>
      <c r="P374" s="22"/>
    </row>
    <row r="375" spans="1:16" ht="15.75" x14ac:dyDescent="0.25">
      <c r="A375" s="61"/>
      <c r="B375" s="117">
        <v>1</v>
      </c>
      <c r="C375" s="68" t="s">
        <v>73</v>
      </c>
      <c r="D375" s="25">
        <v>866416135</v>
      </c>
      <c r="E375" s="52">
        <v>4127</v>
      </c>
      <c r="F375" s="25" t="s">
        <v>28</v>
      </c>
      <c r="G375" s="25" t="s">
        <v>424</v>
      </c>
      <c r="H375" s="25" t="s">
        <v>4</v>
      </c>
      <c r="I375" s="25" t="str">
        <f>VLOOKUP($H375,BDD!$B$5:$C$16,2,FALSE)</f>
        <v>DUNKERQUE</v>
      </c>
      <c r="J375" s="49" t="s">
        <v>273</v>
      </c>
      <c r="K375" s="90"/>
      <c r="L375" s="91"/>
      <c r="M375" s="91"/>
      <c r="N375" s="91"/>
      <c r="P375" s="22"/>
    </row>
    <row r="376" spans="1:16" ht="15.75" x14ac:dyDescent="0.25">
      <c r="A376" s="61"/>
      <c r="B376" s="117">
        <v>1</v>
      </c>
      <c r="C376" s="150" t="s">
        <v>74</v>
      </c>
      <c r="D376" s="127">
        <v>866405519</v>
      </c>
      <c r="E376" s="151">
        <v>4803</v>
      </c>
      <c r="F376" s="127" t="s">
        <v>28</v>
      </c>
      <c r="G376" s="25" t="s">
        <v>424</v>
      </c>
      <c r="H376" s="25" t="s">
        <v>4</v>
      </c>
      <c r="I376" s="25" t="str">
        <f>VLOOKUP($H376,BDD!$B$5:$C$16,2,FALSE)</f>
        <v>DUNKERQUE</v>
      </c>
      <c r="J376" s="49" t="s">
        <v>273</v>
      </c>
      <c r="K376" s="90"/>
      <c r="L376" s="91"/>
      <c r="M376" s="91"/>
      <c r="N376" s="91"/>
      <c r="P376" s="22"/>
    </row>
    <row r="377" spans="1:16" ht="15.75" x14ac:dyDescent="0.25">
      <c r="A377" s="61"/>
      <c r="B377" s="117">
        <v>1</v>
      </c>
      <c r="C377" s="68" t="s">
        <v>74</v>
      </c>
      <c r="D377" s="25">
        <v>866405524</v>
      </c>
      <c r="E377" s="52">
        <v>4792</v>
      </c>
      <c r="F377" s="25" t="s">
        <v>28</v>
      </c>
      <c r="G377" s="25" t="s">
        <v>424</v>
      </c>
      <c r="H377" s="25" t="s">
        <v>4</v>
      </c>
      <c r="I377" s="25" t="str">
        <f>VLOOKUP($H377,BDD!$B$5:$C$16,2,FALSE)</f>
        <v>DUNKERQUE</v>
      </c>
      <c r="J377" s="49" t="s">
        <v>273</v>
      </c>
      <c r="K377" s="90"/>
      <c r="L377" s="91"/>
      <c r="M377" s="91"/>
      <c r="N377" s="91"/>
      <c r="P377" s="22"/>
    </row>
    <row r="378" spans="1:16" ht="15.75" x14ac:dyDescent="0.25">
      <c r="A378" s="61"/>
      <c r="B378" s="117">
        <v>1</v>
      </c>
      <c r="C378" s="68" t="s">
        <v>74</v>
      </c>
      <c r="D378" s="25">
        <v>866405535</v>
      </c>
      <c r="E378" s="52">
        <v>4817</v>
      </c>
      <c r="F378" s="25" t="s">
        <v>28</v>
      </c>
      <c r="G378" s="25" t="s">
        <v>424</v>
      </c>
      <c r="H378" s="25" t="s">
        <v>4</v>
      </c>
      <c r="I378" s="25" t="str">
        <f>VLOOKUP($H378,BDD!$B$5:$C$16,2,FALSE)</f>
        <v>DUNKERQUE</v>
      </c>
      <c r="J378" s="49" t="s">
        <v>273</v>
      </c>
      <c r="K378" s="90"/>
      <c r="L378" s="91"/>
      <c r="M378" s="91"/>
      <c r="N378" s="91"/>
      <c r="P378" s="22"/>
    </row>
    <row r="379" spans="1:16" ht="15.75" x14ac:dyDescent="0.25">
      <c r="A379" s="61"/>
      <c r="B379" s="117">
        <v>1</v>
      </c>
      <c r="C379" s="68" t="s">
        <v>74</v>
      </c>
      <c r="D379" s="25">
        <v>866405542</v>
      </c>
      <c r="E379" s="52">
        <v>4789</v>
      </c>
      <c r="F379" s="25" t="s">
        <v>28</v>
      </c>
      <c r="G379" s="25" t="s">
        <v>424</v>
      </c>
      <c r="H379" s="25" t="s">
        <v>4</v>
      </c>
      <c r="I379" s="25" t="str">
        <f>VLOOKUP($H379,BDD!$B$5:$C$16,2,FALSE)</f>
        <v>DUNKERQUE</v>
      </c>
      <c r="J379" s="49" t="s">
        <v>273</v>
      </c>
      <c r="K379" s="90"/>
      <c r="L379" s="91"/>
      <c r="M379" s="91"/>
      <c r="N379" s="91"/>
      <c r="P379" s="22"/>
    </row>
    <row r="380" spans="1:16" ht="15.75" x14ac:dyDescent="0.25">
      <c r="A380" s="61"/>
      <c r="B380" s="117">
        <v>1</v>
      </c>
      <c r="C380" s="150" t="s">
        <v>75</v>
      </c>
      <c r="D380" s="127">
        <v>866405583</v>
      </c>
      <c r="E380" s="151">
        <v>4891</v>
      </c>
      <c r="F380" s="127" t="s">
        <v>28</v>
      </c>
      <c r="G380" s="25" t="s">
        <v>541</v>
      </c>
      <c r="H380" s="25" t="s">
        <v>4</v>
      </c>
      <c r="I380" s="25" t="str">
        <f>VLOOKUP($H380,BDD!$B$5:$C$16,2,FALSE)</f>
        <v>DUNKERQUE</v>
      </c>
      <c r="J380" s="49" t="s">
        <v>273</v>
      </c>
      <c r="K380" s="90"/>
      <c r="L380" s="91"/>
      <c r="M380" s="91"/>
      <c r="N380" s="91"/>
      <c r="P380" s="22"/>
    </row>
    <row r="381" spans="1:16" ht="15.75" x14ac:dyDescent="0.25">
      <c r="A381" s="61"/>
      <c r="B381" s="117">
        <v>1</v>
      </c>
      <c r="C381" s="150" t="s">
        <v>75</v>
      </c>
      <c r="D381" s="127">
        <v>866405591</v>
      </c>
      <c r="E381" s="151">
        <v>4882</v>
      </c>
      <c r="F381" s="127" t="s">
        <v>28</v>
      </c>
      <c r="G381" s="25" t="s">
        <v>541</v>
      </c>
      <c r="H381" s="25" t="s">
        <v>4</v>
      </c>
      <c r="I381" s="25" t="str">
        <f>VLOOKUP($H381,BDD!$B$5:$C$16,2,FALSE)</f>
        <v>DUNKERQUE</v>
      </c>
      <c r="J381" s="49" t="s">
        <v>273</v>
      </c>
      <c r="K381" s="90"/>
      <c r="L381" s="91"/>
      <c r="M381" s="91"/>
      <c r="N381" s="91"/>
      <c r="P381" s="22"/>
    </row>
    <row r="382" spans="1:16" ht="15.75" x14ac:dyDescent="0.25">
      <c r="A382" s="61"/>
      <c r="B382" s="117">
        <v>1</v>
      </c>
      <c r="C382" s="68" t="s">
        <v>75</v>
      </c>
      <c r="D382" s="25">
        <v>866405595</v>
      </c>
      <c r="E382" s="52">
        <v>4887</v>
      </c>
      <c r="F382" s="25" t="s">
        <v>28</v>
      </c>
      <c r="G382" s="25" t="s">
        <v>541</v>
      </c>
      <c r="H382" s="25" t="s">
        <v>4</v>
      </c>
      <c r="I382" s="25" t="str">
        <f>VLOOKUP($H382,BDD!$B$5:$C$16,2,FALSE)</f>
        <v>DUNKERQUE</v>
      </c>
      <c r="J382" s="49" t="s">
        <v>273</v>
      </c>
      <c r="K382" s="90"/>
      <c r="L382" s="91"/>
      <c r="M382" s="91"/>
      <c r="N382" s="91"/>
      <c r="P382" s="22"/>
    </row>
    <row r="383" spans="1:16" ht="15.75" x14ac:dyDescent="0.25">
      <c r="A383" s="61"/>
      <c r="B383" s="117">
        <v>1</v>
      </c>
      <c r="C383" s="150" t="s">
        <v>75</v>
      </c>
      <c r="D383" s="127">
        <v>866405550</v>
      </c>
      <c r="E383" s="151">
        <v>4569</v>
      </c>
      <c r="F383" s="127" t="s">
        <v>28</v>
      </c>
      <c r="G383" s="25" t="s">
        <v>541</v>
      </c>
      <c r="H383" s="25" t="s">
        <v>4</v>
      </c>
      <c r="I383" s="25" t="str">
        <f>VLOOKUP($H383,BDD!$B$5:$C$16,2,FALSE)</f>
        <v>DUNKERQUE</v>
      </c>
      <c r="J383" s="49" t="s">
        <v>273</v>
      </c>
      <c r="K383" s="90"/>
      <c r="L383" s="91"/>
      <c r="M383" s="91"/>
      <c r="N383" s="91"/>
      <c r="P383" s="22"/>
    </row>
    <row r="384" spans="1:16" ht="15.75" x14ac:dyDescent="0.25">
      <c r="A384" s="61"/>
      <c r="B384" s="117">
        <v>1</v>
      </c>
      <c r="C384" s="68" t="s">
        <v>76</v>
      </c>
      <c r="D384" s="25">
        <v>866416414</v>
      </c>
      <c r="E384" s="52">
        <v>3875</v>
      </c>
      <c r="F384" s="25" t="s">
        <v>28</v>
      </c>
      <c r="G384" s="25" t="s">
        <v>424</v>
      </c>
      <c r="H384" s="25" t="s">
        <v>4</v>
      </c>
      <c r="I384" s="25" t="str">
        <f>VLOOKUP($H384,BDD!$B$5:$C$16,2,FALSE)</f>
        <v>DUNKERQUE</v>
      </c>
      <c r="J384" s="49" t="s">
        <v>273</v>
      </c>
      <c r="K384" s="90"/>
      <c r="L384" s="91"/>
      <c r="M384" s="91"/>
      <c r="N384" s="91"/>
      <c r="P384" s="22"/>
    </row>
    <row r="385" spans="1:16" ht="15.75" x14ac:dyDescent="0.25">
      <c r="A385" s="61"/>
      <c r="B385" s="117">
        <v>1</v>
      </c>
      <c r="C385" s="68" t="s">
        <v>76</v>
      </c>
      <c r="D385" s="25">
        <v>866416430</v>
      </c>
      <c r="E385" s="52">
        <v>3873</v>
      </c>
      <c r="F385" s="25" t="s">
        <v>28</v>
      </c>
      <c r="G385" s="25" t="s">
        <v>541</v>
      </c>
      <c r="H385" s="25" t="s">
        <v>4</v>
      </c>
      <c r="I385" s="25" t="str">
        <f>VLOOKUP($H385,BDD!$B$5:$C$16,2,FALSE)</f>
        <v>DUNKERQUE</v>
      </c>
      <c r="J385" s="49" t="s">
        <v>273</v>
      </c>
      <c r="K385" s="90"/>
      <c r="L385" s="91"/>
      <c r="M385" s="91"/>
      <c r="N385" s="91"/>
      <c r="P385" s="22"/>
    </row>
    <row r="386" spans="1:16" ht="15.75" x14ac:dyDescent="0.25">
      <c r="A386" s="61"/>
      <c r="B386" s="117">
        <v>1</v>
      </c>
      <c r="C386" s="150" t="s">
        <v>76</v>
      </c>
      <c r="D386" s="127">
        <v>866416445</v>
      </c>
      <c r="E386" s="151">
        <v>3766</v>
      </c>
      <c r="F386" s="127" t="s">
        <v>28</v>
      </c>
      <c r="G386" s="25" t="s">
        <v>541</v>
      </c>
      <c r="H386" s="25" t="s">
        <v>4</v>
      </c>
      <c r="I386" s="25" t="str">
        <f>VLOOKUP($H386,BDD!$B$5:$C$16,2,FALSE)</f>
        <v>DUNKERQUE</v>
      </c>
      <c r="J386" s="49" t="s">
        <v>273</v>
      </c>
      <c r="K386" s="90"/>
      <c r="L386" s="91"/>
      <c r="M386" s="91"/>
      <c r="N386" s="91"/>
      <c r="P386" s="22"/>
    </row>
    <row r="387" spans="1:16" ht="15.75" x14ac:dyDescent="0.25">
      <c r="A387" s="61"/>
      <c r="B387" s="117">
        <v>1</v>
      </c>
      <c r="C387" s="68" t="s">
        <v>76</v>
      </c>
      <c r="D387" s="25">
        <v>866416477</v>
      </c>
      <c r="E387" s="52">
        <v>4808</v>
      </c>
      <c r="F387" s="25" t="s">
        <v>28</v>
      </c>
      <c r="G387" s="25" t="s">
        <v>541</v>
      </c>
      <c r="H387" s="25" t="s">
        <v>4</v>
      </c>
      <c r="I387" s="25" t="str">
        <f>VLOOKUP($H387,BDD!$B$5:$C$16,2,FALSE)</f>
        <v>DUNKERQUE</v>
      </c>
      <c r="J387" s="49" t="s">
        <v>273</v>
      </c>
      <c r="K387" s="90"/>
      <c r="L387" s="91"/>
      <c r="M387" s="91"/>
      <c r="N387" s="91"/>
      <c r="P387" s="22"/>
    </row>
    <row r="388" spans="1:16" ht="15.75" x14ac:dyDescent="0.25">
      <c r="A388" s="61"/>
      <c r="B388" s="117">
        <v>1</v>
      </c>
      <c r="C388" s="150" t="s">
        <v>76</v>
      </c>
      <c r="D388" s="127">
        <v>866416461</v>
      </c>
      <c r="E388" s="151">
        <v>4382</v>
      </c>
      <c r="F388" s="127" t="s">
        <v>28</v>
      </c>
      <c r="G388" s="25" t="s">
        <v>541</v>
      </c>
      <c r="H388" s="25" t="s">
        <v>4</v>
      </c>
      <c r="I388" s="25" t="str">
        <f>VLOOKUP($H388,BDD!$B$5:$C$16,2,FALSE)</f>
        <v>DUNKERQUE</v>
      </c>
      <c r="J388" s="49" t="s">
        <v>273</v>
      </c>
      <c r="K388" s="90"/>
      <c r="L388" s="91"/>
      <c r="M388" s="91"/>
      <c r="N388" s="91"/>
      <c r="P388" s="22"/>
    </row>
    <row r="389" spans="1:16" ht="15.75" x14ac:dyDescent="0.25">
      <c r="A389" s="61"/>
      <c r="B389" s="117">
        <v>1</v>
      </c>
      <c r="C389" s="68" t="s">
        <v>77</v>
      </c>
      <c r="D389" s="25">
        <v>86640610</v>
      </c>
      <c r="E389" s="52">
        <v>4067</v>
      </c>
      <c r="F389" s="25" t="s">
        <v>28</v>
      </c>
      <c r="G389" s="25" t="s">
        <v>541</v>
      </c>
      <c r="H389" s="25" t="s">
        <v>4</v>
      </c>
      <c r="I389" s="25" t="str">
        <f>VLOOKUP($H389,BDD!$B$5:$C$16,2,FALSE)</f>
        <v>DUNKERQUE</v>
      </c>
      <c r="J389" s="49" t="s">
        <v>273</v>
      </c>
      <c r="K389" s="90"/>
      <c r="L389" s="91"/>
      <c r="M389" s="91"/>
      <c r="N389" s="91"/>
      <c r="P389" s="22"/>
    </row>
    <row r="390" spans="1:16" ht="15.75" x14ac:dyDescent="0.25">
      <c r="A390" s="61"/>
      <c r="B390" s="117">
        <v>1</v>
      </c>
      <c r="C390" s="68" t="s">
        <v>77</v>
      </c>
      <c r="D390" s="25">
        <v>86640631</v>
      </c>
      <c r="E390" s="52">
        <v>4063</v>
      </c>
      <c r="F390" s="25" t="s">
        <v>28</v>
      </c>
      <c r="G390" s="25" t="s">
        <v>541</v>
      </c>
      <c r="H390" s="25" t="s">
        <v>4</v>
      </c>
      <c r="I390" s="25" t="str">
        <f>VLOOKUP($H390,BDD!$B$5:$C$16,2,FALSE)</f>
        <v>DUNKERQUE</v>
      </c>
      <c r="J390" s="49" t="s">
        <v>273</v>
      </c>
      <c r="K390" s="90"/>
      <c r="L390" s="91"/>
      <c r="M390" s="91"/>
      <c r="N390" s="91"/>
      <c r="P390" s="22"/>
    </row>
    <row r="391" spans="1:16" ht="15.75" x14ac:dyDescent="0.25">
      <c r="A391" s="61"/>
      <c r="B391" s="117">
        <v>1</v>
      </c>
      <c r="C391" s="68" t="s">
        <v>77</v>
      </c>
      <c r="D391" s="25">
        <v>86640644</v>
      </c>
      <c r="E391" s="52">
        <v>4065</v>
      </c>
      <c r="F391" s="25" t="s">
        <v>28</v>
      </c>
      <c r="G391" s="25" t="s">
        <v>541</v>
      </c>
      <c r="H391" s="25" t="s">
        <v>4</v>
      </c>
      <c r="I391" s="25" t="str">
        <f>VLOOKUP($H391,BDD!$B$5:$C$16,2,FALSE)</f>
        <v>DUNKERQUE</v>
      </c>
      <c r="J391" s="49" t="s">
        <v>273</v>
      </c>
      <c r="K391" s="90"/>
      <c r="L391" s="91"/>
      <c r="M391" s="91"/>
      <c r="N391" s="91"/>
      <c r="P391" s="22"/>
    </row>
    <row r="392" spans="1:16" ht="15.75" x14ac:dyDescent="0.25">
      <c r="A392" s="61"/>
      <c r="B392" s="117">
        <v>1</v>
      </c>
      <c r="C392" s="68" t="s">
        <v>77</v>
      </c>
      <c r="D392" s="25">
        <v>86640647</v>
      </c>
      <c r="E392" s="52">
        <v>3913</v>
      </c>
      <c r="F392" s="25" t="s">
        <v>28</v>
      </c>
      <c r="G392" s="25" t="s">
        <v>541</v>
      </c>
      <c r="H392" s="25" t="s">
        <v>4</v>
      </c>
      <c r="I392" s="25" t="str">
        <f>VLOOKUP($H392,BDD!$B$5:$C$16,2,FALSE)</f>
        <v>DUNKERQUE</v>
      </c>
      <c r="J392" s="49" t="s">
        <v>273</v>
      </c>
      <c r="K392" s="90"/>
      <c r="L392" s="91"/>
      <c r="M392" s="91"/>
      <c r="N392" s="91"/>
      <c r="P392" s="22"/>
    </row>
    <row r="393" spans="1:16" ht="15.75" x14ac:dyDescent="0.25">
      <c r="A393" s="61"/>
      <c r="B393" s="117">
        <v>1</v>
      </c>
      <c r="C393" s="68" t="s">
        <v>77</v>
      </c>
      <c r="D393" s="25">
        <v>86640680</v>
      </c>
      <c r="E393" s="52">
        <v>4111</v>
      </c>
      <c r="F393" s="25" t="s">
        <v>28</v>
      </c>
      <c r="G393" s="25" t="s">
        <v>541</v>
      </c>
      <c r="H393" s="25" t="s">
        <v>4</v>
      </c>
      <c r="I393" s="25" t="str">
        <f>VLOOKUP($H393,BDD!$B$5:$C$16,2,FALSE)</f>
        <v>DUNKERQUE</v>
      </c>
      <c r="J393" s="49" t="s">
        <v>273</v>
      </c>
      <c r="K393" s="90"/>
      <c r="L393" s="91"/>
      <c r="M393" s="91"/>
      <c r="N393" s="91"/>
      <c r="P393" s="22"/>
    </row>
    <row r="394" spans="1:16" ht="15.75" x14ac:dyDescent="0.25">
      <c r="A394" s="61"/>
      <c r="B394" s="117">
        <v>1</v>
      </c>
      <c r="C394" s="150" t="s">
        <v>77</v>
      </c>
      <c r="D394" s="127">
        <v>866406081</v>
      </c>
      <c r="E394" s="151">
        <v>4236</v>
      </c>
      <c r="F394" s="127" t="s">
        <v>28</v>
      </c>
      <c r="G394" s="25" t="s">
        <v>541</v>
      </c>
      <c r="H394" s="25" t="s">
        <v>4</v>
      </c>
      <c r="I394" s="25" t="str">
        <f>VLOOKUP($H394,BDD!$B$5:$C$16,2,FALSE)</f>
        <v>DUNKERQUE</v>
      </c>
      <c r="J394" s="49" t="s">
        <v>273</v>
      </c>
      <c r="K394" s="90"/>
      <c r="L394" s="91"/>
      <c r="M394" s="91"/>
      <c r="N394" s="91"/>
      <c r="P394" s="22"/>
    </row>
    <row r="395" spans="1:16" ht="15.75" x14ac:dyDescent="0.25">
      <c r="A395" s="61"/>
      <c r="B395" s="117">
        <v>1</v>
      </c>
      <c r="C395" s="68" t="s">
        <v>78</v>
      </c>
      <c r="D395" s="25">
        <v>866405726</v>
      </c>
      <c r="E395" s="52">
        <v>4581</v>
      </c>
      <c r="F395" s="25" t="s">
        <v>28</v>
      </c>
      <c r="G395" s="25" t="s">
        <v>541</v>
      </c>
      <c r="H395" s="25" t="s">
        <v>4</v>
      </c>
      <c r="I395" s="25" t="str">
        <f>VLOOKUP($H395,BDD!$B$5:$C$16,2,FALSE)</f>
        <v>DUNKERQUE</v>
      </c>
      <c r="J395" s="49" t="s">
        <v>273</v>
      </c>
      <c r="K395" s="90"/>
      <c r="L395" s="91"/>
      <c r="M395" s="91"/>
      <c r="N395" s="91"/>
      <c r="P395" s="22"/>
    </row>
    <row r="396" spans="1:16" ht="15.75" x14ac:dyDescent="0.25">
      <c r="A396" s="61"/>
      <c r="B396" s="117">
        <v>1</v>
      </c>
      <c r="C396" s="150" t="s">
        <v>78</v>
      </c>
      <c r="D396" s="127">
        <v>866405733</v>
      </c>
      <c r="E396" s="151">
        <v>4589</v>
      </c>
      <c r="F396" s="127" t="s">
        <v>28</v>
      </c>
      <c r="G396" s="25" t="s">
        <v>541</v>
      </c>
      <c r="H396" s="25" t="s">
        <v>4</v>
      </c>
      <c r="I396" s="25" t="str">
        <f>VLOOKUP($H396,BDD!$B$5:$C$16,2,FALSE)</f>
        <v>DUNKERQUE</v>
      </c>
      <c r="J396" s="49" t="s">
        <v>273</v>
      </c>
      <c r="K396" s="90"/>
      <c r="L396" s="91"/>
      <c r="M396" s="91"/>
      <c r="N396" s="91"/>
      <c r="P396" s="22"/>
    </row>
    <row r="397" spans="1:16" ht="15.75" x14ac:dyDescent="0.25">
      <c r="A397" s="61"/>
      <c r="B397" s="117">
        <v>1</v>
      </c>
      <c r="C397" s="150" t="s">
        <v>78</v>
      </c>
      <c r="D397" s="127">
        <v>866405741</v>
      </c>
      <c r="E397" s="151">
        <v>4588</v>
      </c>
      <c r="F397" s="127" t="s">
        <v>28</v>
      </c>
      <c r="G397" s="25" t="s">
        <v>541</v>
      </c>
      <c r="H397" s="25" t="s">
        <v>4</v>
      </c>
      <c r="I397" s="25" t="str">
        <f>VLOOKUP($H397,BDD!$B$5:$C$16,2,FALSE)</f>
        <v>DUNKERQUE</v>
      </c>
      <c r="J397" s="49" t="s">
        <v>273</v>
      </c>
      <c r="K397" s="90"/>
      <c r="L397" s="91"/>
      <c r="M397" s="91"/>
      <c r="N397" s="91"/>
      <c r="P397" s="22"/>
    </row>
    <row r="398" spans="1:16" ht="15.75" x14ac:dyDescent="0.25">
      <c r="A398" s="61"/>
      <c r="B398" s="117">
        <v>1</v>
      </c>
      <c r="C398" s="150" t="s">
        <v>78</v>
      </c>
      <c r="D398" s="127">
        <v>866405750</v>
      </c>
      <c r="E398" s="151">
        <v>4595</v>
      </c>
      <c r="F398" s="127" t="s">
        <v>28</v>
      </c>
      <c r="G398" s="25" t="s">
        <v>541</v>
      </c>
      <c r="H398" s="25" t="s">
        <v>4</v>
      </c>
      <c r="I398" s="25" t="str">
        <f>VLOOKUP($H398,BDD!$B$5:$C$16,2,FALSE)</f>
        <v>DUNKERQUE</v>
      </c>
      <c r="J398" s="49" t="s">
        <v>273</v>
      </c>
      <c r="K398" s="90"/>
      <c r="L398" s="91"/>
      <c r="M398" s="91"/>
      <c r="N398" s="91"/>
      <c r="P398" s="22"/>
    </row>
    <row r="399" spans="1:16" ht="15.75" x14ac:dyDescent="0.25">
      <c r="A399" s="61"/>
      <c r="B399" s="117">
        <v>1</v>
      </c>
      <c r="C399" s="150" t="s">
        <v>78</v>
      </c>
      <c r="D399" s="127">
        <v>866405755</v>
      </c>
      <c r="E399" s="151">
        <v>4455</v>
      </c>
      <c r="F399" s="127" t="s">
        <v>28</v>
      </c>
      <c r="G399" s="25" t="s">
        <v>541</v>
      </c>
      <c r="H399" s="25" t="s">
        <v>4</v>
      </c>
      <c r="I399" s="25" t="str">
        <f>VLOOKUP($H399,BDD!$B$5:$C$16,2,FALSE)</f>
        <v>DUNKERQUE</v>
      </c>
      <c r="J399" s="49" t="s">
        <v>273</v>
      </c>
      <c r="K399" s="90"/>
      <c r="L399" s="91"/>
      <c r="M399" s="91"/>
      <c r="N399" s="91"/>
      <c r="P399" s="22"/>
    </row>
    <row r="400" spans="1:16" ht="15.75" x14ac:dyDescent="0.25">
      <c r="A400" s="61"/>
      <c r="B400" s="117">
        <v>1</v>
      </c>
      <c r="C400" s="68" t="s">
        <v>79</v>
      </c>
      <c r="D400" s="25">
        <v>866405790</v>
      </c>
      <c r="E400" s="52">
        <v>4798</v>
      </c>
      <c r="F400" s="25" t="s">
        <v>28</v>
      </c>
      <c r="G400" s="25" t="s">
        <v>542</v>
      </c>
      <c r="H400" s="25" t="s">
        <v>4</v>
      </c>
      <c r="I400" s="25" t="str">
        <f>VLOOKUP($H400,BDD!$B$5:$C$16,2,FALSE)</f>
        <v>DUNKERQUE</v>
      </c>
      <c r="J400" s="49" t="s">
        <v>273</v>
      </c>
      <c r="K400" s="90"/>
      <c r="L400" s="91"/>
      <c r="M400" s="91"/>
      <c r="N400" s="91"/>
      <c r="P400" s="22"/>
    </row>
    <row r="401" spans="1:16" ht="15.75" x14ac:dyDescent="0.25">
      <c r="A401" s="61"/>
      <c r="B401" s="117">
        <v>1</v>
      </c>
      <c r="C401" s="68" t="s">
        <v>79</v>
      </c>
      <c r="D401" s="25">
        <v>866405797</v>
      </c>
      <c r="E401" s="52">
        <v>4796</v>
      </c>
      <c r="F401" s="25" t="s">
        <v>28</v>
      </c>
      <c r="G401" s="25" t="s">
        <v>542</v>
      </c>
      <c r="H401" s="25" t="s">
        <v>4</v>
      </c>
      <c r="I401" s="25" t="str">
        <f>VLOOKUP($H401,BDD!$B$5:$C$16,2,FALSE)</f>
        <v>DUNKERQUE</v>
      </c>
      <c r="J401" s="49" t="s">
        <v>273</v>
      </c>
      <c r="K401" s="90"/>
      <c r="L401" s="91"/>
      <c r="M401" s="91"/>
      <c r="N401" s="91"/>
      <c r="P401" s="22"/>
    </row>
    <row r="402" spans="1:16" ht="15.75" x14ac:dyDescent="0.25">
      <c r="A402" s="61"/>
      <c r="B402" s="117">
        <v>1</v>
      </c>
      <c r="C402" s="68" t="s">
        <v>79</v>
      </c>
      <c r="D402" s="25">
        <v>866405805</v>
      </c>
      <c r="E402" s="52">
        <v>4798</v>
      </c>
      <c r="F402" s="25" t="s">
        <v>28</v>
      </c>
      <c r="G402" s="25" t="s">
        <v>542</v>
      </c>
      <c r="H402" s="25" t="s">
        <v>4</v>
      </c>
      <c r="I402" s="25" t="str">
        <f>VLOOKUP($H402,BDD!$B$5:$C$16,2,FALSE)</f>
        <v>DUNKERQUE</v>
      </c>
      <c r="J402" s="49" t="s">
        <v>273</v>
      </c>
      <c r="K402" s="90"/>
      <c r="L402" s="91"/>
      <c r="M402" s="91"/>
      <c r="N402" s="91"/>
      <c r="P402" s="22"/>
    </row>
    <row r="403" spans="1:16" ht="15.75" x14ac:dyDescent="0.25">
      <c r="A403" s="61"/>
      <c r="B403" s="117">
        <v>1</v>
      </c>
      <c r="C403" s="68" t="s">
        <v>79</v>
      </c>
      <c r="D403" s="25">
        <v>866405822</v>
      </c>
      <c r="E403" s="52">
        <v>4799</v>
      </c>
      <c r="F403" s="25" t="s">
        <v>28</v>
      </c>
      <c r="G403" s="25" t="s">
        <v>542</v>
      </c>
      <c r="H403" s="25" t="s">
        <v>4</v>
      </c>
      <c r="I403" s="25" t="str">
        <f>VLOOKUP($H403,BDD!$B$5:$C$16,2,FALSE)</f>
        <v>DUNKERQUE</v>
      </c>
      <c r="J403" s="49" t="s">
        <v>273</v>
      </c>
      <c r="K403" s="90"/>
      <c r="L403" s="91"/>
      <c r="M403" s="91"/>
      <c r="N403" s="91"/>
      <c r="P403" s="22"/>
    </row>
    <row r="404" spans="1:16" ht="15.75" x14ac:dyDescent="0.25">
      <c r="A404" s="61"/>
      <c r="B404" s="117">
        <v>1</v>
      </c>
      <c r="C404" s="68" t="s">
        <v>79</v>
      </c>
      <c r="D404" s="25">
        <v>866405832</v>
      </c>
      <c r="E404" s="52">
        <v>4609</v>
      </c>
      <c r="F404" s="25" t="s">
        <v>28</v>
      </c>
      <c r="G404" s="25" t="s">
        <v>542</v>
      </c>
      <c r="H404" s="25" t="s">
        <v>4</v>
      </c>
      <c r="I404" s="25" t="str">
        <f>VLOOKUP($H404,BDD!$B$5:$C$16,2,FALSE)</f>
        <v>DUNKERQUE</v>
      </c>
      <c r="J404" s="49" t="s">
        <v>273</v>
      </c>
      <c r="K404" s="90"/>
      <c r="L404" s="91"/>
      <c r="M404" s="91"/>
      <c r="N404" s="91"/>
      <c r="P404" s="22"/>
    </row>
    <row r="405" spans="1:16" ht="15.75" x14ac:dyDescent="0.25">
      <c r="A405" s="61"/>
      <c r="B405" s="117">
        <v>1</v>
      </c>
      <c r="C405" s="68" t="s">
        <v>80</v>
      </c>
      <c r="D405" s="25">
        <v>866405114</v>
      </c>
      <c r="E405" s="52">
        <v>4480</v>
      </c>
      <c r="F405" s="25" t="s">
        <v>28</v>
      </c>
      <c r="G405" s="25" t="s">
        <v>424</v>
      </c>
      <c r="H405" s="25" t="s">
        <v>4</v>
      </c>
      <c r="I405" s="25" t="str">
        <f>VLOOKUP($H405,BDD!$B$5:$C$16,2,FALSE)</f>
        <v>DUNKERQUE</v>
      </c>
      <c r="J405" s="49" t="s">
        <v>273</v>
      </c>
      <c r="K405" s="90"/>
      <c r="L405" s="91"/>
      <c r="M405" s="91"/>
      <c r="N405" s="91"/>
      <c r="P405" s="22"/>
    </row>
    <row r="406" spans="1:16" ht="15.75" x14ac:dyDescent="0.25">
      <c r="A406" s="61"/>
      <c r="B406" s="117">
        <v>1</v>
      </c>
      <c r="C406" s="68" t="s">
        <v>80</v>
      </c>
      <c r="D406" s="25">
        <v>866405123</v>
      </c>
      <c r="E406" s="52">
        <v>4480</v>
      </c>
      <c r="F406" s="25" t="s">
        <v>28</v>
      </c>
      <c r="G406" s="25" t="s">
        <v>424</v>
      </c>
      <c r="H406" s="25" t="s">
        <v>4</v>
      </c>
      <c r="I406" s="25" t="str">
        <f>VLOOKUP($H406,BDD!$B$5:$C$16,2,FALSE)</f>
        <v>DUNKERQUE</v>
      </c>
      <c r="J406" s="49" t="s">
        <v>273</v>
      </c>
      <c r="K406" s="90"/>
      <c r="L406" s="91"/>
      <c r="M406" s="91"/>
      <c r="N406" s="91"/>
      <c r="P406" s="22"/>
    </row>
    <row r="407" spans="1:16" ht="15.75" x14ac:dyDescent="0.25">
      <c r="A407" s="61"/>
      <c r="B407" s="117">
        <v>1</v>
      </c>
      <c r="C407" s="150" t="s">
        <v>80</v>
      </c>
      <c r="D407" s="127">
        <v>866405252</v>
      </c>
      <c r="E407" s="151">
        <v>4623</v>
      </c>
      <c r="F407" s="127" t="s">
        <v>28</v>
      </c>
      <c r="G407" s="25" t="s">
        <v>424</v>
      </c>
      <c r="H407" s="25" t="s">
        <v>4</v>
      </c>
      <c r="I407" s="25" t="str">
        <f>VLOOKUP($H407,BDD!$B$5:$C$16,2,FALSE)</f>
        <v>DUNKERQUE</v>
      </c>
      <c r="J407" s="49" t="s">
        <v>273</v>
      </c>
      <c r="K407" s="90"/>
      <c r="L407" s="91"/>
      <c r="M407" s="91"/>
      <c r="N407" s="91"/>
      <c r="P407" s="22"/>
    </row>
    <row r="408" spans="1:16" ht="15.75" x14ac:dyDescent="0.25">
      <c r="A408" s="61"/>
      <c r="B408" s="117">
        <v>1</v>
      </c>
      <c r="C408" s="150" t="s">
        <v>80</v>
      </c>
      <c r="D408" s="127">
        <v>866406026</v>
      </c>
      <c r="E408" s="151">
        <v>4880</v>
      </c>
      <c r="F408" s="127" t="s">
        <v>28</v>
      </c>
      <c r="G408" s="25" t="s">
        <v>424</v>
      </c>
      <c r="H408" s="25" t="s">
        <v>4</v>
      </c>
      <c r="I408" s="25" t="str">
        <f>VLOOKUP($H408,BDD!$B$5:$C$16,2,FALSE)</f>
        <v>DUNKERQUE</v>
      </c>
      <c r="J408" s="49" t="s">
        <v>273</v>
      </c>
      <c r="K408" s="90"/>
      <c r="L408" s="91"/>
      <c r="M408" s="91"/>
      <c r="N408" s="91"/>
      <c r="P408" s="22"/>
    </row>
    <row r="409" spans="1:16" ht="15.75" x14ac:dyDescent="0.25">
      <c r="A409" s="61"/>
      <c r="B409" s="117">
        <v>1</v>
      </c>
      <c r="C409" s="150" t="s">
        <v>80</v>
      </c>
      <c r="D409" s="127">
        <v>866406038</v>
      </c>
      <c r="E409" s="151">
        <v>4661</v>
      </c>
      <c r="F409" s="127" t="s">
        <v>28</v>
      </c>
      <c r="G409" s="25" t="s">
        <v>424</v>
      </c>
      <c r="H409" s="25" t="s">
        <v>4</v>
      </c>
      <c r="I409" s="25" t="str">
        <f>VLOOKUP($H409,BDD!$B$5:$C$16,2,FALSE)</f>
        <v>DUNKERQUE</v>
      </c>
      <c r="J409" s="49" t="s">
        <v>273</v>
      </c>
      <c r="K409" s="90"/>
      <c r="L409" s="91"/>
      <c r="M409" s="91"/>
      <c r="N409" s="91"/>
      <c r="P409" s="22"/>
    </row>
    <row r="410" spans="1:16" ht="15.75" x14ac:dyDescent="0.25">
      <c r="A410" s="61"/>
      <c r="B410" s="117">
        <v>1</v>
      </c>
      <c r="C410" s="68" t="s">
        <v>81</v>
      </c>
      <c r="D410" s="25">
        <v>866410685</v>
      </c>
      <c r="E410" s="52">
        <v>4116</v>
      </c>
      <c r="F410" s="25" t="s">
        <v>28</v>
      </c>
      <c r="G410" s="25" t="s">
        <v>424</v>
      </c>
      <c r="H410" s="25" t="s">
        <v>4</v>
      </c>
      <c r="I410" s="25" t="str">
        <f>VLOOKUP($H410,BDD!$B$5:$C$16,2,FALSE)</f>
        <v>DUNKERQUE</v>
      </c>
      <c r="J410" s="49" t="s">
        <v>273</v>
      </c>
      <c r="K410" s="90"/>
      <c r="L410" s="91"/>
      <c r="M410" s="91"/>
      <c r="N410" s="91"/>
      <c r="P410" s="22"/>
    </row>
    <row r="411" spans="1:16" ht="15.75" x14ac:dyDescent="0.25">
      <c r="A411" s="61"/>
      <c r="B411" s="117">
        <v>1</v>
      </c>
      <c r="C411" s="68" t="s">
        <v>81</v>
      </c>
      <c r="D411" s="25">
        <v>866410696</v>
      </c>
      <c r="E411" s="52">
        <v>4116</v>
      </c>
      <c r="F411" s="25" t="s">
        <v>28</v>
      </c>
      <c r="G411" s="25" t="s">
        <v>424</v>
      </c>
      <c r="H411" s="25" t="s">
        <v>4</v>
      </c>
      <c r="I411" s="25" t="str">
        <f>VLOOKUP($H411,BDD!$B$5:$C$16,2,FALSE)</f>
        <v>DUNKERQUE</v>
      </c>
      <c r="J411" s="49" t="s">
        <v>273</v>
      </c>
      <c r="K411" s="90"/>
      <c r="L411" s="91"/>
      <c r="M411" s="91"/>
      <c r="N411" s="91"/>
      <c r="P411" s="22"/>
    </row>
    <row r="412" spans="1:16" ht="15.75" x14ac:dyDescent="0.25">
      <c r="A412" s="61"/>
      <c r="B412" s="117">
        <v>1</v>
      </c>
      <c r="C412" s="68" t="s">
        <v>81</v>
      </c>
      <c r="D412" s="25">
        <v>866410705</v>
      </c>
      <c r="E412" s="52">
        <v>4114</v>
      </c>
      <c r="F412" s="25" t="s">
        <v>28</v>
      </c>
      <c r="G412" s="25" t="s">
        <v>424</v>
      </c>
      <c r="H412" s="25" t="s">
        <v>4</v>
      </c>
      <c r="I412" s="25" t="str">
        <f>VLOOKUP($H412,BDD!$B$5:$C$16,2,FALSE)</f>
        <v>DUNKERQUE</v>
      </c>
      <c r="J412" s="49" t="s">
        <v>273</v>
      </c>
      <c r="K412" s="90"/>
      <c r="L412" s="91"/>
      <c r="M412" s="91"/>
      <c r="N412" s="91"/>
      <c r="P412" s="22"/>
    </row>
    <row r="413" spans="1:16" ht="15.75" x14ac:dyDescent="0.25">
      <c r="A413" s="61"/>
      <c r="B413" s="117">
        <v>1</v>
      </c>
      <c r="C413" s="68" t="s">
        <v>81</v>
      </c>
      <c r="D413" s="25">
        <v>866410713</v>
      </c>
      <c r="E413" s="52">
        <v>3912</v>
      </c>
      <c r="F413" s="25" t="s">
        <v>28</v>
      </c>
      <c r="G413" s="25" t="s">
        <v>424</v>
      </c>
      <c r="H413" s="25" t="s">
        <v>4</v>
      </c>
      <c r="I413" s="25" t="str">
        <f>VLOOKUP($H413,BDD!$B$5:$C$16,2,FALSE)</f>
        <v>DUNKERQUE</v>
      </c>
      <c r="J413" s="49" t="s">
        <v>273</v>
      </c>
      <c r="K413" s="90"/>
      <c r="L413" s="91"/>
      <c r="M413" s="91"/>
      <c r="N413" s="91"/>
      <c r="P413" s="22"/>
    </row>
    <row r="414" spans="1:16" ht="15.75" x14ac:dyDescent="0.25">
      <c r="A414" s="61"/>
      <c r="B414" s="117">
        <v>1</v>
      </c>
      <c r="C414" s="150" t="s">
        <v>81</v>
      </c>
      <c r="D414" s="127">
        <v>866416064</v>
      </c>
      <c r="E414" s="151">
        <v>4104</v>
      </c>
      <c r="F414" s="127" t="s">
        <v>28</v>
      </c>
      <c r="G414" s="25" t="s">
        <v>424</v>
      </c>
      <c r="H414" s="25" t="s">
        <v>4</v>
      </c>
      <c r="I414" s="25" t="str">
        <f>VLOOKUP($H414,BDD!$B$5:$C$16,2,FALSE)</f>
        <v>DUNKERQUE</v>
      </c>
      <c r="J414" s="49" t="s">
        <v>273</v>
      </c>
      <c r="K414" s="90"/>
      <c r="L414" s="91"/>
      <c r="M414" s="91"/>
      <c r="N414" s="91"/>
      <c r="P414" s="22"/>
    </row>
    <row r="415" spans="1:16" ht="15.75" x14ac:dyDescent="0.25">
      <c r="A415" s="61"/>
      <c r="B415" s="117">
        <v>1</v>
      </c>
      <c r="C415" s="150" t="s">
        <v>81</v>
      </c>
      <c r="D415" s="127">
        <v>866416083</v>
      </c>
      <c r="E415" s="151">
        <v>3357</v>
      </c>
      <c r="F415" s="127" t="s">
        <v>28</v>
      </c>
      <c r="G415" s="25" t="s">
        <v>424</v>
      </c>
      <c r="H415" s="25" t="s">
        <v>4</v>
      </c>
      <c r="I415" s="25" t="str">
        <f>VLOOKUP($H415,BDD!$B$5:$C$16,2,FALSE)</f>
        <v>DUNKERQUE</v>
      </c>
      <c r="J415" s="49" t="s">
        <v>273</v>
      </c>
      <c r="K415" s="90"/>
      <c r="L415" s="91"/>
      <c r="M415" s="91"/>
      <c r="N415" s="91"/>
      <c r="P415" s="22"/>
    </row>
    <row r="416" spans="1:16" ht="15.75" x14ac:dyDescent="0.25">
      <c r="A416" s="61"/>
      <c r="B416" s="117">
        <v>1</v>
      </c>
      <c r="C416" s="68" t="s">
        <v>82</v>
      </c>
      <c r="D416" s="25">
        <v>866405761</v>
      </c>
      <c r="E416" s="52">
        <v>4807</v>
      </c>
      <c r="F416" s="25" t="s">
        <v>28</v>
      </c>
      <c r="G416" s="25" t="s">
        <v>424</v>
      </c>
      <c r="H416" s="25" t="s">
        <v>4</v>
      </c>
      <c r="I416" s="25" t="str">
        <f>VLOOKUP($H416,BDD!$B$5:$C$16,2,FALSE)</f>
        <v>DUNKERQUE</v>
      </c>
      <c r="J416" s="49" t="s">
        <v>273</v>
      </c>
      <c r="K416" s="90"/>
      <c r="L416" s="91"/>
      <c r="M416" s="91"/>
      <c r="N416" s="91"/>
      <c r="P416" s="22"/>
    </row>
    <row r="417" spans="1:16" ht="15.75" x14ac:dyDescent="0.25">
      <c r="A417" s="61"/>
      <c r="B417" s="117">
        <v>1</v>
      </c>
      <c r="C417" s="68" t="s">
        <v>82</v>
      </c>
      <c r="D417" s="25">
        <v>866405769</v>
      </c>
      <c r="E417" s="52">
        <v>4806</v>
      </c>
      <c r="F417" s="25" t="s">
        <v>28</v>
      </c>
      <c r="G417" s="25" t="s">
        <v>424</v>
      </c>
      <c r="H417" s="25" t="s">
        <v>4</v>
      </c>
      <c r="I417" s="25" t="str">
        <f>VLOOKUP($H417,BDD!$B$5:$C$16,2,FALSE)</f>
        <v>DUNKERQUE</v>
      </c>
      <c r="J417" s="49" t="s">
        <v>273</v>
      </c>
      <c r="K417" s="90"/>
      <c r="L417" s="91"/>
      <c r="M417" s="91"/>
      <c r="N417" s="91"/>
      <c r="P417" s="22"/>
    </row>
    <row r="418" spans="1:16" ht="15.75" x14ac:dyDescent="0.25">
      <c r="A418" s="61"/>
      <c r="B418" s="117">
        <v>1</v>
      </c>
      <c r="C418" s="68" t="s">
        <v>82</v>
      </c>
      <c r="D418" s="25">
        <v>866405773</v>
      </c>
      <c r="E418" s="52">
        <v>4805</v>
      </c>
      <c r="F418" s="25" t="s">
        <v>28</v>
      </c>
      <c r="G418" s="25" t="s">
        <v>424</v>
      </c>
      <c r="H418" s="25" t="s">
        <v>4</v>
      </c>
      <c r="I418" s="25" t="str">
        <f>VLOOKUP($H418,BDD!$B$5:$C$16,2,FALSE)</f>
        <v>DUNKERQUE</v>
      </c>
      <c r="J418" s="49" t="s">
        <v>273</v>
      </c>
      <c r="K418" s="90"/>
      <c r="L418" s="91"/>
      <c r="M418" s="91"/>
      <c r="N418" s="91"/>
      <c r="P418" s="22"/>
    </row>
    <row r="419" spans="1:16" ht="15.75" x14ac:dyDescent="0.25">
      <c r="A419" s="61"/>
      <c r="B419" s="117">
        <v>1</v>
      </c>
      <c r="C419" s="68" t="s">
        <v>82</v>
      </c>
      <c r="D419" s="25">
        <v>866405777</v>
      </c>
      <c r="E419" s="52">
        <v>4806</v>
      </c>
      <c r="F419" s="25" t="s">
        <v>28</v>
      </c>
      <c r="G419" s="25" t="s">
        <v>424</v>
      </c>
      <c r="H419" s="25" t="s">
        <v>4</v>
      </c>
      <c r="I419" s="25" t="str">
        <f>VLOOKUP($H419,BDD!$B$5:$C$16,2,FALSE)</f>
        <v>DUNKERQUE</v>
      </c>
      <c r="J419" s="49" t="s">
        <v>273</v>
      </c>
      <c r="K419" s="90"/>
      <c r="L419" s="91"/>
      <c r="M419" s="91"/>
      <c r="N419" s="91"/>
      <c r="P419" s="22"/>
    </row>
    <row r="420" spans="1:16" ht="15.75" x14ac:dyDescent="0.25">
      <c r="A420" s="61"/>
      <c r="B420" s="117">
        <v>1</v>
      </c>
      <c r="C420" s="68" t="s">
        <v>82</v>
      </c>
      <c r="D420" s="25">
        <v>866405783</v>
      </c>
      <c r="E420" s="52">
        <v>4509</v>
      </c>
      <c r="F420" s="25" t="s">
        <v>28</v>
      </c>
      <c r="G420" s="25" t="s">
        <v>424</v>
      </c>
      <c r="H420" s="25" t="s">
        <v>4</v>
      </c>
      <c r="I420" s="25" t="str">
        <f>VLOOKUP($H420,BDD!$B$5:$C$16,2,FALSE)</f>
        <v>DUNKERQUE</v>
      </c>
      <c r="J420" s="49" t="s">
        <v>273</v>
      </c>
      <c r="K420" s="90"/>
      <c r="L420" s="91"/>
      <c r="M420" s="91"/>
      <c r="N420" s="91"/>
      <c r="P420" s="22"/>
    </row>
    <row r="421" spans="1:16" ht="31.5" x14ac:dyDescent="0.25">
      <c r="A421" s="61"/>
      <c r="B421" s="117">
        <v>1</v>
      </c>
      <c r="C421" s="149" t="s">
        <v>83</v>
      </c>
      <c r="D421" s="25" t="s">
        <v>543</v>
      </c>
      <c r="E421" s="52">
        <v>5045</v>
      </c>
      <c r="F421" s="25" t="s">
        <v>84</v>
      </c>
      <c r="G421" s="25" t="s">
        <v>468</v>
      </c>
      <c r="H421" s="25" t="s">
        <v>4</v>
      </c>
      <c r="I421" s="25" t="str">
        <f>VLOOKUP($H421,BDD!$B$5:$C$16,2,FALSE)</f>
        <v>DUNKERQUE</v>
      </c>
      <c r="J421" s="49" t="s">
        <v>273</v>
      </c>
      <c r="K421" s="90"/>
      <c r="L421" s="91"/>
      <c r="M421" s="91"/>
      <c r="N421" s="91"/>
      <c r="P421" s="22"/>
    </row>
    <row r="422" spans="1:16" ht="15.75" x14ac:dyDescent="0.25">
      <c r="A422" s="61" t="s">
        <v>544</v>
      </c>
      <c r="B422" s="117">
        <v>1</v>
      </c>
      <c r="C422" s="68" t="s">
        <v>85</v>
      </c>
      <c r="D422" s="25">
        <v>2658451000</v>
      </c>
      <c r="E422" s="52">
        <v>4220</v>
      </c>
      <c r="F422" s="25" t="s">
        <v>86</v>
      </c>
      <c r="G422" s="25" t="s">
        <v>448</v>
      </c>
      <c r="H422" s="25" t="s">
        <v>4</v>
      </c>
      <c r="I422" s="25" t="str">
        <f>VLOOKUP($H422,BDD!$B$5:$C$16,2,FALSE)</f>
        <v>DUNKERQUE</v>
      </c>
      <c r="J422" s="49" t="s">
        <v>273</v>
      </c>
      <c r="K422" s="90"/>
      <c r="L422" s="91"/>
      <c r="M422" s="91"/>
      <c r="N422" s="91"/>
      <c r="P422" s="22"/>
    </row>
    <row r="423" spans="1:16" ht="15.75" x14ac:dyDescent="0.25">
      <c r="A423" s="61" t="s">
        <v>544</v>
      </c>
      <c r="B423" s="117">
        <v>1</v>
      </c>
      <c r="C423" s="68" t="s">
        <v>85</v>
      </c>
      <c r="D423" s="25">
        <v>2658452000</v>
      </c>
      <c r="E423" s="52">
        <v>2380</v>
      </c>
      <c r="F423" s="25" t="s">
        <v>86</v>
      </c>
      <c r="G423" s="25" t="s">
        <v>448</v>
      </c>
      <c r="H423" s="25" t="s">
        <v>4</v>
      </c>
      <c r="I423" s="25" t="str">
        <f>VLOOKUP($H423,BDD!$B$5:$C$16,2,FALSE)</f>
        <v>DUNKERQUE</v>
      </c>
      <c r="J423" s="49" t="s">
        <v>273</v>
      </c>
      <c r="K423" s="90"/>
      <c r="L423" s="91"/>
      <c r="M423" s="91"/>
      <c r="N423" s="91"/>
      <c r="P423" s="22"/>
    </row>
    <row r="424" spans="1:16" ht="15.75" x14ac:dyDescent="0.25">
      <c r="A424" s="61" t="s">
        <v>544</v>
      </c>
      <c r="B424" s="117">
        <v>1</v>
      </c>
      <c r="C424" s="68" t="s">
        <v>85</v>
      </c>
      <c r="D424" s="25">
        <v>2658455000</v>
      </c>
      <c r="E424" s="52">
        <v>4400</v>
      </c>
      <c r="F424" s="25" t="s">
        <v>86</v>
      </c>
      <c r="G424" s="25" t="s">
        <v>448</v>
      </c>
      <c r="H424" s="25" t="s">
        <v>4</v>
      </c>
      <c r="I424" s="25" t="str">
        <f>VLOOKUP($H424,BDD!$B$5:$C$16,2,FALSE)</f>
        <v>DUNKERQUE</v>
      </c>
      <c r="J424" s="49" t="s">
        <v>273</v>
      </c>
      <c r="K424" s="90"/>
      <c r="L424" s="91"/>
      <c r="M424" s="91"/>
      <c r="N424" s="91"/>
      <c r="P424" s="22"/>
    </row>
    <row r="425" spans="1:16" ht="15.75" x14ac:dyDescent="0.25">
      <c r="A425" s="61" t="s">
        <v>544</v>
      </c>
      <c r="B425" s="117">
        <v>1</v>
      </c>
      <c r="C425" s="68" t="s">
        <v>85</v>
      </c>
      <c r="D425" s="25">
        <v>7529451000</v>
      </c>
      <c r="E425" s="52">
        <v>4310</v>
      </c>
      <c r="F425" s="25" t="s">
        <v>86</v>
      </c>
      <c r="G425" s="25" t="s">
        <v>448</v>
      </c>
      <c r="H425" s="25" t="s">
        <v>4</v>
      </c>
      <c r="I425" s="25" t="str">
        <f>VLOOKUP($H425,BDD!$B$5:$C$16,2,FALSE)</f>
        <v>DUNKERQUE</v>
      </c>
      <c r="J425" s="49" t="s">
        <v>273</v>
      </c>
      <c r="K425" s="90"/>
      <c r="L425" s="91"/>
      <c r="M425" s="91"/>
      <c r="N425" s="91"/>
      <c r="P425" s="22"/>
    </row>
    <row r="426" spans="1:16" ht="15.75" x14ac:dyDescent="0.25">
      <c r="A426" s="61" t="s">
        <v>544</v>
      </c>
      <c r="B426" s="117">
        <v>1</v>
      </c>
      <c r="C426" s="68" t="s">
        <v>85</v>
      </c>
      <c r="D426" s="25">
        <v>7529453000</v>
      </c>
      <c r="E426" s="52">
        <v>4310</v>
      </c>
      <c r="F426" s="25" t="s">
        <v>86</v>
      </c>
      <c r="G426" s="25" t="s">
        <v>448</v>
      </c>
      <c r="H426" s="25" t="s">
        <v>4</v>
      </c>
      <c r="I426" s="25" t="str">
        <f>VLOOKUP($H426,BDD!$B$5:$C$16,2,FALSE)</f>
        <v>DUNKERQUE</v>
      </c>
      <c r="J426" s="49" t="s">
        <v>273</v>
      </c>
      <c r="K426" s="90"/>
      <c r="L426" s="91"/>
      <c r="M426" s="91"/>
      <c r="N426" s="91"/>
      <c r="P426" s="22"/>
    </row>
    <row r="427" spans="1:16" ht="15.75" x14ac:dyDescent="0.25">
      <c r="A427" s="61"/>
      <c r="B427" s="117">
        <v>1</v>
      </c>
      <c r="C427" s="68" t="s">
        <v>87</v>
      </c>
      <c r="D427" s="25">
        <v>866416216</v>
      </c>
      <c r="E427" s="52">
        <v>4837</v>
      </c>
      <c r="F427" s="25" t="s">
        <v>28</v>
      </c>
      <c r="G427" s="25" t="s">
        <v>448</v>
      </c>
      <c r="H427" s="25" t="s">
        <v>4</v>
      </c>
      <c r="I427" s="25" t="str">
        <f>VLOOKUP($H427,BDD!$B$5:$C$16,2,FALSE)</f>
        <v>DUNKERQUE</v>
      </c>
      <c r="J427" s="49" t="s">
        <v>273</v>
      </c>
      <c r="K427" s="90"/>
      <c r="L427" s="91"/>
      <c r="M427" s="91"/>
      <c r="N427" s="91"/>
      <c r="P427" s="22"/>
    </row>
    <row r="428" spans="1:16" ht="15.75" x14ac:dyDescent="0.25">
      <c r="A428" s="61"/>
      <c r="B428" s="117">
        <v>1</v>
      </c>
      <c r="C428" s="68" t="s">
        <v>87</v>
      </c>
      <c r="D428" s="25">
        <v>866416223</v>
      </c>
      <c r="E428" s="52">
        <v>4709</v>
      </c>
      <c r="F428" s="25" t="s">
        <v>28</v>
      </c>
      <c r="G428" s="25" t="s">
        <v>448</v>
      </c>
      <c r="H428" s="25" t="s">
        <v>4</v>
      </c>
      <c r="I428" s="25" t="str">
        <f>VLOOKUP($H428,BDD!$B$5:$C$16,2,FALSE)</f>
        <v>DUNKERQUE</v>
      </c>
      <c r="J428" s="49" t="s">
        <v>273</v>
      </c>
      <c r="K428" s="90"/>
      <c r="L428" s="91"/>
      <c r="M428" s="91"/>
      <c r="N428" s="91"/>
      <c r="P428" s="22"/>
    </row>
    <row r="429" spans="1:16" ht="15.75" x14ac:dyDescent="0.25">
      <c r="A429" s="61"/>
      <c r="B429" s="117">
        <v>1</v>
      </c>
      <c r="C429" s="68" t="s">
        <v>87</v>
      </c>
      <c r="D429" s="25">
        <v>866416234</v>
      </c>
      <c r="E429" s="52">
        <v>4162</v>
      </c>
      <c r="F429" s="25" t="s">
        <v>28</v>
      </c>
      <c r="G429" s="25" t="s">
        <v>448</v>
      </c>
      <c r="H429" s="25" t="s">
        <v>4</v>
      </c>
      <c r="I429" s="25" t="str">
        <f>VLOOKUP($H429,BDD!$B$5:$C$16,2,FALSE)</f>
        <v>DUNKERQUE</v>
      </c>
      <c r="J429" s="49" t="s">
        <v>273</v>
      </c>
      <c r="K429" s="90"/>
      <c r="L429" s="91"/>
      <c r="M429" s="91"/>
      <c r="N429" s="91"/>
      <c r="P429" s="22"/>
    </row>
    <row r="430" spans="1:16" ht="15.75" x14ac:dyDescent="0.25">
      <c r="A430" s="61"/>
      <c r="B430" s="117">
        <v>1</v>
      </c>
      <c r="C430" s="68" t="s">
        <v>87</v>
      </c>
      <c r="D430" s="25">
        <v>866416396</v>
      </c>
      <c r="E430" s="52">
        <v>3878</v>
      </c>
      <c r="F430" s="25" t="s">
        <v>28</v>
      </c>
      <c r="G430" s="25" t="s">
        <v>448</v>
      </c>
      <c r="H430" s="25" t="s">
        <v>4</v>
      </c>
      <c r="I430" s="25" t="str">
        <f>VLOOKUP($H430,BDD!$B$5:$C$16,2,FALSE)</f>
        <v>DUNKERQUE</v>
      </c>
      <c r="J430" s="49" t="s">
        <v>273</v>
      </c>
      <c r="K430" s="90"/>
      <c r="L430" s="91"/>
      <c r="M430" s="91"/>
      <c r="N430" s="91"/>
      <c r="P430" s="22"/>
    </row>
    <row r="431" spans="1:16" ht="15.75" x14ac:dyDescent="0.25">
      <c r="A431" s="61"/>
      <c r="B431" s="117">
        <v>1</v>
      </c>
      <c r="C431" s="68" t="s">
        <v>87</v>
      </c>
      <c r="D431" s="25">
        <v>866422462</v>
      </c>
      <c r="E431" s="52">
        <v>4758</v>
      </c>
      <c r="F431" s="25" t="s">
        <v>28</v>
      </c>
      <c r="G431" s="25" t="s">
        <v>448</v>
      </c>
      <c r="H431" s="25" t="s">
        <v>4</v>
      </c>
      <c r="I431" s="25" t="str">
        <f>VLOOKUP($H431,BDD!$B$5:$C$16,2,FALSE)</f>
        <v>DUNKERQUE</v>
      </c>
      <c r="J431" s="49" t="s">
        <v>273</v>
      </c>
      <c r="K431" s="90"/>
      <c r="L431" s="91"/>
      <c r="M431" s="91"/>
      <c r="N431" s="91"/>
      <c r="P431" s="22"/>
    </row>
    <row r="432" spans="1:16" ht="15.75" x14ac:dyDescent="0.25">
      <c r="A432" s="61"/>
      <c r="B432" s="117">
        <v>1</v>
      </c>
      <c r="C432" s="68" t="s">
        <v>88</v>
      </c>
      <c r="D432" s="25">
        <v>866405846</v>
      </c>
      <c r="E432" s="52">
        <v>4792</v>
      </c>
      <c r="F432" s="25" t="s">
        <v>28</v>
      </c>
      <c r="G432" s="25" t="s">
        <v>424</v>
      </c>
      <c r="H432" s="25" t="s">
        <v>4</v>
      </c>
      <c r="I432" s="25" t="str">
        <f>VLOOKUP($H432,BDD!$B$5:$C$16,2,FALSE)</f>
        <v>DUNKERQUE</v>
      </c>
      <c r="J432" s="49" t="s">
        <v>273</v>
      </c>
      <c r="K432" s="90"/>
      <c r="L432" s="91"/>
      <c r="M432" s="91"/>
      <c r="N432" s="91"/>
      <c r="P432" s="22"/>
    </row>
    <row r="433" spans="1:16" ht="15.75" x14ac:dyDescent="0.25">
      <c r="A433" s="61"/>
      <c r="B433" s="117">
        <v>1</v>
      </c>
      <c r="C433" s="68" t="s">
        <v>88</v>
      </c>
      <c r="D433" s="25">
        <v>866405856</v>
      </c>
      <c r="E433" s="52">
        <v>4793</v>
      </c>
      <c r="F433" s="25" t="s">
        <v>28</v>
      </c>
      <c r="G433" s="25" t="s">
        <v>424</v>
      </c>
      <c r="H433" s="25" t="s">
        <v>4</v>
      </c>
      <c r="I433" s="25" t="str">
        <f>VLOOKUP($H433,BDD!$B$5:$C$16,2,FALSE)</f>
        <v>DUNKERQUE</v>
      </c>
      <c r="J433" s="49" t="s">
        <v>273</v>
      </c>
      <c r="K433" s="90"/>
      <c r="L433" s="91"/>
      <c r="M433" s="91"/>
      <c r="N433" s="91"/>
      <c r="P433" s="22"/>
    </row>
    <row r="434" spans="1:16" ht="15.75" x14ac:dyDescent="0.25">
      <c r="A434" s="61"/>
      <c r="B434" s="117">
        <v>1</v>
      </c>
      <c r="C434" s="68" t="s">
        <v>88</v>
      </c>
      <c r="D434" s="25">
        <v>866405866</v>
      </c>
      <c r="E434" s="52">
        <v>4790</v>
      </c>
      <c r="F434" s="25" t="s">
        <v>28</v>
      </c>
      <c r="G434" s="25" t="s">
        <v>424</v>
      </c>
      <c r="H434" s="25" t="s">
        <v>4</v>
      </c>
      <c r="I434" s="25" t="str">
        <f>VLOOKUP($H434,BDD!$B$5:$C$16,2,FALSE)</f>
        <v>DUNKERQUE</v>
      </c>
      <c r="J434" s="49" t="s">
        <v>273</v>
      </c>
      <c r="K434" s="90"/>
      <c r="L434" s="91"/>
      <c r="M434" s="91"/>
      <c r="N434" s="91"/>
      <c r="P434" s="22"/>
    </row>
    <row r="435" spans="1:16" ht="15.75" x14ac:dyDescent="0.25">
      <c r="A435" s="61"/>
      <c r="B435" s="117">
        <v>1</v>
      </c>
      <c r="C435" s="68" t="s">
        <v>88</v>
      </c>
      <c r="D435" s="25">
        <v>866405882</v>
      </c>
      <c r="E435" s="52">
        <v>4794</v>
      </c>
      <c r="F435" s="25" t="s">
        <v>28</v>
      </c>
      <c r="G435" s="25" t="s">
        <v>424</v>
      </c>
      <c r="H435" s="25" t="s">
        <v>4</v>
      </c>
      <c r="I435" s="25" t="str">
        <f>VLOOKUP($H435,BDD!$B$5:$C$16,2,FALSE)</f>
        <v>DUNKERQUE</v>
      </c>
      <c r="J435" s="49" t="s">
        <v>273</v>
      </c>
      <c r="K435" s="90"/>
      <c r="L435" s="91"/>
      <c r="M435" s="91"/>
      <c r="N435" s="91"/>
      <c r="P435" s="22"/>
    </row>
    <row r="436" spans="1:16" ht="15.75" x14ac:dyDescent="0.25">
      <c r="A436" s="61"/>
      <c r="B436" s="117">
        <v>1</v>
      </c>
      <c r="C436" s="68" t="s">
        <v>88</v>
      </c>
      <c r="D436" s="25">
        <v>866405891</v>
      </c>
      <c r="E436" s="52">
        <v>4616</v>
      </c>
      <c r="F436" s="25" t="s">
        <v>28</v>
      </c>
      <c r="G436" s="25" t="s">
        <v>424</v>
      </c>
      <c r="H436" s="25" t="s">
        <v>4</v>
      </c>
      <c r="I436" s="25" t="str">
        <f>VLOOKUP($H436,BDD!$B$5:$C$16,2,FALSE)</f>
        <v>DUNKERQUE</v>
      </c>
      <c r="J436" s="49" t="s">
        <v>273</v>
      </c>
      <c r="K436" s="90"/>
      <c r="L436" s="91"/>
      <c r="M436" s="91"/>
      <c r="N436" s="91"/>
      <c r="P436" s="22"/>
    </row>
    <row r="437" spans="1:16" ht="15.75" x14ac:dyDescent="0.25">
      <c r="A437" s="61"/>
      <c r="B437" s="117">
        <v>1</v>
      </c>
      <c r="C437" s="68" t="s">
        <v>89</v>
      </c>
      <c r="D437" s="25">
        <v>866405910</v>
      </c>
      <c r="E437" s="52">
        <v>4761</v>
      </c>
      <c r="F437" s="25" t="s">
        <v>28</v>
      </c>
      <c r="G437" s="25" t="s">
        <v>424</v>
      </c>
      <c r="H437" s="25" t="s">
        <v>4</v>
      </c>
      <c r="I437" s="25" t="str">
        <f>VLOOKUP($H437,BDD!$B$5:$C$16,2,FALSE)</f>
        <v>DUNKERQUE</v>
      </c>
      <c r="J437" s="49" t="s">
        <v>273</v>
      </c>
      <c r="K437" s="90"/>
      <c r="L437" s="91"/>
      <c r="M437" s="91"/>
      <c r="N437" s="91"/>
      <c r="P437" s="22"/>
    </row>
    <row r="438" spans="1:16" ht="15.75" x14ac:dyDescent="0.25">
      <c r="A438" s="61"/>
      <c r="B438" s="117">
        <v>1</v>
      </c>
      <c r="C438" s="68" t="s">
        <v>89</v>
      </c>
      <c r="D438" s="25">
        <v>866405923</v>
      </c>
      <c r="E438" s="52">
        <v>4758</v>
      </c>
      <c r="F438" s="25" t="s">
        <v>28</v>
      </c>
      <c r="G438" s="25" t="s">
        <v>424</v>
      </c>
      <c r="H438" s="25" t="s">
        <v>4</v>
      </c>
      <c r="I438" s="25" t="str">
        <f>VLOOKUP($H438,BDD!$B$5:$C$16,2,FALSE)</f>
        <v>DUNKERQUE</v>
      </c>
      <c r="J438" s="49" t="s">
        <v>273</v>
      </c>
      <c r="K438" s="90"/>
      <c r="L438" s="91"/>
      <c r="M438" s="91"/>
      <c r="N438" s="91"/>
      <c r="P438" s="22"/>
    </row>
    <row r="439" spans="1:16" ht="15.75" x14ac:dyDescent="0.25">
      <c r="A439" s="61"/>
      <c r="B439" s="117">
        <v>1</v>
      </c>
      <c r="C439" s="68" t="s">
        <v>89</v>
      </c>
      <c r="D439" s="25">
        <v>866405937</v>
      </c>
      <c r="E439" s="52">
        <v>4758</v>
      </c>
      <c r="F439" s="25" t="s">
        <v>28</v>
      </c>
      <c r="G439" s="25" t="s">
        <v>424</v>
      </c>
      <c r="H439" s="25" t="s">
        <v>4</v>
      </c>
      <c r="I439" s="25" t="str">
        <f>VLOOKUP($H439,BDD!$B$5:$C$16,2,FALSE)</f>
        <v>DUNKERQUE</v>
      </c>
      <c r="J439" s="49" t="s">
        <v>273</v>
      </c>
      <c r="K439" s="90"/>
      <c r="L439" s="91"/>
      <c r="M439" s="91"/>
      <c r="N439" s="91"/>
      <c r="P439" s="22"/>
    </row>
    <row r="440" spans="1:16" ht="15.75" x14ac:dyDescent="0.25">
      <c r="A440" s="61"/>
      <c r="B440" s="117">
        <v>1</v>
      </c>
      <c r="C440" s="68" t="s">
        <v>89</v>
      </c>
      <c r="D440" s="25">
        <v>866405955</v>
      </c>
      <c r="E440" s="52">
        <v>4760</v>
      </c>
      <c r="F440" s="25" t="s">
        <v>28</v>
      </c>
      <c r="G440" s="25" t="s">
        <v>424</v>
      </c>
      <c r="H440" s="25" t="s">
        <v>4</v>
      </c>
      <c r="I440" s="25" t="str">
        <f>VLOOKUP($H440,BDD!$B$5:$C$16,2,FALSE)</f>
        <v>DUNKERQUE</v>
      </c>
      <c r="J440" s="49" t="s">
        <v>273</v>
      </c>
      <c r="K440" s="90"/>
      <c r="L440" s="91"/>
      <c r="M440" s="91"/>
      <c r="N440" s="91"/>
      <c r="P440" s="22"/>
    </row>
    <row r="441" spans="1:16" ht="15.75" x14ac:dyDescent="0.25">
      <c r="A441" s="61"/>
      <c r="B441" s="117">
        <v>1</v>
      </c>
      <c r="C441" s="68" t="s">
        <v>89</v>
      </c>
      <c r="D441" s="25">
        <v>866405968</v>
      </c>
      <c r="E441" s="52">
        <v>4588</v>
      </c>
      <c r="F441" s="25" t="s">
        <v>28</v>
      </c>
      <c r="G441" s="25" t="s">
        <v>424</v>
      </c>
      <c r="H441" s="25" t="s">
        <v>4</v>
      </c>
      <c r="I441" s="25" t="str">
        <f>VLOOKUP($H441,BDD!$B$5:$C$16,2,FALSE)</f>
        <v>DUNKERQUE</v>
      </c>
      <c r="J441" s="49" t="s">
        <v>273</v>
      </c>
      <c r="K441" s="90"/>
      <c r="L441" s="91"/>
      <c r="M441" s="91"/>
      <c r="N441" s="91"/>
      <c r="P441" s="22"/>
    </row>
    <row r="442" spans="1:16" ht="15.75" x14ac:dyDescent="0.25">
      <c r="A442" s="61"/>
      <c r="B442" s="117">
        <v>1</v>
      </c>
      <c r="C442" s="68" t="s">
        <v>90</v>
      </c>
      <c r="D442" s="25">
        <v>866406011</v>
      </c>
      <c r="E442" s="52">
        <v>4878</v>
      </c>
      <c r="F442" s="25" t="s">
        <v>28</v>
      </c>
      <c r="G442" s="25" t="s">
        <v>424</v>
      </c>
      <c r="H442" s="25" t="s">
        <v>4</v>
      </c>
      <c r="I442" s="25" t="str">
        <f>VLOOKUP($H442,BDD!$B$5:$C$16,2,FALSE)</f>
        <v>DUNKERQUE</v>
      </c>
      <c r="J442" s="49" t="s">
        <v>273</v>
      </c>
      <c r="K442" s="90"/>
      <c r="L442" s="91"/>
      <c r="M442" s="91"/>
      <c r="N442" s="91"/>
      <c r="P442" s="22"/>
    </row>
    <row r="443" spans="1:16" ht="15.75" x14ac:dyDescent="0.25">
      <c r="A443" s="61"/>
      <c r="B443" s="117">
        <v>1</v>
      </c>
      <c r="C443" s="68" t="s">
        <v>90</v>
      </c>
      <c r="D443" s="25">
        <v>866406017</v>
      </c>
      <c r="E443" s="52">
        <v>4879</v>
      </c>
      <c r="F443" s="25" t="s">
        <v>28</v>
      </c>
      <c r="G443" s="25" t="s">
        <v>424</v>
      </c>
      <c r="H443" s="25" t="s">
        <v>4</v>
      </c>
      <c r="I443" s="25" t="str">
        <f>VLOOKUP($H443,BDD!$B$5:$C$16,2,FALSE)</f>
        <v>DUNKERQUE</v>
      </c>
      <c r="J443" s="49" t="s">
        <v>273</v>
      </c>
      <c r="K443" s="90"/>
      <c r="L443" s="91"/>
      <c r="M443" s="91"/>
      <c r="N443" s="91"/>
      <c r="P443" s="22"/>
    </row>
    <row r="444" spans="1:16" ht="15.75" x14ac:dyDescent="0.25">
      <c r="A444" s="61"/>
      <c r="B444" s="117">
        <v>1</v>
      </c>
      <c r="C444" s="150" t="s">
        <v>90</v>
      </c>
      <c r="D444" s="127">
        <v>866406088</v>
      </c>
      <c r="E444" s="151">
        <v>4238</v>
      </c>
      <c r="F444" s="127" t="s">
        <v>28</v>
      </c>
      <c r="G444" s="25" t="s">
        <v>424</v>
      </c>
      <c r="H444" s="25" t="s">
        <v>4</v>
      </c>
      <c r="I444" s="25" t="str">
        <f>VLOOKUP($H444,BDD!$B$5:$C$16,2,FALSE)</f>
        <v>DUNKERQUE</v>
      </c>
      <c r="J444" s="49" t="s">
        <v>273</v>
      </c>
      <c r="K444" s="90"/>
      <c r="L444" s="91"/>
      <c r="M444" s="91"/>
      <c r="N444" s="91"/>
      <c r="P444" s="22"/>
    </row>
    <row r="445" spans="1:16" ht="15.75" x14ac:dyDescent="0.25">
      <c r="A445" s="61"/>
      <c r="B445" s="117">
        <v>1</v>
      </c>
      <c r="C445" s="150" t="s">
        <v>90</v>
      </c>
      <c r="D445" s="127">
        <v>866406095</v>
      </c>
      <c r="E445" s="151">
        <v>4236</v>
      </c>
      <c r="F445" s="127" t="s">
        <v>28</v>
      </c>
      <c r="G445" s="25" t="s">
        <v>424</v>
      </c>
      <c r="H445" s="25" t="s">
        <v>4</v>
      </c>
      <c r="I445" s="25" t="str">
        <f>VLOOKUP($H445,BDD!$B$5:$C$16,2,FALSE)</f>
        <v>DUNKERQUE</v>
      </c>
      <c r="J445" s="49" t="s">
        <v>273</v>
      </c>
      <c r="K445" s="90"/>
      <c r="L445" s="91"/>
      <c r="M445" s="91"/>
      <c r="N445" s="91"/>
      <c r="P445" s="22"/>
    </row>
    <row r="446" spans="1:16" ht="15.75" x14ac:dyDescent="0.25">
      <c r="A446" s="61"/>
      <c r="B446" s="117">
        <v>1</v>
      </c>
      <c r="C446" s="150" t="s">
        <v>90</v>
      </c>
      <c r="D446" s="127">
        <v>866406112</v>
      </c>
      <c r="E446" s="151">
        <v>4087</v>
      </c>
      <c r="F446" s="127" t="s">
        <v>28</v>
      </c>
      <c r="G446" s="25" t="s">
        <v>424</v>
      </c>
      <c r="H446" s="25" t="s">
        <v>4</v>
      </c>
      <c r="I446" s="25" t="str">
        <f>VLOOKUP($H446,BDD!$B$5:$C$16,2,FALSE)</f>
        <v>DUNKERQUE</v>
      </c>
      <c r="J446" s="49" t="s">
        <v>273</v>
      </c>
      <c r="K446" s="90"/>
      <c r="L446" s="91"/>
      <c r="M446" s="91"/>
      <c r="N446" s="91"/>
      <c r="P446" s="22"/>
    </row>
    <row r="447" spans="1:16" ht="15.75" x14ac:dyDescent="0.25">
      <c r="A447" s="61"/>
      <c r="B447" s="118">
        <v>0</v>
      </c>
      <c r="C447" s="68" t="s">
        <v>176</v>
      </c>
      <c r="D447" s="25" t="s">
        <v>545</v>
      </c>
      <c r="E447" s="52">
        <v>45</v>
      </c>
      <c r="F447" s="25" t="s">
        <v>177</v>
      </c>
      <c r="G447" s="25" t="s">
        <v>546</v>
      </c>
      <c r="H447" s="25" t="s">
        <v>169</v>
      </c>
      <c r="I447" s="25" t="str">
        <f>VLOOKUP($H447,BDD!$B$5:$C$16,2,FALSE)</f>
        <v>POINTE A PITRE</v>
      </c>
      <c r="J447" s="49" t="s">
        <v>277</v>
      </c>
      <c r="K447" s="90"/>
      <c r="L447" s="91"/>
      <c r="M447" s="91"/>
      <c r="N447" s="91"/>
      <c r="P447" s="22"/>
    </row>
    <row r="448" spans="1:16" ht="15.75" x14ac:dyDescent="0.25">
      <c r="A448" s="61"/>
      <c r="B448" s="118">
        <v>1</v>
      </c>
      <c r="C448" s="68" t="s">
        <v>91</v>
      </c>
      <c r="D448" s="25">
        <v>866405222</v>
      </c>
      <c r="E448" s="52">
        <v>4787</v>
      </c>
      <c r="F448" s="25" t="s">
        <v>28</v>
      </c>
      <c r="G448" s="25" t="s">
        <v>547</v>
      </c>
      <c r="H448" s="25" t="s">
        <v>4</v>
      </c>
      <c r="I448" s="25" t="str">
        <f>VLOOKUP($H448,BDD!$B$5:$C$16,2,FALSE)</f>
        <v>DUNKERQUE</v>
      </c>
      <c r="J448" s="49" t="s">
        <v>273</v>
      </c>
      <c r="K448" s="90"/>
      <c r="L448" s="91"/>
      <c r="M448" s="91"/>
      <c r="N448" s="91"/>
      <c r="P448" s="22"/>
    </row>
    <row r="449" spans="1:16" ht="15.75" x14ac:dyDescent="0.25">
      <c r="A449" s="61"/>
      <c r="B449" s="118">
        <v>1</v>
      </c>
      <c r="C449" s="68" t="s">
        <v>91</v>
      </c>
      <c r="D449" s="25">
        <v>866405233</v>
      </c>
      <c r="E449" s="52">
        <v>4786</v>
      </c>
      <c r="F449" s="25" t="s">
        <v>28</v>
      </c>
      <c r="G449" s="25" t="s">
        <v>547</v>
      </c>
      <c r="H449" s="25" t="s">
        <v>4</v>
      </c>
      <c r="I449" s="25" t="str">
        <f>VLOOKUP($H449,BDD!$B$5:$C$16,2,FALSE)</f>
        <v>DUNKERQUE</v>
      </c>
      <c r="J449" s="49" t="s">
        <v>273</v>
      </c>
      <c r="K449" s="90"/>
      <c r="L449" s="91"/>
      <c r="M449" s="91"/>
      <c r="N449" s="91"/>
      <c r="P449" s="22"/>
    </row>
    <row r="450" spans="1:16" ht="15.75" x14ac:dyDescent="0.25">
      <c r="A450" s="61"/>
      <c r="B450" s="118">
        <v>1</v>
      </c>
      <c r="C450" s="150" t="s">
        <v>91</v>
      </c>
      <c r="D450" s="127">
        <v>866415878</v>
      </c>
      <c r="E450" s="151">
        <v>2240</v>
      </c>
      <c r="F450" s="127" t="s">
        <v>28</v>
      </c>
      <c r="G450" s="25" t="s">
        <v>547</v>
      </c>
      <c r="H450" s="25" t="s">
        <v>4</v>
      </c>
      <c r="I450" s="25" t="str">
        <f>VLOOKUP($H450,BDD!$B$5:$C$16,2,FALSE)</f>
        <v>DUNKERQUE</v>
      </c>
      <c r="J450" s="49" t="s">
        <v>273</v>
      </c>
      <c r="K450" s="90"/>
      <c r="L450" s="91"/>
      <c r="M450" s="91"/>
      <c r="N450" s="91"/>
      <c r="P450" s="22"/>
    </row>
    <row r="451" spans="1:16" ht="15.75" x14ac:dyDescent="0.25">
      <c r="A451" s="61"/>
      <c r="B451" s="118"/>
      <c r="C451" s="69"/>
      <c r="D451" s="25"/>
      <c r="E451" s="52"/>
      <c r="F451" s="25"/>
      <c r="G451" s="25"/>
      <c r="H451" s="25"/>
      <c r="I451" s="25" t="e">
        <f>VLOOKUP($H451,BDD!$B$5:$C$16,2,FALSE)</f>
        <v>#N/A</v>
      </c>
      <c r="J451" s="49"/>
      <c r="K451" s="90"/>
      <c r="L451" s="91"/>
      <c r="M451" s="91"/>
      <c r="N451" s="91"/>
      <c r="P451" s="22"/>
    </row>
    <row r="452" spans="1:16" ht="15.75" x14ac:dyDescent="0.25">
      <c r="A452" s="61"/>
      <c r="B452" s="118"/>
      <c r="C452" s="69"/>
      <c r="D452" s="25"/>
      <c r="E452" s="52"/>
      <c r="F452" s="25"/>
      <c r="G452" s="25"/>
      <c r="H452" s="25"/>
      <c r="I452" s="25" t="e">
        <f>VLOOKUP($H452,BDD!$B$5:$C$16,2,FALSE)</f>
        <v>#N/A</v>
      </c>
      <c r="J452" s="49"/>
      <c r="K452" s="90"/>
      <c r="L452" s="91"/>
      <c r="M452" s="91"/>
      <c r="N452" s="91"/>
      <c r="P452" s="22"/>
    </row>
    <row r="453" spans="1:16" ht="15.75" x14ac:dyDescent="0.25">
      <c r="A453" s="61"/>
      <c r="B453" s="118"/>
      <c r="C453" s="69"/>
      <c r="D453" s="25"/>
      <c r="E453" s="52"/>
      <c r="F453" s="25"/>
      <c r="G453" s="25"/>
      <c r="H453" s="25"/>
      <c r="I453" s="25" t="e">
        <f>VLOOKUP($H453,BDD!$B$5:$C$16,2,FALSE)</f>
        <v>#N/A</v>
      </c>
      <c r="J453" s="49"/>
      <c r="K453" s="90"/>
      <c r="L453" s="91"/>
      <c r="M453" s="91"/>
      <c r="N453" s="91"/>
      <c r="P453" s="22"/>
    </row>
    <row r="454" spans="1:16" ht="15.75" x14ac:dyDescent="0.25">
      <c r="A454" s="61"/>
      <c r="B454" s="118"/>
      <c r="C454" s="69"/>
      <c r="D454" s="25"/>
      <c r="E454" s="52"/>
      <c r="F454" s="25"/>
      <c r="G454" s="25"/>
      <c r="H454" s="25"/>
      <c r="I454" s="25" t="e">
        <f>VLOOKUP($H454,BDD!$B$5:$C$16,2,FALSE)</f>
        <v>#N/A</v>
      </c>
      <c r="J454" s="49"/>
      <c r="K454" s="90"/>
      <c r="L454" s="91"/>
      <c r="M454" s="91"/>
      <c r="N454" s="91"/>
      <c r="P454" s="22"/>
    </row>
    <row r="455" spans="1:16" ht="15.75" x14ac:dyDescent="0.25">
      <c r="A455" s="61"/>
      <c r="B455" s="118"/>
      <c r="C455" s="69"/>
      <c r="D455" s="25"/>
      <c r="E455" s="52"/>
      <c r="F455" s="25"/>
      <c r="G455" s="25"/>
      <c r="H455" s="25"/>
      <c r="I455" s="25" t="e">
        <f>VLOOKUP($H455,BDD!$B$5:$C$16,2,FALSE)</f>
        <v>#N/A</v>
      </c>
      <c r="J455" s="49"/>
      <c r="K455" s="90"/>
      <c r="L455" s="91"/>
      <c r="M455" s="91"/>
      <c r="N455" s="91"/>
      <c r="P455" s="22"/>
    </row>
    <row r="456" spans="1:16" ht="15.75" x14ac:dyDescent="0.25">
      <c r="A456" s="61"/>
      <c r="B456" s="118"/>
      <c r="C456" s="69"/>
      <c r="D456" s="25"/>
      <c r="E456" s="52"/>
      <c r="F456" s="25"/>
      <c r="G456" s="25"/>
      <c r="H456" s="25"/>
      <c r="I456" s="25" t="e">
        <f>VLOOKUP($H456,BDD!$B$5:$C$16,2,FALSE)</f>
        <v>#N/A</v>
      </c>
      <c r="J456" s="49"/>
      <c r="K456" s="90"/>
      <c r="L456" s="91"/>
      <c r="M456" s="91"/>
      <c r="N456" s="91"/>
      <c r="P456" s="22"/>
    </row>
    <row r="457" spans="1:16" ht="15.75" x14ac:dyDescent="0.25">
      <c r="A457" s="61"/>
      <c r="B457" s="118"/>
      <c r="C457" s="69"/>
      <c r="D457" s="25"/>
      <c r="E457" s="52"/>
      <c r="F457" s="25"/>
      <c r="G457" s="25"/>
      <c r="H457" s="25"/>
      <c r="I457" s="25" t="e">
        <f>VLOOKUP($H457,BDD!$B$5:$C$16,2,FALSE)</f>
        <v>#N/A</v>
      </c>
      <c r="J457" s="49"/>
      <c r="K457" s="90"/>
      <c r="L457" s="91"/>
      <c r="M457" s="91"/>
      <c r="N457" s="91"/>
      <c r="P457" s="22"/>
    </row>
    <row r="458" spans="1:16" ht="15.75" x14ac:dyDescent="0.25">
      <c r="A458" s="61"/>
      <c r="B458" s="118"/>
      <c r="C458" s="69"/>
      <c r="D458" s="25"/>
      <c r="E458" s="52"/>
      <c r="F458" s="25"/>
      <c r="G458" s="25"/>
      <c r="H458" s="25"/>
      <c r="I458" s="25" t="e">
        <f>VLOOKUP($H458,BDD!$B$5:$C$16,2,FALSE)</f>
        <v>#N/A</v>
      </c>
      <c r="J458" s="49"/>
      <c r="K458" s="90"/>
      <c r="L458" s="91"/>
      <c r="M458" s="91"/>
      <c r="N458" s="91"/>
      <c r="P458" s="22"/>
    </row>
    <row r="459" spans="1:16" ht="15.75" x14ac:dyDescent="0.25">
      <c r="A459" s="61"/>
      <c r="B459" s="118"/>
      <c r="C459" s="69"/>
      <c r="D459" s="25"/>
      <c r="E459" s="52"/>
      <c r="F459" s="25"/>
      <c r="G459" s="25"/>
      <c r="H459" s="25"/>
      <c r="I459" s="25" t="e">
        <f>VLOOKUP($H459,BDD!$B$5:$C$16,2,FALSE)</f>
        <v>#N/A</v>
      </c>
      <c r="J459" s="49"/>
      <c r="K459" s="90"/>
      <c r="L459" s="91"/>
      <c r="M459" s="91"/>
      <c r="N459" s="91"/>
      <c r="P459" s="22"/>
    </row>
    <row r="460" spans="1:16" ht="15.75" x14ac:dyDescent="0.25">
      <c r="A460" s="61"/>
      <c r="B460" s="118"/>
      <c r="C460" s="69"/>
      <c r="D460" s="25"/>
      <c r="E460" s="52"/>
      <c r="F460" s="25"/>
      <c r="G460" s="25"/>
      <c r="H460" s="25"/>
      <c r="I460" s="25" t="e">
        <f>VLOOKUP($H460,BDD!$B$5:$C$16,2,FALSE)</f>
        <v>#N/A</v>
      </c>
      <c r="J460" s="49"/>
      <c r="K460" s="90"/>
      <c r="L460" s="91"/>
      <c r="M460" s="91"/>
      <c r="N460" s="91"/>
      <c r="P460" s="22"/>
    </row>
    <row r="461" spans="1:16" ht="15.75" x14ac:dyDescent="0.25">
      <c r="A461" s="62"/>
      <c r="B461" s="118"/>
      <c r="C461" s="69"/>
      <c r="D461" s="25"/>
      <c r="E461" s="52"/>
      <c r="F461" s="25"/>
      <c r="G461" s="25"/>
      <c r="H461" s="25"/>
      <c r="I461" s="25" t="e">
        <f>VLOOKUP($H461,BDD!$B$5:$C$16,2,FALSE)</f>
        <v>#N/A</v>
      </c>
      <c r="J461" s="49"/>
      <c r="K461" s="90"/>
      <c r="L461" s="91"/>
      <c r="M461" s="91"/>
      <c r="N461" s="91"/>
      <c r="P461" s="22"/>
    </row>
    <row r="462" spans="1:16" ht="15.75" x14ac:dyDescent="0.25">
      <c r="A462" s="70"/>
      <c r="B462" s="119"/>
      <c r="C462" s="13"/>
      <c r="D462" s="25"/>
      <c r="E462" s="52"/>
      <c r="F462" s="25"/>
      <c r="G462" s="25"/>
      <c r="H462" s="25"/>
      <c r="I462" s="25" t="e">
        <f>VLOOKUP($H462,BDD!$B$5:$C$16,2,FALSE)</f>
        <v>#N/A</v>
      </c>
      <c r="J462" s="49"/>
      <c r="K462" s="90"/>
      <c r="L462" s="91"/>
      <c r="M462" s="91"/>
      <c r="N462" s="91"/>
      <c r="P462" s="22"/>
    </row>
    <row r="463" spans="1:16" ht="15.75" x14ac:dyDescent="0.25">
      <c r="B463" s="119"/>
      <c r="C463" s="13"/>
      <c r="D463" s="25"/>
      <c r="E463" s="52"/>
      <c r="F463" s="25"/>
      <c r="G463" s="25"/>
      <c r="H463" s="25"/>
      <c r="I463" s="25" t="e">
        <f>VLOOKUP($H463,BDD!$B$5:$C$16,2,FALSE)</f>
        <v>#N/A</v>
      </c>
      <c r="J463" s="49"/>
      <c r="K463" s="90"/>
      <c r="L463" s="91"/>
      <c r="M463" s="91"/>
      <c r="N463" s="91"/>
      <c r="P463" s="22"/>
    </row>
    <row r="464" spans="1:16" ht="15.75" x14ac:dyDescent="0.25">
      <c r="B464" s="119"/>
      <c r="C464" s="13"/>
      <c r="D464" s="25"/>
      <c r="E464" s="52"/>
      <c r="F464" s="25"/>
      <c r="G464" s="25"/>
      <c r="H464" s="25"/>
      <c r="I464" s="25" t="e">
        <f>VLOOKUP($H464,BDD!$B$5:$C$16,2,FALSE)</f>
        <v>#N/A</v>
      </c>
      <c r="J464" s="49"/>
      <c r="K464" s="90"/>
      <c r="L464" s="91"/>
      <c r="M464" s="91"/>
      <c r="N464" s="91"/>
      <c r="P464" s="22"/>
    </row>
    <row r="465" spans="2:16" ht="15.75" x14ac:dyDescent="0.25">
      <c r="B465" s="119"/>
      <c r="C465" s="13"/>
      <c r="D465" s="25"/>
      <c r="E465" s="52"/>
      <c r="F465" s="25"/>
      <c r="G465" s="25"/>
      <c r="H465" s="25"/>
      <c r="I465" s="25" t="e">
        <f>VLOOKUP($H465,BDD!$B$5:$C$16,2,FALSE)</f>
        <v>#N/A</v>
      </c>
      <c r="J465" s="49"/>
      <c r="K465" s="90"/>
      <c r="L465" s="91"/>
      <c r="M465" s="91"/>
      <c r="N465" s="91"/>
      <c r="P465" s="22"/>
    </row>
    <row r="466" spans="2:16" ht="15.75" x14ac:dyDescent="0.25">
      <c r="B466" s="119"/>
      <c r="C466" s="13"/>
      <c r="D466" s="25"/>
      <c r="E466" s="52"/>
      <c r="F466" s="25"/>
      <c r="G466" s="25"/>
      <c r="H466" s="25"/>
      <c r="I466" s="25" t="e">
        <f>VLOOKUP($H466,BDD!$B$5:$C$16,2,FALSE)</f>
        <v>#N/A</v>
      </c>
      <c r="J466" s="49"/>
      <c r="K466" s="90"/>
      <c r="L466" s="91"/>
      <c r="M466" s="91"/>
      <c r="N466" s="91"/>
      <c r="P466" s="22"/>
    </row>
    <row r="467" spans="2:16" ht="15.75" x14ac:dyDescent="0.25">
      <c r="B467" s="119"/>
      <c r="C467" s="13"/>
      <c r="D467" s="25"/>
      <c r="E467" s="52"/>
      <c r="F467" s="25"/>
      <c r="G467" s="25"/>
      <c r="H467" s="25"/>
      <c r="I467" s="25" t="e">
        <f>VLOOKUP($H467,BDD!$B$5:$C$16,2,FALSE)</f>
        <v>#N/A</v>
      </c>
      <c r="J467" s="49"/>
      <c r="K467" s="90"/>
      <c r="L467" s="91"/>
      <c r="M467" s="91"/>
      <c r="N467" s="91"/>
      <c r="P467" s="22"/>
    </row>
    <row r="468" spans="2:16" ht="15.75" x14ac:dyDescent="0.25">
      <c r="B468" s="119"/>
      <c r="C468" s="13"/>
      <c r="D468" s="25"/>
      <c r="E468" s="52"/>
      <c r="F468" s="25"/>
      <c r="G468" s="25"/>
      <c r="H468" s="25"/>
      <c r="I468" s="25" t="e">
        <f>VLOOKUP($H468,BDD!$B$5:$C$16,2,FALSE)</f>
        <v>#N/A</v>
      </c>
      <c r="J468" s="49"/>
      <c r="K468" s="90"/>
      <c r="L468" s="91"/>
      <c r="M468" s="91"/>
      <c r="N468" s="91"/>
      <c r="P468" s="22"/>
    </row>
    <row r="469" spans="2:16" ht="15.75" x14ac:dyDescent="0.25">
      <c r="B469" s="119"/>
      <c r="C469" s="13"/>
      <c r="D469" s="25"/>
      <c r="E469" s="52"/>
      <c r="F469" s="25"/>
      <c r="G469" s="25"/>
      <c r="H469" s="25"/>
      <c r="I469" s="25" t="e">
        <f>VLOOKUP($H469,BDD!$B$5:$C$16,2,FALSE)</f>
        <v>#N/A</v>
      </c>
      <c r="J469" s="49"/>
      <c r="K469" s="90"/>
      <c r="L469" s="91"/>
      <c r="M469" s="91"/>
      <c r="N469" s="91"/>
      <c r="P469" s="22"/>
    </row>
    <row r="470" spans="2:16" ht="15.75" x14ac:dyDescent="0.25">
      <c r="B470" s="119"/>
      <c r="C470" s="13"/>
      <c r="D470" s="25"/>
      <c r="E470" s="52"/>
      <c r="F470" s="25"/>
      <c r="G470" s="25"/>
      <c r="H470" s="25"/>
      <c r="I470" s="25" t="e">
        <f>VLOOKUP($H470,BDD!$B$5:$C$16,2,FALSE)</f>
        <v>#N/A</v>
      </c>
      <c r="J470" s="49"/>
      <c r="K470" s="90"/>
      <c r="L470" s="91"/>
      <c r="M470" s="91"/>
      <c r="N470" s="91"/>
      <c r="P470" s="22"/>
    </row>
    <row r="471" spans="2:16" ht="15.75" x14ac:dyDescent="0.25">
      <c r="B471" s="119"/>
      <c r="C471" s="13"/>
      <c r="D471" s="25"/>
      <c r="E471" s="52"/>
      <c r="F471" s="25"/>
      <c r="G471" s="25"/>
      <c r="H471" s="25"/>
      <c r="I471" s="25" t="e">
        <f>VLOOKUP($H471,BDD!$B$5:$C$16,2,FALSE)</f>
        <v>#N/A</v>
      </c>
      <c r="J471" s="49"/>
      <c r="K471" s="90"/>
      <c r="L471" s="91"/>
      <c r="M471" s="91"/>
      <c r="N471" s="91"/>
      <c r="P471" s="22"/>
    </row>
    <row r="472" spans="2:16" ht="15.75" x14ac:dyDescent="0.25">
      <c r="B472" s="119"/>
      <c r="C472" s="13"/>
      <c r="D472" s="25"/>
      <c r="E472" s="52"/>
      <c r="F472" s="25"/>
      <c r="G472" s="25"/>
      <c r="H472" s="25"/>
      <c r="I472" s="25" t="e">
        <f>VLOOKUP($H472,BDD!$B$5:$C$16,2,FALSE)</f>
        <v>#N/A</v>
      </c>
      <c r="J472" s="49"/>
      <c r="K472" s="90"/>
      <c r="L472" s="91"/>
      <c r="M472" s="91"/>
      <c r="N472" s="91"/>
      <c r="P472" s="22"/>
    </row>
    <row r="473" spans="2:16" ht="15.75" x14ac:dyDescent="0.25">
      <c r="B473" s="119"/>
      <c r="C473" s="13"/>
      <c r="D473" s="25"/>
      <c r="E473" s="52"/>
      <c r="F473" s="25"/>
      <c r="G473" s="25"/>
      <c r="H473" s="25"/>
      <c r="I473" s="25" t="e">
        <f>VLOOKUP($H473,BDD!$B$5:$C$16,2,FALSE)</f>
        <v>#N/A</v>
      </c>
      <c r="J473" s="49"/>
      <c r="K473" s="90"/>
      <c r="L473" s="91"/>
      <c r="M473" s="91"/>
      <c r="N473" s="91"/>
      <c r="P473" s="22"/>
    </row>
    <row r="474" spans="2:16" ht="15.75" x14ac:dyDescent="0.25">
      <c r="B474" s="119"/>
      <c r="C474" s="13"/>
      <c r="D474" s="25"/>
      <c r="E474" s="52"/>
      <c r="F474" s="25"/>
      <c r="G474" s="25"/>
      <c r="H474" s="25"/>
      <c r="I474" s="25" t="e">
        <f>VLOOKUP($H474,BDD!$B$5:$C$16,2,FALSE)</f>
        <v>#N/A</v>
      </c>
      <c r="J474" s="49"/>
      <c r="K474" s="90"/>
      <c r="L474" s="91"/>
      <c r="M474" s="91"/>
      <c r="N474" s="91"/>
      <c r="P474" s="22"/>
    </row>
    <row r="475" spans="2:16" ht="15.75" x14ac:dyDescent="0.25">
      <c r="B475" s="119"/>
      <c r="C475" s="13"/>
      <c r="D475" s="25"/>
      <c r="E475" s="52"/>
      <c r="F475" s="25"/>
      <c r="G475" s="25"/>
      <c r="H475" s="25"/>
      <c r="I475" s="25" t="e">
        <f>VLOOKUP($H475,BDD!$B$5:$C$16,2,FALSE)</f>
        <v>#N/A</v>
      </c>
      <c r="J475" s="49"/>
      <c r="K475" s="90"/>
      <c r="L475" s="91"/>
      <c r="M475" s="91"/>
      <c r="N475" s="91"/>
      <c r="P475" s="22"/>
    </row>
    <row r="476" spans="2:16" ht="15.75" x14ac:dyDescent="0.25">
      <c r="B476" s="119"/>
      <c r="C476" s="13"/>
      <c r="D476" s="25"/>
      <c r="E476" s="52"/>
      <c r="F476" s="25"/>
      <c r="G476" s="25"/>
      <c r="H476" s="25"/>
      <c r="I476" s="25" t="e">
        <f>VLOOKUP($H476,BDD!$B$5:$C$16,2,FALSE)</f>
        <v>#N/A</v>
      </c>
      <c r="J476" s="49"/>
      <c r="K476" s="90"/>
      <c r="L476" s="91"/>
      <c r="M476" s="91"/>
      <c r="N476" s="91"/>
      <c r="P476" s="22"/>
    </row>
    <row r="477" spans="2:16" ht="15.75" x14ac:dyDescent="0.25">
      <c r="B477" s="119"/>
      <c r="C477" s="13"/>
      <c r="D477" s="25"/>
      <c r="E477" s="52"/>
      <c r="F477" s="25"/>
      <c r="G477" s="25"/>
      <c r="H477" s="25"/>
      <c r="I477" s="25" t="e">
        <f>VLOOKUP($H477,BDD!$B$5:$C$16,2,FALSE)</f>
        <v>#N/A</v>
      </c>
      <c r="J477" s="49"/>
      <c r="K477" s="90"/>
      <c r="L477" s="91"/>
      <c r="M477" s="91"/>
      <c r="N477" s="91"/>
      <c r="P477" s="22"/>
    </row>
    <row r="478" spans="2:16" ht="15.75" x14ac:dyDescent="0.25">
      <c r="B478" s="119"/>
      <c r="C478" s="13"/>
      <c r="D478" s="25"/>
      <c r="E478" s="52"/>
      <c r="F478" s="25"/>
      <c r="G478" s="25"/>
      <c r="H478" s="25"/>
      <c r="I478" s="25" t="e">
        <f>VLOOKUP($H478,BDD!$B$5:$C$16,2,FALSE)</f>
        <v>#N/A</v>
      </c>
      <c r="J478" s="49"/>
      <c r="K478" s="90"/>
      <c r="L478" s="91"/>
      <c r="M478" s="91"/>
      <c r="N478" s="91"/>
      <c r="P478" s="22"/>
    </row>
    <row r="479" spans="2:16" ht="15.75" x14ac:dyDescent="0.25">
      <c r="B479" s="119"/>
      <c r="C479" s="13"/>
      <c r="D479" s="25"/>
      <c r="E479" s="52"/>
      <c r="F479" s="25"/>
      <c r="G479" s="25"/>
      <c r="H479" s="25"/>
      <c r="I479" s="25" t="e">
        <f>VLOOKUP($H479,BDD!$B$5:$C$16,2,FALSE)</f>
        <v>#N/A</v>
      </c>
      <c r="J479" s="49"/>
      <c r="K479" s="90"/>
      <c r="L479" s="91"/>
      <c r="M479" s="91"/>
      <c r="N479" s="91"/>
      <c r="P479" s="22"/>
    </row>
    <row r="480" spans="2:16" ht="15.75" x14ac:dyDescent="0.25">
      <c r="B480" s="119"/>
      <c r="C480" s="13"/>
      <c r="D480" s="25"/>
      <c r="E480" s="52"/>
      <c r="F480" s="25"/>
      <c r="G480" s="25"/>
      <c r="H480" s="25"/>
      <c r="I480" s="25" t="e">
        <f>VLOOKUP($H480,BDD!$B$5:$C$16,2,FALSE)</f>
        <v>#N/A</v>
      </c>
      <c r="J480" s="49"/>
      <c r="K480" s="90"/>
      <c r="L480" s="91"/>
      <c r="M480" s="91"/>
      <c r="N480" s="91"/>
      <c r="P480" s="22"/>
    </row>
    <row r="481" spans="2:16" ht="15.75" x14ac:dyDescent="0.25">
      <c r="B481" s="119"/>
      <c r="C481" s="13"/>
      <c r="D481" s="25"/>
      <c r="E481" s="52"/>
      <c r="F481" s="25"/>
      <c r="G481" s="25"/>
      <c r="H481" s="25"/>
      <c r="I481" s="25" t="e">
        <f>VLOOKUP($H481,BDD!$B$5:$C$16,2,FALSE)</f>
        <v>#N/A</v>
      </c>
      <c r="J481" s="49"/>
      <c r="K481" s="90"/>
      <c r="L481" s="91"/>
      <c r="M481" s="91"/>
      <c r="N481" s="91"/>
      <c r="P481" s="22"/>
    </row>
    <row r="482" spans="2:16" ht="15.75" x14ac:dyDescent="0.25">
      <c r="B482" s="119"/>
      <c r="C482" s="13"/>
      <c r="D482" s="25"/>
      <c r="E482" s="52"/>
      <c r="F482" s="25"/>
      <c r="G482" s="25"/>
      <c r="H482" s="25"/>
      <c r="I482" s="25" t="e">
        <f>VLOOKUP($H482,BDD!$B$5:$C$16,2,FALSE)</f>
        <v>#N/A</v>
      </c>
      <c r="J482" s="49"/>
      <c r="K482" s="90"/>
      <c r="L482" s="91"/>
      <c r="M482" s="91"/>
      <c r="N482" s="91"/>
      <c r="P482" s="22"/>
    </row>
    <row r="483" spans="2:16" ht="15.75" x14ac:dyDescent="0.25">
      <c r="B483" s="119"/>
      <c r="C483" s="13"/>
      <c r="D483" s="25"/>
      <c r="E483" s="52"/>
      <c r="F483" s="25"/>
      <c r="G483" s="25"/>
      <c r="H483" s="25"/>
      <c r="I483" s="25" t="e">
        <f>VLOOKUP($H483,BDD!$B$5:$C$16,2,FALSE)</f>
        <v>#N/A</v>
      </c>
      <c r="J483" s="49"/>
      <c r="K483" s="90"/>
      <c r="L483" s="91"/>
      <c r="M483" s="91"/>
      <c r="N483" s="91"/>
      <c r="P483" s="22"/>
    </row>
    <row r="484" spans="2:16" ht="15.75" x14ac:dyDescent="0.25">
      <c r="B484" s="119"/>
      <c r="C484" s="13"/>
      <c r="D484" s="25"/>
      <c r="E484" s="52"/>
      <c r="F484" s="25"/>
      <c r="G484" s="25"/>
      <c r="H484" s="25"/>
      <c r="I484" s="25" t="e">
        <f>VLOOKUP($H484,BDD!$B$5:$C$16,2,FALSE)</f>
        <v>#N/A</v>
      </c>
      <c r="J484" s="49"/>
      <c r="K484" s="90"/>
      <c r="L484" s="91"/>
      <c r="M484" s="91"/>
      <c r="N484" s="91"/>
      <c r="P484" s="22"/>
    </row>
    <row r="485" spans="2:16" ht="15.75" x14ac:dyDescent="0.25">
      <c r="B485" s="119"/>
      <c r="C485" s="13"/>
      <c r="D485" s="25"/>
      <c r="E485" s="52"/>
      <c r="F485" s="25"/>
      <c r="G485" s="25"/>
      <c r="H485" s="25"/>
      <c r="I485" s="25" t="e">
        <f>VLOOKUP($H485,BDD!$B$5:$C$16,2,FALSE)</f>
        <v>#N/A</v>
      </c>
      <c r="J485" s="49"/>
      <c r="K485" s="90"/>
      <c r="L485" s="91"/>
      <c r="M485" s="91"/>
      <c r="N485" s="91"/>
      <c r="P485" s="22"/>
    </row>
    <row r="486" spans="2:16" ht="15.75" x14ac:dyDescent="0.25">
      <c r="B486" s="119"/>
      <c r="C486" s="13"/>
      <c r="D486" s="25"/>
      <c r="E486" s="52"/>
      <c r="F486" s="25"/>
      <c r="G486" s="25"/>
      <c r="H486" s="25"/>
      <c r="I486" s="25" t="e">
        <f>VLOOKUP($H486,BDD!$B$5:$C$16,2,FALSE)</f>
        <v>#N/A</v>
      </c>
      <c r="J486" s="49"/>
      <c r="K486" s="90"/>
      <c r="L486" s="91"/>
      <c r="M486" s="91"/>
      <c r="N486" s="91"/>
      <c r="P486" s="22"/>
    </row>
    <row r="487" spans="2:16" ht="15.75" x14ac:dyDescent="0.25">
      <c r="B487" s="119"/>
      <c r="C487" s="13"/>
      <c r="D487" s="25"/>
      <c r="E487" s="52"/>
      <c r="F487" s="25"/>
      <c r="G487" s="25"/>
      <c r="H487" s="25"/>
      <c r="I487" s="25" t="e">
        <f>VLOOKUP($H487,BDD!$B$5:$C$16,2,FALSE)</f>
        <v>#N/A</v>
      </c>
      <c r="J487" s="49"/>
      <c r="K487" s="90"/>
      <c r="L487" s="91"/>
      <c r="M487" s="91"/>
      <c r="N487" s="91"/>
      <c r="P487" s="22"/>
    </row>
    <row r="488" spans="2:16" ht="15.75" x14ac:dyDescent="0.25">
      <c r="B488" s="119"/>
      <c r="C488" s="13"/>
      <c r="D488" s="25"/>
      <c r="E488" s="52"/>
      <c r="F488" s="25"/>
      <c r="G488" s="25"/>
      <c r="H488" s="25"/>
      <c r="I488" s="25" t="e">
        <f>VLOOKUP($H488,BDD!$B$5:$C$16,2,FALSE)</f>
        <v>#N/A</v>
      </c>
      <c r="J488" s="49"/>
      <c r="K488" s="90"/>
      <c r="L488" s="91"/>
      <c r="M488" s="91"/>
      <c r="N488" s="91"/>
      <c r="P488" s="22"/>
    </row>
    <row r="489" spans="2:16" ht="15.75" x14ac:dyDescent="0.25">
      <c r="B489" s="119"/>
      <c r="C489" s="13"/>
      <c r="D489" s="25"/>
      <c r="E489" s="52"/>
      <c r="F489" s="25"/>
      <c r="G489" s="25"/>
      <c r="H489" s="25"/>
      <c r="I489" s="25" t="e">
        <f>VLOOKUP($H489,BDD!$B$5:$C$16,2,FALSE)</f>
        <v>#N/A</v>
      </c>
      <c r="J489" s="49"/>
      <c r="K489" s="90"/>
      <c r="L489" s="91"/>
      <c r="M489" s="91"/>
      <c r="N489" s="91"/>
      <c r="P489" s="22"/>
    </row>
    <row r="490" spans="2:16" ht="15.75" x14ac:dyDescent="0.25">
      <c r="B490" s="119"/>
      <c r="C490" s="13"/>
      <c r="D490" s="25"/>
      <c r="E490" s="52"/>
      <c r="F490" s="25"/>
      <c r="G490" s="25"/>
      <c r="H490" s="25"/>
      <c r="I490" s="25" t="e">
        <f>VLOOKUP($H490,BDD!$B$5:$C$16,2,FALSE)</f>
        <v>#N/A</v>
      </c>
      <c r="J490" s="49"/>
      <c r="K490" s="90"/>
      <c r="L490" s="91"/>
      <c r="M490" s="91"/>
      <c r="N490" s="91"/>
      <c r="P490" s="22"/>
    </row>
    <row r="491" spans="2:16" ht="15.75" x14ac:dyDescent="0.25">
      <c r="B491" s="119"/>
      <c r="C491" s="13"/>
      <c r="D491" s="25"/>
      <c r="E491" s="52"/>
      <c r="F491" s="25"/>
      <c r="G491" s="25"/>
      <c r="H491" s="25"/>
      <c r="I491" s="25" t="e">
        <f>VLOOKUP($H491,BDD!$B$5:$C$16,2,FALSE)</f>
        <v>#N/A</v>
      </c>
      <c r="J491" s="49"/>
      <c r="K491" s="90"/>
      <c r="L491" s="91"/>
      <c r="M491" s="91"/>
      <c r="N491" s="91"/>
      <c r="P491" s="22"/>
    </row>
    <row r="492" spans="2:16" ht="15.75" x14ac:dyDescent="0.25">
      <c r="B492" s="119"/>
      <c r="C492" s="13"/>
      <c r="D492" s="25"/>
      <c r="E492" s="52"/>
      <c r="F492" s="25"/>
      <c r="G492" s="25"/>
      <c r="H492" s="25"/>
      <c r="I492" s="25" t="e">
        <f>VLOOKUP($H492,BDD!$B$5:$C$16,2,FALSE)</f>
        <v>#N/A</v>
      </c>
      <c r="J492" s="49"/>
      <c r="K492" s="90"/>
      <c r="L492" s="91"/>
      <c r="M492" s="91"/>
      <c r="N492" s="91"/>
      <c r="P492" s="22"/>
    </row>
    <row r="493" spans="2:16" ht="15.75" x14ac:dyDescent="0.25">
      <c r="B493" s="119"/>
      <c r="C493" s="13"/>
      <c r="D493" s="25"/>
      <c r="E493" s="52"/>
      <c r="F493" s="25"/>
      <c r="G493" s="25"/>
      <c r="H493" s="25"/>
      <c r="I493" s="25" t="e">
        <f>VLOOKUP($H493,BDD!$B$5:$C$16,2,FALSE)</f>
        <v>#N/A</v>
      </c>
      <c r="J493" s="49"/>
      <c r="K493" s="90"/>
      <c r="L493" s="91"/>
      <c r="M493" s="91"/>
      <c r="N493" s="91"/>
      <c r="P493" s="22"/>
    </row>
    <row r="494" spans="2:16" ht="15.75" x14ac:dyDescent="0.25">
      <c r="B494" s="119"/>
      <c r="C494" s="13"/>
      <c r="D494" s="25"/>
      <c r="E494" s="52"/>
      <c r="F494" s="25"/>
      <c r="G494" s="25"/>
      <c r="H494" s="25"/>
      <c r="I494" s="25" t="e">
        <f>VLOOKUP($H494,BDD!$B$5:$C$16,2,FALSE)</f>
        <v>#N/A</v>
      </c>
      <c r="J494" s="49"/>
      <c r="K494" s="90"/>
      <c r="L494" s="91"/>
      <c r="M494" s="91"/>
      <c r="N494" s="91"/>
      <c r="P494" s="22"/>
    </row>
    <row r="495" spans="2:16" ht="15.75" x14ac:dyDescent="0.25">
      <c r="B495" s="119"/>
      <c r="C495" s="13"/>
      <c r="D495" s="25"/>
      <c r="E495" s="52"/>
      <c r="F495" s="25"/>
      <c r="G495" s="25"/>
      <c r="H495" s="25"/>
      <c r="I495" s="25" t="e">
        <f>VLOOKUP($H495,BDD!$B$5:$C$16,2,FALSE)</f>
        <v>#N/A</v>
      </c>
      <c r="J495" s="49"/>
      <c r="K495" s="90"/>
      <c r="L495" s="91"/>
      <c r="M495" s="91"/>
      <c r="N495" s="91"/>
      <c r="P495" s="22"/>
    </row>
    <row r="496" spans="2:16" ht="15.75" x14ac:dyDescent="0.25">
      <c r="B496" s="119"/>
      <c r="C496" s="13"/>
      <c r="D496" s="25"/>
      <c r="E496" s="52"/>
      <c r="F496" s="25"/>
      <c r="G496" s="25"/>
      <c r="H496" s="25"/>
      <c r="I496" s="25" t="e">
        <f>VLOOKUP($H496,BDD!$B$5:$C$16,2,FALSE)</f>
        <v>#N/A</v>
      </c>
      <c r="J496" s="49"/>
      <c r="K496" s="90"/>
      <c r="L496" s="91"/>
      <c r="M496" s="91"/>
      <c r="N496" s="91"/>
      <c r="P496" s="22"/>
    </row>
    <row r="497" spans="2:16" ht="15.75" x14ac:dyDescent="0.25">
      <c r="B497" s="119"/>
      <c r="C497" s="13"/>
      <c r="D497" s="25"/>
      <c r="E497" s="52"/>
      <c r="F497" s="25"/>
      <c r="G497" s="25"/>
      <c r="H497" s="25"/>
      <c r="I497" s="25" t="e">
        <f>VLOOKUP($H497,BDD!$B$5:$C$16,2,FALSE)</f>
        <v>#N/A</v>
      </c>
      <c r="J497" s="49"/>
      <c r="K497" s="90"/>
      <c r="L497" s="91"/>
      <c r="M497" s="91"/>
      <c r="N497" s="91"/>
      <c r="P497" s="22"/>
    </row>
    <row r="498" spans="2:16" ht="15.75" x14ac:dyDescent="0.25">
      <c r="B498" s="119"/>
      <c r="C498" s="13"/>
      <c r="D498" s="25"/>
      <c r="E498" s="52"/>
      <c r="F498" s="25"/>
      <c r="G498" s="25"/>
      <c r="H498" s="25"/>
      <c r="I498" s="25" t="e">
        <f>VLOOKUP($H498,BDD!$B$5:$C$16,2,FALSE)</f>
        <v>#N/A</v>
      </c>
      <c r="J498" s="49"/>
      <c r="K498" s="90"/>
      <c r="L498" s="91"/>
      <c r="M498" s="91"/>
      <c r="N498" s="91"/>
      <c r="P498" s="22"/>
    </row>
    <row r="499" spans="2:16" ht="15.75" x14ac:dyDescent="0.25">
      <c r="B499" s="119"/>
      <c r="C499" s="13"/>
      <c r="D499" s="25"/>
      <c r="E499" s="52"/>
      <c r="F499" s="25"/>
      <c r="G499" s="25"/>
      <c r="H499" s="25"/>
      <c r="I499" s="25" t="e">
        <f>VLOOKUP($H499,BDD!$B$5:$C$16,2,FALSE)</f>
        <v>#N/A</v>
      </c>
      <c r="J499" s="49"/>
      <c r="K499" s="90"/>
      <c r="L499" s="91"/>
      <c r="M499" s="91"/>
      <c r="N499" s="91"/>
      <c r="P499" s="22"/>
    </row>
    <row r="500" spans="2:16" ht="15.75" x14ac:dyDescent="0.25">
      <c r="B500" s="119"/>
      <c r="C500" s="13"/>
      <c r="D500" s="25"/>
      <c r="E500" s="52"/>
      <c r="F500" s="25"/>
      <c r="G500" s="25"/>
      <c r="H500" s="25"/>
      <c r="I500" s="25" t="e">
        <f>VLOOKUP($H500,BDD!$B$5:$C$16,2,FALSE)</f>
        <v>#N/A</v>
      </c>
      <c r="J500" s="49"/>
      <c r="K500" s="90"/>
      <c r="L500" s="91"/>
      <c r="M500" s="91"/>
      <c r="N500" s="91"/>
      <c r="P500" s="22"/>
    </row>
    <row r="501" spans="2:16" ht="15.75" x14ac:dyDescent="0.25">
      <c r="B501" s="119"/>
      <c r="C501" s="13"/>
      <c r="D501" s="25"/>
      <c r="E501" s="52"/>
      <c r="F501" s="25"/>
      <c r="G501" s="25"/>
      <c r="H501" s="25"/>
      <c r="I501" s="25" t="e">
        <f>VLOOKUP($H501,BDD!$B$5:$C$16,2,FALSE)</f>
        <v>#N/A</v>
      </c>
      <c r="J501" s="49"/>
      <c r="K501" s="90"/>
      <c r="L501" s="91"/>
      <c r="M501" s="91"/>
      <c r="N501" s="91"/>
      <c r="P501" s="22"/>
    </row>
    <row r="502" spans="2:16" ht="15.75" x14ac:dyDescent="0.25">
      <c r="B502" s="119"/>
      <c r="C502" s="13"/>
      <c r="D502" s="25"/>
      <c r="E502" s="52"/>
      <c r="F502" s="25"/>
      <c r="G502" s="25"/>
      <c r="H502" s="25"/>
      <c r="I502" s="25" t="e">
        <f>VLOOKUP($H502,BDD!$B$5:$C$16,2,FALSE)</f>
        <v>#N/A</v>
      </c>
      <c r="J502" s="49"/>
      <c r="K502" s="90"/>
      <c r="L502" s="91"/>
      <c r="M502" s="91"/>
      <c r="N502" s="91"/>
      <c r="P502" s="22"/>
    </row>
    <row r="503" spans="2:16" ht="15.75" x14ac:dyDescent="0.25">
      <c r="B503" s="119"/>
      <c r="C503" s="13"/>
      <c r="D503" s="25"/>
      <c r="E503" s="52"/>
      <c r="F503" s="25"/>
      <c r="G503" s="25"/>
      <c r="H503" s="25"/>
      <c r="I503" s="25" t="e">
        <f>VLOOKUP($H503,BDD!$B$5:$C$16,2,FALSE)</f>
        <v>#N/A</v>
      </c>
      <c r="J503" s="49"/>
      <c r="K503" s="90"/>
      <c r="L503" s="91"/>
      <c r="M503" s="91"/>
      <c r="N503" s="91"/>
      <c r="P503" s="22"/>
    </row>
    <row r="504" spans="2:16" ht="15.75" x14ac:dyDescent="0.25">
      <c r="B504" s="119"/>
      <c r="C504" s="13"/>
      <c r="D504" s="25"/>
      <c r="E504" s="52"/>
      <c r="F504" s="25"/>
      <c r="G504" s="25"/>
      <c r="H504" s="25"/>
      <c r="I504" s="25" t="e">
        <f>VLOOKUP($H504,BDD!$B$5:$C$16,2,FALSE)</f>
        <v>#N/A</v>
      </c>
      <c r="J504" s="49"/>
      <c r="K504" s="90"/>
      <c r="L504" s="91"/>
      <c r="M504" s="91"/>
      <c r="N504" s="91"/>
      <c r="P504" s="22"/>
    </row>
    <row r="505" spans="2:16" ht="15.75" x14ac:dyDescent="0.25">
      <c r="B505" s="119"/>
      <c r="C505" s="13"/>
      <c r="D505" s="25"/>
      <c r="E505" s="52"/>
      <c r="F505" s="25"/>
      <c r="G505" s="25"/>
      <c r="H505" s="25"/>
      <c r="I505" s="25" t="e">
        <f>VLOOKUP($H505,BDD!$B$5:$C$16,2,FALSE)</f>
        <v>#N/A</v>
      </c>
      <c r="J505" s="49"/>
      <c r="K505" s="90"/>
      <c r="L505" s="91"/>
      <c r="M505" s="91"/>
      <c r="N505" s="91"/>
      <c r="P505" s="22"/>
    </row>
    <row r="506" spans="2:16" ht="15.75" x14ac:dyDescent="0.25">
      <c r="B506" s="119"/>
      <c r="C506" s="13"/>
      <c r="D506" s="25"/>
      <c r="E506" s="52"/>
      <c r="F506" s="25"/>
      <c r="G506" s="25"/>
      <c r="H506" s="25"/>
      <c r="I506" s="25" t="e">
        <f>VLOOKUP($H506,BDD!$B$5:$C$16,2,FALSE)</f>
        <v>#N/A</v>
      </c>
      <c r="J506" s="49"/>
      <c r="K506" s="90"/>
      <c r="L506" s="91"/>
      <c r="M506" s="91"/>
      <c r="N506" s="91"/>
      <c r="P506" s="22"/>
    </row>
    <row r="507" spans="2:16" ht="15.75" x14ac:dyDescent="0.25">
      <c r="B507" s="119"/>
      <c r="C507" s="13"/>
      <c r="D507" s="25"/>
      <c r="E507" s="52"/>
      <c r="F507" s="25"/>
      <c r="G507" s="25"/>
      <c r="H507" s="25"/>
      <c r="I507" s="25" t="e">
        <f>VLOOKUP($H507,BDD!$B$5:$C$16,2,FALSE)</f>
        <v>#N/A</v>
      </c>
      <c r="J507" s="49"/>
      <c r="K507" s="90"/>
      <c r="L507" s="91"/>
      <c r="M507" s="91"/>
      <c r="N507" s="91"/>
      <c r="P507" s="22"/>
    </row>
    <row r="508" spans="2:16" ht="15.75" x14ac:dyDescent="0.25">
      <c r="B508" s="119"/>
      <c r="C508" s="13"/>
      <c r="D508" s="25"/>
      <c r="E508" s="52"/>
      <c r="F508" s="25"/>
      <c r="G508" s="25"/>
      <c r="H508" s="25"/>
      <c r="I508" s="25" t="e">
        <f>VLOOKUP($H508,BDD!$B$5:$C$16,2,FALSE)</f>
        <v>#N/A</v>
      </c>
      <c r="J508" s="49"/>
      <c r="K508" s="90"/>
      <c r="L508" s="91"/>
      <c r="M508" s="91"/>
      <c r="N508" s="91"/>
      <c r="P508" s="22"/>
    </row>
    <row r="509" spans="2:16" ht="15.75" x14ac:dyDescent="0.25">
      <c r="B509" s="119"/>
      <c r="C509" s="13"/>
      <c r="D509" s="25"/>
      <c r="E509" s="52"/>
      <c r="F509" s="25"/>
      <c r="G509" s="25"/>
      <c r="H509" s="25"/>
      <c r="I509" s="25" t="e">
        <f>VLOOKUP($H509,BDD!$B$5:$C$16,2,FALSE)</f>
        <v>#N/A</v>
      </c>
      <c r="J509" s="49"/>
      <c r="K509" s="90"/>
      <c r="L509" s="91"/>
      <c r="M509" s="91"/>
      <c r="N509" s="91"/>
      <c r="P509" s="22"/>
    </row>
    <row r="510" spans="2:16" ht="15.75" x14ac:dyDescent="0.25">
      <c r="B510" s="119"/>
      <c r="C510" s="13"/>
      <c r="D510" s="25"/>
      <c r="E510" s="52"/>
      <c r="F510" s="25"/>
      <c r="G510" s="25"/>
      <c r="H510" s="25"/>
      <c r="I510" s="25" t="e">
        <f>VLOOKUP($H510,BDD!$B$5:$C$16,2,FALSE)</f>
        <v>#N/A</v>
      </c>
      <c r="J510" s="49"/>
      <c r="K510" s="90"/>
      <c r="L510" s="91"/>
      <c r="M510" s="91"/>
      <c r="N510" s="91"/>
      <c r="P510" s="22"/>
    </row>
    <row r="511" spans="2:16" ht="15.75" x14ac:dyDescent="0.25">
      <c r="B511" s="119"/>
      <c r="C511" s="13"/>
      <c r="D511" s="25"/>
      <c r="E511" s="52"/>
      <c r="F511" s="25"/>
      <c r="G511" s="25"/>
      <c r="H511" s="25"/>
      <c r="I511" s="25" t="e">
        <f>VLOOKUP($H511,BDD!$B$5:$C$16,2,FALSE)</f>
        <v>#N/A</v>
      </c>
      <c r="J511" s="49"/>
      <c r="K511" s="90"/>
      <c r="L511" s="91"/>
      <c r="M511" s="91"/>
      <c r="N511" s="91"/>
      <c r="P511" s="22"/>
    </row>
    <row r="512" spans="2:16" ht="15.75" x14ac:dyDescent="0.25">
      <c r="B512" s="119"/>
      <c r="C512" s="13"/>
      <c r="D512" s="25"/>
      <c r="E512" s="52"/>
      <c r="F512" s="25"/>
      <c r="G512" s="25"/>
      <c r="H512" s="25"/>
      <c r="I512" s="25" t="e">
        <f>VLOOKUP($H512,BDD!$B$5:$C$16,2,FALSE)</f>
        <v>#N/A</v>
      </c>
      <c r="J512" s="49"/>
      <c r="K512" s="90"/>
      <c r="L512" s="91"/>
      <c r="M512" s="91"/>
      <c r="N512" s="91"/>
      <c r="P512" s="22"/>
    </row>
    <row r="513" spans="2:16" ht="15.75" x14ac:dyDescent="0.25">
      <c r="B513" s="119"/>
      <c r="C513" s="13"/>
      <c r="D513" s="25"/>
      <c r="E513" s="52"/>
      <c r="F513" s="25"/>
      <c r="G513" s="25"/>
      <c r="H513" s="25"/>
      <c r="I513" s="25" t="e">
        <f>VLOOKUP($H513,BDD!$B$5:$C$16,2,FALSE)</f>
        <v>#N/A</v>
      </c>
      <c r="J513" s="49"/>
      <c r="K513" s="90"/>
      <c r="L513" s="91"/>
      <c r="M513" s="91"/>
      <c r="N513" s="91"/>
      <c r="P513" s="22"/>
    </row>
    <row r="514" spans="2:16" ht="15.75" x14ac:dyDescent="0.25">
      <c r="B514" s="119"/>
      <c r="C514" s="13"/>
      <c r="D514" s="25"/>
      <c r="E514" s="52"/>
      <c r="F514" s="25"/>
      <c r="G514" s="25"/>
      <c r="H514" s="25"/>
      <c r="I514" s="25" t="e">
        <f>VLOOKUP($H514,BDD!$B$5:$C$16,2,FALSE)</f>
        <v>#N/A</v>
      </c>
      <c r="J514" s="49"/>
      <c r="K514" s="90"/>
      <c r="L514" s="91"/>
      <c r="M514" s="91"/>
      <c r="N514" s="91"/>
      <c r="P514" s="22"/>
    </row>
    <row r="515" spans="2:16" ht="15.75" x14ac:dyDescent="0.25">
      <c r="B515" s="119"/>
      <c r="C515" s="13"/>
      <c r="D515" s="25"/>
      <c r="E515" s="52"/>
      <c r="F515" s="25"/>
      <c r="G515" s="25"/>
      <c r="H515" s="25"/>
      <c r="I515" s="25" t="e">
        <f>VLOOKUP($H515,BDD!$B$5:$C$16,2,FALSE)</f>
        <v>#N/A</v>
      </c>
      <c r="J515" s="49"/>
      <c r="K515" s="90"/>
      <c r="L515" s="91"/>
      <c r="M515" s="91"/>
      <c r="N515" s="91"/>
      <c r="P515" s="22"/>
    </row>
    <row r="516" spans="2:16" ht="15.75" x14ac:dyDescent="0.25">
      <c r="B516" s="119"/>
      <c r="C516" s="13"/>
      <c r="D516" s="25"/>
      <c r="E516" s="52"/>
      <c r="F516" s="25"/>
      <c r="G516" s="25"/>
      <c r="H516" s="25"/>
      <c r="I516" s="25" t="e">
        <f>VLOOKUP($H516,BDD!$B$5:$C$16,2,FALSE)</f>
        <v>#N/A</v>
      </c>
      <c r="J516" s="49"/>
      <c r="K516" s="90"/>
      <c r="L516" s="91"/>
      <c r="M516" s="91"/>
      <c r="N516" s="91"/>
      <c r="P516" s="22"/>
    </row>
    <row r="517" spans="2:16" ht="15.75" x14ac:dyDescent="0.25">
      <c r="B517" s="119"/>
      <c r="C517" s="13"/>
      <c r="D517" s="25"/>
      <c r="E517" s="52"/>
      <c r="F517" s="25"/>
      <c r="G517" s="25"/>
      <c r="H517" s="25"/>
      <c r="I517" s="25" t="e">
        <f>VLOOKUP($H517,BDD!$B$5:$C$16,2,FALSE)</f>
        <v>#N/A</v>
      </c>
      <c r="J517" s="49"/>
      <c r="K517" s="90"/>
      <c r="L517" s="91"/>
      <c r="M517" s="91"/>
      <c r="N517" s="91"/>
      <c r="P517" s="22"/>
    </row>
    <row r="518" spans="2:16" ht="15.75" x14ac:dyDescent="0.25">
      <c r="B518" s="119"/>
      <c r="C518" s="13"/>
      <c r="D518" s="25"/>
      <c r="E518" s="52"/>
      <c r="F518" s="25"/>
      <c r="G518" s="25"/>
      <c r="H518" s="25"/>
      <c r="I518" s="25" t="e">
        <f>VLOOKUP($H518,BDD!$B$5:$C$16,2,FALSE)</f>
        <v>#N/A</v>
      </c>
      <c r="J518" s="49"/>
      <c r="K518" s="90"/>
      <c r="L518" s="91"/>
      <c r="M518" s="91"/>
      <c r="N518" s="91"/>
      <c r="P518" s="22"/>
    </row>
    <row r="519" spans="2:16" ht="15.75" x14ac:dyDescent="0.25">
      <c r="B519" s="119"/>
      <c r="C519" s="13"/>
      <c r="D519" s="25"/>
      <c r="E519" s="52"/>
      <c r="F519" s="25"/>
      <c r="G519" s="25"/>
      <c r="H519" s="25"/>
      <c r="I519" s="25" t="e">
        <f>VLOOKUP($H519,BDD!$B$5:$C$16,2,FALSE)</f>
        <v>#N/A</v>
      </c>
      <c r="J519" s="49"/>
      <c r="K519" s="90"/>
      <c r="L519" s="91"/>
      <c r="M519" s="91"/>
      <c r="N519" s="91"/>
      <c r="P519" s="22"/>
    </row>
    <row r="520" spans="2:16" ht="15.75" x14ac:dyDescent="0.25">
      <c r="B520" s="119"/>
      <c r="C520" s="13"/>
      <c r="D520" s="25"/>
      <c r="E520" s="52"/>
      <c r="F520" s="25"/>
      <c r="G520" s="25"/>
      <c r="H520" s="25"/>
      <c r="I520" s="25" t="e">
        <f>VLOOKUP($H520,BDD!$B$5:$C$16,2,FALSE)</f>
        <v>#N/A</v>
      </c>
      <c r="J520" s="49"/>
      <c r="K520" s="90"/>
      <c r="L520" s="91"/>
      <c r="M520" s="91"/>
      <c r="N520" s="91"/>
      <c r="P520" s="22"/>
    </row>
    <row r="521" spans="2:16" ht="15.75" x14ac:dyDescent="0.25">
      <c r="B521" s="119"/>
      <c r="C521" s="13"/>
      <c r="D521" s="25"/>
      <c r="E521" s="52"/>
      <c r="F521" s="25"/>
      <c r="G521" s="25"/>
      <c r="H521" s="25"/>
      <c r="I521" s="25" t="e">
        <f>VLOOKUP($H521,BDD!$B$5:$C$16,2,FALSE)</f>
        <v>#N/A</v>
      </c>
      <c r="J521" s="49"/>
      <c r="K521" s="90"/>
      <c r="L521" s="91"/>
      <c r="M521" s="91"/>
      <c r="N521" s="91"/>
      <c r="P521" s="22"/>
    </row>
    <row r="522" spans="2:16" ht="15.75" x14ac:dyDescent="0.25">
      <c r="B522" s="119"/>
      <c r="C522" s="13"/>
      <c r="D522" s="25"/>
      <c r="E522" s="52"/>
      <c r="F522" s="25"/>
      <c r="G522" s="25"/>
      <c r="H522" s="25"/>
      <c r="I522" s="25" t="e">
        <f>VLOOKUP($H522,BDD!$B$5:$C$16,2,FALSE)</f>
        <v>#N/A</v>
      </c>
      <c r="J522" s="49"/>
      <c r="K522" s="90"/>
      <c r="L522" s="91"/>
      <c r="M522" s="91"/>
      <c r="N522" s="91"/>
      <c r="P522" s="22"/>
    </row>
    <row r="523" spans="2:16" ht="15.75" x14ac:dyDescent="0.25">
      <c r="B523" s="119"/>
      <c r="C523" s="13"/>
      <c r="D523" s="25"/>
      <c r="E523" s="52"/>
      <c r="F523" s="25"/>
      <c r="G523" s="25"/>
      <c r="H523" s="25"/>
      <c r="I523" s="25" t="e">
        <f>VLOOKUP($H523,BDD!$B$5:$C$16,2,FALSE)</f>
        <v>#N/A</v>
      </c>
      <c r="J523" s="49"/>
      <c r="K523" s="90"/>
      <c r="L523" s="91"/>
      <c r="M523" s="91"/>
      <c r="N523" s="91"/>
      <c r="P523" s="22"/>
    </row>
    <row r="524" spans="2:16" ht="15.75" x14ac:dyDescent="0.25">
      <c r="B524" s="119"/>
      <c r="C524" s="13"/>
      <c r="D524" s="25"/>
      <c r="E524" s="52"/>
      <c r="F524" s="25"/>
      <c r="G524" s="25"/>
      <c r="H524" s="25"/>
      <c r="I524" s="25" t="e">
        <f>VLOOKUP($H524,BDD!$B$5:$C$16,2,FALSE)</f>
        <v>#N/A</v>
      </c>
      <c r="J524" s="49"/>
      <c r="K524" s="90"/>
      <c r="L524" s="91"/>
      <c r="M524" s="91"/>
      <c r="N524" s="91"/>
      <c r="P524" s="22"/>
    </row>
    <row r="525" spans="2:16" ht="15.75" x14ac:dyDescent="0.25">
      <c r="B525" s="119"/>
      <c r="C525" s="13"/>
      <c r="D525" s="25"/>
      <c r="E525" s="52"/>
      <c r="F525" s="25"/>
      <c r="G525" s="25"/>
      <c r="H525" s="25"/>
      <c r="I525" s="25" t="e">
        <f>VLOOKUP($H525,BDD!$B$5:$C$16,2,FALSE)</f>
        <v>#N/A</v>
      </c>
      <c r="J525" s="49"/>
      <c r="K525" s="90"/>
      <c r="L525" s="91"/>
      <c r="M525" s="91"/>
      <c r="N525" s="91"/>
      <c r="P525" s="22"/>
    </row>
    <row r="526" spans="2:16" ht="15.75" x14ac:dyDescent="0.25">
      <c r="B526" s="119"/>
      <c r="C526" s="13"/>
      <c r="D526" s="25"/>
      <c r="E526" s="52"/>
      <c r="F526" s="25"/>
      <c r="G526" s="25"/>
      <c r="H526" s="25"/>
      <c r="I526" s="25" t="e">
        <f>VLOOKUP($H526,BDD!$B$5:$C$16,2,FALSE)</f>
        <v>#N/A</v>
      </c>
      <c r="J526" s="49"/>
      <c r="K526" s="90"/>
      <c r="L526" s="91"/>
      <c r="M526" s="91"/>
      <c r="N526" s="91"/>
      <c r="P526" s="22"/>
    </row>
    <row r="527" spans="2:16" ht="15.75" x14ac:dyDescent="0.25">
      <c r="B527" s="119"/>
      <c r="C527" s="13"/>
      <c r="D527" s="25"/>
      <c r="E527" s="52"/>
      <c r="F527" s="25"/>
      <c r="G527" s="25"/>
      <c r="H527" s="25"/>
      <c r="I527" s="25" t="e">
        <f>VLOOKUP($H527,BDD!$B$5:$C$16,2,FALSE)</f>
        <v>#N/A</v>
      </c>
      <c r="J527" s="49"/>
      <c r="K527" s="90"/>
      <c r="L527" s="91"/>
      <c r="M527" s="91"/>
      <c r="N527" s="91"/>
      <c r="P527" s="22"/>
    </row>
    <row r="528" spans="2:16" ht="15.75" x14ac:dyDescent="0.25">
      <c r="B528" s="119"/>
      <c r="C528" s="13"/>
      <c r="D528" s="25"/>
      <c r="E528" s="52"/>
      <c r="F528" s="25"/>
      <c r="G528" s="25"/>
      <c r="H528" s="25"/>
      <c r="I528" s="25" t="e">
        <f>VLOOKUP($H528,BDD!$B$5:$C$16,2,FALSE)</f>
        <v>#N/A</v>
      </c>
      <c r="J528" s="49"/>
      <c r="K528" s="90"/>
      <c r="L528" s="91"/>
      <c r="M528" s="91"/>
      <c r="N528" s="91"/>
      <c r="P528" s="22"/>
    </row>
    <row r="529" spans="2:16" ht="15.75" x14ac:dyDescent="0.25">
      <c r="B529" s="119"/>
      <c r="C529" s="13"/>
      <c r="D529" s="25"/>
      <c r="E529" s="52"/>
      <c r="F529" s="25"/>
      <c r="G529" s="25"/>
      <c r="H529" s="25"/>
      <c r="I529" s="25" t="e">
        <f>VLOOKUP($H529,BDD!$B$5:$C$16,2,FALSE)</f>
        <v>#N/A</v>
      </c>
      <c r="J529" s="49"/>
      <c r="K529" s="90"/>
      <c r="L529" s="91"/>
      <c r="M529" s="91"/>
      <c r="N529" s="91"/>
      <c r="P529" s="22"/>
    </row>
    <row r="530" spans="2:16" ht="15.75" x14ac:dyDescent="0.25">
      <c r="B530" s="119"/>
      <c r="C530" s="13"/>
      <c r="D530" s="25"/>
      <c r="E530" s="52"/>
      <c r="F530" s="25"/>
      <c r="G530" s="25"/>
      <c r="H530" s="25"/>
      <c r="I530" s="25" t="e">
        <f>VLOOKUP($H530,BDD!$B$5:$C$16,2,FALSE)</f>
        <v>#N/A</v>
      </c>
      <c r="J530" s="49"/>
      <c r="K530" s="90"/>
      <c r="L530" s="91"/>
      <c r="M530" s="91"/>
      <c r="N530" s="91"/>
      <c r="P530" s="22"/>
    </row>
    <row r="531" spans="2:16" ht="15.75" x14ac:dyDescent="0.25">
      <c r="B531" s="119"/>
      <c r="C531" s="13"/>
      <c r="D531" s="25"/>
      <c r="E531" s="52"/>
      <c r="F531" s="25"/>
      <c r="G531" s="25"/>
      <c r="H531" s="25"/>
      <c r="I531" s="25" t="e">
        <f>VLOOKUP($H531,BDD!$B$5:$C$16,2,FALSE)</f>
        <v>#N/A</v>
      </c>
      <c r="J531" s="49"/>
      <c r="K531" s="90"/>
      <c r="L531" s="91"/>
      <c r="M531" s="91"/>
      <c r="N531" s="91"/>
      <c r="P531" s="22"/>
    </row>
    <row r="532" spans="2:16" ht="15.75" x14ac:dyDescent="0.25">
      <c r="B532" s="119"/>
      <c r="C532" s="13"/>
      <c r="D532" s="25"/>
      <c r="E532" s="52"/>
      <c r="F532" s="25"/>
      <c r="G532" s="25"/>
      <c r="H532" s="25"/>
      <c r="I532" s="25" t="e">
        <f>VLOOKUP($H532,BDD!$B$5:$C$16,2,FALSE)</f>
        <v>#N/A</v>
      </c>
      <c r="J532" s="49"/>
      <c r="K532" s="90"/>
      <c r="L532" s="91"/>
      <c r="M532" s="91"/>
      <c r="N532" s="91"/>
      <c r="P532" s="22"/>
    </row>
    <row r="533" spans="2:16" ht="15.75" x14ac:dyDescent="0.25">
      <c r="B533" s="119"/>
      <c r="C533" s="13"/>
      <c r="D533" s="25"/>
      <c r="E533" s="52"/>
      <c r="F533" s="25"/>
      <c r="G533" s="25"/>
      <c r="H533" s="25"/>
      <c r="I533" s="25" t="e">
        <f>VLOOKUP($H533,BDD!$B$5:$C$16,2,FALSE)</f>
        <v>#N/A</v>
      </c>
      <c r="J533" s="49"/>
      <c r="K533" s="90"/>
      <c r="L533" s="91"/>
      <c r="M533" s="91"/>
      <c r="N533" s="91"/>
      <c r="P533" s="22"/>
    </row>
    <row r="534" spans="2:16" ht="15.75" x14ac:dyDescent="0.25">
      <c r="B534" s="119"/>
      <c r="C534" s="13"/>
      <c r="D534" s="25"/>
      <c r="E534" s="52"/>
      <c r="F534" s="25"/>
      <c r="G534" s="25"/>
      <c r="H534" s="25"/>
      <c r="I534" s="25" t="e">
        <f>VLOOKUP($H534,BDD!$B$5:$C$16,2,FALSE)</f>
        <v>#N/A</v>
      </c>
      <c r="J534" s="49"/>
      <c r="K534" s="90"/>
      <c r="L534" s="91"/>
      <c r="M534" s="91"/>
      <c r="N534" s="91"/>
      <c r="P534" s="22"/>
    </row>
    <row r="535" spans="2:16" ht="15.75" x14ac:dyDescent="0.25">
      <c r="B535" s="119"/>
      <c r="C535" s="13"/>
      <c r="D535" s="25"/>
      <c r="E535" s="52"/>
      <c r="F535" s="25"/>
      <c r="G535" s="25"/>
      <c r="H535" s="25"/>
      <c r="I535" s="25" t="e">
        <f>VLOOKUP($H535,BDD!$B$5:$C$16,2,FALSE)</f>
        <v>#N/A</v>
      </c>
      <c r="J535" s="49"/>
      <c r="K535" s="90"/>
      <c r="L535" s="91"/>
      <c r="M535" s="91"/>
      <c r="N535" s="91"/>
      <c r="P535" s="22"/>
    </row>
    <row r="536" spans="2:16" ht="15.75" x14ac:dyDescent="0.25">
      <c r="B536" s="119"/>
      <c r="C536" s="13"/>
      <c r="D536" s="25"/>
      <c r="E536" s="52"/>
      <c r="F536" s="25"/>
      <c r="G536" s="25"/>
      <c r="H536" s="25"/>
      <c r="I536" s="25" t="e">
        <f>VLOOKUP($H536,BDD!$B$5:$C$16,2,FALSE)</f>
        <v>#N/A</v>
      </c>
      <c r="J536" s="49"/>
      <c r="K536" s="90"/>
      <c r="L536" s="91"/>
      <c r="M536" s="91"/>
      <c r="N536" s="91"/>
      <c r="P536" s="22"/>
    </row>
    <row r="537" spans="2:16" ht="15.75" x14ac:dyDescent="0.25">
      <c r="B537" s="119"/>
      <c r="C537" s="13"/>
      <c r="D537" s="25"/>
      <c r="E537" s="52"/>
      <c r="F537" s="25"/>
      <c r="G537" s="25"/>
      <c r="H537" s="25"/>
      <c r="I537" s="25" t="e">
        <f>VLOOKUP($H537,BDD!$B$5:$C$16,2,FALSE)</f>
        <v>#N/A</v>
      </c>
      <c r="J537" s="49"/>
      <c r="K537" s="90"/>
      <c r="L537" s="91"/>
      <c r="M537" s="91"/>
      <c r="N537" s="91"/>
      <c r="P537" s="22"/>
    </row>
    <row r="538" spans="2:16" ht="15.75" x14ac:dyDescent="0.25">
      <c r="B538" s="119"/>
      <c r="C538" s="13"/>
      <c r="D538" s="25"/>
      <c r="E538" s="52"/>
      <c r="F538" s="25"/>
      <c r="G538" s="25"/>
      <c r="H538" s="25"/>
      <c r="I538" s="25" t="e">
        <f>VLOOKUP($H538,BDD!$B$5:$C$16,2,FALSE)</f>
        <v>#N/A</v>
      </c>
      <c r="J538" s="49"/>
      <c r="K538" s="90"/>
      <c r="L538" s="91"/>
      <c r="M538" s="91"/>
      <c r="N538" s="91"/>
      <c r="P538" s="22"/>
    </row>
    <row r="539" spans="2:16" ht="15.75" x14ac:dyDescent="0.25">
      <c r="B539" s="119"/>
      <c r="C539" s="13"/>
      <c r="D539" s="25"/>
      <c r="E539" s="52"/>
      <c r="F539" s="25"/>
      <c r="G539" s="25"/>
      <c r="H539" s="25"/>
      <c r="I539" s="25" t="e">
        <f>VLOOKUP($H539,BDD!$B$5:$C$16,2,FALSE)</f>
        <v>#N/A</v>
      </c>
      <c r="J539" s="49"/>
      <c r="K539" s="90"/>
      <c r="L539" s="91"/>
      <c r="M539" s="91"/>
      <c r="N539" s="91"/>
      <c r="P539" s="22"/>
    </row>
    <row r="540" spans="2:16" ht="15.75" x14ac:dyDescent="0.25">
      <c r="B540" s="119"/>
      <c r="C540" s="13"/>
      <c r="D540" s="25"/>
      <c r="E540" s="52"/>
      <c r="F540" s="25"/>
      <c r="G540" s="25"/>
      <c r="H540" s="25"/>
      <c r="I540" s="25" t="e">
        <f>VLOOKUP($H540,BDD!$B$5:$C$16,2,FALSE)</f>
        <v>#N/A</v>
      </c>
      <c r="J540" s="49"/>
      <c r="K540" s="90"/>
      <c r="L540" s="91"/>
      <c r="M540" s="91"/>
      <c r="N540" s="91"/>
      <c r="P540" s="22"/>
    </row>
    <row r="541" spans="2:16" ht="15.75" x14ac:dyDescent="0.25">
      <c r="B541" s="119"/>
      <c r="C541" s="13"/>
      <c r="D541" s="25"/>
      <c r="E541" s="52"/>
      <c r="F541" s="25"/>
      <c r="G541" s="25"/>
      <c r="H541" s="25"/>
      <c r="I541" s="25" t="e">
        <f>VLOOKUP($H541,BDD!$B$5:$C$16,2,FALSE)</f>
        <v>#N/A</v>
      </c>
      <c r="J541" s="49"/>
      <c r="K541" s="90"/>
      <c r="L541" s="91"/>
      <c r="M541" s="91"/>
      <c r="N541" s="91"/>
      <c r="P541" s="22"/>
    </row>
    <row r="542" spans="2:16" ht="15.75" x14ac:dyDescent="0.25">
      <c r="B542" s="119"/>
      <c r="C542" s="13"/>
      <c r="D542" s="25"/>
      <c r="E542" s="52"/>
      <c r="F542" s="25"/>
      <c r="G542" s="25"/>
      <c r="H542" s="25"/>
      <c r="I542" s="25" t="e">
        <f>VLOOKUP($H542,BDD!$B$5:$C$16,2,FALSE)</f>
        <v>#N/A</v>
      </c>
      <c r="J542" s="49"/>
      <c r="K542" s="90"/>
      <c r="L542" s="91"/>
      <c r="M542" s="91"/>
      <c r="N542" s="91"/>
      <c r="P542" s="22"/>
    </row>
    <row r="543" spans="2:16" ht="15.75" x14ac:dyDescent="0.25">
      <c r="B543" s="119"/>
      <c r="C543" s="13"/>
      <c r="D543" s="25"/>
      <c r="E543" s="52"/>
      <c r="F543" s="25"/>
      <c r="G543" s="25"/>
      <c r="H543" s="25"/>
      <c r="I543" s="25" t="e">
        <f>VLOOKUP($H543,BDD!$B$5:$C$16,2,FALSE)</f>
        <v>#N/A</v>
      </c>
      <c r="J543" s="49"/>
      <c r="K543" s="90"/>
      <c r="L543" s="91"/>
      <c r="M543" s="91"/>
      <c r="N543" s="91"/>
      <c r="P543" s="22"/>
    </row>
    <row r="544" spans="2:16" ht="15.75" x14ac:dyDescent="0.25">
      <c r="B544" s="119"/>
      <c r="C544" s="13"/>
      <c r="D544" s="25"/>
      <c r="E544" s="52"/>
      <c r="F544" s="25"/>
      <c r="G544" s="25"/>
      <c r="H544" s="25"/>
      <c r="I544" s="25" t="e">
        <f>VLOOKUP($H544,BDD!$B$5:$C$16,2,FALSE)</f>
        <v>#N/A</v>
      </c>
      <c r="J544" s="49"/>
      <c r="K544" s="90"/>
      <c r="L544" s="91"/>
      <c r="M544" s="91"/>
      <c r="N544" s="91"/>
      <c r="P544" s="22"/>
    </row>
    <row r="545" spans="2:16" ht="15.75" x14ac:dyDescent="0.25">
      <c r="B545" s="119"/>
      <c r="C545" s="13"/>
      <c r="D545" s="25"/>
      <c r="E545" s="52"/>
      <c r="F545" s="25"/>
      <c r="G545" s="25"/>
      <c r="H545" s="25"/>
      <c r="I545" s="25" t="e">
        <f>VLOOKUP($H545,BDD!$B$5:$C$16,2,FALSE)</f>
        <v>#N/A</v>
      </c>
      <c r="J545" s="49"/>
      <c r="K545" s="90"/>
      <c r="L545" s="91"/>
      <c r="M545" s="91"/>
      <c r="N545" s="91"/>
      <c r="P545" s="22"/>
    </row>
    <row r="546" spans="2:16" ht="15.75" x14ac:dyDescent="0.25">
      <c r="B546" s="119"/>
      <c r="C546" s="13"/>
      <c r="D546" s="25"/>
      <c r="E546" s="52"/>
      <c r="F546" s="25"/>
      <c r="G546" s="25"/>
      <c r="H546" s="25"/>
      <c r="I546" s="25" t="e">
        <f>VLOOKUP($H546,BDD!$B$5:$C$16,2,FALSE)</f>
        <v>#N/A</v>
      </c>
      <c r="J546" s="49"/>
      <c r="K546" s="90"/>
      <c r="L546" s="91"/>
      <c r="M546" s="91"/>
      <c r="N546" s="91"/>
      <c r="P546" s="22"/>
    </row>
    <row r="547" spans="2:16" ht="15.75" x14ac:dyDescent="0.25">
      <c r="B547" s="119"/>
      <c r="C547" s="13"/>
      <c r="D547" s="25"/>
      <c r="E547" s="52"/>
      <c r="F547" s="25"/>
      <c r="G547" s="25"/>
      <c r="H547" s="25"/>
      <c r="I547" s="25" t="e">
        <f>VLOOKUP($H547,BDD!$B$5:$C$16,2,FALSE)</f>
        <v>#N/A</v>
      </c>
      <c r="J547" s="49"/>
      <c r="K547" s="90"/>
      <c r="L547" s="91"/>
      <c r="M547" s="91"/>
      <c r="N547" s="91"/>
      <c r="P547" s="22"/>
    </row>
    <row r="548" spans="2:16" ht="15.75" x14ac:dyDescent="0.25">
      <c r="B548" s="119"/>
      <c r="C548" s="13"/>
      <c r="D548" s="25"/>
      <c r="E548" s="52"/>
      <c r="F548" s="25"/>
      <c r="G548" s="25"/>
      <c r="H548" s="25"/>
      <c r="I548" s="25" t="e">
        <f>VLOOKUP($H548,BDD!$B$5:$C$16,2,FALSE)</f>
        <v>#N/A</v>
      </c>
      <c r="J548" s="49"/>
      <c r="K548" s="90"/>
      <c r="L548" s="91"/>
      <c r="M548" s="91"/>
      <c r="N548" s="91"/>
      <c r="P548" s="22"/>
    </row>
    <row r="549" spans="2:16" ht="15.75" x14ac:dyDescent="0.25">
      <c r="B549" s="119"/>
      <c r="C549" s="13"/>
      <c r="D549" s="25"/>
      <c r="E549" s="52"/>
      <c r="F549" s="25"/>
      <c r="G549" s="25"/>
      <c r="H549" s="25"/>
      <c r="I549" s="25" t="e">
        <f>VLOOKUP($H549,BDD!$B$5:$C$16,2,FALSE)</f>
        <v>#N/A</v>
      </c>
      <c r="J549" s="49"/>
      <c r="K549" s="90"/>
      <c r="L549" s="91"/>
      <c r="M549" s="91"/>
      <c r="N549" s="91"/>
      <c r="P549" s="22"/>
    </row>
    <row r="550" spans="2:16" ht="15.75" x14ac:dyDescent="0.25">
      <c r="B550" s="119"/>
      <c r="C550" s="13"/>
      <c r="D550" s="25"/>
      <c r="E550" s="52"/>
      <c r="F550" s="25"/>
      <c r="G550" s="25"/>
      <c r="H550" s="25"/>
      <c r="I550" s="25" t="e">
        <f>VLOOKUP($H550,BDD!$B$5:$C$16,2,FALSE)</f>
        <v>#N/A</v>
      </c>
      <c r="J550" s="49"/>
      <c r="K550" s="90"/>
      <c r="L550" s="91"/>
      <c r="M550" s="91"/>
      <c r="N550" s="91"/>
      <c r="P550" s="22"/>
    </row>
    <row r="551" spans="2:16" ht="15.75" x14ac:dyDescent="0.25">
      <c r="B551" s="119"/>
      <c r="C551" s="13"/>
      <c r="D551" s="25"/>
      <c r="E551" s="52"/>
      <c r="F551" s="25"/>
      <c r="G551" s="25"/>
      <c r="H551" s="25"/>
      <c r="I551" s="25" t="e">
        <f>VLOOKUP($H551,BDD!$B$5:$C$16,2,FALSE)</f>
        <v>#N/A</v>
      </c>
      <c r="J551" s="49"/>
      <c r="K551" s="90"/>
      <c r="L551" s="91"/>
      <c r="M551" s="91"/>
      <c r="N551" s="91"/>
      <c r="P551" s="22"/>
    </row>
    <row r="552" spans="2:16" ht="15.75" x14ac:dyDescent="0.25">
      <c r="B552" s="119"/>
      <c r="C552" s="13"/>
      <c r="D552" s="25"/>
      <c r="E552" s="52"/>
      <c r="F552" s="25"/>
      <c r="G552" s="25"/>
      <c r="H552" s="25"/>
      <c r="I552" s="25" t="e">
        <f>VLOOKUP($H552,BDD!$B$5:$C$16,2,FALSE)</f>
        <v>#N/A</v>
      </c>
      <c r="J552" s="49"/>
      <c r="K552" s="90"/>
      <c r="L552" s="91"/>
      <c r="M552" s="91"/>
      <c r="N552" s="91"/>
      <c r="P552" s="22"/>
    </row>
    <row r="553" spans="2:16" ht="15.75" x14ac:dyDescent="0.25">
      <c r="B553" s="119"/>
      <c r="C553" s="13"/>
      <c r="D553" s="25"/>
      <c r="E553" s="52"/>
      <c r="F553" s="25"/>
      <c r="G553" s="25"/>
      <c r="H553" s="25"/>
      <c r="I553" s="25" t="e">
        <f>VLOOKUP($H553,BDD!$B$5:$C$16,2,FALSE)</f>
        <v>#N/A</v>
      </c>
      <c r="J553" s="49"/>
      <c r="K553" s="90"/>
      <c r="L553" s="91"/>
      <c r="M553" s="91"/>
      <c r="N553" s="91"/>
      <c r="P553" s="22"/>
    </row>
    <row r="554" spans="2:16" ht="15.75" x14ac:dyDescent="0.25">
      <c r="B554" s="119"/>
      <c r="C554" s="13"/>
      <c r="D554" s="25"/>
      <c r="E554" s="52"/>
      <c r="F554" s="25"/>
      <c r="G554" s="25"/>
      <c r="H554" s="25"/>
      <c r="I554" s="25" t="e">
        <f>VLOOKUP($H554,BDD!$B$5:$C$16,2,FALSE)</f>
        <v>#N/A</v>
      </c>
      <c r="J554" s="49"/>
      <c r="K554" s="90"/>
      <c r="L554" s="91"/>
      <c r="M554" s="91"/>
      <c r="N554" s="91"/>
      <c r="P554" s="22"/>
    </row>
    <row r="555" spans="2:16" ht="15.75" x14ac:dyDescent="0.25">
      <c r="B555" s="119"/>
      <c r="C555" s="13"/>
      <c r="D555" s="25"/>
      <c r="E555" s="52"/>
      <c r="F555" s="25"/>
      <c r="G555" s="25"/>
      <c r="H555" s="25"/>
      <c r="I555" s="25" t="e">
        <f>VLOOKUP($H555,BDD!$B$5:$C$16,2,FALSE)</f>
        <v>#N/A</v>
      </c>
      <c r="J555" s="49"/>
      <c r="K555" s="90"/>
      <c r="L555" s="91"/>
      <c r="M555" s="91"/>
      <c r="N555" s="91"/>
      <c r="P555" s="22"/>
    </row>
    <row r="556" spans="2:16" ht="15.75" x14ac:dyDescent="0.25">
      <c r="B556" s="119"/>
      <c r="C556" s="13"/>
      <c r="D556" s="25"/>
      <c r="E556" s="52"/>
      <c r="F556" s="25"/>
      <c r="G556" s="25"/>
      <c r="H556" s="25"/>
      <c r="I556" s="25" t="e">
        <f>VLOOKUP($H556,BDD!$B$5:$C$16,2,FALSE)</f>
        <v>#N/A</v>
      </c>
      <c r="J556" s="49"/>
      <c r="K556" s="90"/>
      <c r="L556" s="91"/>
      <c r="M556" s="91"/>
      <c r="N556" s="91"/>
      <c r="P556" s="22"/>
    </row>
    <row r="557" spans="2:16" ht="15.75" x14ac:dyDescent="0.25">
      <c r="B557" s="119"/>
      <c r="C557" s="13"/>
      <c r="D557" s="25"/>
      <c r="E557" s="52"/>
      <c r="F557" s="25"/>
      <c r="G557" s="25"/>
      <c r="H557" s="25"/>
      <c r="I557" s="25" t="e">
        <f>VLOOKUP($H557,BDD!$B$5:$C$16,2,FALSE)</f>
        <v>#N/A</v>
      </c>
      <c r="J557" s="49"/>
      <c r="K557" s="90"/>
      <c r="L557" s="91"/>
      <c r="M557" s="91"/>
      <c r="N557" s="91"/>
      <c r="P557" s="22"/>
    </row>
    <row r="558" spans="2:16" ht="15.75" x14ac:dyDescent="0.25">
      <c r="B558" s="119"/>
      <c r="C558" s="13"/>
      <c r="D558" s="25"/>
      <c r="E558" s="52"/>
      <c r="F558" s="25"/>
      <c r="G558" s="25"/>
      <c r="H558" s="25"/>
      <c r="I558" s="25" t="e">
        <f>VLOOKUP($H558,BDD!$B$5:$C$16,2,FALSE)</f>
        <v>#N/A</v>
      </c>
      <c r="J558" s="49"/>
      <c r="K558" s="90"/>
      <c r="L558" s="91"/>
      <c r="M558" s="91"/>
      <c r="N558" s="91"/>
      <c r="P558" s="22"/>
    </row>
    <row r="559" spans="2:16" ht="15.75" x14ac:dyDescent="0.25">
      <c r="B559" s="119"/>
      <c r="C559" s="13"/>
      <c r="D559" s="25"/>
      <c r="E559" s="52"/>
      <c r="F559" s="25"/>
      <c r="G559" s="25"/>
      <c r="H559" s="25"/>
      <c r="I559" s="25" t="e">
        <f>VLOOKUP($H559,BDD!$B$5:$C$16,2,FALSE)</f>
        <v>#N/A</v>
      </c>
      <c r="J559" s="49"/>
      <c r="K559" s="90"/>
      <c r="L559" s="91"/>
      <c r="M559" s="91"/>
      <c r="N559" s="91"/>
      <c r="P559" s="22"/>
    </row>
    <row r="560" spans="2:16" ht="15.75" x14ac:dyDescent="0.25">
      <c r="B560" s="119"/>
      <c r="C560" s="13"/>
      <c r="D560" s="25"/>
      <c r="E560" s="52"/>
      <c r="F560" s="25"/>
      <c r="G560" s="25"/>
      <c r="H560" s="25"/>
      <c r="I560" s="25" t="e">
        <f>VLOOKUP($H560,BDD!$B$5:$C$16,2,FALSE)</f>
        <v>#N/A</v>
      </c>
      <c r="J560" s="49"/>
      <c r="K560" s="90"/>
      <c r="L560" s="91"/>
      <c r="M560" s="91"/>
      <c r="N560" s="91"/>
      <c r="P560" s="22"/>
    </row>
    <row r="561" spans="2:16" ht="15.75" x14ac:dyDescent="0.25">
      <c r="B561" s="119"/>
      <c r="C561" s="13"/>
      <c r="D561" s="25"/>
      <c r="E561" s="52"/>
      <c r="F561" s="25"/>
      <c r="G561" s="25"/>
      <c r="H561" s="25"/>
      <c r="I561" s="25" t="e">
        <f>VLOOKUP($H561,BDD!$B$5:$C$16,2,FALSE)</f>
        <v>#N/A</v>
      </c>
      <c r="J561" s="49"/>
      <c r="K561" s="90"/>
      <c r="L561" s="91"/>
      <c r="M561" s="91"/>
      <c r="N561" s="91"/>
      <c r="P561" s="22"/>
    </row>
    <row r="562" spans="2:16" ht="15.75" x14ac:dyDescent="0.25">
      <c r="B562" s="119"/>
      <c r="C562" s="13"/>
      <c r="D562" s="25"/>
      <c r="E562" s="52"/>
      <c r="F562" s="25"/>
      <c r="G562" s="25"/>
      <c r="H562" s="25"/>
      <c r="I562" s="25" t="e">
        <f>VLOOKUP($H562,BDD!$B$5:$C$16,2,FALSE)</f>
        <v>#N/A</v>
      </c>
      <c r="J562" s="49"/>
      <c r="K562" s="90"/>
      <c r="L562" s="91"/>
      <c r="M562" s="91"/>
      <c r="N562" s="91"/>
      <c r="P562" s="22"/>
    </row>
    <row r="563" spans="2:16" ht="15.75" x14ac:dyDescent="0.25">
      <c r="B563" s="119"/>
      <c r="C563" s="13"/>
      <c r="D563" s="25"/>
      <c r="E563" s="52"/>
      <c r="F563" s="25"/>
      <c r="G563" s="25"/>
      <c r="H563" s="25"/>
      <c r="I563" s="25" t="e">
        <f>VLOOKUP($H563,BDD!$B$5:$C$16,2,FALSE)</f>
        <v>#N/A</v>
      </c>
      <c r="J563" s="49"/>
      <c r="K563" s="90"/>
      <c r="L563" s="91"/>
      <c r="M563" s="91"/>
      <c r="N563" s="91"/>
      <c r="P563" s="22"/>
    </row>
    <row r="564" spans="2:16" ht="15.75" x14ac:dyDescent="0.25">
      <c r="B564" s="119"/>
      <c r="C564" s="13"/>
      <c r="D564" s="25"/>
      <c r="E564" s="52"/>
      <c r="F564" s="25"/>
      <c r="G564" s="25"/>
      <c r="H564" s="25"/>
      <c r="I564" s="25" t="e">
        <f>VLOOKUP($H564,BDD!$B$5:$C$16,2,FALSE)</f>
        <v>#N/A</v>
      </c>
      <c r="J564" s="49"/>
      <c r="K564" s="90"/>
      <c r="L564" s="91"/>
      <c r="M564" s="91"/>
      <c r="N564" s="91"/>
      <c r="P564" s="22"/>
    </row>
    <row r="565" spans="2:16" ht="15.75" x14ac:dyDescent="0.25">
      <c r="B565" s="119"/>
      <c r="C565" s="13"/>
      <c r="D565" s="25"/>
      <c r="E565" s="52"/>
      <c r="F565" s="25"/>
      <c r="G565" s="25"/>
      <c r="H565" s="25"/>
      <c r="I565" s="25" t="e">
        <f>VLOOKUP($H565,BDD!$B$5:$C$16,2,FALSE)</f>
        <v>#N/A</v>
      </c>
      <c r="J565" s="49"/>
      <c r="K565" s="90"/>
      <c r="L565" s="91"/>
      <c r="M565" s="91"/>
      <c r="N565" s="91"/>
      <c r="P565" s="22"/>
    </row>
    <row r="566" spans="2:16" ht="15.75" x14ac:dyDescent="0.25">
      <c r="B566" s="119"/>
      <c r="C566" s="13"/>
      <c r="D566" s="25"/>
      <c r="E566" s="52"/>
      <c r="F566" s="25"/>
      <c r="G566" s="25"/>
      <c r="H566" s="25"/>
      <c r="I566" s="25" t="e">
        <f>VLOOKUP($H566,BDD!$B$5:$C$16,2,FALSE)</f>
        <v>#N/A</v>
      </c>
      <c r="J566" s="49"/>
      <c r="K566" s="90"/>
      <c r="L566" s="91"/>
      <c r="M566" s="91"/>
      <c r="N566" s="91"/>
      <c r="P566" s="22"/>
    </row>
    <row r="567" spans="2:16" ht="15.75" x14ac:dyDescent="0.25">
      <c r="B567" s="119"/>
      <c r="C567" s="13"/>
      <c r="D567" s="25"/>
      <c r="E567" s="52"/>
      <c r="F567" s="25"/>
      <c r="G567" s="25"/>
      <c r="H567" s="25"/>
      <c r="I567" s="25" t="e">
        <f>VLOOKUP($H567,BDD!$B$5:$C$16,2,FALSE)</f>
        <v>#N/A</v>
      </c>
      <c r="J567" s="49"/>
      <c r="K567" s="90"/>
      <c r="L567" s="91"/>
      <c r="M567" s="91"/>
      <c r="N567" s="91"/>
      <c r="P567" s="22"/>
    </row>
    <row r="568" spans="2:16" ht="15.75" x14ac:dyDescent="0.25">
      <c r="B568" s="119"/>
      <c r="C568" s="13"/>
      <c r="D568" s="25"/>
      <c r="E568" s="52"/>
      <c r="F568" s="25"/>
      <c r="G568" s="25"/>
      <c r="H568" s="25"/>
      <c r="I568" s="25" t="e">
        <f>VLOOKUP($H568,BDD!$B$5:$C$16,2,FALSE)</f>
        <v>#N/A</v>
      </c>
      <c r="J568" s="49"/>
      <c r="K568" s="90"/>
      <c r="L568" s="91"/>
      <c r="M568" s="91"/>
      <c r="N568" s="91"/>
      <c r="P568" s="22"/>
    </row>
    <row r="569" spans="2:16" ht="15.75" x14ac:dyDescent="0.25">
      <c r="B569" s="119"/>
      <c r="C569" s="13"/>
      <c r="D569" s="25"/>
      <c r="E569" s="52"/>
      <c r="F569" s="25"/>
      <c r="G569" s="25"/>
      <c r="H569" s="25"/>
      <c r="I569" s="25" t="e">
        <f>VLOOKUP($H569,BDD!$B$5:$C$16,2,FALSE)</f>
        <v>#N/A</v>
      </c>
      <c r="J569" s="49"/>
      <c r="K569" s="90"/>
      <c r="L569" s="91"/>
      <c r="M569" s="91"/>
      <c r="N569" s="91"/>
      <c r="P569" s="22"/>
    </row>
    <row r="570" spans="2:16" ht="15.75" x14ac:dyDescent="0.25">
      <c r="B570" s="119"/>
      <c r="C570" s="13"/>
      <c r="D570" s="25"/>
      <c r="E570" s="52"/>
      <c r="F570" s="25"/>
      <c r="G570" s="25"/>
      <c r="H570" s="25"/>
      <c r="I570" s="25" t="e">
        <f>VLOOKUP($H570,BDD!$B$5:$C$16,2,FALSE)</f>
        <v>#N/A</v>
      </c>
      <c r="J570" s="49"/>
      <c r="K570" s="90"/>
      <c r="L570" s="91"/>
      <c r="M570" s="91"/>
      <c r="N570" s="91"/>
      <c r="P570" s="22"/>
    </row>
    <row r="571" spans="2:16" ht="15.75" x14ac:dyDescent="0.25">
      <c r="B571" s="119"/>
      <c r="C571" s="13"/>
      <c r="D571" s="25"/>
      <c r="E571" s="52"/>
      <c r="F571" s="25"/>
      <c r="G571" s="25"/>
      <c r="H571" s="25"/>
      <c r="I571" s="25" t="e">
        <f>VLOOKUP($H571,BDD!$B$5:$C$16,2,FALSE)</f>
        <v>#N/A</v>
      </c>
      <c r="J571" s="49"/>
      <c r="K571" s="90"/>
      <c r="L571" s="91"/>
      <c r="M571" s="91"/>
      <c r="N571" s="91"/>
      <c r="P571" s="22"/>
    </row>
    <row r="572" spans="2:16" ht="15.75" x14ac:dyDescent="0.25">
      <c r="B572" s="119"/>
      <c r="C572" s="13"/>
      <c r="D572" s="25"/>
      <c r="E572" s="52"/>
      <c r="F572" s="25"/>
      <c r="G572" s="25"/>
      <c r="H572" s="25"/>
      <c r="I572" s="25" t="e">
        <f>VLOOKUP($H572,BDD!$B$5:$C$16,2,FALSE)</f>
        <v>#N/A</v>
      </c>
      <c r="J572" s="49"/>
      <c r="K572" s="90"/>
      <c r="L572" s="91"/>
      <c r="M572" s="91"/>
      <c r="N572" s="91"/>
      <c r="P572" s="22"/>
    </row>
    <row r="573" spans="2:16" ht="15.75" x14ac:dyDescent="0.25">
      <c r="B573" s="119"/>
      <c r="C573" s="13"/>
      <c r="D573" s="25"/>
      <c r="E573" s="52"/>
      <c r="F573" s="25"/>
      <c r="G573" s="25"/>
      <c r="H573" s="25"/>
      <c r="I573" s="25" t="e">
        <f>VLOOKUP($H573,BDD!$B$5:$C$16,2,FALSE)</f>
        <v>#N/A</v>
      </c>
      <c r="J573" s="49"/>
      <c r="K573" s="90"/>
      <c r="L573" s="91"/>
      <c r="M573" s="91"/>
      <c r="N573" s="91"/>
      <c r="P573" s="22"/>
    </row>
    <row r="574" spans="2:16" ht="15.75" x14ac:dyDescent="0.25">
      <c r="B574" s="119"/>
      <c r="C574" s="13"/>
      <c r="D574" s="25"/>
      <c r="E574" s="52"/>
      <c r="F574" s="25"/>
      <c r="G574" s="25"/>
      <c r="H574" s="25"/>
      <c r="I574" s="25" t="e">
        <f>VLOOKUP($H574,BDD!$B$5:$C$16,2,FALSE)</f>
        <v>#N/A</v>
      </c>
      <c r="J574" s="49"/>
      <c r="K574" s="90"/>
      <c r="L574" s="91"/>
      <c r="M574" s="91"/>
      <c r="N574" s="91"/>
      <c r="P574" s="22"/>
    </row>
    <row r="575" spans="2:16" ht="15.75" x14ac:dyDescent="0.25">
      <c r="B575" s="119"/>
      <c r="C575" s="13"/>
      <c r="D575" s="25"/>
      <c r="E575" s="52"/>
      <c r="F575" s="25"/>
      <c r="G575" s="25"/>
      <c r="H575" s="25"/>
      <c r="I575" s="25" t="e">
        <f>VLOOKUP($H575,BDD!$B$5:$C$16,2,FALSE)</f>
        <v>#N/A</v>
      </c>
      <c r="J575" s="49"/>
      <c r="K575" s="90"/>
      <c r="L575" s="91"/>
      <c r="M575" s="91"/>
      <c r="N575" s="91"/>
      <c r="P575" s="22"/>
    </row>
    <row r="576" spans="2:16" ht="15.75" x14ac:dyDescent="0.25">
      <c r="B576" s="119"/>
      <c r="C576" s="13"/>
      <c r="D576" s="25"/>
      <c r="E576" s="52"/>
      <c r="F576" s="25"/>
      <c r="G576" s="25"/>
      <c r="H576" s="25"/>
      <c r="I576" s="25" t="e">
        <f>VLOOKUP($H576,BDD!$B$5:$C$16,2,FALSE)</f>
        <v>#N/A</v>
      </c>
      <c r="J576" s="49"/>
      <c r="K576" s="90"/>
      <c r="L576" s="91"/>
      <c r="M576" s="91"/>
      <c r="N576" s="91"/>
      <c r="P576" s="22"/>
    </row>
    <row r="577" spans="2:16" ht="15.75" x14ac:dyDescent="0.25">
      <c r="B577" s="119"/>
      <c r="C577" s="13"/>
      <c r="D577" s="25"/>
      <c r="E577" s="52"/>
      <c r="F577" s="25"/>
      <c r="G577" s="25"/>
      <c r="H577" s="25"/>
      <c r="I577" s="25" t="e">
        <f>VLOOKUP($H577,BDD!$B$5:$C$16,2,FALSE)</f>
        <v>#N/A</v>
      </c>
      <c r="J577" s="49"/>
      <c r="K577" s="90"/>
      <c r="L577" s="91"/>
      <c r="M577" s="91"/>
      <c r="N577" s="91"/>
      <c r="P577" s="22"/>
    </row>
    <row r="578" spans="2:16" ht="15.75" x14ac:dyDescent="0.25">
      <c r="B578" s="119"/>
      <c r="C578" s="13"/>
      <c r="D578" s="25"/>
      <c r="E578" s="52"/>
      <c r="F578" s="25"/>
      <c r="G578" s="25"/>
      <c r="H578" s="25"/>
      <c r="I578" s="25" t="e">
        <f>VLOOKUP($H578,BDD!$B$5:$C$16,2,FALSE)</f>
        <v>#N/A</v>
      </c>
      <c r="J578" s="49"/>
      <c r="K578" s="90"/>
      <c r="L578" s="91"/>
      <c r="M578" s="91"/>
      <c r="N578" s="91"/>
      <c r="P578" s="22"/>
    </row>
    <row r="579" spans="2:16" ht="15.75" x14ac:dyDescent="0.25">
      <c r="B579" s="119"/>
      <c r="C579" s="13"/>
      <c r="D579" s="25"/>
      <c r="E579" s="52"/>
      <c r="F579" s="25"/>
      <c r="G579" s="25"/>
      <c r="H579" s="25"/>
      <c r="I579" s="25" t="e">
        <f>VLOOKUP($H579,BDD!$B$5:$C$16,2,FALSE)</f>
        <v>#N/A</v>
      </c>
      <c r="J579" s="49"/>
      <c r="K579" s="90"/>
      <c r="L579" s="91"/>
      <c r="M579" s="91"/>
      <c r="N579" s="91"/>
      <c r="P579" s="22"/>
    </row>
    <row r="580" spans="2:16" ht="15.75" x14ac:dyDescent="0.25">
      <c r="B580" s="119"/>
      <c r="C580" s="13"/>
      <c r="D580" s="25"/>
      <c r="E580" s="52"/>
      <c r="F580" s="25"/>
      <c r="G580" s="25"/>
      <c r="H580" s="25"/>
      <c r="I580" s="25" t="e">
        <f>VLOOKUP($H580,BDD!$B$5:$C$16,2,FALSE)</f>
        <v>#N/A</v>
      </c>
      <c r="J580" s="49"/>
      <c r="K580" s="90"/>
      <c r="L580" s="91"/>
      <c r="M580" s="91"/>
      <c r="N580" s="91"/>
      <c r="P580" s="22"/>
    </row>
    <row r="581" spans="2:16" ht="15.75" x14ac:dyDescent="0.25">
      <c r="B581" s="119"/>
      <c r="C581" s="13"/>
      <c r="D581" s="25"/>
      <c r="E581" s="52"/>
      <c r="F581" s="25"/>
      <c r="G581" s="25"/>
      <c r="H581" s="25"/>
      <c r="I581" s="25" t="e">
        <f>VLOOKUP($H581,BDD!$B$5:$C$16,2,FALSE)</f>
        <v>#N/A</v>
      </c>
      <c r="J581" s="49"/>
      <c r="K581" s="90"/>
      <c r="L581" s="91"/>
      <c r="M581" s="91"/>
      <c r="N581" s="91"/>
      <c r="P581" s="22"/>
    </row>
    <row r="582" spans="2:16" ht="15.75" x14ac:dyDescent="0.25">
      <c r="B582" s="119"/>
      <c r="C582" s="13"/>
      <c r="D582" s="25"/>
      <c r="E582" s="52"/>
      <c r="F582" s="25"/>
      <c r="G582" s="25"/>
      <c r="H582" s="25"/>
      <c r="I582" s="25" t="e">
        <f>VLOOKUP($H582,BDD!$B$5:$C$16,2,FALSE)</f>
        <v>#N/A</v>
      </c>
      <c r="J582" s="49"/>
      <c r="K582" s="90"/>
      <c r="L582" s="91"/>
      <c r="M582" s="91"/>
      <c r="N582" s="91"/>
      <c r="P582" s="22"/>
    </row>
    <row r="583" spans="2:16" ht="15.75" x14ac:dyDescent="0.25">
      <c r="B583" s="119"/>
      <c r="C583" s="13"/>
      <c r="D583" s="25"/>
      <c r="E583" s="52"/>
      <c r="F583" s="25"/>
      <c r="G583" s="25"/>
      <c r="H583" s="25"/>
      <c r="I583" s="25" t="e">
        <f>VLOOKUP($H583,BDD!$B$5:$C$16,2,FALSE)</f>
        <v>#N/A</v>
      </c>
      <c r="J583" s="49"/>
      <c r="K583" s="90"/>
      <c r="L583" s="91"/>
      <c r="M583" s="91"/>
      <c r="N583" s="91"/>
      <c r="P583" s="22"/>
    </row>
    <row r="584" spans="2:16" ht="15.75" x14ac:dyDescent="0.25">
      <c r="B584" s="119"/>
      <c r="C584" s="13"/>
      <c r="D584" s="25"/>
      <c r="E584" s="52"/>
      <c r="F584" s="25"/>
      <c r="G584" s="25"/>
      <c r="H584" s="25"/>
      <c r="I584" s="25" t="e">
        <f>VLOOKUP($H584,BDD!$B$5:$C$16,2,FALSE)</f>
        <v>#N/A</v>
      </c>
      <c r="J584" s="49"/>
      <c r="K584" s="90"/>
      <c r="L584" s="91"/>
      <c r="M584" s="91"/>
      <c r="N584" s="91"/>
      <c r="P584" s="22"/>
    </row>
    <row r="585" spans="2:16" ht="15.75" x14ac:dyDescent="0.25">
      <c r="B585" s="119"/>
      <c r="C585" s="13"/>
      <c r="D585" s="25"/>
      <c r="E585" s="52"/>
      <c r="F585" s="25"/>
      <c r="G585" s="25"/>
      <c r="H585" s="25"/>
      <c r="I585" s="25" t="e">
        <f>VLOOKUP($H585,BDD!$B$5:$C$16,2,FALSE)</f>
        <v>#N/A</v>
      </c>
      <c r="J585" s="49"/>
      <c r="K585" s="90"/>
      <c r="L585" s="91"/>
      <c r="M585" s="91"/>
      <c r="N585" s="91"/>
      <c r="P585" s="22"/>
    </row>
    <row r="586" spans="2:16" ht="15.75" x14ac:dyDescent="0.25">
      <c r="B586" s="119"/>
      <c r="C586" s="13"/>
      <c r="D586" s="25"/>
      <c r="E586" s="52"/>
      <c r="F586" s="25"/>
      <c r="G586" s="25"/>
      <c r="H586" s="25"/>
      <c r="I586" s="25" t="e">
        <f>VLOOKUP($H586,BDD!$B$5:$C$16,2,FALSE)</f>
        <v>#N/A</v>
      </c>
      <c r="J586" s="49"/>
      <c r="K586" s="90"/>
      <c r="L586" s="91"/>
      <c r="M586" s="91"/>
      <c r="N586" s="91"/>
      <c r="P586" s="22"/>
    </row>
    <row r="587" spans="2:16" ht="15.75" x14ac:dyDescent="0.25">
      <c r="B587" s="119"/>
      <c r="C587" s="13"/>
      <c r="D587" s="25"/>
      <c r="E587" s="52"/>
      <c r="F587" s="25"/>
      <c r="G587" s="25"/>
      <c r="H587" s="25"/>
      <c r="I587" s="25" t="e">
        <f>VLOOKUP($H587,BDD!$B$5:$C$16,2,FALSE)</f>
        <v>#N/A</v>
      </c>
      <c r="J587" s="49"/>
      <c r="K587" s="90"/>
      <c r="L587" s="91"/>
      <c r="M587" s="91"/>
      <c r="N587" s="91"/>
      <c r="P587" s="22"/>
    </row>
    <row r="588" spans="2:16" ht="15.75" x14ac:dyDescent="0.25">
      <c r="B588" s="119"/>
      <c r="C588" s="13"/>
      <c r="D588" s="25"/>
      <c r="E588" s="52"/>
      <c r="F588" s="25"/>
      <c r="G588" s="25"/>
      <c r="H588" s="25"/>
      <c r="I588" s="25" t="e">
        <f>VLOOKUP($H588,BDD!$B$5:$C$16,2,FALSE)</f>
        <v>#N/A</v>
      </c>
      <c r="J588" s="49"/>
      <c r="K588" s="90"/>
      <c r="L588" s="91"/>
      <c r="M588" s="91"/>
      <c r="N588" s="91"/>
      <c r="P588" s="22"/>
    </row>
    <row r="589" spans="2:16" ht="15.75" x14ac:dyDescent="0.25">
      <c r="B589" s="119"/>
      <c r="C589" s="13"/>
      <c r="D589" s="25"/>
      <c r="E589" s="52"/>
      <c r="F589" s="25"/>
      <c r="G589" s="25"/>
      <c r="H589" s="25"/>
      <c r="I589" s="25" t="e">
        <f>VLOOKUP($H589,BDD!$B$5:$C$16,2,FALSE)</f>
        <v>#N/A</v>
      </c>
      <c r="J589" s="49"/>
      <c r="K589" s="90"/>
      <c r="L589" s="91"/>
      <c r="M589" s="91"/>
      <c r="N589" s="91"/>
      <c r="P589" s="22"/>
    </row>
    <row r="590" spans="2:16" ht="15.75" x14ac:dyDescent="0.25">
      <c r="B590" s="119"/>
      <c r="C590" s="13"/>
      <c r="D590" s="25"/>
      <c r="E590" s="52"/>
      <c r="F590" s="25"/>
      <c r="G590" s="25"/>
      <c r="H590" s="25"/>
      <c r="I590" s="25" t="e">
        <f>VLOOKUP($H590,BDD!$B$5:$C$16,2,FALSE)</f>
        <v>#N/A</v>
      </c>
      <c r="J590" s="49"/>
      <c r="K590" s="90"/>
      <c r="L590" s="91"/>
      <c r="M590" s="91"/>
      <c r="N590" s="91"/>
      <c r="P590" s="22"/>
    </row>
    <row r="591" spans="2:16" ht="15.75" x14ac:dyDescent="0.25">
      <c r="B591" s="119"/>
      <c r="C591" s="13"/>
      <c r="D591" s="25"/>
      <c r="E591" s="52"/>
      <c r="F591" s="25"/>
      <c r="G591" s="25"/>
      <c r="H591" s="25"/>
      <c r="I591" s="25" t="e">
        <f>VLOOKUP($H591,BDD!$B$5:$C$16,2,FALSE)</f>
        <v>#N/A</v>
      </c>
      <c r="J591" s="49"/>
      <c r="K591" s="90"/>
      <c r="L591" s="91"/>
      <c r="M591" s="91"/>
      <c r="N591" s="91"/>
      <c r="P591" s="22"/>
    </row>
    <row r="592" spans="2:16" ht="15.75" x14ac:dyDescent="0.25">
      <c r="B592" s="119"/>
      <c r="C592" s="13"/>
      <c r="D592" s="25"/>
      <c r="E592" s="52"/>
      <c r="F592" s="25"/>
      <c r="G592" s="25"/>
      <c r="H592" s="25"/>
      <c r="I592" s="25" t="e">
        <f>VLOOKUP($H592,BDD!$B$5:$C$16,2,FALSE)</f>
        <v>#N/A</v>
      </c>
      <c r="J592" s="49"/>
      <c r="K592" s="90"/>
      <c r="L592" s="91"/>
      <c r="M592" s="91"/>
      <c r="N592" s="91"/>
      <c r="P592" s="22"/>
    </row>
    <row r="593" spans="2:16" ht="15.75" x14ac:dyDescent="0.25">
      <c r="B593" s="119"/>
      <c r="C593" s="13"/>
      <c r="D593" s="25"/>
      <c r="E593" s="52"/>
      <c r="F593" s="25"/>
      <c r="G593" s="25"/>
      <c r="H593" s="25"/>
      <c r="I593" s="25" t="e">
        <f>VLOOKUP($H593,BDD!$B$5:$C$16,2,FALSE)</f>
        <v>#N/A</v>
      </c>
      <c r="J593" s="49"/>
      <c r="K593" s="90"/>
      <c r="L593" s="91"/>
      <c r="M593" s="91"/>
      <c r="N593" s="91"/>
      <c r="P593" s="22"/>
    </row>
    <row r="594" spans="2:16" ht="15.75" x14ac:dyDescent="0.25">
      <c r="B594" s="119"/>
      <c r="C594" s="13"/>
      <c r="D594" s="25"/>
      <c r="E594" s="52"/>
      <c r="F594" s="25"/>
      <c r="G594" s="25"/>
      <c r="H594" s="25"/>
      <c r="I594" s="25" t="e">
        <f>VLOOKUP($H594,BDD!$B$5:$C$16,2,FALSE)</f>
        <v>#N/A</v>
      </c>
      <c r="J594" s="49"/>
      <c r="K594" s="90"/>
      <c r="L594" s="91"/>
      <c r="M594" s="91"/>
      <c r="N594" s="91"/>
      <c r="P594" s="22"/>
    </row>
    <row r="595" spans="2:16" ht="15.75" x14ac:dyDescent="0.25">
      <c r="B595" s="119"/>
      <c r="C595" s="13"/>
      <c r="D595" s="25"/>
      <c r="E595" s="52"/>
      <c r="F595" s="25"/>
      <c r="G595" s="25"/>
      <c r="H595" s="25"/>
      <c r="I595" s="25" t="e">
        <f>VLOOKUP($H595,BDD!$B$5:$C$16,2,FALSE)</f>
        <v>#N/A</v>
      </c>
      <c r="J595" s="49"/>
      <c r="K595" s="90"/>
      <c r="L595" s="91"/>
      <c r="M595" s="91"/>
      <c r="N595" s="91"/>
      <c r="P595" s="22"/>
    </row>
    <row r="596" spans="2:16" ht="15.75" x14ac:dyDescent="0.25">
      <c r="B596" s="119"/>
      <c r="C596" s="13"/>
      <c r="D596" s="25"/>
      <c r="E596" s="52"/>
      <c r="F596" s="25"/>
      <c r="G596" s="25"/>
      <c r="H596" s="25"/>
      <c r="I596" s="25" t="e">
        <f>VLOOKUP($H596,BDD!$B$5:$C$16,2,FALSE)</f>
        <v>#N/A</v>
      </c>
      <c r="J596" s="49"/>
      <c r="K596" s="90"/>
      <c r="L596" s="91"/>
      <c r="M596" s="91"/>
      <c r="N596" s="91"/>
      <c r="P596" s="22"/>
    </row>
    <row r="597" spans="2:16" ht="15.75" x14ac:dyDescent="0.25">
      <c r="B597" s="119"/>
      <c r="C597" s="13"/>
      <c r="D597" s="25"/>
      <c r="E597" s="52"/>
      <c r="F597" s="25"/>
      <c r="G597" s="25"/>
      <c r="H597" s="25"/>
      <c r="I597" s="25" t="e">
        <f>VLOOKUP($H597,BDD!$B$5:$C$16,2,FALSE)</f>
        <v>#N/A</v>
      </c>
      <c r="J597" s="49"/>
      <c r="K597" s="90"/>
      <c r="L597" s="91"/>
      <c r="M597" s="91"/>
      <c r="N597" s="91"/>
      <c r="P597" s="22"/>
    </row>
    <row r="598" spans="2:16" ht="15.75" x14ac:dyDescent="0.25">
      <c r="B598" s="119"/>
      <c r="C598" s="13"/>
      <c r="D598" s="25"/>
      <c r="E598" s="52"/>
      <c r="F598" s="25"/>
      <c r="G598" s="25"/>
      <c r="H598" s="25"/>
      <c r="I598" s="25" t="e">
        <f>VLOOKUP($H598,BDD!$B$5:$C$16,2,FALSE)</f>
        <v>#N/A</v>
      </c>
      <c r="J598" s="49"/>
      <c r="K598" s="90"/>
      <c r="L598" s="91"/>
      <c r="M598" s="91"/>
      <c r="N598" s="91"/>
      <c r="P598" s="22"/>
    </row>
    <row r="599" spans="2:16" ht="15.75" x14ac:dyDescent="0.25">
      <c r="B599" s="119"/>
      <c r="C599" s="13"/>
      <c r="D599" s="25"/>
      <c r="E599" s="52"/>
      <c r="F599" s="25"/>
      <c r="G599" s="25"/>
      <c r="H599" s="25"/>
      <c r="I599" s="25" t="e">
        <f>VLOOKUP($H599,BDD!$B$5:$C$16,2,FALSE)</f>
        <v>#N/A</v>
      </c>
      <c r="J599" s="49"/>
      <c r="K599" s="90"/>
      <c r="L599" s="91"/>
      <c r="M599" s="91"/>
      <c r="N599" s="91"/>
      <c r="P599" s="22"/>
    </row>
    <row r="600" spans="2:16" ht="15.75" x14ac:dyDescent="0.25">
      <c r="B600" s="119"/>
      <c r="C600" s="13"/>
      <c r="D600" s="25"/>
      <c r="E600" s="52"/>
      <c r="F600" s="25"/>
      <c r="G600" s="25"/>
      <c r="H600" s="25"/>
      <c r="I600" s="25" t="e">
        <f>VLOOKUP($H600,BDD!$B$5:$C$16,2,FALSE)</f>
        <v>#N/A</v>
      </c>
      <c r="J600" s="49"/>
      <c r="K600" s="90"/>
      <c r="L600" s="91"/>
      <c r="M600" s="91"/>
      <c r="N600" s="91"/>
      <c r="P600" s="22"/>
    </row>
    <row r="601" spans="2:16" ht="15.75" x14ac:dyDescent="0.25">
      <c r="B601" s="119"/>
      <c r="C601" s="13"/>
      <c r="D601" s="25"/>
      <c r="E601" s="52"/>
      <c r="F601" s="25"/>
      <c r="G601" s="25"/>
      <c r="H601" s="25"/>
      <c r="I601" s="25" t="e">
        <f>VLOOKUP($H601,BDD!$B$5:$C$16,2,FALSE)</f>
        <v>#N/A</v>
      </c>
      <c r="J601" s="49"/>
      <c r="K601" s="90"/>
      <c r="L601" s="91"/>
      <c r="M601" s="91"/>
      <c r="N601" s="91"/>
      <c r="P601" s="22"/>
    </row>
    <row r="602" spans="2:16" ht="15.75" x14ac:dyDescent="0.25">
      <c r="B602" s="119"/>
      <c r="C602" s="13"/>
      <c r="D602" s="25"/>
      <c r="E602" s="52"/>
      <c r="F602" s="25"/>
      <c r="G602" s="25"/>
      <c r="H602" s="25"/>
      <c r="I602" s="25" t="e">
        <f>VLOOKUP($H602,BDD!$B$5:$C$16,2,FALSE)</f>
        <v>#N/A</v>
      </c>
      <c r="J602" s="49"/>
      <c r="K602" s="90"/>
      <c r="L602" s="91"/>
      <c r="M602" s="91"/>
      <c r="N602" s="91"/>
      <c r="P602" s="22"/>
    </row>
    <row r="603" spans="2:16" ht="15.75" x14ac:dyDescent="0.25">
      <c r="B603" s="119"/>
      <c r="C603" s="13"/>
      <c r="D603" s="25"/>
      <c r="E603" s="52"/>
      <c r="F603" s="25"/>
      <c r="G603" s="25"/>
      <c r="H603" s="25"/>
      <c r="I603" s="25" t="e">
        <f>VLOOKUP($H603,BDD!$B$5:$C$16,2,FALSE)</f>
        <v>#N/A</v>
      </c>
      <c r="J603" s="49"/>
      <c r="K603" s="38"/>
      <c r="L603" s="37"/>
      <c r="M603" s="37"/>
      <c r="N603" s="37"/>
      <c r="P603" s="22"/>
    </row>
    <row r="604" spans="2:16" ht="15.75" x14ac:dyDescent="0.25">
      <c r="B604" s="119"/>
      <c r="C604" s="13"/>
      <c r="D604" s="25"/>
      <c r="E604" s="52"/>
      <c r="F604" s="25"/>
      <c r="G604" s="25"/>
      <c r="H604" s="25"/>
      <c r="I604" s="25" t="e">
        <f>VLOOKUP($H604,BDD!$B$5:$C$16,2,FALSE)</f>
        <v>#N/A</v>
      </c>
      <c r="J604" s="49"/>
      <c r="K604" s="38"/>
      <c r="L604" s="37"/>
      <c r="M604" s="37"/>
      <c r="N604" s="37"/>
      <c r="P604" s="22"/>
    </row>
    <row r="605" spans="2:16" ht="15.75" x14ac:dyDescent="0.25">
      <c r="B605" s="119"/>
      <c r="C605" s="13"/>
      <c r="D605" s="25"/>
      <c r="E605" s="52"/>
      <c r="F605" s="25"/>
      <c r="G605" s="25"/>
      <c r="H605" s="25"/>
      <c r="I605" s="25" t="e">
        <f>VLOOKUP($H605,BDD!$B$5:$C$16,2,FALSE)</f>
        <v>#N/A</v>
      </c>
      <c r="J605" s="49"/>
      <c r="K605" s="38"/>
      <c r="L605" s="37"/>
      <c r="M605" s="37"/>
      <c r="N605" s="37"/>
      <c r="P605" s="22"/>
    </row>
    <row r="606" spans="2:16" ht="15.75" x14ac:dyDescent="0.25">
      <c r="B606" s="119"/>
      <c r="C606" s="13"/>
      <c r="D606" s="25"/>
      <c r="E606" s="52"/>
      <c r="F606" s="25"/>
      <c r="G606" s="25"/>
      <c r="H606" s="25"/>
      <c r="I606" s="25" t="e">
        <f>VLOOKUP($H606,BDD!$B$5:$C$16,2,FALSE)</f>
        <v>#N/A</v>
      </c>
      <c r="J606" s="49"/>
      <c r="K606" s="38"/>
      <c r="L606" s="37"/>
      <c r="M606" s="37"/>
      <c r="N606" s="37"/>
      <c r="P606" s="22"/>
    </row>
    <row r="607" spans="2:16" ht="15.75" x14ac:dyDescent="0.25">
      <c r="B607" s="119"/>
      <c r="C607" s="13"/>
      <c r="D607" s="25"/>
      <c r="E607" s="52"/>
      <c r="F607" s="25"/>
      <c r="G607" s="25"/>
      <c r="H607" s="25"/>
      <c r="I607" s="25" t="e">
        <f>VLOOKUP($H607,BDD!$B$5:$C$16,2,FALSE)</f>
        <v>#N/A</v>
      </c>
      <c r="J607" s="49"/>
      <c r="K607" s="38"/>
      <c r="L607" s="37"/>
      <c r="M607" s="37"/>
      <c r="N607" s="37"/>
      <c r="P607" s="22"/>
    </row>
    <row r="608" spans="2:16" ht="15.75" x14ac:dyDescent="0.25">
      <c r="B608" s="119"/>
      <c r="C608" s="13"/>
      <c r="D608" s="25"/>
      <c r="E608" s="52"/>
      <c r="F608" s="25"/>
      <c r="G608" s="25"/>
      <c r="H608" s="25"/>
      <c r="I608" s="25" t="e">
        <f>VLOOKUP($H608,BDD!$B$5:$C$16,2,FALSE)</f>
        <v>#N/A</v>
      </c>
      <c r="J608" s="49"/>
      <c r="K608" s="38"/>
      <c r="L608" s="37"/>
      <c r="M608" s="37"/>
      <c r="N608" s="37"/>
      <c r="P608" s="22"/>
    </row>
    <row r="609" spans="2:16" ht="15.75" x14ac:dyDescent="0.25">
      <c r="B609" s="119"/>
      <c r="C609" s="13"/>
      <c r="D609" s="25"/>
      <c r="E609" s="52"/>
      <c r="F609" s="25"/>
      <c r="G609" s="25"/>
      <c r="H609" s="25"/>
      <c r="I609" s="25" t="e">
        <f>VLOOKUP($H609,BDD!$B$5:$C$16,2,FALSE)</f>
        <v>#N/A</v>
      </c>
      <c r="J609" s="49"/>
      <c r="K609" s="38"/>
      <c r="L609" s="37"/>
      <c r="M609" s="37"/>
      <c r="N609" s="37"/>
      <c r="P609" s="22"/>
    </row>
    <row r="610" spans="2:16" ht="15.75" x14ac:dyDescent="0.25">
      <c r="B610" s="119"/>
      <c r="C610" s="13"/>
      <c r="D610" s="25"/>
      <c r="E610" s="52"/>
      <c r="F610" s="25"/>
      <c r="G610" s="25"/>
      <c r="H610" s="25"/>
      <c r="I610" s="25" t="e">
        <f>VLOOKUP($H610,BDD!$B$5:$C$16,2,FALSE)</f>
        <v>#N/A</v>
      </c>
      <c r="J610" s="49"/>
      <c r="K610" s="38"/>
      <c r="L610" s="37"/>
      <c r="M610" s="37"/>
      <c r="N610" s="37"/>
      <c r="P610" s="22"/>
    </row>
    <row r="611" spans="2:16" ht="15.75" x14ac:dyDescent="0.25">
      <c r="B611" s="119"/>
      <c r="C611" s="13"/>
      <c r="D611" s="25"/>
      <c r="E611" s="52"/>
      <c r="F611" s="25"/>
      <c r="G611" s="25"/>
      <c r="H611" s="25"/>
      <c r="I611" s="25" t="e">
        <f>VLOOKUP($H611,BDD!$B$5:$C$16,2,FALSE)</f>
        <v>#N/A</v>
      </c>
      <c r="J611" s="49"/>
      <c r="K611" s="38"/>
      <c r="L611" s="37"/>
      <c r="M611" s="37"/>
      <c r="N611" s="37"/>
      <c r="P611" s="22"/>
    </row>
    <row r="612" spans="2:16" ht="15.75" x14ac:dyDescent="0.25">
      <c r="B612" s="119"/>
      <c r="C612" s="13"/>
      <c r="D612" s="25"/>
      <c r="E612" s="52"/>
      <c r="F612" s="25"/>
      <c r="G612" s="25"/>
      <c r="H612" s="25"/>
      <c r="I612" s="25" t="e">
        <f>VLOOKUP($H612,BDD!$B$5:$C$16,2,FALSE)</f>
        <v>#N/A</v>
      </c>
      <c r="J612" s="49"/>
      <c r="K612" s="38"/>
      <c r="L612" s="37"/>
      <c r="M612" s="37"/>
      <c r="N612" s="37"/>
      <c r="P612" s="22"/>
    </row>
    <row r="613" spans="2:16" ht="15.75" x14ac:dyDescent="0.25">
      <c r="B613" s="119"/>
      <c r="C613" s="13"/>
      <c r="D613" s="25"/>
      <c r="E613" s="52"/>
      <c r="F613" s="25"/>
      <c r="G613" s="25"/>
      <c r="H613" s="25"/>
      <c r="I613" s="25" t="e">
        <f>VLOOKUP($H613,BDD!$B$5:$C$16,2,FALSE)</f>
        <v>#N/A</v>
      </c>
      <c r="J613" s="49"/>
      <c r="K613" s="38"/>
      <c r="L613" s="37"/>
      <c r="M613" s="37"/>
      <c r="N613" s="37"/>
      <c r="P613" s="22"/>
    </row>
    <row r="614" spans="2:16" ht="15.75" x14ac:dyDescent="0.25">
      <c r="B614" s="119"/>
      <c r="C614" s="13"/>
      <c r="D614" s="25"/>
      <c r="E614" s="52"/>
      <c r="F614" s="25"/>
      <c r="G614" s="25"/>
      <c r="H614" s="25"/>
      <c r="I614" s="25" t="e">
        <f>VLOOKUP($H614,BDD!$B$5:$C$16,2,FALSE)</f>
        <v>#N/A</v>
      </c>
      <c r="J614" s="49"/>
      <c r="K614" s="38"/>
      <c r="L614" s="37"/>
      <c r="M614" s="37"/>
      <c r="N614" s="37"/>
      <c r="P614" s="22"/>
    </row>
    <row r="615" spans="2:16" ht="15.75" x14ac:dyDescent="0.25">
      <c r="B615" s="119"/>
      <c r="C615" s="13"/>
      <c r="D615" s="25"/>
      <c r="E615" s="52"/>
      <c r="F615" s="25"/>
      <c r="G615" s="25"/>
      <c r="H615" s="25"/>
      <c r="I615" s="25" t="e">
        <f>VLOOKUP($H615,BDD!$B$5:$C$16,2,FALSE)</f>
        <v>#N/A</v>
      </c>
      <c r="J615" s="49"/>
      <c r="K615" s="38"/>
      <c r="L615" s="37"/>
      <c r="M615" s="37"/>
      <c r="N615" s="37"/>
      <c r="P615" s="22"/>
    </row>
    <row r="616" spans="2:16" ht="15.75" x14ac:dyDescent="0.25">
      <c r="B616" s="119"/>
      <c r="C616" s="13"/>
      <c r="D616" s="25"/>
      <c r="E616" s="52"/>
      <c r="F616" s="25"/>
      <c r="G616" s="25"/>
      <c r="H616" s="25"/>
      <c r="I616" s="25" t="e">
        <f>VLOOKUP($H616,BDD!$B$5:$C$16,2,FALSE)</f>
        <v>#N/A</v>
      </c>
      <c r="J616" s="49"/>
      <c r="K616" s="38"/>
      <c r="L616" s="37"/>
      <c r="M616" s="37"/>
      <c r="N616" s="37"/>
      <c r="P616" s="22"/>
    </row>
    <row r="617" spans="2:16" ht="15.75" x14ac:dyDescent="0.25">
      <c r="B617" s="119"/>
      <c r="C617" s="13"/>
      <c r="D617" s="25"/>
      <c r="E617" s="52"/>
      <c r="F617" s="25"/>
      <c r="G617" s="25"/>
      <c r="H617" s="25"/>
      <c r="I617" s="25" t="e">
        <f>VLOOKUP($H617,BDD!$B$5:$C$16,2,FALSE)</f>
        <v>#N/A</v>
      </c>
      <c r="J617" s="49"/>
      <c r="K617" s="38"/>
      <c r="L617" s="37"/>
      <c r="M617" s="37"/>
      <c r="N617" s="37"/>
      <c r="P617" s="22"/>
    </row>
    <row r="618" spans="2:16" ht="15.75" x14ac:dyDescent="0.25">
      <c r="B618" s="119"/>
      <c r="C618" s="13"/>
      <c r="D618" s="25"/>
      <c r="E618" s="52"/>
      <c r="F618" s="25"/>
      <c r="G618" s="25"/>
      <c r="H618" s="25"/>
      <c r="I618" s="25" t="e">
        <f>VLOOKUP($H618,BDD!$B$5:$C$16,2,FALSE)</f>
        <v>#N/A</v>
      </c>
      <c r="J618" s="49"/>
      <c r="K618" s="38"/>
      <c r="L618" s="37"/>
      <c r="M618" s="37"/>
      <c r="N618" s="37"/>
      <c r="P618" s="22"/>
    </row>
    <row r="619" spans="2:16" ht="15.75" x14ac:dyDescent="0.25">
      <c r="B619" s="119"/>
      <c r="C619" s="13"/>
      <c r="D619" s="25"/>
      <c r="E619" s="52"/>
      <c r="F619" s="25"/>
      <c r="G619" s="25"/>
      <c r="H619" s="25"/>
      <c r="I619" s="25" t="e">
        <f>VLOOKUP($H619,BDD!$B$5:$C$16,2,FALSE)</f>
        <v>#N/A</v>
      </c>
      <c r="J619" s="49"/>
      <c r="K619" s="38"/>
      <c r="L619" s="37"/>
      <c r="M619" s="37"/>
      <c r="N619" s="37"/>
      <c r="P619" s="22"/>
    </row>
    <row r="620" spans="2:16" ht="15.75" x14ac:dyDescent="0.25">
      <c r="B620" s="119"/>
      <c r="C620" s="13"/>
      <c r="D620" s="25"/>
      <c r="E620" s="52"/>
      <c r="F620" s="25"/>
      <c r="G620" s="25"/>
      <c r="H620" s="25"/>
      <c r="I620" s="25" t="e">
        <f>VLOOKUP($H620,BDD!$B$5:$C$16,2,FALSE)</f>
        <v>#N/A</v>
      </c>
      <c r="J620" s="49"/>
      <c r="K620" s="38"/>
      <c r="L620" s="37"/>
      <c r="M620" s="37"/>
      <c r="N620" s="37"/>
      <c r="P620" s="22"/>
    </row>
    <row r="621" spans="2:16" ht="15.75" x14ac:dyDescent="0.25">
      <c r="B621" s="119"/>
      <c r="C621" s="13"/>
      <c r="D621" s="25"/>
      <c r="E621" s="52"/>
      <c r="F621" s="25"/>
      <c r="G621" s="25"/>
      <c r="H621" s="25"/>
      <c r="I621" s="25" t="e">
        <f>VLOOKUP($H621,BDD!$B$5:$C$16,2,FALSE)</f>
        <v>#N/A</v>
      </c>
      <c r="J621" s="49"/>
      <c r="K621" s="38"/>
      <c r="L621" s="37"/>
      <c r="M621" s="37"/>
      <c r="N621" s="37"/>
      <c r="P621" s="22"/>
    </row>
    <row r="622" spans="2:16" ht="15.75" x14ac:dyDescent="0.25">
      <c r="B622" s="119"/>
      <c r="C622" s="13"/>
      <c r="D622" s="25"/>
      <c r="E622" s="52"/>
      <c r="F622" s="25"/>
      <c r="G622" s="25"/>
      <c r="H622" s="25"/>
      <c r="I622" s="25" t="e">
        <f>VLOOKUP($H622,BDD!$B$5:$C$16,2,FALSE)</f>
        <v>#N/A</v>
      </c>
      <c r="J622" s="49"/>
      <c r="K622" s="38"/>
      <c r="L622" s="37"/>
      <c r="M622" s="37"/>
      <c r="N622" s="37"/>
      <c r="P622" s="22"/>
    </row>
    <row r="623" spans="2:16" ht="15.75" x14ac:dyDescent="0.25">
      <c r="B623" s="119"/>
      <c r="C623" s="13"/>
      <c r="D623" s="25"/>
      <c r="E623" s="52"/>
      <c r="F623" s="25"/>
      <c r="G623" s="25"/>
      <c r="H623" s="25"/>
      <c r="I623" s="25" t="e">
        <f>VLOOKUP($H623,BDD!$B$5:$C$16,2,FALSE)</f>
        <v>#N/A</v>
      </c>
      <c r="J623" s="49"/>
      <c r="K623" s="38"/>
      <c r="L623" s="37"/>
      <c r="M623" s="37"/>
      <c r="N623" s="37"/>
      <c r="P623" s="22"/>
    </row>
    <row r="624" spans="2:16" ht="15.75" x14ac:dyDescent="0.25">
      <c r="B624" s="119"/>
      <c r="C624" s="13"/>
      <c r="D624" s="25"/>
      <c r="E624" s="52"/>
      <c r="F624" s="25"/>
      <c r="G624" s="25"/>
      <c r="H624" s="25"/>
      <c r="I624" s="25" t="e">
        <f>VLOOKUP($H624,BDD!$B$5:$C$16,2,FALSE)</f>
        <v>#N/A</v>
      </c>
      <c r="J624" s="49"/>
      <c r="K624" s="38"/>
      <c r="L624" s="37"/>
      <c r="M624" s="37"/>
      <c r="N624" s="37"/>
      <c r="P624" s="22"/>
    </row>
    <row r="625" spans="2:16" ht="15.75" x14ac:dyDescent="0.25">
      <c r="B625" s="119"/>
      <c r="C625" s="13"/>
      <c r="D625" s="25"/>
      <c r="E625" s="52"/>
      <c r="F625" s="25"/>
      <c r="G625" s="25"/>
      <c r="H625" s="25"/>
      <c r="I625" s="25" t="e">
        <f>VLOOKUP($H625,BDD!$B$5:$C$16,2,FALSE)</f>
        <v>#N/A</v>
      </c>
      <c r="J625" s="49"/>
      <c r="K625" s="38"/>
      <c r="L625" s="37"/>
      <c r="M625" s="37"/>
      <c r="N625" s="37"/>
      <c r="P625" s="22"/>
    </row>
    <row r="626" spans="2:16" ht="15.75" x14ac:dyDescent="0.25">
      <c r="B626" s="119"/>
      <c r="C626" s="13"/>
      <c r="D626" s="25"/>
      <c r="E626" s="52"/>
      <c r="F626" s="25"/>
      <c r="G626" s="25"/>
      <c r="H626" s="25"/>
      <c r="I626" s="25" t="e">
        <f>VLOOKUP($H626,BDD!$B$5:$C$16,2,FALSE)</f>
        <v>#N/A</v>
      </c>
      <c r="J626" s="49"/>
      <c r="K626" s="38"/>
      <c r="L626" s="37"/>
      <c r="M626" s="37"/>
      <c r="N626" s="37"/>
      <c r="P626" s="22"/>
    </row>
    <row r="627" spans="2:16" ht="15.75" x14ac:dyDescent="0.25">
      <c r="B627" s="119"/>
      <c r="C627" s="13"/>
      <c r="D627" s="25"/>
      <c r="E627" s="52"/>
      <c r="F627" s="25"/>
      <c r="G627" s="25"/>
      <c r="H627" s="25"/>
      <c r="I627" s="25" t="e">
        <f>VLOOKUP($H627,BDD!$B$5:$C$16,2,FALSE)</f>
        <v>#N/A</v>
      </c>
      <c r="J627" s="49"/>
      <c r="K627" s="38"/>
      <c r="L627" s="37"/>
      <c r="M627" s="37"/>
      <c r="N627" s="37"/>
      <c r="P627" s="22"/>
    </row>
    <row r="628" spans="2:16" ht="15.75" x14ac:dyDescent="0.25">
      <c r="B628" s="119"/>
      <c r="C628" s="13"/>
      <c r="D628" s="25"/>
      <c r="E628" s="52"/>
      <c r="F628" s="25"/>
      <c r="G628" s="25"/>
      <c r="H628" s="25"/>
      <c r="I628" s="25" t="e">
        <f>VLOOKUP($H628,BDD!$B$5:$C$16,2,FALSE)</f>
        <v>#N/A</v>
      </c>
      <c r="J628" s="49"/>
      <c r="K628" s="38"/>
      <c r="L628" s="37"/>
      <c r="M628" s="37"/>
      <c r="N628" s="37"/>
      <c r="P628" s="22"/>
    </row>
    <row r="629" spans="2:16" ht="15.75" x14ac:dyDescent="0.25">
      <c r="B629" s="119"/>
      <c r="C629" s="13"/>
      <c r="D629" s="25"/>
      <c r="E629" s="52"/>
      <c r="F629" s="25"/>
      <c r="G629" s="25"/>
      <c r="H629" s="25"/>
      <c r="I629" s="25" t="e">
        <f>VLOOKUP($H629,BDD!$B$5:$C$16,2,FALSE)</f>
        <v>#N/A</v>
      </c>
      <c r="J629" s="49"/>
      <c r="K629" s="38"/>
      <c r="L629" s="37"/>
      <c r="M629" s="37"/>
      <c r="N629" s="37"/>
      <c r="P629" s="22"/>
    </row>
    <row r="630" spans="2:16" ht="15.75" x14ac:dyDescent="0.25">
      <c r="B630" s="119"/>
      <c r="C630" s="13"/>
      <c r="D630" s="25"/>
      <c r="E630" s="52"/>
      <c r="F630" s="25"/>
      <c r="G630" s="25"/>
      <c r="H630" s="25"/>
      <c r="I630" s="25" t="e">
        <f>VLOOKUP($H630,BDD!$B$5:$C$16,2,FALSE)</f>
        <v>#N/A</v>
      </c>
      <c r="J630" s="49"/>
      <c r="K630" s="38"/>
      <c r="L630" s="37"/>
      <c r="M630" s="37"/>
      <c r="N630" s="37"/>
      <c r="P630" s="22"/>
    </row>
    <row r="631" spans="2:16" ht="15.75" x14ac:dyDescent="0.25">
      <c r="B631" s="119"/>
      <c r="C631" s="13"/>
      <c r="D631" s="25"/>
      <c r="E631" s="52"/>
      <c r="F631" s="25"/>
      <c r="G631" s="25"/>
      <c r="H631" s="25"/>
      <c r="I631" s="25" t="e">
        <f>VLOOKUP($H631,BDD!$B$5:$C$16,2,FALSE)</f>
        <v>#N/A</v>
      </c>
      <c r="J631" s="49"/>
      <c r="K631" s="38"/>
      <c r="L631" s="37"/>
      <c r="M631" s="37"/>
      <c r="N631" s="37"/>
      <c r="P631" s="22"/>
    </row>
    <row r="632" spans="2:16" ht="15.75" x14ac:dyDescent="0.25">
      <c r="B632" s="119"/>
      <c r="C632" s="13"/>
      <c r="D632" s="25"/>
      <c r="E632" s="52"/>
      <c r="F632" s="25"/>
      <c r="G632" s="25"/>
      <c r="H632" s="25"/>
      <c r="I632" s="25" t="e">
        <f>VLOOKUP($H632,BDD!$B$5:$C$16,2,FALSE)</f>
        <v>#N/A</v>
      </c>
      <c r="J632" s="49"/>
      <c r="K632" s="38"/>
      <c r="L632" s="37"/>
      <c r="M632" s="37"/>
      <c r="N632" s="37"/>
      <c r="P632" s="22"/>
    </row>
    <row r="633" spans="2:16" ht="15.75" x14ac:dyDescent="0.25">
      <c r="B633" s="119"/>
      <c r="C633" s="13"/>
      <c r="D633" s="25"/>
      <c r="E633" s="52"/>
      <c r="F633" s="25"/>
      <c r="G633" s="25"/>
      <c r="H633" s="25"/>
      <c r="I633" s="25" t="e">
        <f>VLOOKUP($H633,BDD!$B$5:$C$16,2,FALSE)</f>
        <v>#N/A</v>
      </c>
      <c r="J633" s="49"/>
      <c r="K633" s="38"/>
      <c r="L633" s="37"/>
      <c r="M633" s="37"/>
      <c r="N633" s="37"/>
      <c r="P633" s="22"/>
    </row>
    <row r="634" spans="2:16" ht="15.75" x14ac:dyDescent="0.25">
      <c r="B634" s="119"/>
      <c r="C634" s="13"/>
      <c r="D634" s="25"/>
      <c r="E634" s="52"/>
      <c r="F634" s="25"/>
      <c r="G634" s="25"/>
      <c r="H634" s="25"/>
      <c r="I634" s="25" t="e">
        <f>VLOOKUP($H634,BDD!$B$5:$C$16,2,FALSE)</f>
        <v>#N/A</v>
      </c>
      <c r="J634" s="49"/>
      <c r="K634" s="38"/>
      <c r="L634" s="37"/>
      <c r="M634" s="37"/>
      <c r="N634" s="37"/>
      <c r="P634" s="22"/>
    </row>
    <row r="635" spans="2:16" ht="15.75" x14ac:dyDescent="0.25">
      <c r="B635" s="119"/>
      <c r="C635" s="13"/>
      <c r="D635" s="25"/>
      <c r="E635" s="52"/>
      <c r="F635" s="25"/>
      <c r="G635" s="25"/>
      <c r="H635" s="25"/>
      <c r="I635" s="25" t="e">
        <f>VLOOKUP($H635,BDD!$B$5:$C$16,2,FALSE)</f>
        <v>#N/A</v>
      </c>
      <c r="J635" s="49"/>
      <c r="K635" s="38"/>
      <c r="L635" s="37"/>
      <c r="M635" s="37"/>
      <c r="N635" s="37"/>
      <c r="P635" s="22"/>
    </row>
    <row r="636" spans="2:16" ht="15.75" x14ac:dyDescent="0.25">
      <c r="B636" s="119"/>
      <c r="C636" s="13"/>
      <c r="D636" s="25"/>
      <c r="E636" s="52"/>
      <c r="F636" s="25"/>
      <c r="G636" s="25"/>
      <c r="H636" s="25"/>
      <c r="I636" s="25" t="e">
        <f>VLOOKUP($H636,BDD!$B$5:$C$16,2,FALSE)</f>
        <v>#N/A</v>
      </c>
      <c r="J636" s="49"/>
      <c r="K636" s="38"/>
      <c r="L636" s="37"/>
      <c r="M636" s="37"/>
      <c r="N636" s="37"/>
      <c r="P636" s="22"/>
    </row>
    <row r="637" spans="2:16" ht="15.75" x14ac:dyDescent="0.25">
      <c r="B637" s="119"/>
      <c r="C637" s="13"/>
      <c r="D637" s="25"/>
      <c r="E637" s="52"/>
      <c r="F637" s="25"/>
      <c r="G637" s="25"/>
      <c r="H637" s="25"/>
      <c r="I637" s="25" t="e">
        <f>VLOOKUP($H637,BDD!$B$5:$C$16,2,FALSE)</f>
        <v>#N/A</v>
      </c>
      <c r="J637" s="49"/>
      <c r="K637" s="38"/>
      <c r="L637" s="37"/>
      <c r="M637" s="37"/>
      <c r="N637" s="37"/>
      <c r="P637" s="22"/>
    </row>
    <row r="638" spans="2:16" ht="15.75" x14ac:dyDescent="0.25">
      <c r="B638" s="119"/>
      <c r="C638" s="13"/>
      <c r="D638" s="25"/>
      <c r="E638" s="52"/>
      <c r="F638" s="25"/>
      <c r="G638" s="25"/>
      <c r="H638" s="25"/>
      <c r="I638" s="25" t="e">
        <f>VLOOKUP($H638,BDD!$B$5:$C$16,2,FALSE)</f>
        <v>#N/A</v>
      </c>
      <c r="J638" s="49"/>
      <c r="K638" s="38"/>
      <c r="L638" s="37"/>
      <c r="M638" s="37"/>
      <c r="N638" s="37"/>
      <c r="P638" s="22"/>
    </row>
    <row r="639" spans="2:16" ht="15.75" x14ac:dyDescent="0.25">
      <c r="B639" s="119"/>
      <c r="C639" s="13"/>
      <c r="D639" s="25"/>
      <c r="E639" s="52"/>
      <c r="F639" s="25"/>
      <c r="G639" s="25"/>
      <c r="H639" s="25"/>
      <c r="I639" s="25" t="e">
        <f>VLOOKUP($H639,BDD!$B$5:$C$16,2,FALSE)</f>
        <v>#N/A</v>
      </c>
      <c r="J639" s="49"/>
      <c r="K639" s="38"/>
      <c r="L639" s="37"/>
      <c r="M639" s="37"/>
      <c r="N639" s="37"/>
      <c r="P639" s="22"/>
    </row>
    <row r="640" spans="2:16" ht="15.75" x14ac:dyDescent="0.25">
      <c r="B640" s="119"/>
      <c r="C640" s="13"/>
      <c r="D640" s="25"/>
      <c r="E640" s="52"/>
      <c r="F640" s="25"/>
      <c r="G640" s="25"/>
      <c r="H640" s="25"/>
      <c r="I640" s="25" t="e">
        <f>VLOOKUP($H640,BDD!$B$5:$C$16,2,FALSE)</f>
        <v>#N/A</v>
      </c>
      <c r="J640" s="49"/>
      <c r="K640" s="38"/>
      <c r="L640" s="37"/>
      <c r="M640" s="37"/>
      <c r="N640" s="37"/>
      <c r="P640" s="22"/>
    </row>
    <row r="641" spans="2:16" ht="15.75" x14ac:dyDescent="0.25">
      <c r="B641" s="119"/>
      <c r="C641" s="13"/>
      <c r="D641" s="25"/>
      <c r="E641" s="52"/>
      <c r="F641" s="25"/>
      <c r="G641" s="25"/>
      <c r="H641" s="25"/>
      <c r="I641" s="25" t="e">
        <f>VLOOKUP($H641,BDD!$B$5:$C$16,2,FALSE)</f>
        <v>#N/A</v>
      </c>
      <c r="J641" s="49"/>
      <c r="K641" s="38"/>
      <c r="L641" s="37"/>
      <c r="M641" s="37"/>
      <c r="N641" s="37"/>
      <c r="P641" s="22"/>
    </row>
    <row r="642" spans="2:16" ht="15.75" x14ac:dyDescent="0.25">
      <c r="B642" s="119"/>
      <c r="C642" s="13"/>
      <c r="D642" s="25"/>
      <c r="E642" s="52"/>
      <c r="F642" s="25"/>
      <c r="G642" s="25"/>
      <c r="H642" s="25"/>
      <c r="I642" s="25" t="e">
        <f>VLOOKUP($H642,BDD!$B$5:$C$16,2,FALSE)</f>
        <v>#N/A</v>
      </c>
      <c r="J642" s="49"/>
      <c r="K642" s="38"/>
      <c r="L642" s="37"/>
      <c r="M642" s="37"/>
      <c r="N642" s="37"/>
      <c r="P642" s="22"/>
    </row>
    <row r="643" spans="2:16" ht="15.75" x14ac:dyDescent="0.25">
      <c r="B643" s="119"/>
      <c r="C643" s="13"/>
      <c r="D643" s="25"/>
      <c r="E643" s="52"/>
      <c r="F643" s="25"/>
      <c r="G643" s="25"/>
      <c r="H643" s="25"/>
      <c r="I643" s="25" t="e">
        <f>VLOOKUP($H643,BDD!$B$5:$C$16,2,FALSE)</f>
        <v>#N/A</v>
      </c>
      <c r="J643" s="49"/>
      <c r="K643" s="38"/>
      <c r="L643" s="37"/>
      <c r="M643" s="37"/>
      <c r="N643" s="37"/>
      <c r="P643" s="22"/>
    </row>
    <row r="644" spans="2:16" ht="15.75" x14ac:dyDescent="0.25">
      <c r="B644" s="119"/>
      <c r="C644" s="13"/>
      <c r="D644" s="25"/>
      <c r="E644" s="52"/>
      <c r="F644" s="25"/>
      <c r="G644" s="25"/>
      <c r="H644" s="25"/>
      <c r="I644" s="25" t="e">
        <f>VLOOKUP($H644,BDD!$B$5:$C$16,2,FALSE)</f>
        <v>#N/A</v>
      </c>
      <c r="J644" s="49"/>
      <c r="K644" s="38"/>
      <c r="L644" s="37"/>
      <c r="M644" s="37"/>
      <c r="N644" s="37"/>
      <c r="P644" s="22"/>
    </row>
    <row r="645" spans="2:16" ht="15.75" x14ac:dyDescent="0.25">
      <c r="B645" s="119"/>
      <c r="C645" s="13"/>
      <c r="D645" s="25"/>
      <c r="E645" s="52"/>
      <c r="F645" s="25"/>
      <c r="G645" s="25"/>
      <c r="H645" s="25"/>
      <c r="I645" s="25" t="e">
        <f>VLOOKUP($H645,BDD!$B$5:$C$16,2,FALSE)</f>
        <v>#N/A</v>
      </c>
      <c r="J645" s="49"/>
      <c r="K645" s="38"/>
      <c r="L645" s="37"/>
      <c r="M645" s="37"/>
      <c r="N645" s="37"/>
      <c r="P645" s="22"/>
    </row>
    <row r="646" spans="2:16" ht="15.75" x14ac:dyDescent="0.25">
      <c r="B646" s="119"/>
      <c r="C646" s="13"/>
      <c r="D646" s="25"/>
      <c r="E646" s="52"/>
      <c r="F646" s="25"/>
      <c r="G646" s="25"/>
      <c r="H646" s="25"/>
      <c r="I646" s="25" t="e">
        <f>VLOOKUP($H646,BDD!$B$5:$C$16,2,FALSE)</f>
        <v>#N/A</v>
      </c>
      <c r="J646" s="49"/>
      <c r="K646" s="38"/>
      <c r="L646" s="37"/>
      <c r="M646" s="37"/>
      <c r="N646" s="37"/>
      <c r="P646" s="22"/>
    </row>
    <row r="647" spans="2:16" ht="15.75" x14ac:dyDescent="0.25">
      <c r="B647" s="119"/>
      <c r="C647" s="13"/>
      <c r="D647" s="25"/>
      <c r="E647" s="52"/>
      <c r="F647" s="25"/>
      <c r="G647" s="25"/>
      <c r="H647" s="25"/>
      <c r="I647" s="25" t="e">
        <f>VLOOKUP($H647,BDD!$B$5:$C$16,2,FALSE)</f>
        <v>#N/A</v>
      </c>
      <c r="J647" s="49"/>
      <c r="K647" s="38"/>
      <c r="L647" s="37"/>
      <c r="M647" s="37"/>
      <c r="N647" s="37"/>
      <c r="P647" s="22"/>
    </row>
    <row r="648" spans="2:16" ht="15.75" x14ac:dyDescent="0.25">
      <c r="B648" s="119"/>
      <c r="C648" s="13"/>
      <c r="D648" s="25"/>
      <c r="E648" s="52"/>
      <c r="F648" s="25"/>
      <c r="G648" s="25"/>
      <c r="H648" s="25"/>
      <c r="I648" s="25" t="e">
        <f>VLOOKUP($H648,BDD!$B$5:$C$16,2,FALSE)</f>
        <v>#N/A</v>
      </c>
      <c r="J648" s="49"/>
      <c r="K648" s="38"/>
      <c r="L648" s="37"/>
      <c r="M648" s="37"/>
      <c r="N648" s="37"/>
      <c r="P648" s="22"/>
    </row>
    <row r="649" spans="2:16" ht="15.75" x14ac:dyDescent="0.25">
      <c r="B649" s="119"/>
      <c r="C649" s="13"/>
      <c r="D649" s="25"/>
      <c r="E649" s="52"/>
      <c r="F649" s="25"/>
      <c r="G649" s="25"/>
      <c r="H649" s="25"/>
      <c r="I649" s="25" t="e">
        <f>VLOOKUP($H649,BDD!$B$5:$C$16,2,FALSE)</f>
        <v>#N/A</v>
      </c>
      <c r="J649" s="49"/>
      <c r="K649" s="38"/>
      <c r="L649" s="37"/>
      <c r="M649" s="37"/>
      <c r="N649" s="37"/>
      <c r="P649" s="22"/>
    </row>
    <row r="650" spans="2:16" ht="15.75" x14ac:dyDescent="0.25">
      <c r="B650" s="119"/>
      <c r="C650" s="13"/>
      <c r="D650" s="25"/>
      <c r="E650" s="52"/>
      <c r="F650" s="25"/>
      <c r="G650" s="25"/>
      <c r="H650" s="25"/>
      <c r="I650" s="25" t="e">
        <f>VLOOKUP($H650,BDD!$B$5:$C$16,2,FALSE)</f>
        <v>#N/A</v>
      </c>
      <c r="J650" s="49"/>
      <c r="K650" s="38"/>
      <c r="L650" s="37"/>
      <c r="M650" s="37"/>
      <c r="N650" s="37"/>
      <c r="P650" s="22"/>
    </row>
    <row r="651" spans="2:16" ht="15.75" x14ac:dyDescent="0.25">
      <c r="B651" s="119"/>
      <c r="C651" s="13"/>
      <c r="D651" s="25"/>
      <c r="E651" s="52"/>
      <c r="F651" s="25"/>
      <c r="G651" s="25"/>
      <c r="H651" s="25"/>
      <c r="I651" s="25" t="e">
        <f>VLOOKUP($H651,BDD!$B$5:$C$16,2,FALSE)</f>
        <v>#N/A</v>
      </c>
      <c r="J651" s="49"/>
      <c r="K651" s="38"/>
      <c r="L651" s="37"/>
      <c r="M651" s="37"/>
      <c r="N651" s="37"/>
      <c r="P651" s="22"/>
    </row>
    <row r="652" spans="2:16" ht="15.75" x14ac:dyDescent="0.25">
      <c r="B652" s="119"/>
      <c r="C652" s="13"/>
      <c r="D652" s="25"/>
      <c r="E652" s="52"/>
      <c r="F652" s="25"/>
      <c r="G652" s="25"/>
      <c r="H652" s="25"/>
      <c r="I652" s="25" t="e">
        <f>VLOOKUP($H652,BDD!$B$5:$C$16,2,FALSE)</f>
        <v>#N/A</v>
      </c>
      <c r="J652" s="49"/>
      <c r="K652" s="38"/>
      <c r="L652" s="37"/>
      <c r="M652" s="37"/>
      <c r="N652" s="37"/>
      <c r="P652" s="22"/>
    </row>
    <row r="653" spans="2:16" ht="15.75" x14ac:dyDescent="0.25">
      <c r="B653" s="119"/>
      <c r="C653" s="13"/>
      <c r="D653" s="25"/>
      <c r="E653" s="52"/>
      <c r="F653" s="25"/>
      <c r="G653" s="25"/>
      <c r="H653" s="25"/>
      <c r="I653" s="25" t="e">
        <f>VLOOKUP($H653,BDD!$B$5:$C$16,2,FALSE)</f>
        <v>#N/A</v>
      </c>
      <c r="J653" s="49"/>
      <c r="K653" s="38"/>
      <c r="L653" s="37"/>
      <c r="M653" s="37"/>
      <c r="N653" s="37"/>
      <c r="P653" s="22"/>
    </row>
    <row r="654" spans="2:16" ht="15.75" x14ac:dyDescent="0.25">
      <c r="B654" s="119"/>
      <c r="C654" s="13"/>
      <c r="D654" s="25"/>
      <c r="E654" s="52"/>
      <c r="F654" s="25"/>
      <c r="G654" s="25"/>
      <c r="H654" s="25"/>
      <c r="I654" s="25" t="e">
        <f>VLOOKUP($H654,BDD!$B$5:$C$16,2,FALSE)</f>
        <v>#N/A</v>
      </c>
      <c r="J654" s="49"/>
      <c r="K654" s="38"/>
      <c r="L654" s="37"/>
      <c r="M654" s="37"/>
      <c r="N654" s="37"/>
      <c r="P654" s="22"/>
    </row>
    <row r="655" spans="2:16" ht="15.75" x14ac:dyDescent="0.25">
      <c r="B655" s="119"/>
      <c r="C655" s="13"/>
      <c r="D655" s="25"/>
      <c r="E655" s="52"/>
      <c r="F655" s="25"/>
      <c r="G655" s="25"/>
      <c r="H655" s="25"/>
      <c r="I655" s="25" t="e">
        <f>VLOOKUP($H655,BDD!$B$5:$C$16,2,FALSE)</f>
        <v>#N/A</v>
      </c>
      <c r="J655" s="49"/>
      <c r="K655" s="38"/>
      <c r="L655" s="37"/>
      <c r="M655" s="37"/>
      <c r="N655" s="37"/>
      <c r="P655" s="22"/>
    </row>
    <row r="656" spans="2:16" ht="15.75" x14ac:dyDescent="0.25">
      <c r="B656" s="119"/>
      <c r="C656" s="13"/>
      <c r="D656" s="25"/>
      <c r="E656" s="52"/>
      <c r="F656" s="25"/>
      <c r="G656" s="25"/>
      <c r="H656" s="25"/>
      <c r="I656" s="25" t="e">
        <f>VLOOKUP($H656,BDD!$B$5:$C$16,2,FALSE)</f>
        <v>#N/A</v>
      </c>
      <c r="J656" s="49"/>
      <c r="K656" s="38"/>
      <c r="L656" s="37"/>
      <c r="M656" s="37"/>
      <c r="N656" s="37"/>
      <c r="P656" s="22"/>
    </row>
    <row r="657" spans="2:16" ht="15.75" x14ac:dyDescent="0.25">
      <c r="B657" s="119"/>
      <c r="C657" s="13"/>
      <c r="D657" s="25"/>
      <c r="E657" s="52"/>
      <c r="F657" s="25"/>
      <c r="G657" s="25"/>
      <c r="H657" s="25"/>
      <c r="I657" s="25" t="e">
        <f>VLOOKUP($H657,BDD!$B$5:$C$16,2,FALSE)</f>
        <v>#N/A</v>
      </c>
      <c r="J657" s="49"/>
      <c r="K657" s="38"/>
      <c r="L657" s="37"/>
      <c r="M657" s="37"/>
      <c r="N657" s="37"/>
      <c r="P657" s="22"/>
    </row>
    <row r="658" spans="2:16" ht="15.75" x14ac:dyDescent="0.25">
      <c r="B658" s="119"/>
      <c r="C658" s="13"/>
      <c r="D658" s="25"/>
      <c r="E658" s="52"/>
      <c r="F658" s="25"/>
      <c r="G658" s="25"/>
      <c r="H658" s="25"/>
      <c r="I658" s="25" t="e">
        <f>VLOOKUP($H658,BDD!$B$5:$C$16,2,FALSE)</f>
        <v>#N/A</v>
      </c>
      <c r="J658" s="49"/>
      <c r="K658" s="38"/>
      <c r="L658" s="37"/>
      <c r="M658" s="37"/>
      <c r="N658" s="37"/>
      <c r="P658" s="22"/>
    </row>
    <row r="659" spans="2:16" ht="15.75" x14ac:dyDescent="0.25">
      <c r="B659" s="119"/>
      <c r="C659" s="13"/>
      <c r="D659" s="25"/>
      <c r="E659" s="52"/>
      <c r="F659" s="25"/>
      <c r="G659" s="25"/>
      <c r="H659" s="25"/>
      <c r="I659" s="25" t="e">
        <f>VLOOKUP($H659,BDD!$B$5:$C$16,2,FALSE)</f>
        <v>#N/A</v>
      </c>
      <c r="J659" s="49"/>
      <c r="K659" s="38"/>
      <c r="L659" s="37"/>
      <c r="M659" s="37"/>
      <c r="N659" s="37"/>
      <c r="P659" s="22"/>
    </row>
    <row r="660" spans="2:16" ht="15.75" x14ac:dyDescent="0.25">
      <c r="B660" s="119"/>
      <c r="C660" s="13"/>
      <c r="D660" s="25"/>
      <c r="E660" s="52"/>
      <c r="F660" s="25"/>
      <c r="G660" s="25"/>
      <c r="H660" s="25"/>
      <c r="I660" s="25" t="e">
        <f>VLOOKUP($H660,BDD!$B$5:$C$16,2,FALSE)</f>
        <v>#N/A</v>
      </c>
      <c r="J660" s="49"/>
      <c r="K660" s="38"/>
      <c r="L660" s="37"/>
      <c r="M660" s="37"/>
      <c r="N660" s="37"/>
      <c r="P660" s="22"/>
    </row>
    <row r="661" spans="2:16" ht="15.75" x14ac:dyDescent="0.25">
      <c r="B661" s="119"/>
      <c r="C661" s="13"/>
      <c r="D661" s="25"/>
      <c r="E661" s="52"/>
      <c r="F661" s="25"/>
      <c r="G661" s="25"/>
      <c r="H661" s="25"/>
      <c r="I661" s="25" t="e">
        <f>VLOOKUP($H661,BDD!$B$5:$C$16,2,FALSE)</f>
        <v>#N/A</v>
      </c>
      <c r="J661" s="49"/>
      <c r="K661" s="38"/>
      <c r="L661" s="37"/>
      <c r="M661" s="37"/>
      <c r="N661" s="37"/>
      <c r="P661" s="22"/>
    </row>
    <row r="662" spans="2:16" ht="15.75" x14ac:dyDescent="0.25">
      <c r="B662" s="119"/>
      <c r="C662" s="13"/>
      <c r="D662" s="25"/>
      <c r="E662" s="52"/>
      <c r="F662" s="25"/>
      <c r="G662" s="25"/>
      <c r="H662" s="25"/>
      <c r="I662" s="25" t="e">
        <f>VLOOKUP($H662,BDD!$B$5:$C$16,2,FALSE)</f>
        <v>#N/A</v>
      </c>
      <c r="J662" s="49"/>
      <c r="K662" s="38"/>
      <c r="L662" s="37"/>
      <c r="M662" s="37"/>
      <c r="N662" s="37"/>
      <c r="P662" s="22"/>
    </row>
    <row r="663" spans="2:16" ht="15.75" x14ac:dyDescent="0.25">
      <c r="B663" s="119"/>
      <c r="C663" s="13"/>
      <c r="D663" s="25"/>
      <c r="E663" s="52"/>
      <c r="F663" s="25"/>
      <c r="G663" s="25"/>
      <c r="H663" s="25"/>
      <c r="I663" s="25" t="e">
        <f>VLOOKUP($H663,BDD!$B$5:$C$16,2,FALSE)</f>
        <v>#N/A</v>
      </c>
      <c r="J663" s="49"/>
      <c r="K663" s="38"/>
      <c r="L663" s="37"/>
      <c r="M663" s="37"/>
      <c r="N663" s="37"/>
      <c r="P663" s="22"/>
    </row>
    <row r="664" spans="2:16" ht="15.75" x14ac:dyDescent="0.25">
      <c r="B664" s="119"/>
      <c r="C664" s="13"/>
      <c r="D664" s="25"/>
      <c r="E664" s="52"/>
      <c r="F664" s="25"/>
      <c r="G664" s="25"/>
      <c r="H664" s="25"/>
      <c r="I664" s="25" t="e">
        <f>VLOOKUP($H664,BDD!$B$5:$C$16,2,FALSE)</f>
        <v>#N/A</v>
      </c>
      <c r="J664" s="49"/>
      <c r="K664" s="38"/>
      <c r="L664" s="37"/>
      <c r="M664" s="37"/>
      <c r="N664" s="37"/>
      <c r="P664" s="22"/>
    </row>
    <row r="665" spans="2:16" ht="15.75" x14ac:dyDescent="0.25">
      <c r="B665" s="119"/>
      <c r="C665" s="13"/>
      <c r="D665" s="25"/>
      <c r="E665" s="52"/>
      <c r="F665" s="25"/>
      <c r="G665" s="25"/>
      <c r="H665" s="25"/>
      <c r="I665" s="25" t="e">
        <f>VLOOKUP($H665,BDD!$B$5:$C$16,2,FALSE)</f>
        <v>#N/A</v>
      </c>
      <c r="J665" s="49"/>
      <c r="K665" s="38"/>
      <c r="L665" s="37"/>
      <c r="M665" s="37"/>
      <c r="N665" s="37"/>
      <c r="P665" s="22"/>
    </row>
    <row r="666" spans="2:16" ht="15.75" x14ac:dyDescent="0.25">
      <c r="B666" s="119"/>
      <c r="C666" s="13"/>
      <c r="D666" s="25"/>
      <c r="E666" s="52"/>
      <c r="F666" s="25"/>
      <c r="G666" s="25"/>
      <c r="H666" s="25"/>
      <c r="I666" s="25" t="e">
        <f>VLOOKUP($H666,BDD!$B$5:$C$16,2,FALSE)</f>
        <v>#N/A</v>
      </c>
      <c r="J666" s="49"/>
      <c r="K666" s="38"/>
      <c r="L666" s="37"/>
      <c r="M666" s="37"/>
      <c r="N666" s="37"/>
      <c r="P666" s="22"/>
    </row>
    <row r="667" spans="2:16" ht="15.75" x14ac:dyDescent="0.25">
      <c r="B667" s="119"/>
      <c r="C667" s="13"/>
      <c r="D667" s="25"/>
      <c r="E667" s="52"/>
      <c r="F667" s="25"/>
      <c r="G667" s="25"/>
      <c r="H667" s="25"/>
      <c r="I667" s="25" t="e">
        <f>VLOOKUP($H667,BDD!$B$5:$C$16,2,FALSE)</f>
        <v>#N/A</v>
      </c>
      <c r="J667" s="49"/>
      <c r="K667" s="38"/>
      <c r="L667" s="37"/>
      <c r="M667" s="37"/>
      <c r="N667" s="37"/>
      <c r="P667" s="22"/>
    </row>
    <row r="668" spans="2:16" ht="15.75" x14ac:dyDescent="0.25">
      <c r="B668" s="119"/>
      <c r="C668" s="13"/>
      <c r="D668" s="25"/>
      <c r="E668" s="52"/>
      <c r="F668" s="25"/>
      <c r="G668" s="25"/>
      <c r="H668" s="25"/>
      <c r="I668" s="25" t="e">
        <f>VLOOKUP($H668,BDD!$B$5:$C$16,2,FALSE)</f>
        <v>#N/A</v>
      </c>
      <c r="J668" s="49"/>
      <c r="K668" s="38"/>
      <c r="L668" s="37"/>
      <c r="M668" s="37"/>
      <c r="N668" s="37"/>
      <c r="P668" s="22"/>
    </row>
    <row r="669" spans="2:16" ht="15.75" x14ac:dyDescent="0.25">
      <c r="B669" s="119"/>
      <c r="C669" s="13"/>
      <c r="D669" s="25"/>
      <c r="E669" s="52"/>
      <c r="F669" s="25"/>
      <c r="G669" s="25"/>
      <c r="H669" s="25"/>
      <c r="I669" s="25" t="e">
        <f>VLOOKUP($H669,BDD!$B$5:$C$16,2,FALSE)</f>
        <v>#N/A</v>
      </c>
      <c r="J669" s="49"/>
      <c r="K669" s="38"/>
      <c r="L669" s="37"/>
      <c r="M669" s="37"/>
      <c r="N669" s="37"/>
      <c r="P669" s="22"/>
    </row>
    <row r="670" spans="2:16" ht="15.75" x14ac:dyDescent="0.25">
      <c r="B670" s="119"/>
      <c r="C670" s="13"/>
      <c r="D670" s="25"/>
      <c r="E670" s="52"/>
      <c r="F670" s="25"/>
      <c r="G670" s="25"/>
      <c r="H670" s="25"/>
      <c r="I670" s="25" t="e">
        <f>VLOOKUP($H670,BDD!$B$5:$C$16,2,FALSE)</f>
        <v>#N/A</v>
      </c>
      <c r="J670" s="49"/>
      <c r="K670" s="38"/>
      <c r="L670" s="37"/>
      <c r="M670" s="37"/>
      <c r="N670" s="37"/>
      <c r="P670" s="22"/>
    </row>
    <row r="671" spans="2:16" ht="15.75" x14ac:dyDescent="0.25">
      <c r="B671" s="119"/>
      <c r="C671" s="13"/>
      <c r="D671" s="25"/>
      <c r="E671" s="52"/>
      <c r="F671" s="25"/>
      <c r="G671" s="25"/>
      <c r="H671" s="25"/>
      <c r="I671" s="25" t="e">
        <f>VLOOKUP($H671,BDD!$B$5:$C$16,2,FALSE)</f>
        <v>#N/A</v>
      </c>
      <c r="J671" s="49"/>
      <c r="K671" s="38"/>
      <c r="L671" s="37"/>
      <c r="M671" s="37"/>
      <c r="N671" s="37"/>
      <c r="P671" s="22"/>
    </row>
    <row r="672" spans="2:16" ht="15.75" x14ac:dyDescent="0.25">
      <c r="B672" s="119"/>
      <c r="C672" s="13"/>
      <c r="D672" s="25"/>
      <c r="E672" s="52"/>
      <c r="F672" s="25"/>
      <c r="G672" s="25"/>
      <c r="H672" s="25"/>
      <c r="I672" s="25" t="e">
        <f>VLOOKUP($H672,BDD!$B$5:$C$16,2,FALSE)</f>
        <v>#N/A</v>
      </c>
      <c r="J672" s="49"/>
      <c r="K672" s="38"/>
      <c r="L672" s="37"/>
      <c r="M672" s="37"/>
      <c r="N672" s="37"/>
      <c r="P672" s="22"/>
    </row>
    <row r="673" spans="2:16" ht="15.75" x14ac:dyDescent="0.25">
      <c r="B673" s="119"/>
      <c r="C673" s="13"/>
      <c r="D673" s="25"/>
      <c r="E673" s="52"/>
      <c r="F673" s="25"/>
      <c r="G673" s="25"/>
      <c r="H673" s="25"/>
      <c r="I673" s="25" t="e">
        <f>VLOOKUP($H673,BDD!$B$5:$C$16,2,FALSE)</f>
        <v>#N/A</v>
      </c>
      <c r="J673" s="49"/>
      <c r="K673" s="38"/>
      <c r="L673" s="37"/>
      <c r="M673" s="37"/>
      <c r="N673" s="37"/>
      <c r="P673" s="22"/>
    </row>
    <row r="674" spans="2:16" ht="15.75" x14ac:dyDescent="0.25">
      <c r="B674" s="119"/>
      <c r="C674" s="13"/>
      <c r="D674" s="25"/>
      <c r="E674" s="52"/>
      <c r="F674" s="25"/>
      <c r="G674" s="25"/>
      <c r="H674" s="25"/>
      <c r="I674" s="25" t="e">
        <f>VLOOKUP($H674,BDD!$B$5:$C$16,2,FALSE)</f>
        <v>#N/A</v>
      </c>
      <c r="J674" s="49"/>
      <c r="K674" s="38"/>
      <c r="L674" s="37"/>
      <c r="M674" s="37"/>
      <c r="N674" s="37"/>
      <c r="P674" s="22"/>
    </row>
    <row r="675" spans="2:16" ht="15.75" x14ac:dyDescent="0.25">
      <c r="B675" s="119"/>
      <c r="C675" s="13"/>
      <c r="D675" s="25"/>
      <c r="E675" s="52"/>
      <c r="F675" s="25"/>
      <c r="G675" s="25"/>
      <c r="H675" s="25"/>
      <c r="I675" s="25" t="e">
        <f>VLOOKUP($H675,BDD!$B$5:$C$16,2,FALSE)</f>
        <v>#N/A</v>
      </c>
      <c r="J675" s="49"/>
      <c r="K675" s="38"/>
      <c r="L675" s="37"/>
      <c r="M675" s="37"/>
      <c r="N675" s="37"/>
      <c r="P675" s="22"/>
    </row>
    <row r="676" spans="2:16" ht="15.75" x14ac:dyDescent="0.25">
      <c r="B676" s="119"/>
      <c r="C676" s="13"/>
      <c r="D676" s="25"/>
      <c r="E676" s="52"/>
      <c r="F676" s="25"/>
      <c r="G676" s="25"/>
      <c r="H676" s="25"/>
      <c r="I676" s="25" t="e">
        <f>VLOOKUP($H676,BDD!$B$5:$C$16,2,FALSE)</f>
        <v>#N/A</v>
      </c>
      <c r="J676" s="49"/>
      <c r="K676" s="38"/>
      <c r="L676" s="37"/>
      <c r="M676" s="37"/>
      <c r="N676" s="37"/>
      <c r="P676" s="22"/>
    </row>
    <row r="677" spans="2:16" ht="15.75" x14ac:dyDescent="0.25">
      <c r="B677" s="119"/>
      <c r="C677" s="13"/>
      <c r="D677" s="25"/>
      <c r="E677" s="52"/>
      <c r="F677" s="25"/>
      <c r="G677" s="25"/>
      <c r="H677" s="25"/>
      <c r="I677" s="25" t="e">
        <f>VLOOKUP($H677,BDD!$B$5:$C$16,2,FALSE)</f>
        <v>#N/A</v>
      </c>
      <c r="J677" s="49"/>
      <c r="K677" s="38"/>
      <c r="L677" s="37"/>
      <c r="M677" s="37"/>
      <c r="N677" s="37"/>
      <c r="P677" s="22"/>
    </row>
    <row r="678" spans="2:16" ht="15.75" x14ac:dyDescent="0.25">
      <c r="B678" s="119"/>
      <c r="C678" s="13"/>
      <c r="D678" s="25"/>
      <c r="E678" s="52"/>
      <c r="F678" s="25"/>
      <c r="G678" s="25"/>
      <c r="H678" s="25"/>
      <c r="I678" s="25" t="e">
        <f>VLOOKUP($H678,BDD!$B$5:$C$16,2,FALSE)</f>
        <v>#N/A</v>
      </c>
      <c r="J678" s="49"/>
      <c r="K678" s="38"/>
      <c r="L678" s="37"/>
      <c r="M678" s="37"/>
      <c r="N678" s="37"/>
      <c r="P678" s="22"/>
    </row>
    <row r="679" spans="2:16" ht="15.75" x14ac:dyDescent="0.25">
      <c r="B679" s="119"/>
      <c r="C679" s="13"/>
      <c r="D679" s="25"/>
      <c r="E679" s="52"/>
      <c r="F679" s="25"/>
      <c r="G679" s="25"/>
      <c r="H679" s="25"/>
      <c r="I679" s="25" t="e">
        <f>VLOOKUP($H679,BDD!$B$5:$C$16,2,FALSE)</f>
        <v>#N/A</v>
      </c>
      <c r="J679" s="49"/>
      <c r="K679" s="38"/>
      <c r="L679" s="37"/>
      <c r="M679" s="37"/>
      <c r="N679" s="37"/>
      <c r="P679" s="22"/>
    </row>
    <row r="680" spans="2:16" ht="15.75" x14ac:dyDescent="0.25">
      <c r="B680" s="119"/>
      <c r="C680" s="13"/>
      <c r="D680" s="25"/>
      <c r="E680" s="52"/>
      <c r="F680" s="25"/>
      <c r="G680" s="25"/>
      <c r="H680" s="25"/>
      <c r="I680" s="25" t="e">
        <f>VLOOKUP($H680,BDD!$B$5:$C$16,2,FALSE)</f>
        <v>#N/A</v>
      </c>
      <c r="J680" s="49"/>
      <c r="K680" s="38"/>
      <c r="L680" s="37"/>
      <c r="M680" s="37"/>
      <c r="N680" s="37"/>
      <c r="P680" s="22"/>
    </row>
    <row r="681" spans="2:16" ht="15.75" x14ac:dyDescent="0.25">
      <c r="B681" s="119"/>
      <c r="C681" s="13"/>
      <c r="D681" s="25"/>
      <c r="E681" s="52"/>
      <c r="F681" s="25"/>
      <c r="G681" s="25"/>
      <c r="H681" s="25"/>
      <c r="I681" s="25" t="e">
        <f>VLOOKUP($H681,BDD!$B$5:$C$16,2,FALSE)</f>
        <v>#N/A</v>
      </c>
      <c r="J681" s="49"/>
      <c r="K681" s="38"/>
      <c r="L681" s="37"/>
      <c r="M681" s="37"/>
      <c r="N681" s="37"/>
      <c r="P681" s="22"/>
    </row>
    <row r="682" spans="2:16" ht="15.75" x14ac:dyDescent="0.25">
      <c r="B682" s="119"/>
      <c r="C682" s="13"/>
      <c r="D682" s="25"/>
      <c r="E682" s="52"/>
      <c r="F682" s="25"/>
      <c r="G682" s="25"/>
      <c r="H682" s="25"/>
      <c r="I682" s="25" t="e">
        <f>VLOOKUP($H682,BDD!$B$5:$C$16,2,FALSE)</f>
        <v>#N/A</v>
      </c>
      <c r="J682" s="49"/>
      <c r="K682" s="38"/>
      <c r="L682" s="37"/>
      <c r="M682" s="37"/>
      <c r="N682" s="37"/>
      <c r="P682" s="22"/>
    </row>
    <row r="683" spans="2:16" ht="15.75" x14ac:dyDescent="0.25">
      <c r="B683" s="119"/>
      <c r="C683" s="13"/>
      <c r="D683" s="25"/>
      <c r="E683" s="52"/>
      <c r="F683" s="25"/>
      <c r="G683" s="25"/>
      <c r="H683" s="25"/>
      <c r="I683" s="25" t="e">
        <f>VLOOKUP($H683,BDD!$B$5:$C$16,2,FALSE)</f>
        <v>#N/A</v>
      </c>
      <c r="J683" s="49"/>
      <c r="K683" s="38"/>
      <c r="L683" s="37"/>
      <c r="M683" s="37"/>
      <c r="N683" s="37"/>
      <c r="P683" s="22"/>
    </row>
    <row r="684" spans="2:16" ht="15.75" x14ac:dyDescent="0.25">
      <c r="B684" s="119"/>
      <c r="C684" s="13"/>
      <c r="D684" s="25"/>
      <c r="E684" s="52"/>
      <c r="F684" s="25"/>
      <c r="G684" s="25"/>
      <c r="H684" s="25"/>
      <c r="I684" s="25" t="e">
        <f>VLOOKUP($H684,BDD!$B$5:$C$16,2,FALSE)</f>
        <v>#N/A</v>
      </c>
      <c r="J684" s="49"/>
      <c r="K684" s="38"/>
      <c r="L684" s="37"/>
      <c r="M684" s="37"/>
      <c r="N684" s="37"/>
      <c r="P684" s="22"/>
    </row>
    <row r="685" spans="2:16" ht="15.75" x14ac:dyDescent="0.25">
      <c r="B685" s="119"/>
      <c r="C685" s="13"/>
      <c r="D685" s="25"/>
      <c r="E685" s="52"/>
      <c r="F685" s="25"/>
      <c r="G685" s="25"/>
      <c r="H685" s="25"/>
      <c r="I685" s="25" t="e">
        <f>VLOOKUP($H685,BDD!$B$5:$C$16,2,FALSE)</f>
        <v>#N/A</v>
      </c>
      <c r="J685" s="49"/>
      <c r="K685" s="38"/>
      <c r="L685" s="37"/>
      <c r="M685" s="37"/>
      <c r="N685" s="37"/>
      <c r="P685" s="22"/>
    </row>
    <row r="686" spans="2:16" ht="15.75" x14ac:dyDescent="0.25">
      <c r="B686" s="119"/>
      <c r="C686" s="13"/>
      <c r="D686" s="25"/>
      <c r="E686" s="52"/>
      <c r="F686" s="25"/>
      <c r="G686" s="25"/>
      <c r="H686" s="25"/>
      <c r="I686" s="25" t="e">
        <f>VLOOKUP($H686,BDD!$B$5:$C$16,2,FALSE)</f>
        <v>#N/A</v>
      </c>
      <c r="J686" s="49"/>
      <c r="K686" s="38"/>
      <c r="L686" s="37"/>
      <c r="M686" s="37"/>
      <c r="N686" s="37"/>
      <c r="P686" s="22"/>
    </row>
    <row r="687" spans="2:16" ht="15.75" x14ac:dyDescent="0.25">
      <c r="B687" s="119"/>
      <c r="C687" s="13"/>
      <c r="D687" s="25"/>
      <c r="E687" s="52"/>
      <c r="F687" s="25"/>
      <c r="G687" s="25"/>
      <c r="H687" s="25"/>
      <c r="I687" s="25" t="e">
        <f>VLOOKUP($H687,BDD!$B$5:$C$16,2,FALSE)</f>
        <v>#N/A</v>
      </c>
      <c r="J687" s="49"/>
      <c r="K687" s="38"/>
      <c r="L687" s="37"/>
      <c r="M687" s="37"/>
      <c r="N687" s="37"/>
      <c r="P687" s="22"/>
    </row>
    <row r="688" spans="2:16" ht="15.75" x14ac:dyDescent="0.25">
      <c r="B688" s="119"/>
      <c r="C688" s="13"/>
      <c r="D688" s="25"/>
      <c r="E688" s="52"/>
      <c r="F688" s="25"/>
      <c r="G688" s="25"/>
      <c r="H688" s="25"/>
      <c r="I688" s="25" t="e">
        <f>VLOOKUP($H688,BDD!$B$5:$C$16,2,FALSE)</f>
        <v>#N/A</v>
      </c>
      <c r="J688" s="49"/>
      <c r="K688" s="38"/>
      <c r="L688" s="37"/>
      <c r="M688" s="37"/>
      <c r="N688" s="37"/>
      <c r="P688" s="22"/>
    </row>
    <row r="689" spans="2:16" ht="15.75" x14ac:dyDescent="0.25">
      <c r="B689" s="119"/>
      <c r="C689" s="13"/>
      <c r="D689" s="25"/>
      <c r="E689" s="52"/>
      <c r="F689" s="25"/>
      <c r="G689" s="25"/>
      <c r="H689" s="25"/>
      <c r="I689" s="25" t="e">
        <f>VLOOKUP($H689,BDD!$B$5:$C$16,2,FALSE)</f>
        <v>#N/A</v>
      </c>
      <c r="J689" s="49"/>
      <c r="K689" s="38"/>
      <c r="L689" s="37"/>
      <c r="M689" s="37"/>
      <c r="N689" s="37"/>
      <c r="P689" s="22"/>
    </row>
    <row r="690" spans="2:16" ht="15.75" x14ac:dyDescent="0.25">
      <c r="B690" s="119"/>
      <c r="C690" s="13"/>
      <c r="D690" s="25"/>
      <c r="E690" s="52"/>
      <c r="F690" s="25"/>
      <c r="G690" s="25"/>
      <c r="H690" s="25"/>
      <c r="I690" s="25" t="e">
        <f>VLOOKUP($H690,BDD!$B$5:$C$16,2,FALSE)</f>
        <v>#N/A</v>
      </c>
      <c r="J690" s="49"/>
      <c r="K690" s="38"/>
      <c r="L690" s="37"/>
      <c r="M690" s="37"/>
      <c r="N690" s="37"/>
      <c r="P690" s="22"/>
    </row>
    <row r="691" spans="2:16" ht="15.75" x14ac:dyDescent="0.25">
      <c r="B691" s="119"/>
      <c r="C691" s="13"/>
      <c r="D691" s="25"/>
      <c r="E691" s="52"/>
      <c r="F691" s="25"/>
      <c r="G691" s="25"/>
      <c r="H691" s="25"/>
      <c r="I691" s="25" t="e">
        <f>VLOOKUP($H691,BDD!$B$5:$C$16,2,FALSE)</f>
        <v>#N/A</v>
      </c>
      <c r="J691" s="49"/>
      <c r="K691" s="38"/>
      <c r="L691" s="37"/>
      <c r="M691" s="37"/>
      <c r="N691" s="37"/>
      <c r="P691" s="22"/>
    </row>
    <row r="692" spans="2:16" ht="15.75" x14ac:dyDescent="0.25">
      <c r="B692" s="119"/>
      <c r="C692" s="13"/>
      <c r="D692" s="25"/>
      <c r="E692" s="52"/>
      <c r="F692" s="25"/>
      <c r="G692" s="25"/>
      <c r="H692" s="25"/>
      <c r="I692" s="25" t="e">
        <f>VLOOKUP($H692,BDD!$B$5:$C$16,2,FALSE)</f>
        <v>#N/A</v>
      </c>
      <c r="J692" s="49"/>
      <c r="K692" s="38"/>
      <c r="L692" s="37"/>
      <c r="M692" s="37"/>
      <c r="N692" s="37"/>
      <c r="P692" s="22"/>
    </row>
    <row r="693" spans="2:16" ht="15.75" x14ac:dyDescent="0.25">
      <c r="B693" s="119"/>
      <c r="C693" s="13"/>
      <c r="D693" s="25"/>
      <c r="E693" s="52"/>
      <c r="F693" s="25"/>
      <c r="G693" s="25"/>
      <c r="H693" s="25"/>
      <c r="I693" s="25" t="e">
        <f>VLOOKUP($H693,BDD!$B$5:$C$16,2,FALSE)</f>
        <v>#N/A</v>
      </c>
      <c r="J693" s="49"/>
      <c r="K693" s="38"/>
      <c r="L693" s="37"/>
      <c r="M693" s="37"/>
      <c r="N693" s="37"/>
      <c r="P693" s="22"/>
    </row>
    <row r="694" spans="2:16" ht="15.75" x14ac:dyDescent="0.25">
      <c r="B694" s="119"/>
      <c r="C694" s="13"/>
      <c r="D694" s="25"/>
      <c r="E694" s="52"/>
      <c r="F694" s="25"/>
      <c r="G694" s="25"/>
      <c r="H694" s="25"/>
      <c r="I694" s="25" t="e">
        <f>VLOOKUP($H694,BDD!$B$5:$C$16,2,FALSE)</f>
        <v>#N/A</v>
      </c>
      <c r="J694" s="49"/>
      <c r="K694" s="38"/>
      <c r="L694" s="37"/>
      <c r="M694" s="37"/>
      <c r="N694" s="37"/>
      <c r="P694" s="22"/>
    </row>
    <row r="695" spans="2:16" ht="15.75" x14ac:dyDescent="0.25">
      <c r="B695" s="119"/>
      <c r="C695" s="13"/>
      <c r="D695" s="25"/>
      <c r="E695" s="52"/>
      <c r="F695" s="25"/>
      <c r="G695" s="25"/>
      <c r="H695" s="25"/>
      <c r="I695" s="25" t="e">
        <f>VLOOKUP($H695,BDD!$B$5:$C$16,2,FALSE)</f>
        <v>#N/A</v>
      </c>
      <c r="J695" s="49"/>
      <c r="K695" s="38"/>
      <c r="L695" s="37"/>
      <c r="M695" s="37"/>
      <c r="N695" s="37"/>
      <c r="P695" s="22"/>
    </row>
    <row r="696" spans="2:16" ht="15.75" x14ac:dyDescent="0.25">
      <c r="B696" s="119"/>
      <c r="C696" s="13"/>
      <c r="D696" s="25"/>
      <c r="E696" s="52"/>
      <c r="F696" s="25"/>
      <c r="G696" s="25"/>
      <c r="H696" s="25"/>
      <c r="I696" s="25" t="e">
        <f>VLOOKUP($H696,BDD!$B$5:$C$16,2,FALSE)</f>
        <v>#N/A</v>
      </c>
      <c r="J696" s="49"/>
      <c r="K696" s="38"/>
      <c r="L696" s="37"/>
      <c r="M696" s="37"/>
      <c r="N696" s="37"/>
      <c r="P696" s="22"/>
    </row>
    <row r="697" spans="2:16" ht="15.75" x14ac:dyDescent="0.25">
      <c r="B697" s="119"/>
      <c r="C697" s="13"/>
      <c r="D697" s="25"/>
      <c r="E697" s="52"/>
      <c r="F697" s="25"/>
      <c r="G697" s="25"/>
      <c r="H697" s="25"/>
      <c r="I697" s="25" t="e">
        <f>VLOOKUP($H697,BDD!$B$5:$C$16,2,FALSE)</f>
        <v>#N/A</v>
      </c>
      <c r="J697" s="49"/>
      <c r="K697" s="38"/>
      <c r="L697" s="37"/>
      <c r="M697" s="37"/>
      <c r="N697" s="37"/>
      <c r="P697" s="22"/>
    </row>
    <row r="698" spans="2:16" ht="15.75" x14ac:dyDescent="0.25">
      <c r="B698" s="119"/>
      <c r="C698" s="13"/>
      <c r="D698" s="25"/>
      <c r="E698" s="52"/>
      <c r="F698" s="25"/>
      <c r="G698" s="25"/>
      <c r="H698" s="25"/>
      <c r="I698" s="25" t="e">
        <f>VLOOKUP($H698,BDD!$B$5:$C$16,2,FALSE)</f>
        <v>#N/A</v>
      </c>
      <c r="J698" s="49"/>
      <c r="K698" s="38"/>
      <c r="L698" s="37"/>
      <c r="M698" s="37"/>
      <c r="N698" s="37"/>
      <c r="P698" s="22"/>
    </row>
    <row r="699" spans="2:16" ht="15.75" x14ac:dyDescent="0.25">
      <c r="B699" s="119"/>
      <c r="C699" s="13"/>
      <c r="D699" s="25"/>
      <c r="E699" s="52"/>
      <c r="F699" s="25"/>
      <c r="G699" s="25"/>
      <c r="H699" s="25"/>
      <c r="I699" s="25" t="e">
        <f>VLOOKUP($H699,BDD!$B$5:$C$16,2,FALSE)</f>
        <v>#N/A</v>
      </c>
      <c r="J699" s="49"/>
      <c r="K699" s="38"/>
      <c r="L699" s="37"/>
      <c r="M699" s="37"/>
      <c r="N699" s="37"/>
      <c r="P699" s="22"/>
    </row>
    <row r="700" spans="2:16" ht="15.75" x14ac:dyDescent="0.25">
      <c r="B700" s="119"/>
      <c r="C700" s="13"/>
      <c r="D700" s="25"/>
      <c r="E700" s="52"/>
      <c r="F700" s="25"/>
      <c r="G700" s="25"/>
      <c r="H700" s="25"/>
      <c r="I700" s="25" t="e">
        <f>VLOOKUP($H700,BDD!$B$5:$C$16,2,FALSE)</f>
        <v>#N/A</v>
      </c>
      <c r="J700" s="49"/>
      <c r="K700" s="38"/>
      <c r="L700" s="37"/>
      <c r="M700" s="37"/>
      <c r="N700" s="37"/>
      <c r="P700" s="22"/>
    </row>
    <row r="701" spans="2:16" ht="15.75" x14ac:dyDescent="0.25">
      <c r="B701" s="119"/>
      <c r="C701" s="13"/>
      <c r="D701" s="25"/>
      <c r="E701" s="52"/>
      <c r="F701" s="25"/>
      <c r="G701" s="25"/>
      <c r="H701" s="25"/>
      <c r="I701" s="25" t="e">
        <f>VLOOKUP($H701,BDD!$B$5:$C$16,2,FALSE)</f>
        <v>#N/A</v>
      </c>
      <c r="J701" s="49"/>
      <c r="K701" s="38"/>
      <c r="L701" s="37"/>
      <c r="M701" s="37"/>
      <c r="N701" s="37"/>
      <c r="P701" s="22"/>
    </row>
    <row r="702" spans="2:16" ht="15.75" x14ac:dyDescent="0.25">
      <c r="B702" s="119"/>
      <c r="C702" s="13"/>
      <c r="D702" s="25"/>
      <c r="E702" s="52"/>
      <c r="F702" s="25"/>
      <c r="G702" s="25"/>
      <c r="H702" s="25"/>
      <c r="I702" s="25" t="e">
        <f>VLOOKUP($H702,BDD!$B$5:$C$16,2,FALSE)</f>
        <v>#N/A</v>
      </c>
      <c r="J702" s="49"/>
      <c r="K702" s="38"/>
      <c r="L702" s="37"/>
      <c r="M702" s="37"/>
      <c r="N702" s="37"/>
      <c r="P702" s="22"/>
    </row>
    <row r="703" spans="2:16" ht="15.75" x14ac:dyDescent="0.25">
      <c r="B703" s="119"/>
      <c r="C703" s="13"/>
      <c r="D703" s="25"/>
      <c r="E703" s="52"/>
      <c r="F703" s="25"/>
      <c r="G703" s="25"/>
      <c r="H703" s="25"/>
      <c r="I703" s="25" t="e">
        <f>VLOOKUP($H703,BDD!$B$5:$C$16,2,FALSE)</f>
        <v>#N/A</v>
      </c>
      <c r="J703" s="49"/>
      <c r="K703" s="38"/>
      <c r="L703" s="37"/>
      <c r="M703" s="37"/>
      <c r="N703" s="37"/>
      <c r="P703" s="22"/>
    </row>
    <row r="704" spans="2:16" ht="15.75" x14ac:dyDescent="0.25">
      <c r="B704" s="119"/>
      <c r="C704" s="13"/>
      <c r="D704" s="25"/>
      <c r="E704" s="52"/>
      <c r="F704" s="25"/>
      <c r="G704" s="25"/>
      <c r="H704" s="25"/>
      <c r="I704" s="25" t="e">
        <f>VLOOKUP($H704,BDD!$B$5:$C$16,2,FALSE)</f>
        <v>#N/A</v>
      </c>
      <c r="J704" s="49"/>
      <c r="K704" s="38"/>
      <c r="L704" s="37"/>
      <c r="M704" s="37"/>
      <c r="N704" s="37"/>
      <c r="P704" s="22"/>
    </row>
    <row r="705" spans="2:16" ht="15.75" x14ac:dyDescent="0.25">
      <c r="B705" s="119"/>
      <c r="C705" s="13"/>
      <c r="D705" s="25"/>
      <c r="E705" s="52"/>
      <c r="F705" s="25"/>
      <c r="G705" s="25"/>
      <c r="H705" s="25"/>
      <c r="I705" s="25" t="e">
        <f>VLOOKUP($H705,BDD!$B$5:$C$16,2,FALSE)</f>
        <v>#N/A</v>
      </c>
      <c r="J705" s="49"/>
      <c r="K705" s="38"/>
      <c r="L705" s="37"/>
      <c r="M705" s="37"/>
      <c r="N705" s="37"/>
      <c r="P705" s="22"/>
    </row>
    <row r="706" spans="2:16" ht="15.75" x14ac:dyDescent="0.25">
      <c r="B706" s="119"/>
      <c r="C706" s="13"/>
      <c r="D706" s="25"/>
      <c r="E706" s="52"/>
      <c r="F706" s="25"/>
      <c r="G706" s="25"/>
      <c r="H706" s="25"/>
      <c r="I706" s="25" t="e">
        <f>VLOOKUP($H706,BDD!$B$5:$C$16,2,FALSE)</f>
        <v>#N/A</v>
      </c>
      <c r="J706" s="49"/>
      <c r="K706" s="38"/>
      <c r="L706" s="37"/>
      <c r="M706" s="37"/>
      <c r="N706" s="37"/>
      <c r="P706" s="22"/>
    </row>
    <row r="707" spans="2:16" ht="15.75" x14ac:dyDescent="0.25">
      <c r="B707" s="119"/>
      <c r="C707" s="13"/>
      <c r="D707" s="25"/>
      <c r="E707" s="52"/>
      <c r="F707" s="25"/>
      <c r="G707" s="25"/>
      <c r="H707" s="25"/>
      <c r="I707" s="25" t="e">
        <f>VLOOKUP($H707,BDD!$B$5:$C$16,2,FALSE)</f>
        <v>#N/A</v>
      </c>
      <c r="J707" s="49"/>
      <c r="K707" s="38"/>
      <c r="L707" s="37"/>
      <c r="M707" s="37"/>
      <c r="N707" s="37"/>
      <c r="P707" s="22"/>
    </row>
    <row r="708" spans="2:16" ht="15.75" x14ac:dyDescent="0.25">
      <c r="B708" s="119"/>
      <c r="C708" s="13"/>
      <c r="D708" s="25"/>
      <c r="E708" s="52"/>
      <c r="F708" s="25"/>
      <c r="G708" s="25"/>
      <c r="H708" s="25"/>
      <c r="I708" s="25" t="e">
        <f>VLOOKUP($H708,BDD!$B$5:$C$16,2,FALSE)</f>
        <v>#N/A</v>
      </c>
      <c r="J708" s="49"/>
      <c r="K708" s="38"/>
      <c r="L708" s="37"/>
      <c r="M708" s="37"/>
      <c r="N708" s="37"/>
      <c r="P708" s="22"/>
    </row>
    <row r="709" spans="2:16" ht="15.75" x14ac:dyDescent="0.25">
      <c r="B709" s="119"/>
      <c r="C709" s="13"/>
      <c r="D709" s="25"/>
      <c r="E709" s="52"/>
      <c r="F709" s="25"/>
      <c r="G709" s="25"/>
      <c r="H709" s="25"/>
      <c r="I709" s="25" t="e">
        <f>VLOOKUP($H709,BDD!$B$5:$C$16,2,FALSE)</f>
        <v>#N/A</v>
      </c>
      <c r="J709" s="49"/>
      <c r="K709" s="38"/>
      <c r="L709" s="37"/>
      <c r="M709" s="37"/>
      <c r="N709" s="37"/>
      <c r="P709" s="22"/>
    </row>
    <row r="710" spans="2:16" ht="15.75" x14ac:dyDescent="0.25">
      <c r="B710" s="119"/>
      <c r="C710" s="13"/>
      <c r="D710" s="25"/>
      <c r="E710" s="52"/>
      <c r="F710" s="25"/>
      <c r="G710" s="25"/>
      <c r="H710" s="25"/>
      <c r="I710" s="25" t="e">
        <f>VLOOKUP($H710,BDD!$B$5:$C$16,2,FALSE)</f>
        <v>#N/A</v>
      </c>
      <c r="J710" s="49"/>
      <c r="K710" s="38"/>
      <c r="L710" s="37"/>
      <c r="M710" s="37"/>
      <c r="N710" s="37"/>
      <c r="P710" s="22"/>
    </row>
    <row r="711" spans="2:16" ht="15.75" x14ac:dyDescent="0.25">
      <c r="B711" s="119"/>
      <c r="C711" s="13"/>
      <c r="D711" s="25"/>
      <c r="E711" s="52"/>
      <c r="F711" s="25"/>
      <c r="G711" s="25"/>
      <c r="H711" s="25"/>
      <c r="I711" s="25" t="e">
        <f>VLOOKUP($H711,BDD!$B$5:$C$16,2,FALSE)</f>
        <v>#N/A</v>
      </c>
      <c r="J711" s="49"/>
      <c r="K711" s="38"/>
      <c r="L711" s="37"/>
      <c r="M711" s="37"/>
      <c r="N711" s="37"/>
      <c r="P711" s="22"/>
    </row>
    <row r="712" spans="2:16" ht="15.75" x14ac:dyDescent="0.25">
      <c r="B712" s="119"/>
      <c r="C712" s="13"/>
      <c r="D712" s="25"/>
      <c r="E712" s="52"/>
      <c r="F712" s="25"/>
      <c r="G712" s="25"/>
      <c r="H712" s="25"/>
      <c r="I712" s="25" t="e">
        <f>VLOOKUP($H712,BDD!$B$5:$C$16,2,FALSE)</f>
        <v>#N/A</v>
      </c>
      <c r="J712" s="49"/>
      <c r="K712" s="38"/>
      <c r="L712" s="37"/>
      <c r="M712" s="37"/>
      <c r="N712" s="37"/>
      <c r="P712" s="22"/>
    </row>
    <row r="713" spans="2:16" ht="15.75" x14ac:dyDescent="0.25">
      <c r="B713" s="119"/>
      <c r="C713" s="13"/>
      <c r="D713" s="25"/>
      <c r="E713" s="52"/>
      <c r="F713" s="25"/>
      <c r="G713" s="25"/>
      <c r="H713" s="25"/>
      <c r="I713" s="25" t="e">
        <f>VLOOKUP($H713,BDD!$B$5:$C$16,2,FALSE)</f>
        <v>#N/A</v>
      </c>
      <c r="J713" s="49"/>
      <c r="K713" s="38"/>
      <c r="L713" s="37"/>
      <c r="M713" s="37"/>
      <c r="N713" s="37"/>
      <c r="P713" s="22"/>
    </row>
    <row r="714" spans="2:16" ht="15.75" x14ac:dyDescent="0.25">
      <c r="B714" s="119"/>
      <c r="C714" s="13"/>
      <c r="D714" s="25"/>
      <c r="E714" s="52"/>
      <c r="F714" s="25"/>
      <c r="G714" s="25"/>
      <c r="H714" s="25"/>
      <c r="I714" s="25" t="e">
        <f>VLOOKUP($H714,BDD!$B$5:$C$16,2,FALSE)</f>
        <v>#N/A</v>
      </c>
      <c r="J714" s="49"/>
      <c r="K714" s="38"/>
      <c r="L714" s="37"/>
      <c r="M714" s="37"/>
      <c r="N714" s="37"/>
      <c r="P714" s="22"/>
    </row>
    <row r="715" spans="2:16" ht="15.75" x14ac:dyDescent="0.25">
      <c r="B715" s="119"/>
      <c r="C715" s="13"/>
      <c r="D715" s="25"/>
      <c r="E715" s="52"/>
      <c r="F715" s="25"/>
      <c r="G715" s="25"/>
      <c r="H715" s="25"/>
      <c r="I715" s="25" t="e">
        <f>VLOOKUP($H715,BDD!$B$5:$C$16,2,FALSE)</f>
        <v>#N/A</v>
      </c>
      <c r="J715" s="49"/>
      <c r="K715" s="38"/>
      <c r="L715" s="37"/>
      <c r="M715" s="37"/>
      <c r="N715" s="37"/>
      <c r="P715" s="22"/>
    </row>
    <row r="716" spans="2:16" ht="15.75" x14ac:dyDescent="0.25">
      <c r="B716" s="119"/>
      <c r="C716" s="13"/>
      <c r="D716" s="25"/>
      <c r="E716" s="52"/>
      <c r="F716" s="25"/>
      <c r="G716" s="25"/>
      <c r="H716" s="25"/>
      <c r="I716" s="25" t="e">
        <f>VLOOKUP($H716,BDD!$B$5:$C$16,2,FALSE)</f>
        <v>#N/A</v>
      </c>
      <c r="J716" s="49"/>
      <c r="K716" s="38"/>
      <c r="L716" s="37"/>
      <c r="M716" s="37"/>
      <c r="N716" s="37"/>
      <c r="P716" s="22"/>
    </row>
    <row r="717" spans="2:16" ht="15.75" x14ac:dyDescent="0.25">
      <c r="B717" s="119"/>
      <c r="C717" s="13"/>
      <c r="D717" s="25"/>
      <c r="E717" s="52"/>
      <c r="F717" s="25"/>
      <c r="G717" s="25"/>
      <c r="H717" s="25"/>
      <c r="I717" s="25" t="e">
        <f>VLOOKUP($H717,BDD!$B$5:$C$16,2,FALSE)</f>
        <v>#N/A</v>
      </c>
      <c r="J717" s="49"/>
      <c r="K717" s="38"/>
      <c r="L717" s="37"/>
      <c r="M717" s="37"/>
      <c r="N717" s="37"/>
      <c r="P717" s="22"/>
    </row>
    <row r="718" spans="2:16" ht="15.75" x14ac:dyDescent="0.25">
      <c r="B718" s="119"/>
      <c r="C718" s="13"/>
      <c r="D718" s="25"/>
      <c r="E718" s="52"/>
      <c r="F718" s="25"/>
      <c r="G718" s="25"/>
      <c r="H718" s="25"/>
      <c r="I718" s="25" t="e">
        <f>VLOOKUP($H718,BDD!$B$5:$C$16,2,FALSE)</f>
        <v>#N/A</v>
      </c>
      <c r="J718" s="49"/>
      <c r="K718" s="38"/>
      <c r="L718" s="37"/>
      <c r="M718" s="37"/>
      <c r="N718" s="37"/>
      <c r="P718" s="22"/>
    </row>
    <row r="719" spans="2:16" ht="15.75" x14ac:dyDescent="0.25">
      <c r="B719" s="119"/>
      <c r="C719" s="13"/>
      <c r="D719" s="25"/>
      <c r="E719" s="52"/>
      <c r="F719" s="25"/>
      <c r="G719" s="25"/>
      <c r="H719" s="25"/>
      <c r="I719" s="25" t="e">
        <f>VLOOKUP($H719,BDD!$B$5:$C$16,2,FALSE)</f>
        <v>#N/A</v>
      </c>
      <c r="J719" s="49"/>
      <c r="K719" s="38"/>
      <c r="L719" s="37"/>
      <c r="M719" s="37"/>
      <c r="N719" s="37"/>
      <c r="P719" s="22"/>
    </row>
    <row r="720" spans="2:16" ht="15.75" x14ac:dyDescent="0.25">
      <c r="B720" s="119"/>
      <c r="C720" s="13"/>
      <c r="D720" s="25"/>
      <c r="E720" s="52"/>
      <c r="F720" s="25"/>
      <c r="G720" s="25"/>
      <c r="H720" s="25"/>
      <c r="I720" s="25" t="e">
        <f>VLOOKUP($H720,BDD!$B$5:$C$16,2,FALSE)</f>
        <v>#N/A</v>
      </c>
      <c r="J720" s="49"/>
      <c r="K720" s="38"/>
      <c r="L720" s="37"/>
      <c r="M720" s="37"/>
      <c r="N720" s="37"/>
      <c r="P720" s="22"/>
    </row>
    <row r="721" spans="2:16" ht="15.75" x14ac:dyDescent="0.25">
      <c r="B721" s="119"/>
      <c r="C721" s="13"/>
      <c r="D721" s="25"/>
      <c r="E721" s="52"/>
      <c r="F721" s="25"/>
      <c r="G721" s="25"/>
      <c r="H721" s="25"/>
      <c r="I721" s="25" t="e">
        <f>VLOOKUP($H721,BDD!$B$5:$C$16,2,FALSE)</f>
        <v>#N/A</v>
      </c>
      <c r="J721" s="49"/>
      <c r="K721" s="38"/>
      <c r="L721" s="37"/>
      <c r="M721" s="37"/>
      <c r="N721" s="37"/>
      <c r="P721" s="22"/>
    </row>
    <row r="722" spans="2:16" ht="15.75" x14ac:dyDescent="0.25">
      <c r="B722" s="119"/>
      <c r="C722" s="13"/>
      <c r="D722" s="25"/>
      <c r="E722" s="52"/>
      <c r="F722" s="25"/>
      <c r="G722" s="25"/>
      <c r="H722" s="25"/>
      <c r="I722" s="25" t="e">
        <f>VLOOKUP($H722,BDD!$B$5:$C$16,2,FALSE)</f>
        <v>#N/A</v>
      </c>
      <c r="J722" s="49"/>
      <c r="K722" s="38"/>
      <c r="L722" s="37"/>
      <c r="M722" s="37"/>
      <c r="N722" s="37"/>
      <c r="P722" s="22"/>
    </row>
    <row r="723" spans="2:16" ht="15.75" x14ac:dyDescent="0.25">
      <c r="B723" s="119"/>
      <c r="C723" s="13"/>
      <c r="D723" s="25"/>
      <c r="E723" s="52"/>
      <c r="F723" s="25"/>
      <c r="G723" s="25"/>
      <c r="H723" s="25"/>
      <c r="I723" s="25" t="e">
        <f>VLOOKUP($H723,BDD!$B$5:$C$16,2,FALSE)</f>
        <v>#N/A</v>
      </c>
      <c r="J723" s="49"/>
      <c r="K723" s="38"/>
      <c r="L723" s="37"/>
      <c r="M723" s="37"/>
      <c r="N723" s="37"/>
      <c r="P723" s="22"/>
    </row>
    <row r="724" spans="2:16" ht="15.75" x14ac:dyDescent="0.25">
      <c r="B724" s="119"/>
      <c r="C724" s="13"/>
      <c r="D724" s="25"/>
      <c r="E724" s="52"/>
      <c r="F724" s="25"/>
      <c r="G724" s="25"/>
      <c r="H724" s="25"/>
      <c r="I724" s="25" t="e">
        <f>VLOOKUP($H724,BDD!$B$5:$C$16,2,FALSE)</f>
        <v>#N/A</v>
      </c>
      <c r="J724" s="49"/>
      <c r="K724" s="38"/>
      <c r="L724" s="37"/>
      <c r="M724" s="37"/>
      <c r="N724" s="37"/>
      <c r="P724" s="22"/>
    </row>
    <row r="725" spans="2:16" ht="15.75" x14ac:dyDescent="0.25">
      <c r="B725" s="119"/>
      <c r="C725" s="13"/>
      <c r="D725" s="25"/>
      <c r="E725" s="52"/>
      <c r="F725" s="25"/>
      <c r="G725" s="25"/>
      <c r="H725" s="25"/>
      <c r="I725" s="25" t="e">
        <f>VLOOKUP($H725,BDD!$B$5:$C$16,2,FALSE)</f>
        <v>#N/A</v>
      </c>
      <c r="J725" s="49"/>
      <c r="K725" s="38"/>
      <c r="L725" s="37"/>
      <c r="M725" s="37"/>
      <c r="N725" s="37"/>
      <c r="P725" s="22"/>
    </row>
    <row r="726" spans="2:16" ht="15.75" x14ac:dyDescent="0.25">
      <c r="B726" s="119"/>
      <c r="C726" s="13"/>
      <c r="D726" s="25"/>
      <c r="E726" s="52"/>
      <c r="F726" s="25"/>
      <c r="G726" s="25"/>
      <c r="H726" s="25"/>
      <c r="I726" s="25" t="e">
        <f>VLOOKUP($H726,BDD!$B$5:$C$16,2,FALSE)</f>
        <v>#N/A</v>
      </c>
      <c r="J726" s="49"/>
      <c r="K726" s="38"/>
      <c r="L726" s="37"/>
      <c r="M726" s="37"/>
      <c r="N726" s="37"/>
      <c r="P726" s="22"/>
    </row>
    <row r="727" spans="2:16" ht="15.75" x14ac:dyDescent="0.25">
      <c r="B727" s="119"/>
      <c r="C727" s="13"/>
      <c r="D727" s="25"/>
      <c r="E727" s="52"/>
      <c r="F727" s="25"/>
      <c r="G727" s="25"/>
      <c r="H727" s="25"/>
      <c r="I727" s="25" t="e">
        <f>VLOOKUP($H727,BDD!$B$5:$C$16,2,FALSE)</f>
        <v>#N/A</v>
      </c>
      <c r="J727" s="49"/>
      <c r="K727" s="38"/>
      <c r="L727" s="37"/>
      <c r="M727" s="37"/>
      <c r="N727" s="37"/>
      <c r="P727" s="22"/>
    </row>
    <row r="728" spans="2:16" ht="15.75" x14ac:dyDescent="0.25">
      <c r="B728" s="119"/>
      <c r="C728" s="13"/>
      <c r="D728" s="25"/>
      <c r="E728" s="52"/>
      <c r="F728" s="25"/>
      <c r="G728" s="25"/>
      <c r="H728" s="25"/>
      <c r="I728" s="25" t="e">
        <f>VLOOKUP($H728,BDD!$B$5:$C$16,2,FALSE)</f>
        <v>#N/A</v>
      </c>
      <c r="J728" s="49"/>
      <c r="K728" s="38"/>
      <c r="L728" s="37"/>
      <c r="M728" s="37"/>
      <c r="N728" s="37"/>
      <c r="P728" s="22"/>
    </row>
    <row r="729" spans="2:16" ht="15.75" x14ac:dyDescent="0.25">
      <c r="B729" s="119"/>
      <c r="C729" s="13"/>
      <c r="D729" s="25"/>
      <c r="E729" s="52"/>
      <c r="F729" s="25"/>
      <c r="G729" s="25"/>
      <c r="H729" s="25"/>
      <c r="I729" s="25" t="e">
        <f>VLOOKUP($H729,BDD!$B$5:$C$16,2,FALSE)</f>
        <v>#N/A</v>
      </c>
      <c r="J729" s="49"/>
      <c r="K729" s="38"/>
      <c r="L729" s="37"/>
      <c r="M729" s="37"/>
      <c r="N729" s="37"/>
      <c r="P729" s="22"/>
    </row>
    <row r="730" spans="2:16" ht="15.75" x14ac:dyDescent="0.25">
      <c r="B730" s="119"/>
      <c r="C730" s="13"/>
      <c r="D730" s="25"/>
      <c r="E730" s="52"/>
      <c r="F730" s="25"/>
      <c r="G730" s="25"/>
      <c r="H730" s="25"/>
      <c r="I730" s="25" t="e">
        <f>VLOOKUP($H730,BDD!$B$5:$C$16,2,FALSE)</f>
        <v>#N/A</v>
      </c>
      <c r="J730" s="49"/>
      <c r="K730" s="38"/>
      <c r="L730" s="37"/>
      <c r="M730" s="37"/>
      <c r="N730" s="37"/>
      <c r="P730" s="22"/>
    </row>
    <row r="731" spans="2:16" ht="15.75" x14ac:dyDescent="0.25">
      <c r="B731" s="119"/>
      <c r="C731" s="13"/>
      <c r="D731" s="25"/>
      <c r="E731" s="52"/>
      <c r="F731" s="25"/>
      <c r="G731" s="25"/>
      <c r="H731" s="25"/>
      <c r="I731" s="25" t="e">
        <f>VLOOKUP($H731,BDD!$B$5:$C$16,2,FALSE)</f>
        <v>#N/A</v>
      </c>
      <c r="J731" s="49"/>
      <c r="K731" s="38"/>
      <c r="L731" s="37"/>
      <c r="M731" s="37"/>
      <c r="N731" s="37"/>
      <c r="P731" s="22"/>
    </row>
    <row r="732" spans="2:16" ht="15.75" x14ac:dyDescent="0.25">
      <c r="B732" s="119"/>
      <c r="C732" s="13"/>
      <c r="D732" s="25"/>
      <c r="E732" s="52"/>
      <c r="F732" s="25"/>
      <c r="G732" s="25"/>
      <c r="H732" s="25"/>
      <c r="I732" s="25" t="e">
        <f>VLOOKUP($H732,BDD!$B$5:$C$16,2,FALSE)</f>
        <v>#N/A</v>
      </c>
      <c r="J732" s="49"/>
      <c r="K732" s="38"/>
      <c r="L732" s="37"/>
      <c r="M732" s="37"/>
      <c r="N732" s="37"/>
      <c r="P732" s="22"/>
    </row>
    <row r="733" spans="2:16" ht="15.75" x14ac:dyDescent="0.25">
      <c r="B733" s="119"/>
      <c r="C733" s="13"/>
      <c r="D733" s="25"/>
      <c r="E733" s="52"/>
      <c r="F733" s="25"/>
      <c r="G733" s="25"/>
      <c r="H733" s="25"/>
      <c r="I733" s="25" t="e">
        <f>VLOOKUP($H733,BDD!$B$5:$C$16,2,FALSE)</f>
        <v>#N/A</v>
      </c>
      <c r="J733" s="49"/>
      <c r="K733" s="38"/>
      <c r="L733" s="37"/>
      <c r="M733" s="37"/>
      <c r="N733" s="37"/>
      <c r="P733" s="22"/>
    </row>
    <row r="734" spans="2:16" ht="15.75" x14ac:dyDescent="0.25">
      <c r="B734" s="119"/>
      <c r="C734" s="13"/>
      <c r="D734" s="25"/>
      <c r="E734" s="52"/>
      <c r="F734" s="25"/>
      <c r="G734" s="25"/>
      <c r="H734" s="25"/>
      <c r="I734" s="25" t="e">
        <f>VLOOKUP($H734,BDD!$B$5:$C$16,2,FALSE)</f>
        <v>#N/A</v>
      </c>
      <c r="J734" s="49"/>
      <c r="K734" s="38"/>
      <c r="L734" s="37"/>
      <c r="M734" s="37"/>
      <c r="N734" s="37"/>
      <c r="P734" s="22"/>
    </row>
    <row r="735" spans="2:16" ht="15.75" x14ac:dyDescent="0.25">
      <c r="B735" s="119"/>
      <c r="C735" s="13"/>
      <c r="D735" s="25"/>
      <c r="E735" s="52"/>
      <c r="F735" s="25"/>
      <c r="G735" s="25"/>
      <c r="H735" s="25"/>
      <c r="I735" s="25" t="e">
        <f>VLOOKUP($H735,BDD!$B$5:$C$16,2,FALSE)</f>
        <v>#N/A</v>
      </c>
      <c r="J735" s="49"/>
      <c r="K735" s="38"/>
      <c r="L735" s="37"/>
      <c r="M735" s="37"/>
      <c r="N735" s="37"/>
      <c r="P735" s="22"/>
    </row>
    <row r="736" spans="2:16" ht="15.75" x14ac:dyDescent="0.25">
      <c r="B736" s="119"/>
      <c r="C736" s="13"/>
      <c r="D736" s="25"/>
      <c r="E736" s="52"/>
      <c r="F736" s="25"/>
      <c r="G736" s="25"/>
      <c r="H736" s="25"/>
      <c r="I736" s="25" t="e">
        <f>VLOOKUP($H736,BDD!$B$5:$C$16,2,FALSE)</f>
        <v>#N/A</v>
      </c>
      <c r="J736" s="49"/>
      <c r="K736" s="38"/>
      <c r="L736" s="37"/>
      <c r="M736" s="37"/>
      <c r="N736" s="37"/>
      <c r="P736" s="22"/>
    </row>
    <row r="737" spans="2:16" ht="15.75" x14ac:dyDescent="0.25">
      <c r="B737" s="119"/>
      <c r="C737" s="13"/>
      <c r="D737" s="25"/>
      <c r="E737" s="52"/>
      <c r="F737" s="25"/>
      <c r="G737" s="25"/>
      <c r="H737" s="25"/>
      <c r="I737" s="25" t="e">
        <f>VLOOKUP($H737,BDD!$B$5:$C$16,2,FALSE)</f>
        <v>#N/A</v>
      </c>
      <c r="J737" s="49"/>
      <c r="K737" s="38"/>
      <c r="L737" s="37"/>
      <c r="M737" s="37"/>
      <c r="N737" s="37"/>
      <c r="P737" s="22"/>
    </row>
    <row r="738" spans="2:16" ht="15.75" x14ac:dyDescent="0.25">
      <c r="B738" s="119"/>
      <c r="C738" s="13"/>
      <c r="D738" s="25"/>
      <c r="E738" s="52"/>
      <c r="F738" s="25"/>
      <c r="G738" s="25"/>
      <c r="H738" s="25"/>
      <c r="I738" s="25" t="e">
        <f>VLOOKUP($H738,BDD!$B$5:$C$16,2,FALSE)</f>
        <v>#N/A</v>
      </c>
      <c r="J738" s="49"/>
      <c r="K738" s="38"/>
      <c r="L738" s="37"/>
      <c r="M738" s="37"/>
      <c r="N738" s="37"/>
      <c r="P738" s="22"/>
    </row>
    <row r="739" spans="2:16" ht="15.75" x14ac:dyDescent="0.25">
      <c r="B739" s="119"/>
      <c r="C739" s="13"/>
      <c r="D739" s="25"/>
      <c r="E739" s="52"/>
      <c r="F739" s="25"/>
      <c r="G739" s="25"/>
      <c r="H739" s="25"/>
      <c r="I739" s="25" t="e">
        <f>VLOOKUP($H739,BDD!$B$5:$C$16,2,FALSE)</f>
        <v>#N/A</v>
      </c>
      <c r="J739" s="49"/>
      <c r="K739" s="38"/>
      <c r="L739" s="37"/>
      <c r="M739" s="37"/>
      <c r="N739" s="37"/>
      <c r="P739" s="22"/>
    </row>
    <row r="740" spans="2:16" ht="15.75" x14ac:dyDescent="0.25">
      <c r="B740" s="119"/>
      <c r="C740" s="13"/>
      <c r="D740" s="25"/>
      <c r="E740" s="52"/>
      <c r="F740" s="25"/>
      <c r="G740" s="25"/>
      <c r="H740" s="25"/>
      <c r="I740" s="25" t="e">
        <f>VLOOKUP($H740,BDD!$B$5:$C$16,2,FALSE)</f>
        <v>#N/A</v>
      </c>
      <c r="J740" s="49"/>
      <c r="K740" s="38"/>
      <c r="L740" s="37"/>
      <c r="M740" s="37"/>
      <c r="N740" s="37"/>
      <c r="P740" s="22"/>
    </row>
    <row r="741" spans="2:16" ht="15.75" x14ac:dyDescent="0.25">
      <c r="B741" s="119"/>
      <c r="C741" s="13"/>
      <c r="D741" s="25"/>
      <c r="E741" s="52"/>
      <c r="F741" s="25"/>
      <c r="G741" s="25"/>
      <c r="H741" s="25"/>
      <c r="I741" s="25" t="e">
        <f>VLOOKUP($H741,BDD!$B$5:$C$16,2,FALSE)</f>
        <v>#N/A</v>
      </c>
      <c r="J741" s="49"/>
      <c r="K741" s="38"/>
      <c r="L741" s="37"/>
      <c r="M741" s="37"/>
      <c r="N741" s="37"/>
      <c r="P741" s="22"/>
    </row>
    <row r="742" spans="2:16" ht="15.75" x14ac:dyDescent="0.25">
      <c r="B742" s="119"/>
      <c r="C742" s="13"/>
      <c r="D742" s="25"/>
      <c r="E742" s="52"/>
      <c r="F742" s="25"/>
      <c r="G742" s="25"/>
      <c r="H742" s="25"/>
      <c r="I742" s="25" t="e">
        <f>VLOOKUP($H742,BDD!$B$5:$C$16,2,FALSE)</f>
        <v>#N/A</v>
      </c>
      <c r="J742" s="49"/>
      <c r="K742" s="38"/>
      <c r="L742" s="37"/>
      <c r="M742" s="37"/>
      <c r="N742" s="37"/>
      <c r="P742" s="22"/>
    </row>
    <row r="743" spans="2:16" ht="15.75" x14ac:dyDescent="0.25">
      <c r="B743" s="119"/>
      <c r="C743" s="13"/>
      <c r="D743" s="25"/>
      <c r="E743" s="52"/>
      <c r="F743" s="25"/>
      <c r="G743" s="25"/>
      <c r="H743" s="25"/>
      <c r="I743" s="25" t="e">
        <f>VLOOKUP($H743,BDD!$B$5:$C$16,2,FALSE)</f>
        <v>#N/A</v>
      </c>
      <c r="J743" s="49"/>
      <c r="K743" s="38"/>
      <c r="L743" s="37"/>
      <c r="M743" s="37"/>
      <c r="N743" s="37"/>
      <c r="P743" s="22"/>
    </row>
    <row r="744" spans="2:16" ht="15.75" x14ac:dyDescent="0.25">
      <c r="B744" s="119"/>
      <c r="C744" s="13"/>
      <c r="D744" s="25"/>
      <c r="E744" s="52"/>
      <c r="F744" s="25"/>
      <c r="G744" s="25"/>
      <c r="H744" s="25"/>
      <c r="I744" s="25" t="e">
        <f>VLOOKUP($H744,BDD!$B$5:$C$16,2,FALSE)</f>
        <v>#N/A</v>
      </c>
      <c r="J744" s="49"/>
      <c r="K744" s="38"/>
      <c r="L744" s="37"/>
      <c r="M744" s="37"/>
      <c r="N744" s="37"/>
      <c r="P744" s="22"/>
    </row>
    <row r="745" spans="2:16" ht="15.75" x14ac:dyDescent="0.25">
      <c r="B745" s="119"/>
      <c r="C745" s="13"/>
      <c r="D745" s="25"/>
      <c r="E745" s="52"/>
      <c r="F745" s="25"/>
      <c r="G745" s="25"/>
      <c r="H745" s="25"/>
      <c r="I745" s="25" t="e">
        <f>VLOOKUP($H745,BDD!$B$5:$C$16,2,FALSE)</f>
        <v>#N/A</v>
      </c>
      <c r="J745" s="49"/>
      <c r="K745" s="38"/>
      <c r="L745" s="37"/>
      <c r="M745" s="37"/>
      <c r="N745" s="37"/>
      <c r="P745" s="22"/>
    </row>
    <row r="746" spans="2:16" ht="15.75" x14ac:dyDescent="0.25">
      <c r="B746" s="119"/>
      <c r="C746" s="13"/>
      <c r="D746" s="25"/>
      <c r="E746" s="52"/>
      <c r="F746" s="25"/>
      <c r="G746" s="25"/>
      <c r="H746" s="25"/>
      <c r="I746" s="25" t="e">
        <f>VLOOKUP($H746,BDD!$B$5:$C$16,2,FALSE)</f>
        <v>#N/A</v>
      </c>
      <c r="J746" s="49"/>
      <c r="K746" s="38"/>
      <c r="L746" s="37"/>
      <c r="M746" s="37"/>
      <c r="N746" s="37"/>
      <c r="P746" s="22"/>
    </row>
    <row r="747" spans="2:16" ht="15.75" x14ac:dyDescent="0.25">
      <c r="B747" s="119"/>
      <c r="C747" s="13"/>
      <c r="D747" s="25"/>
      <c r="E747" s="52"/>
      <c r="F747" s="25"/>
      <c r="G747" s="25"/>
      <c r="H747" s="25"/>
      <c r="I747" s="25" t="e">
        <f>VLOOKUP($H747,BDD!$B$5:$C$16,2,FALSE)</f>
        <v>#N/A</v>
      </c>
      <c r="J747" s="49"/>
      <c r="K747" s="38"/>
      <c r="L747" s="37"/>
      <c r="M747" s="37"/>
      <c r="N747" s="37"/>
      <c r="P747" s="22"/>
    </row>
    <row r="748" spans="2:16" ht="15.75" x14ac:dyDescent="0.25">
      <c r="B748" s="119"/>
      <c r="C748" s="13"/>
      <c r="D748" s="25"/>
      <c r="E748" s="52"/>
      <c r="F748" s="25"/>
      <c r="G748" s="25"/>
      <c r="H748" s="25"/>
      <c r="I748" s="25" t="e">
        <f>VLOOKUP($H748,BDD!$B$5:$C$16,2,FALSE)</f>
        <v>#N/A</v>
      </c>
      <c r="J748" s="49"/>
      <c r="K748" s="38"/>
      <c r="L748" s="37"/>
      <c r="M748" s="37"/>
      <c r="N748" s="37"/>
      <c r="P748" s="22"/>
    </row>
    <row r="749" spans="2:16" ht="15.75" x14ac:dyDescent="0.25">
      <c r="B749" s="119"/>
      <c r="C749" s="13"/>
      <c r="D749" s="25"/>
      <c r="E749" s="52"/>
      <c r="F749" s="25"/>
      <c r="G749" s="25"/>
      <c r="H749" s="25"/>
      <c r="I749" s="25" t="e">
        <f>VLOOKUP($H749,BDD!$B$5:$C$16,2,FALSE)</f>
        <v>#N/A</v>
      </c>
      <c r="J749" s="49"/>
      <c r="K749" s="38"/>
      <c r="L749" s="37"/>
      <c r="M749" s="37"/>
      <c r="N749" s="37"/>
      <c r="P749" s="22"/>
    </row>
    <row r="750" spans="2:16" ht="15.75" x14ac:dyDescent="0.25">
      <c r="B750" s="119"/>
      <c r="C750" s="13"/>
      <c r="D750" s="25"/>
      <c r="E750" s="52"/>
      <c r="F750" s="25"/>
      <c r="G750" s="25"/>
      <c r="H750" s="25"/>
      <c r="I750" s="25" t="e">
        <f>VLOOKUP($H750,BDD!$B$5:$C$16,2,FALSE)</f>
        <v>#N/A</v>
      </c>
      <c r="J750" s="49"/>
      <c r="K750" s="38"/>
      <c r="L750" s="37"/>
      <c r="M750" s="37"/>
      <c r="N750" s="37"/>
      <c r="P750" s="22"/>
    </row>
    <row r="751" spans="2:16" ht="15.75" x14ac:dyDescent="0.25">
      <c r="B751" s="119"/>
      <c r="C751" s="13"/>
      <c r="D751" s="25"/>
      <c r="E751" s="52"/>
      <c r="F751" s="25"/>
      <c r="G751" s="25"/>
      <c r="H751" s="25"/>
      <c r="I751" s="25" t="e">
        <f>VLOOKUP($H751,BDD!$B$5:$C$16,2,FALSE)</f>
        <v>#N/A</v>
      </c>
      <c r="J751" s="49"/>
      <c r="K751" s="38"/>
      <c r="L751" s="37"/>
      <c r="M751" s="37"/>
      <c r="N751" s="37"/>
      <c r="P751" s="22"/>
    </row>
    <row r="752" spans="2:16" ht="15.75" x14ac:dyDescent="0.25">
      <c r="B752" s="119"/>
      <c r="C752" s="13"/>
      <c r="D752" s="25"/>
      <c r="E752" s="52"/>
      <c r="F752" s="25"/>
      <c r="G752" s="25"/>
      <c r="H752" s="25"/>
      <c r="I752" s="25" t="e">
        <f>VLOOKUP($H752,BDD!$B$5:$C$16,2,FALSE)</f>
        <v>#N/A</v>
      </c>
      <c r="J752" s="49"/>
      <c r="K752" s="38"/>
      <c r="L752" s="37"/>
      <c r="M752" s="37"/>
      <c r="N752" s="37"/>
      <c r="P752" s="22"/>
    </row>
    <row r="753" spans="2:16" ht="15.75" x14ac:dyDescent="0.25">
      <c r="B753" s="119"/>
      <c r="C753" s="13"/>
      <c r="D753" s="25"/>
      <c r="E753" s="52"/>
      <c r="F753" s="25"/>
      <c r="G753" s="25"/>
      <c r="H753" s="25"/>
      <c r="I753" s="25" t="e">
        <f>VLOOKUP($H753,BDD!$B$5:$C$16,2,FALSE)</f>
        <v>#N/A</v>
      </c>
      <c r="J753" s="49"/>
      <c r="K753" s="38"/>
      <c r="L753" s="37"/>
      <c r="M753" s="37"/>
      <c r="N753" s="37"/>
      <c r="P753" s="22"/>
    </row>
    <row r="754" spans="2:16" ht="15.75" x14ac:dyDescent="0.25">
      <c r="B754" s="119"/>
      <c r="C754" s="13"/>
      <c r="D754" s="25"/>
      <c r="E754" s="52"/>
      <c r="F754" s="25"/>
      <c r="G754" s="25"/>
      <c r="H754" s="25"/>
      <c r="I754" s="25" t="e">
        <f>VLOOKUP($H754,BDD!$B$5:$C$16,2,FALSE)</f>
        <v>#N/A</v>
      </c>
      <c r="J754" s="49"/>
      <c r="K754" s="38"/>
      <c r="L754" s="37"/>
      <c r="M754" s="37"/>
      <c r="N754" s="37"/>
      <c r="P754" s="22"/>
    </row>
    <row r="755" spans="2:16" ht="15.75" x14ac:dyDescent="0.25">
      <c r="B755" s="119"/>
      <c r="C755" s="13"/>
      <c r="D755" s="25"/>
      <c r="E755" s="52"/>
      <c r="F755" s="25"/>
      <c r="G755" s="25"/>
      <c r="H755" s="25"/>
      <c r="I755" s="25" t="e">
        <f>VLOOKUP($H755,BDD!$B$5:$C$16,2,FALSE)</f>
        <v>#N/A</v>
      </c>
      <c r="J755" s="49"/>
      <c r="K755" s="38"/>
      <c r="L755" s="37"/>
      <c r="M755" s="37"/>
      <c r="N755" s="37"/>
      <c r="P755" s="22"/>
    </row>
    <row r="756" spans="2:16" ht="15.75" x14ac:dyDescent="0.25">
      <c r="B756" s="119"/>
      <c r="C756" s="13"/>
      <c r="D756" s="25"/>
      <c r="E756" s="52"/>
      <c r="F756" s="25"/>
      <c r="G756" s="25"/>
      <c r="H756" s="25"/>
      <c r="I756" s="25" t="e">
        <f>VLOOKUP($H756,BDD!$B$5:$C$16,2,FALSE)</f>
        <v>#N/A</v>
      </c>
      <c r="J756" s="49"/>
      <c r="K756" s="38"/>
      <c r="L756" s="37"/>
      <c r="M756" s="37"/>
      <c r="N756" s="37"/>
      <c r="P756" s="22"/>
    </row>
    <row r="757" spans="2:16" ht="15.75" x14ac:dyDescent="0.25">
      <c r="B757" s="119"/>
      <c r="C757" s="13"/>
      <c r="D757" s="25"/>
      <c r="E757" s="52"/>
      <c r="F757" s="25"/>
      <c r="G757" s="25"/>
      <c r="H757" s="25"/>
      <c r="I757" s="25" t="e">
        <f>VLOOKUP($H757,BDD!$B$5:$C$16,2,FALSE)</f>
        <v>#N/A</v>
      </c>
      <c r="J757" s="49"/>
      <c r="K757" s="38"/>
      <c r="L757" s="37"/>
      <c r="M757" s="37"/>
      <c r="N757" s="37"/>
      <c r="P757" s="22"/>
    </row>
    <row r="758" spans="2:16" ht="15.75" x14ac:dyDescent="0.25">
      <c r="B758" s="119"/>
      <c r="C758" s="13"/>
      <c r="D758" s="25"/>
      <c r="E758" s="52"/>
      <c r="F758" s="25"/>
      <c r="G758" s="25"/>
      <c r="H758" s="25"/>
      <c r="I758" s="25" t="e">
        <f>VLOOKUP($H758,BDD!$B$5:$C$16,2,FALSE)</f>
        <v>#N/A</v>
      </c>
      <c r="J758" s="49"/>
      <c r="K758" s="38"/>
      <c r="L758" s="37"/>
      <c r="M758" s="37"/>
      <c r="N758" s="37"/>
      <c r="P758" s="22"/>
    </row>
    <row r="759" spans="2:16" ht="15.75" x14ac:dyDescent="0.25">
      <c r="B759" s="119"/>
      <c r="C759" s="13"/>
      <c r="D759" s="25"/>
      <c r="E759" s="52"/>
      <c r="F759" s="25"/>
      <c r="G759" s="25"/>
      <c r="H759" s="25"/>
      <c r="I759" s="25" t="e">
        <f>VLOOKUP($H759,BDD!$B$5:$C$16,2,FALSE)</f>
        <v>#N/A</v>
      </c>
      <c r="J759" s="49"/>
      <c r="K759" s="38"/>
      <c r="L759" s="37"/>
      <c r="M759" s="37"/>
      <c r="N759" s="37"/>
      <c r="P759" s="22"/>
    </row>
    <row r="760" spans="2:16" ht="15.75" x14ac:dyDescent="0.25">
      <c r="B760" s="119"/>
      <c r="C760" s="13"/>
      <c r="D760" s="25"/>
      <c r="E760" s="52"/>
      <c r="F760" s="25"/>
      <c r="G760" s="25"/>
      <c r="H760" s="25"/>
      <c r="I760" s="25" t="e">
        <f>VLOOKUP($H760,BDD!$B$5:$C$16,2,FALSE)</f>
        <v>#N/A</v>
      </c>
      <c r="J760" s="49"/>
      <c r="K760" s="38"/>
      <c r="L760" s="37"/>
      <c r="M760" s="37"/>
      <c r="N760" s="37"/>
      <c r="P760" s="22"/>
    </row>
    <row r="761" spans="2:16" ht="15.75" x14ac:dyDescent="0.25">
      <c r="B761" s="119"/>
      <c r="C761" s="13"/>
      <c r="D761" s="25"/>
      <c r="E761" s="52"/>
      <c r="F761" s="25"/>
      <c r="G761" s="25"/>
      <c r="H761" s="25"/>
      <c r="I761" s="25" t="e">
        <f>VLOOKUP($H761,BDD!$B$5:$C$16,2,FALSE)</f>
        <v>#N/A</v>
      </c>
      <c r="J761" s="49"/>
      <c r="K761" s="38"/>
      <c r="L761" s="37"/>
      <c r="M761" s="37"/>
      <c r="N761" s="37"/>
      <c r="P761" s="22"/>
    </row>
    <row r="762" spans="2:16" ht="15.75" x14ac:dyDescent="0.25">
      <c r="B762" s="119"/>
      <c r="C762" s="13"/>
      <c r="D762" s="25"/>
      <c r="E762" s="52"/>
      <c r="F762" s="25"/>
      <c r="G762" s="25"/>
      <c r="H762" s="25"/>
      <c r="I762" s="25" t="e">
        <f>VLOOKUP($H762,BDD!$B$5:$C$16,2,FALSE)</f>
        <v>#N/A</v>
      </c>
      <c r="J762" s="49"/>
      <c r="K762" s="38"/>
      <c r="L762" s="37"/>
      <c r="M762" s="37"/>
      <c r="N762" s="37"/>
      <c r="P762" s="22"/>
    </row>
    <row r="763" spans="2:16" ht="15.75" x14ac:dyDescent="0.25">
      <c r="B763" s="119"/>
      <c r="C763" s="13"/>
      <c r="D763" s="25"/>
      <c r="E763" s="52"/>
      <c r="F763" s="25"/>
      <c r="G763" s="25"/>
      <c r="H763" s="25"/>
      <c r="I763" s="25" t="e">
        <f>VLOOKUP($H763,BDD!$B$5:$C$16,2,FALSE)</f>
        <v>#N/A</v>
      </c>
      <c r="J763" s="49"/>
      <c r="K763" s="38"/>
      <c r="L763" s="37"/>
      <c r="M763" s="37"/>
      <c r="N763" s="37"/>
      <c r="P763" s="22"/>
    </row>
    <row r="764" spans="2:16" ht="15.75" x14ac:dyDescent="0.25">
      <c r="B764" s="119"/>
      <c r="C764" s="13"/>
      <c r="D764" s="25"/>
      <c r="E764" s="52"/>
      <c r="F764" s="25"/>
      <c r="G764" s="25"/>
      <c r="H764" s="25"/>
      <c r="I764" s="25" t="e">
        <f>VLOOKUP($H764,BDD!$B$5:$C$16,2,FALSE)</f>
        <v>#N/A</v>
      </c>
      <c r="J764" s="49"/>
      <c r="K764" s="38"/>
      <c r="L764" s="37"/>
      <c r="M764" s="37"/>
      <c r="N764" s="37"/>
      <c r="P764" s="22"/>
    </row>
    <row r="765" spans="2:16" ht="15.75" x14ac:dyDescent="0.25">
      <c r="B765" s="119"/>
      <c r="C765" s="13"/>
      <c r="D765" s="25"/>
      <c r="E765" s="52"/>
      <c r="F765" s="25"/>
      <c r="G765" s="25"/>
      <c r="H765" s="25"/>
      <c r="I765" s="25" t="e">
        <f>VLOOKUP($H765,BDD!$B$5:$C$16,2,FALSE)</f>
        <v>#N/A</v>
      </c>
      <c r="J765" s="49"/>
      <c r="K765" s="38"/>
      <c r="L765" s="37"/>
      <c r="M765" s="37"/>
      <c r="N765" s="37"/>
      <c r="P765" s="22"/>
    </row>
    <row r="766" spans="2:16" ht="15.75" x14ac:dyDescent="0.25">
      <c r="B766" s="119"/>
      <c r="C766" s="13"/>
      <c r="D766" s="25"/>
      <c r="E766" s="52"/>
      <c r="F766" s="25"/>
      <c r="G766" s="25"/>
      <c r="H766" s="25"/>
      <c r="I766" s="25" t="e">
        <f>VLOOKUP($H766,BDD!$B$5:$C$16,2,FALSE)</f>
        <v>#N/A</v>
      </c>
      <c r="J766" s="49"/>
      <c r="K766" s="38"/>
      <c r="L766" s="37"/>
      <c r="M766" s="37"/>
      <c r="N766" s="37"/>
      <c r="P766" s="22"/>
    </row>
    <row r="767" spans="2:16" ht="15.75" x14ac:dyDescent="0.25">
      <c r="B767" s="119"/>
      <c r="C767" s="13"/>
      <c r="D767" s="25"/>
      <c r="E767" s="52"/>
      <c r="F767" s="25"/>
      <c r="G767" s="25"/>
      <c r="H767" s="25"/>
      <c r="I767" s="25" t="e">
        <f>VLOOKUP($H767,BDD!$B$5:$C$16,2,FALSE)</f>
        <v>#N/A</v>
      </c>
      <c r="J767" s="49"/>
      <c r="K767" s="38"/>
      <c r="L767" s="37"/>
      <c r="M767" s="37"/>
      <c r="N767" s="37"/>
      <c r="P767" s="22"/>
    </row>
    <row r="768" spans="2:16" ht="15.75" x14ac:dyDescent="0.25">
      <c r="B768" s="119"/>
      <c r="C768" s="13"/>
      <c r="D768" s="25"/>
      <c r="E768" s="52"/>
      <c r="F768" s="25"/>
      <c r="G768" s="25"/>
      <c r="H768" s="25"/>
      <c r="I768" s="25" t="e">
        <f>VLOOKUP($H768,BDD!$B$5:$C$16,2,FALSE)</f>
        <v>#N/A</v>
      </c>
      <c r="J768" s="49"/>
      <c r="K768" s="38"/>
      <c r="L768" s="37"/>
      <c r="M768" s="37"/>
      <c r="N768" s="37"/>
      <c r="P768" s="22"/>
    </row>
    <row r="769" spans="2:16" ht="15.75" x14ac:dyDescent="0.25">
      <c r="B769" s="119"/>
      <c r="C769" s="13"/>
      <c r="D769" s="25"/>
      <c r="E769" s="52"/>
      <c r="F769" s="25"/>
      <c r="G769" s="25"/>
      <c r="H769" s="25"/>
      <c r="I769" s="25" t="e">
        <f>VLOOKUP($H769,BDD!$B$5:$C$16,2,FALSE)</f>
        <v>#N/A</v>
      </c>
      <c r="J769" s="49"/>
      <c r="K769" s="38"/>
      <c r="L769" s="37"/>
      <c r="M769" s="37"/>
      <c r="N769" s="37"/>
      <c r="P769" s="22"/>
    </row>
    <row r="770" spans="2:16" ht="15.75" x14ac:dyDescent="0.25">
      <c r="B770" s="119"/>
      <c r="C770" s="13"/>
      <c r="D770" s="25"/>
      <c r="E770" s="52"/>
      <c r="F770" s="25"/>
      <c r="G770" s="25"/>
      <c r="H770" s="25"/>
      <c r="I770" s="25" t="e">
        <f>VLOOKUP($H770,BDD!$B$5:$C$16,2,FALSE)</f>
        <v>#N/A</v>
      </c>
      <c r="J770" s="49"/>
      <c r="K770" s="38"/>
      <c r="L770" s="37"/>
      <c r="M770" s="37"/>
      <c r="N770" s="37"/>
      <c r="P770" s="22"/>
    </row>
    <row r="771" spans="2:16" ht="15.75" x14ac:dyDescent="0.25">
      <c r="B771" s="119"/>
      <c r="C771" s="13"/>
      <c r="D771" s="25"/>
      <c r="E771" s="52"/>
      <c r="F771" s="25"/>
      <c r="G771" s="25"/>
      <c r="H771" s="25"/>
      <c r="I771" s="25" t="e">
        <f>VLOOKUP($H771,BDD!$B$5:$C$16,2,FALSE)</f>
        <v>#N/A</v>
      </c>
      <c r="J771" s="49"/>
      <c r="K771" s="38"/>
      <c r="L771" s="37"/>
      <c r="M771" s="37"/>
      <c r="N771" s="37"/>
      <c r="P771" s="22"/>
    </row>
    <row r="772" spans="2:16" ht="15.75" x14ac:dyDescent="0.25">
      <c r="B772" s="119"/>
      <c r="C772" s="13"/>
      <c r="D772" s="25"/>
      <c r="E772" s="52"/>
      <c r="F772" s="25"/>
      <c r="G772" s="25"/>
      <c r="H772" s="25"/>
      <c r="I772" s="25" t="e">
        <f>VLOOKUP($H772,BDD!$B$5:$C$16,2,FALSE)</f>
        <v>#N/A</v>
      </c>
      <c r="J772" s="49"/>
      <c r="K772" s="38"/>
      <c r="L772" s="37"/>
      <c r="M772" s="37"/>
      <c r="N772" s="37"/>
      <c r="P772" s="22"/>
    </row>
    <row r="773" spans="2:16" ht="15.75" x14ac:dyDescent="0.25">
      <c r="B773" s="119"/>
      <c r="C773" s="13"/>
      <c r="D773" s="25"/>
      <c r="E773" s="52"/>
      <c r="F773" s="25"/>
      <c r="G773" s="25"/>
      <c r="H773" s="25"/>
      <c r="I773" s="25" t="e">
        <f>VLOOKUP($H773,BDD!$B$5:$C$16,2,FALSE)</f>
        <v>#N/A</v>
      </c>
      <c r="J773" s="49"/>
      <c r="K773" s="38"/>
      <c r="L773" s="37"/>
      <c r="M773" s="37"/>
      <c r="N773" s="37"/>
      <c r="P773" s="22"/>
    </row>
    <row r="774" spans="2:16" ht="15.75" x14ac:dyDescent="0.25">
      <c r="B774" s="119"/>
      <c r="C774" s="13"/>
      <c r="D774" s="25"/>
      <c r="E774" s="52"/>
      <c r="F774" s="25"/>
      <c r="G774" s="25"/>
      <c r="H774" s="25"/>
      <c r="I774" s="25" t="e">
        <f>VLOOKUP($H774,BDD!$B$5:$C$16,2,FALSE)</f>
        <v>#N/A</v>
      </c>
      <c r="J774" s="49"/>
      <c r="K774" s="38"/>
      <c r="L774" s="37"/>
      <c r="M774" s="37"/>
      <c r="N774" s="37"/>
      <c r="P774" s="22"/>
    </row>
    <row r="775" spans="2:16" ht="15.75" x14ac:dyDescent="0.25">
      <c r="B775" s="119"/>
      <c r="C775" s="13"/>
      <c r="D775" s="25"/>
      <c r="E775" s="52"/>
      <c r="F775" s="25"/>
      <c r="G775" s="25"/>
      <c r="H775" s="25"/>
      <c r="I775" s="25" t="e">
        <f>VLOOKUP($H775,BDD!$B$5:$C$16,2,FALSE)</f>
        <v>#N/A</v>
      </c>
      <c r="J775" s="49"/>
      <c r="K775" s="38"/>
      <c r="L775" s="37"/>
      <c r="M775" s="37"/>
      <c r="N775" s="37"/>
      <c r="P775" s="22"/>
    </row>
    <row r="776" spans="2:16" ht="15.75" x14ac:dyDescent="0.25">
      <c r="B776" s="119"/>
      <c r="C776" s="13"/>
      <c r="D776" s="25"/>
      <c r="E776" s="52"/>
      <c r="F776" s="25"/>
      <c r="G776" s="25"/>
      <c r="H776" s="25"/>
      <c r="I776" s="25" t="e">
        <f>VLOOKUP($H776,BDD!$B$5:$C$16,2,FALSE)</f>
        <v>#N/A</v>
      </c>
      <c r="J776" s="49"/>
      <c r="K776" s="38"/>
      <c r="L776" s="37"/>
      <c r="M776" s="37"/>
      <c r="N776" s="37"/>
      <c r="P776" s="22"/>
    </row>
    <row r="777" spans="2:16" ht="15.75" x14ac:dyDescent="0.25">
      <c r="B777" s="119"/>
      <c r="C777" s="13"/>
      <c r="D777" s="25"/>
      <c r="E777" s="52"/>
      <c r="F777" s="25"/>
      <c r="G777" s="25"/>
      <c r="H777" s="25"/>
      <c r="I777" s="25" t="e">
        <f>VLOOKUP($H777,BDD!$B$5:$C$16,2,FALSE)</f>
        <v>#N/A</v>
      </c>
      <c r="J777" s="49"/>
      <c r="K777" s="38"/>
      <c r="L777" s="37"/>
      <c r="M777" s="37"/>
      <c r="N777" s="37"/>
      <c r="P777" s="22"/>
    </row>
    <row r="778" spans="2:16" ht="15.75" x14ac:dyDescent="0.25">
      <c r="B778" s="119"/>
      <c r="C778" s="13"/>
      <c r="D778" s="25"/>
      <c r="E778" s="52"/>
      <c r="F778" s="25"/>
      <c r="G778" s="25"/>
      <c r="H778" s="25"/>
      <c r="I778" s="25" t="e">
        <f>VLOOKUP($H778,BDD!$B$5:$C$16,2,FALSE)</f>
        <v>#N/A</v>
      </c>
      <c r="J778" s="49"/>
      <c r="K778" s="38"/>
      <c r="L778" s="37"/>
      <c r="M778" s="37"/>
      <c r="N778" s="37"/>
      <c r="P778" s="22"/>
    </row>
    <row r="779" spans="2:16" ht="15.75" x14ac:dyDescent="0.25">
      <c r="B779" s="119"/>
      <c r="C779" s="13"/>
      <c r="D779" s="25"/>
      <c r="E779" s="52"/>
      <c r="F779" s="25"/>
      <c r="G779" s="25"/>
      <c r="H779" s="25"/>
      <c r="I779" s="25" t="e">
        <f>VLOOKUP($H779,BDD!$B$5:$C$16,2,FALSE)</f>
        <v>#N/A</v>
      </c>
      <c r="J779" s="49"/>
      <c r="K779" s="38"/>
      <c r="L779" s="37"/>
      <c r="M779" s="37"/>
      <c r="N779" s="37"/>
      <c r="P779" s="22"/>
    </row>
    <row r="780" spans="2:16" ht="15.75" x14ac:dyDescent="0.25">
      <c r="B780" s="119"/>
      <c r="C780" s="13"/>
      <c r="D780" s="25"/>
      <c r="E780" s="52"/>
      <c r="F780" s="25"/>
      <c r="G780" s="25"/>
      <c r="H780" s="25"/>
      <c r="I780" s="25" t="e">
        <f>VLOOKUP($H780,BDD!$B$5:$C$16,2,FALSE)</f>
        <v>#N/A</v>
      </c>
      <c r="J780" s="49"/>
      <c r="K780" s="38"/>
      <c r="L780" s="37"/>
      <c r="M780" s="37"/>
      <c r="N780" s="37"/>
      <c r="P780" s="22"/>
    </row>
    <row r="781" spans="2:16" ht="15.75" x14ac:dyDescent="0.25">
      <c r="B781" s="119"/>
      <c r="C781" s="13"/>
      <c r="D781" s="25"/>
      <c r="E781" s="52"/>
      <c r="F781" s="25"/>
      <c r="G781" s="25"/>
      <c r="H781" s="25"/>
      <c r="I781" s="25" t="e">
        <f>VLOOKUP($H781,BDD!$B$5:$C$16,2,FALSE)</f>
        <v>#N/A</v>
      </c>
      <c r="J781" s="49"/>
      <c r="K781" s="38"/>
      <c r="L781" s="37"/>
      <c r="M781" s="37"/>
      <c r="N781" s="37"/>
      <c r="P781" s="22"/>
    </row>
    <row r="782" spans="2:16" ht="15.75" x14ac:dyDescent="0.25">
      <c r="B782" s="119"/>
      <c r="C782" s="13"/>
      <c r="D782" s="25"/>
      <c r="E782" s="52"/>
      <c r="F782" s="25"/>
      <c r="G782" s="25"/>
      <c r="H782" s="25"/>
      <c r="I782" s="25" t="e">
        <f>VLOOKUP($H782,BDD!$B$5:$C$16,2,FALSE)</f>
        <v>#N/A</v>
      </c>
      <c r="J782" s="49"/>
      <c r="K782" s="38"/>
      <c r="L782" s="37"/>
      <c r="M782" s="37"/>
      <c r="N782" s="37"/>
      <c r="P782" s="22"/>
    </row>
    <row r="783" spans="2:16" ht="15.75" x14ac:dyDescent="0.25">
      <c r="B783" s="119"/>
      <c r="C783" s="13"/>
      <c r="D783" s="25"/>
      <c r="E783" s="52"/>
      <c r="F783" s="25"/>
      <c r="G783" s="25"/>
      <c r="H783" s="25"/>
      <c r="I783" s="25" t="e">
        <f>VLOOKUP($H783,BDD!$B$5:$C$16,2,FALSE)</f>
        <v>#N/A</v>
      </c>
      <c r="J783" s="49"/>
      <c r="K783" s="38"/>
      <c r="L783" s="37"/>
      <c r="M783" s="37"/>
      <c r="N783" s="37"/>
      <c r="P783" s="22"/>
    </row>
    <row r="784" spans="2:16" ht="15.75" x14ac:dyDescent="0.25">
      <c r="B784" s="119"/>
      <c r="C784" s="13"/>
      <c r="D784" s="25"/>
      <c r="E784" s="52"/>
      <c r="F784" s="25"/>
      <c r="G784" s="25"/>
      <c r="H784" s="25"/>
      <c r="I784" s="25" t="e">
        <f>VLOOKUP($H784,BDD!$B$5:$C$16,2,FALSE)</f>
        <v>#N/A</v>
      </c>
      <c r="J784" s="49"/>
      <c r="K784" s="38"/>
      <c r="L784" s="37"/>
      <c r="M784" s="37"/>
      <c r="N784" s="37"/>
      <c r="P784" s="22"/>
    </row>
    <row r="785" spans="2:16" ht="15.75" x14ac:dyDescent="0.25">
      <c r="B785" s="119"/>
      <c r="C785" s="13"/>
      <c r="D785" s="25"/>
      <c r="E785" s="52"/>
      <c r="F785" s="25"/>
      <c r="G785" s="25"/>
      <c r="H785" s="25"/>
      <c r="I785" s="25" t="e">
        <f>VLOOKUP($H785,BDD!$B$5:$C$16,2,FALSE)</f>
        <v>#N/A</v>
      </c>
      <c r="J785" s="49"/>
      <c r="K785" s="38"/>
      <c r="L785" s="37"/>
      <c r="M785" s="37"/>
      <c r="N785" s="37"/>
      <c r="P785" s="22"/>
    </row>
    <row r="786" spans="2:16" ht="15.75" x14ac:dyDescent="0.25">
      <c r="B786" s="119"/>
      <c r="C786" s="13"/>
      <c r="D786" s="25"/>
      <c r="E786" s="52"/>
      <c r="F786" s="25"/>
      <c r="G786" s="25"/>
      <c r="H786" s="25"/>
      <c r="I786" s="25" t="e">
        <f>VLOOKUP($H786,BDD!$B$5:$C$16,2,FALSE)</f>
        <v>#N/A</v>
      </c>
      <c r="J786" s="49"/>
      <c r="K786" s="38"/>
      <c r="L786" s="37"/>
      <c r="M786" s="37"/>
      <c r="N786" s="37"/>
      <c r="P786" s="22"/>
    </row>
    <row r="787" spans="2:16" ht="15.75" x14ac:dyDescent="0.25">
      <c r="B787" s="119"/>
      <c r="C787" s="13"/>
      <c r="D787" s="25"/>
      <c r="E787" s="52"/>
      <c r="F787" s="25"/>
      <c r="G787" s="25"/>
      <c r="H787" s="25"/>
      <c r="I787" s="25" t="e">
        <f>VLOOKUP($H787,BDD!$B$5:$C$16,2,FALSE)</f>
        <v>#N/A</v>
      </c>
      <c r="J787" s="49"/>
      <c r="K787" s="38"/>
      <c r="L787" s="37"/>
      <c r="M787" s="37"/>
      <c r="N787" s="37"/>
      <c r="P787" s="22"/>
    </row>
    <row r="788" spans="2:16" ht="15.75" x14ac:dyDescent="0.25">
      <c r="B788" s="119"/>
      <c r="C788" s="13"/>
      <c r="D788" s="25"/>
      <c r="E788" s="52"/>
      <c r="F788" s="25"/>
      <c r="G788" s="25"/>
      <c r="H788" s="25"/>
      <c r="I788" s="25" t="e">
        <f>VLOOKUP($H788,BDD!$B$5:$C$16,2,FALSE)</f>
        <v>#N/A</v>
      </c>
      <c r="J788" s="49"/>
      <c r="K788" s="38"/>
      <c r="L788" s="37"/>
      <c r="M788" s="37"/>
      <c r="N788" s="37"/>
      <c r="P788" s="22"/>
    </row>
    <row r="789" spans="2:16" ht="15.75" x14ac:dyDescent="0.25">
      <c r="B789" s="119"/>
      <c r="C789" s="13"/>
      <c r="D789" s="25"/>
      <c r="E789" s="52"/>
      <c r="F789" s="25"/>
      <c r="G789" s="25"/>
      <c r="H789" s="25"/>
      <c r="I789" s="25" t="e">
        <f>VLOOKUP($H789,BDD!$B$5:$C$16,2,FALSE)</f>
        <v>#N/A</v>
      </c>
      <c r="J789" s="49"/>
      <c r="K789" s="38"/>
      <c r="L789" s="37"/>
      <c r="M789" s="37"/>
      <c r="N789" s="37"/>
      <c r="P789" s="22"/>
    </row>
    <row r="790" spans="2:16" ht="15.75" x14ac:dyDescent="0.25">
      <c r="B790" s="119"/>
      <c r="C790" s="13"/>
      <c r="D790" s="25"/>
      <c r="E790" s="52"/>
      <c r="F790" s="25"/>
      <c r="G790" s="25"/>
      <c r="H790" s="25"/>
      <c r="I790" s="25" t="e">
        <f>VLOOKUP($H790,BDD!$B$5:$C$16,2,FALSE)</f>
        <v>#N/A</v>
      </c>
      <c r="J790" s="49"/>
      <c r="K790" s="38"/>
      <c r="L790" s="37"/>
      <c r="M790" s="37"/>
      <c r="N790" s="37"/>
      <c r="P790" s="22"/>
    </row>
    <row r="791" spans="2:16" ht="15.75" x14ac:dyDescent="0.25">
      <c r="B791" s="119"/>
      <c r="C791" s="13"/>
      <c r="D791" s="25"/>
      <c r="E791" s="52"/>
      <c r="F791" s="25"/>
      <c r="G791" s="25"/>
      <c r="H791" s="25"/>
      <c r="I791" s="25" t="e">
        <f>VLOOKUP($H791,BDD!$B$5:$C$16,2,FALSE)</f>
        <v>#N/A</v>
      </c>
      <c r="J791" s="49"/>
      <c r="K791" s="38"/>
      <c r="L791" s="37"/>
      <c r="M791" s="37"/>
      <c r="N791" s="37"/>
      <c r="P791" s="22"/>
    </row>
    <row r="792" spans="2:16" ht="15.75" x14ac:dyDescent="0.25">
      <c r="B792" s="119"/>
      <c r="C792" s="13"/>
      <c r="D792" s="25"/>
      <c r="E792" s="52"/>
      <c r="F792" s="25"/>
      <c r="G792" s="25"/>
      <c r="H792" s="25"/>
      <c r="I792" s="25" t="e">
        <f>VLOOKUP($H792,BDD!$B$5:$C$16,2,FALSE)</f>
        <v>#N/A</v>
      </c>
      <c r="J792" s="49"/>
      <c r="K792" s="38"/>
      <c r="L792" s="37"/>
      <c r="M792" s="37"/>
      <c r="N792" s="37"/>
      <c r="P792" s="22"/>
    </row>
    <row r="793" spans="2:16" ht="15.75" x14ac:dyDescent="0.25">
      <c r="B793" s="119"/>
      <c r="C793" s="13"/>
      <c r="D793" s="25"/>
      <c r="E793" s="52"/>
      <c r="F793" s="25"/>
      <c r="G793" s="25"/>
      <c r="H793" s="25"/>
      <c r="I793" s="25" t="e">
        <f>VLOOKUP($H793,BDD!$B$5:$C$16,2,FALSE)</f>
        <v>#N/A</v>
      </c>
      <c r="J793" s="49"/>
      <c r="K793" s="38"/>
      <c r="L793" s="37"/>
      <c r="M793" s="37"/>
      <c r="N793" s="37"/>
      <c r="P793" s="22"/>
    </row>
    <row r="794" spans="2:16" ht="15.75" x14ac:dyDescent="0.25">
      <c r="B794" s="119"/>
      <c r="C794" s="13"/>
      <c r="D794" s="25"/>
      <c r="E794" s="52"/>
      <c r="F794" s="25"/>
      <c r="G794" s="25"/>
      <c r="H794" s="25"/>
      <c r="I794" s="25" t="e">
        <f>VLOOKUP($H794,BDD!$B$5:$C$16,2,FALSE)</f>
        <v>#N/A</v>
      </c>
      <c r="J794" s="49"/>
      <c r="K794" s="38"/>
      <c r="L794" s="37"/>
      <c r="M794" s="37"/>
      <c r="N794" s="37"/>
      <c r="P794" s="22"/>
    </row>
    <row r="795" spans="2:16" ht="15.75" x14ac:dyDescent="0.25">
      <c r="B795" s="119"/>
      <c r="C795" s="13"/>
      <c r="D795" s="25"/>
      <c r="E795" s="52"/>
      <c r="F795" s="25"/>
      <c r="G795" s="25"/>
      <c r="H795" s="25"/>
      <c r="I795" s="25" t="e">
        <f>VLOOKUP($H795,BDD!$B$5:$C$16,2,FALSE)</f>
        <v>#N/A</v>
      </c>
      <c r="J795" s="49"/>
      <c r="K795" s="38"/>
      <c r="L795" s="37"/>
      <c r="M795" s="37"/>
      <c r="N795" s="37"/>
      <c r="P795" s="22"/>
    </row>
    <row r="796" spans="2:16" ht="15.75" x14ac:dyDescent="0.25">
      <c r="B796" s="119"/>
      <c r="C796" s="13"/>
      <c r="D796" s="25"/>
      <c r="E796" s="52"/>
      <c r="F796" s="25"/>
      <c r="G796" s="25"/>
      <c r="H796" s="25"/>
      <c r="I796" s="25" t="e">
        <f>VLOOKUP($H796,BDD!$B$5:$C$16,2,FALSE)</f>
        <v>#N/A</v>
      </c>
      <c r="J796" s="49"/>
      <c r="K796" s="38"/>
      <c r="L796" s="37"/>
      <c r="M796" s="37"/>
      <c r="N796" s="37"/>
      <c r="P796" s="22"/>
    </row>
    <row r="797" spans="2:16" ht="15.75" x14ac:dyDescent="0.25">
      <c r="B797" s="119"/>
      <c r="C797" s="13"/>
      <c r="D797" s="25"/>
      <c r="E797" s="52"/>
      <c r="F797" s="25"/>
      <c r="G797" s="25"/>
      <c r="H797" s="25"/>
      <c r="I797" s="25" t="e">
        <f>VLOOKUP($H797,BDD!$B$5:$C$16,2,FALSE)</f>
        <v>#N/A</v>
      </c>
      <c r="J797" s="49"/>
      <c r="K797" s="38"/>
      <c r="L797" s="37"/>
      <c r="M797" s="37"/>
      <c r="N797" s="37"/>
      <c r="P797" s="22"/>
    </row>
    <row r="798" spans="2:16" ht="15.75" x14ac:dyDescent="0.25">
      <c r="B798" s="119"/>
      <c r="C798" s="13"/>
      <c r="D798" s="25"/>
      <c r="E798" s="52"/>
      <c r="F798" s="25"/>
      <c r="G798" s="25"/>
      <c r="H798" s="25"/>
      <c r="I798" s="25" t="e">
        <f>VLOOKUP($H798,BDD!$B$5:$C$16,2,FALSE)</f>
        <v>#N/A</v>
      </c>
      <c r="J798" s="49"/>
      <c r="K798" s="38"/>
      <c r="L798" s="37"/>
      <c r="M798" s="37"/>
      <c r="N798" s="37"/>
      <c r="P798" s="22"/>
    </row>
    <row r="799" spans="2:16" ht="15.75" x14ac:dyDescent="0.25">
      <c r="B799" s="119"/>
      <c r="C799" s="13"/>
      <c r="D799" s="25"/>
      <c r="E799" s="52"/>
      <c r="F799" s="25"/>
      <c r="G799" s="25"/>
      <c r="H799" s="25"/>
      <c r="I799" s="25" t="e">
        <f>VLOOKUP($H799,BDD!$B$5:$C$16,2,FALSE)</f>
        <v>#N/A</v>
      </c>
      <c r="J799" s="49"/>
      <c r="K799" s="38"/>
      <c r="L799" s="37"/>
      <c r="M799" s="37"/>
      <c r="N799" s="37"/>
      <c r="P799" s="22"/>
    </row>
    <row r="800" spans="2:16" ht="15.75" x14ac:dyDescent="0.25">
      <c r="B800" s="119"/>
      <c r="C800" s="13"/>
      <c r="D800" s="25"/>
      <c r="E800" s="52"/>
      <c r="F800" s="25"/>
      <c r="G800" s="25"/>
      <c r="H800" s="25"/>
      <c r="I800" s="25" t="e">
        <f>VLOOKUP($H800,BDD!$B$5:$C$16,2,FALSE)</f>
        <v>#N/A</v>
      </c>
      <c r="J800" s="49"/>
      <c r="K800" s="38"/>
      <c r="L800" s="37"/>
      <c r="M800" s="37"/>
      <c r="N800" s="37"/>
      <c r="P800" s="22"/>
    </row>
    <row r="801" spans="2:16" ht="15.75" x14ac:dyDescent="0.25">
      <c r="B801" s="119"/>
      <c r="C801" s="13"/>
      <c r="D801" s="25"/>
      <c r="E801" s="52"/>
      <c r="F801" s="25"/>
      <c r="G801" s="25"/>
      <c r="H801" s="25"/>
      <c r="I801" s="25" t="e">
        <f>VLOOKUP($H801,BDD!$B$5:$C$16,2,FALSE)</f>
        <v>#N/A</v>
      </c>
      <c r="J801" s="49"/>
      <c r="K801" s="38"/>
      <c r="L801" s="37"/>
      <c r="M801" s="37"/>
      <c r="N801" s="37"/>
      <c r="P801" s="22"/>
    </row>
    <row r="802" spans="2:16" ht="15.75" x14ac:dyDescent="0.25">
      <c r="B802" s="119"/>
      <c r="C802" s="13"/>
      <c r="D802" s="25"/>
      <c r="E802" s="52"/>
      <c r="F802" s="25"/>
      <c r="G802" s="25"/>
      <c r="H802" s="25"/>
      <c r="I802" s="25" t="e">
        <f>VLOOKUP($H802,BDD!$B$5:$C$16,2,FALSE)</f>
        <v>#N/A</v>
      </c>
      <c r="J802" s="49"/>
      <c r="K802" s="38"/>
      <c r="L802" s="37"/>
      <c r="M802" s="37"/>
      <c r="N802" s="37"/>
      <c r="P802" s="22"/>
    </row>
    <row r="803" spans="2:16" ht="15.75" x14ac:dyDescent="0.25">
      <c r="B803" s="119"/>
      <c r="C803" s="13"/>
      <c r="D803" s="25"/>
      <c r="E803" s="52"/>
      <c r="F803" s="25"/>
      <c r="G803" s="25"/>
      <c r="H803" s="25"/>
      <c r="I803" s="25" t="e">
        <f>VLOOKUP($H803,BDD!$B$5:$C$16,2,FALSE)</f>
        <v>#N/A</v>
      </c>
      <c r="J803" s="49"/>
      <c r="K803" s="38"/>
      <c r="L803" s="37"/>
      <c r="M803" s="37"/>
      <c r="N803" s="37"/>
      <c r="P803" s="22"/>
    </row>
    <row r="804" spans="2:16" ht="15.75" x14ac:dyDescent="0.25">
      <c r="B804" s="119"/>
      <c r="C804" s="13"/>
      <c r="D804" s="25"/>
      <c r="E804" s="52"/>
      <c r="F804" s="25"/>
      <c r="G804" s="25"/>
      <c r="H804" s="25"/>
      <c r="I804" s="25" t="e">
        <f>VLOOKUP($H804,BDD!$B$5:$C$16,2,FALSE)</f>
        <v>#N/A</v>
      </c>
      <c r="J804" s="49"/>
      <c r="K804" s="38"/>
      <c r="L804" s="37"/>
      <c r="M804" s="37"/>
      <c r="N804" s="37"/>
      <c r="P804" s="22"/>
    </row>
    <row r="805" spans="2:16" ht="15.75" x14ac:dyDescent="0.25">
      <c r="B805" s="119"/>
      <c r="C805" s="13"/>
      <c r="D805" s="25"/>
      <c r="E805" s="52"/>
      <c r="F805" s="25"/>
      <c r="G805" s="25"/>
      <c r="H805" s="25"/>
      <c r="I805" s="25" t="e">
        <f>VLOOKUP($H805,BDD!$B$5:$C$16,2,FALSE)</f>
        <v>#N/A</v>
      </c>
      <c r="J805" s="49"/>
      <c r="K805" s="38"/>
      <c r="L805" s="37"/>
      <c r="M805" s="37"/>
      <c r="N805" s="37"/>
      <c r="P805" s="22"/>
    </row>
    <row r="806" spans="2:16" ht="15.75" x14ac:dyDescent="0.25">
      <c r="B806" s="119"/>
      <c r="C806" s="13"/>
      <c r="D806" s="25"/>
      <c r="E806" s="52"/>
      <c r="F806" s="25"/>
      <c r="G806" s="25"/>
      <c r="H806" s="25"/>
      <c r="I806" s="25" t="e">
        <f>VLOOKUP($H806,BDD!$B$5:$C$16,2,FALSE)</f>
        <v>#N/A</v>
      </c>
      <c r="J806" s="49"/>
      <c r="K806" s="38"/>
      <c r="L806" s="37"/>
      <c r="M806" s="37"/>
      <c r="N806" s="37"/>
      <c r="P806" s="22"/>
    </row>
    <row r="807" spans="2:16" ht="15.75" x14ac:dyDescent="0.25">
      <c r="B807" s="119"/>
      <c r="C807" s="13"/>
      <c r="D807" s="25"/>
      <c r="E807" s="52"/>
      <c r="F807" s="25"/>
      <c r="G807" s="25"/>
      <c r="H807" s="25"/>
      <c r="I807" s="25" t="e">
        <f>VLOOKUP($H807,BDD!$B$5:$C$16,2,FALSE)</f>
        <v>#N/A</v>
      </c>
      <c r="J807" s="49"/>
      <c r="K807" s="38"/>
      <c r="L807" s="37"/>
      <c r="M807" s="37"/>
      <c r="N807" s="37"/>
      <c r="P807" s="22"/>
    </row>
    <row r="808" spans="2:16" ht="15.75" x14ac:dyDescent="0.25">
      <c r="B808" s="119"/>
      <c r="C808" s="13"/>
      <c r="D808" s="25"/>
      <c r="E808" s="52"/>
      <c r="F808" s="25"/>
      <c r="G808" s="25"/>
      <c r="H808" s="25"/>
      <c r="I808" s="25" t="e">
        <f>VLOOKUP($H808,BDD!$B$5:$C$16,2,FALSE)</f>
        <v>#N/A</v>
      </c>
      <c r="J808" s="49"/>
      <c r="K808" s="38"/>
      <c r="L808" s="37"/>
      <c r="M808" s="37"/>
      <c r="N808" s="37"/>
      <c r="P808" s="22"/>
    </row>
    <row r="809" spans="2:16" ht="15.75" x14ac:dyDescent="0.25">
      <c r="B809" s="119"/>
      <c r="C809" s="13"/>
      <c r="D809" s="25"/>
      <c r="E809" s="52"/>
      <c r="F809" s="25"/>
      <c r="G809" s="25"/>
      <c r="H809" s="25"/>
      <c r="I809" s="25" t="e">
        <f>VLOOKUP($H809,BDD!$B$5:$C$16,2,FALSE)</f>
        <v>#N/A</v>
      </c>
      <c r="J809" s="49"/>
      <c r="K809" s="38"/>
      <c r="L809" s="37"/>
      <c r="M809" s="37"/>
      <c r="N809" s="37"/>
      <c r="P809" s="22"/>
    </row>
    <row r="810" spans="2:16" ht="15.75" x14ac:dyDescent="0.25">
      <c r="B810" s="119"/>
      <c r="C810" s="13"/>
      <c r="D810" s="25"/>
      <c r="E810" s="52"/>
      <c r="F810" s="25"/>
      <c r="G810" s="25"/>
      <c r="H810" s="25"/>
      <c r="I810" s="25" t="e">
        <f>VLOOKUP($H810,BDD!$B$5:$C$16,2,FALSE)</f>
        <v>#N/A</v>
      </c>
      <c r="J810" s="49"/>
      <c r="K810" s="38"/>
      <c r="L810" s="37"/>
      <c r="M810" s="37"/>
      <c r="N810" s="37"/>
      <c r="P810" s="22"/>
    </row>
    <row r="811" spans="2:16" ht="15.75" x14ac:dyDescent="0.25">
      <c r="B811" s="119"/>
      <c r="C811" s="13"/>
      <c r="D811" s="25"/>
      <c r="E811" s="52"/>
      <c r="F811" s="25"/>
      <c r="G811" s="25"/>
      <c r="H811" s="25"/>
      <c r="I811" s="25" t="e">
        <f>VLOOKUP($H811,BDD!$B$5:$C$16,2,FALSE)</f>
        <v>#N/A</v>
      </c>
      <c r="J811" s="49"/>
      <c r="K811" s="38"/>
      <c r="L811" s="37"/>
      <c r="M811" s="37"/>
      <c r="N811" s="37"/>
      <c r="P811" s="22"/>
    </row>
    <row r="812" spans="2:16" ht="15.75" x14ac:dyDescent="0.25">
      <c r="B812" s="119"/>
      <c r="C812" s="13"/>
      <c r="D812" s="25"/>
      <c r="E812" s="52"/>
      <c r="F812" s="25"/>
      <c r="G812" s="25"/>
      <c r="H812" s="25"/>
      <c r="I812" s="25" t="e">
        <f>VLOOKUP($H812,BDD!$B$5:$C$16,2,FALSE)</f>
        <v>#N/A</v>
      </c>
      <c r="J812" s="49"/>
      <c r="K812" s="38"/>
      <c r="L812" s="37"/>
      <c r="M812" s="37"/>
      <c r="N812" s="37"/>
      <c r="P812" s="22"/>
    </row>
    <row r="813" spans="2:16" ht="15.75" x14ac:dyDescent="0.25">
      <c r="B813" s="119"/>
      <c r="C813" s="13"/>
      <c r="D813" s="25"/>
      <c r="E813" s="52"/>
      <c r="F813" s="25"/>
      <c r="G813" s="25"/>
      <c r="H813" s="25"/>
      <c r="I813" s="25" t="e">
        <f>VLOOKUP($H813,BDD!$B$5:$C$16,2,FALSE)</f>
        <v>#N/A</v>
      </c>
      <c r="J813" s="49"/>
      <c r="K813" s="38"/>
      <c r="L813" s="37"/>
      <c r="M813" s="37"/>
      <c r="N813" s="37"/>
      <c r="P813" s="22"/>
    </row>
    <row r="814" spans="2:16" ht="15.75" x14ac:dyDescent="0.25">
      <c r="B814" s="119"/>
      <c r="C814" s="13"/>
      <c r="D814" s="25"/>
      <c r="E814" s="52"/>
      <c r="F814" s="25"/>
      <c r="G814" s="25"/>
      <c r="H814" s="25"/>
      <c r="I814" s="25" t="e">
        <f>VLOOKUP($H814,BDD!$B$5:$C$16,2,FALSE)</f>
        <v>#N/A</v>
      </c>
      <c r="J814" s="49"/>
      <c r="K814" s="38"/>
      <c r="L814" s="37"/>
      <c r="M814" s="37"/>
      <c r="N814" s="37"/>
      <c r="P814" s="22"/>
    </row>
    <row r="815" spans="2:16" ht="15.75" x14ac:dyDescent="0.25">
      <c r="B815" s="119"/>
      <c r="C815" s="13"/>
      <c r="D815" s="25"/>
      <c r="E815" s="52"/>
      <c r="F815" s="25"/>
      <c r="G815" s="25"/>
      <c r="H815" s="25"/>
      <c r="I815" s="25" t="e">
        <f>VLOOKUP($H815,BDD!$B$5:$C$16,2,FALSE)</f>
        <v>#N/A</v>
      </c>
      <c r="J815" s="49"/>
      <c r="K815" s="38"/>
      <c r="L815" s="37"/>
      <c r="M815" s="37"/>
      <c r="N815" s="37"/>
      <c r="P815" s="22"/>
    </row>
    <row r="816" spans="2:16" ht="15.75" x14ac:dyDescent="0.25">
      <c r="B816" s="119"/>
      <c r="C816" s="13"/>
      <c r="D816" s="25"/>
      <c r="E816" s="52"/>
      <c r="F816" s="25"/>
      <c r="G816" s="25"/>
      <c r="H816" s="25"/>
      <c r="I816" s="25" t="e">
        <f>VLOOKUP($H816,BDD!$B$5:$C$16,2,FALSE)</f>
        <v>#N/A</v>
      </c>
      <c r="J816" s="49"/>
      <c r="K816" s="38"/>
      <c r="L816" s="37"/>
      <c r="M816" s="37"/>
      <c r="N816" s="37"/>
      <c r="P816" s="22"/>
    </row>
    <row r="817" spans="2:16" ht="15.75" x14ac:dyDescent="0.25">
      <c r="B817" s="119"/>
      <c r="C817" s="13"/>
      <c r="D817" s="25"/>
      <c r="E817" s="52"/>
      <c r="F817" s="25"/>
      <c r="G817" s="25"/>
      <c r="H817" s="25"/>
      <c r="I817" s="25" t="e">
        <f>VLOOKUP($H817,BDD!$B$5:$C$16,2,FALSE)</f>
        <v>#N/A</v>
      </c>
      <c r="J817" s="49"/>
      <c r="K817" s="38"/>
      <c r="L817" s="37"/>
      <c r="M817" s="37"/>
      <c r="N817" s="37"/>
      <c r="P817" s="22"/>
    </row>
    <row r="818" spans="2:16" ht="15.75" x14ac:dyDescent="0.25">
      <c r="B818" s="119"/>
      <c r="C818" s="13"/>
      <c r="D818" s="25"/>
      <c r="E818" s="52"/>
      <c r="F818" s="25"/>
      <c r="G818" s="25"/>
      <c r="H818" s="25"/>
      <c r="I818" s="25" t="e">
        <f>VLOOKUP($H818,BDD!$B$5:$C$16,2,FALSE)</f>
        <v>#N/A</v>
      </c>
      <c r="J818" s="49"/>
      <c r="K818" s="38"/>
      <c r="L818" s="37"/>
      <c r="M818" s="37"/>
      <c r="N818" s="37"/>
      <c r="P818" s="22"/>
    </row>
    <row r="819" spans="2:16" ht="15.75" x14ac:dyDescent="0.25">
      <c r="B819" s="119"/>
      <c r="C819" s="13"/>
      <c r="D819" s="25"/>
      <c r="E819" s="52"/>
      <c r="F819" s="25"/>
      <c r="G819" s="25"/>
      <c r="H819" s="25"/>
      <c r="I819" s="25" t="e">
        <f>VLOOKUP($H819,BDD!$B$5:$C$16,2,FALSE)</f>
        <v>#N/A</v>
      </c>
      <c r="J819" s="49"/>
      <c r="K819" s="38"/>
      <c r="L819" s="37"/>
      <c r="M819" s="37"/>
      <c r="N819" s="37"/>
      <c r="P819" s="22"/>
    </row>
    <row r="820" spans="2:16" ht="15.75" x14ac:dyDescent="0.25">
      <c r="B820" s="119"/>
      <c r="C820" s="13"/>
      <c r="D820" s="25"/>
      <c r="E820" s="52"/>
      <c r="F820" s="25"/>
      <c r="G820" s="25"/>
      <c r="H820" s="25"/>
      <c r="I820" s="25" t="e">
        <f>VLOOKUP($H820,BDD!$B$5:$C$16,2,FALSE)</f>
        <v>#N/A</v>
      </c>
      <c r="J820" s="49"/>
      <c r="K820" s="38"/>
      <c r="L820" s="37"/>
      <c r="M820" s="37"/>
      <c r="N820" s="37"/>
      <c r="P820" s="22"/>
    </row>
    <row r="821" spans="2:16" ht="15.75" x14ac:dyDescent="0.25">
      <c r="B821" s="119"/>
      <c r="C821" s="13"/>
      <c r="D821" s="25"/>
      <c r="E821" s="52"/>
      <c r="F821" s="25"/>
      <c r="G821" s="25"/>
      <c r="H821" s="25"/>
      <c r="I821" s="25" t="e">
        <f>VLOOKUP($H821,BDD!$B$5:$C$16,2,FALSE)</f>
        <v>#N/A</v>
      </c>
      <c r="J821" s="49"/>
      <c r="K821" s="38"/>
      <c r="L821" s="37"/>
      <c r="M821" s="37"/>
      <c r="N821" s="37"/>
      <c r="P821" s="22"/>
    </row>
    <row r="822" spans="2:16" ht="15.75" x14ac:dyDescent="0.25">
      <c r="B822" s="119"/>
      <c r="C822" s="13"/>
      <c r="D822" s="25"/>
      <c r="E822" s="52"/>
      <c r="F822" s="25"/>
      <c r="G822" s="25"/>
      <c r="H822" s="25"/>
      <c r="I822" s="25" t="e">
        <f>VLOOKUP($H822,BDD!$B$5:$C$16,2,FALSE)</f>
        <v>#N/A</v>
      </c>
      <c r="J822" s="49"/>
      <c r="K822" s="38"/>
      <c r="L822" s="37"/>
      <c r="M822" s="37"/>
      <c r="N822" s="37"/>
      <c r="P822" s="22"/>
    </row>
    <row r="823" spans="2:16" ht="15.75" x14ac:dyDescent="0.25">
      <c r="B823" s="119"/>
      <c r="C823" s="13"/>
      <c r="D823" s="25"/>
      <c r="E823" s="52"/>
      <c r="F823" s="25"/>
      <c r="G823" s="25"/>
      <c r="H823" s="25"/>
      <c r="I823" s="25" t="e">
        <f>VLOOKUP($H823,BDD!$B$5:$C$16,2,FALSE)</f>
        <v>#N/A</v>
      </c>
      <c r="J823" s="49"/>
      <c r="K823" s="38"/>
      <c r="L823" s="37"/>
      <c r="M823" s="37"/>
      <c r="N823" s="37"/>
      <c r="P823" s="22"/>
    </row>
    <row r="824" spans="2:16" ht="15.75" x14ac:dyDescent="0.25">
      <c r="B824" s="119"/>
      <c r="C824" s="13"/>
      <c r="D824" s="25"/>
      <c r="E824" s="52"/>
      <c r="F824" s="25"/>
      <c r="G824" s="25"/>
      <c r="H824" s="25"/>
      <c r="I824" s="25" t="e">
        <f>VLOOKUP($H824,BDD!$B$5:$C$16,2,FALSE)</f>
        <v>#N/A</v>
      </c>
      <c r="J824" s="49"/>
      <c r="K824" s="38"/>
      <c r="L824" s="37"/>
      <c r="M824" s="37"/>
      <c r="N824" s="37"/>
      <c r="P824" s="22"/>
    </row>
    <row r="825" spans="2:16" ht="15.75" x14ac:dyDescent="0.25">
      <c r="B825" s="119"/>
      <c r="C825" s="13"/>
      <c r="D825" s="25"/>
      <c r="E825" s="52"/>
      <c r="F825" s="25"/>
      <c r="G825" s="25"/>
      <c r="H825" s="25"/>
      <c r="I825" s="25" t="e">
        <f>VLOOKUP($H825,BDD!$B$5:$C$16,2,FALSE)</f>
        <v>#N/A</v>
      </c>
      <c r="J825" s="49"/>
      <c r="K825" s="38"/>
      <c r="L825" s="37"/>
      <c r="M825" s="37"/>
      <c r="N825" s="37"/>
      <c r="P825" s="22"/>
    </row>
    <row r="826" spans="2:16" ht="15.75" x14ac:dyDescent="0.25">
      <c r="B826" s="119"/>
      <c r="C826" s="13"/>
      <c r="D826" s="25"/>
      <c r="E826" s="52"/>
      <c r="F826" s="25"/>
      <c r="G826" s="25"/>
      <c r="H826" s="25"/>
      <c r="I826" s="25" t="e">
        <f>VLOOKUP($H826,BDD!$B$5:$C$16,2,FALSE)</f>
        <v>#N/A</v>
      </c>
      <c r="J826" s="49"/>
      <c r="K826" s="38"/>
      <c r="L826" s="37"/>
      <c r="M826" s="37"/>
      <c r="N826" s="37"/>
      <c r="P826" s="22"/>
    </row>
    <row r="827" spans="2:16" ht="15.75" x14ac:dyDescent="0.25">
      <c r="B827" s="119"/>
      <c r="C827" s="13"/>
      <c r="D827" s="25"/>
      <c r="E827" s="52"/>
      <c r="F827" s="25"/>
      <c r="G827" s="25"/>
      <c r="H827" s="25"/>
      <c r="I827" s="25" t="e">
        <f>VLOOKUP($H827,BDD!$B$5:$C$16,2,FALSE)</f>
        <v>#N/A</v>
      </c>
      <c r="J827" s="49"/>
      <c r="K827" s="38"/>
      <c r="L827" s="37"/>
      <c r="M827" s="37"/>
      <c r="N827" s="37"/>
      <c r="P827" s="22"/>
    </row>
    <row r="828" spans="2:16" ht="15.75" x14ac:dyDescent="0.25">
      <c r="B828" s="119"/>
      <c r="C828" s="13"/>
      <c r="D828" s="25"/>
      <c r="E828" s="52"/>
      <c r="F828" s="25"/>
      <c r="G828" s="25"/>
      <c r="H828" s="25"/>
      <c r="I828" s="25" t="e">
        <f>VLOOKUP($H828,BDD!$B$5:$C$16,2,FALSE)</f>
        <v>#N/A</v>
      </c>
      <c r="J828" s="49"/>
      <c r="K828" s="38"/>
      <c r="L828" s="37"/>
      <c r="M828" s="37"/>
      <c r="N828" s="37"/>
      <c r="P828" s="22"/>
    </row>
    <row r="829" spans="2:16" ht="15.75" x14ac:dyDescent="0.25">
      <c r="B829" s="119"/>
      <c r="C829" s="13"/>
      <c r="D829" s="25"/>
      <c r="E829" s="52"/>
      <c r="F829" s="25"/>
      <c r="G829" s="25"/>
      <c r="H829" s="25"/>
      <c r="I829" s="25" t="e">
        <f>VLOOKUP($H829,BDD!$B$5:$C$16,2,FALSE)</f>
        <v>#N/A</v>
      </c>
      <c r="J829" s="49"/>
      <c r="K829" s="38"/>
      <c r="L829" s="37"/>
      <c r="M829" s="37"/>
      <c r="N829" s="37"/>
      <c r="P829" s="22"/>
    </row>
    <row r="830" spans="2:16" ht="15.75" x14ac:dyDescent="0.25">
      <c r="B830" s="119"/>
      <c r="C830" s="13"/>
      <c r="D830" s="25"/>
      <c r="E830" s="52"/>
      <c r="F830" s="25"/>
      <c r="G830" s="25"/>
      <c r="H830" s="25"/>
      <c r="I830" s="25" t="e">
        <f>VLOOKUP($H830,BDD!$B$5:$C$16,2,FALSE)</f>
        <v>#N/A</v>
      </c>
      <c r="J830" s="49"/>
      <c r="K830" s="38"/>
      <c r="L830" s="37"/>
      <c r="M830" s="37"/>
      <c r="N830" s="37"/>
      <c r="P830" s="22"/>
    </row>
    <row r="831" spans="2:16" ht="15.75" x14ac:dyDescent="0.25">
      <c r="B831" s="119"/>
      <c r="C831" s="13"/>
      <c r="D831" s="25"/>
      <c r="E831" s="52"/>
      <c r="F831" s="25"/>
      <c r="G831" s="25"/>
      <c r="H831" s="25"/>
      <c r="I831" s="25" t="e">
        <f>VLOOKUP($H831,BDD!$B$5:$C$16,2,FALSE)</f>
        <v>#N/A</v>
      </c>
      <c r="J831" s="49"/>
      <c r="K831" s="38"/>
      <c r="L831" s="37"/>
      <c r="M831" s="37"/>
      <c r="N831" s="37"/>
      <c r="P831" s="22"/>
    </row>
    <row r="832" spans="2:16" ht="15.75" x14ac:dyDescent="0.25">
      <c r="B832" s="119"/>
      <c r="C832" s="13"/>
      <c r="D832" s="25"/>
      <c r="E832" s="52"/>
      <c r="F832" s="25"/>
      <c r="G832" s="25"/>
      <c r="H832" s="25"/>
      <c r="I832" s="25" t="e">
        <f>VLOOKUP($H832,BDD!$B$5:$C$16,2,FALSE)</f>
        <v>#N/A</v>
      </c>
      <c r="J832" s="49"/>
      <c r="K832" s="38"/>
      <c r="L832" s="37"/>
      <c r="M832" s="37"/>
      <c r="N832" s="37"/>
      <c r="P832" s="22"/>
    </row>
    <row r="833" spans="2:16" ht="15.75" x14ac:dyDescent="0.25">
      <c r="B833" s="119"/>
      <c r="C833" s="13"/>
      <c r="D833" s="25"/>
      <c r="E833" s="52"/>
      <c r="F833" s="25"/>
      <c r="G833" s="25"/>
      <c r="H833" s="25"/>
      <c r="I833" s="25" t="e">
        <f>VLOOKUP($H833,BDD!$B$5:$C$16,2,FALSE)</f>
        <v>#N/A</v>
      </c>
      <c r="J833" s="49"/>
      <c r="K833" s="38"/>
      <c r="L833" s="37"/>
      <c r="M833" s="37"/>
      <c r="N833" s="37"/>
      <c r="P833" s="22"/>
    </row>
    <row r="834" spans="2:16" ht="15.75" x14ac:dyDescent="0.25">
      <c r="B834" s="119"/>
      <c r="C834" s="13"/>
      <c r="D834" s="25"/>
      <c r="E834" s="52"/>
      <c r="F834" s="25"/>
      <c r="G834" s="25"/>
      <c r="H834" s="25"/>
      <c r="I834" s="25" t="e">
        <f>VLOOKUP($H834,BDD!$B$5:$C$16,2,FALSE)</f>
        <v>#N/A</v>
      </c>
      <c r="J834" s="49"/>
      <c r="K834" s="38"/>
      <c r="L834" s="37"/>
      <c r="M834" s="37"/>
      <c r="N834" s="37"/>
      <c r="P834" s="22"/>
    </row>
    <row r="835" spans="2:16" ht="15.75" x14ac:dyDescent="0.25">
      <c r="B835" s="119"/>
      <c r="C835" s="13"/>
      <c r="D835" s="25"/>
      <c r="E835" s="52"/>
      <c r="F835" s="25"/>
      <c r="G835" s="25"/>
      <c r="H835" s="25"/>
      <c r="I835" s="25" t="e">
        <f>VLOOKUP($H835,BDD!$B$5:$C$16,2,FALSE)</f>
        <v>#N/A</v>
      </c>
      <c r="J835" s="49"/>
      <c r="K835" s="38"/>
      <c r="L835" s="37"/>
      <c r="M835" s="37"/>
      <c r="N835" s="37"/>
      <c r="P835" s="22"/>
    </row>
    <row r="836" spans="2:16" ht="15.75" x14ac:dyDescent="0.25">
      <c r="B836" s="119"/>
      <c r="C836" s="13"/>
      <c r="D836" s="25"/>
      <c r="E836" s="52"/>
      <c r="F836" s="25"/>
      <c r="G836" s="25"/>
      <c r="H836" s="25"/>
      <c r="I836" s="25" t="e">
        <f>VLOOKUP($H836,BDD!$B$5:$C$16,2,FALSE)</f>
        <v>#N/A</v>
      </c>
      <c r="J836" s="49"/>
      <c r="K836" s="38"/>
      <c r="L836" s="37"/>
      <c r="M836" s="37"/>
      <c r="N836" s="37"/>
      <c r="P836" s="22"/>
    </row>
    <row r="837" spans="2:16" ht="15.75" x14ac:dyDescent="0.25">
      <c r="B837" s="119"/>
      <c r="C837" s="13"/>
      <c r="D837" s="25"/>
      <c r="E837" s="52"/>
      <c r="F837" s="25"/>
      <c r="G837" s="25"/>
      <c r="H837" s="25"/>
      <c r="I837" s="25" t="e">
        <f>VLOOKUP($H837,BDD!$B$5:$C$16,2,FALSE)</f>
        <v>#N/A</v>
      </c>
      <c r="J837" s="49"/>
      <c r="K837" s="38"/>
      <c r="L837" s="37"/>
      <c r="M837" s="37"/>
      <c r="N837" s="37"/>
      <c r="P837" s="22"/>
    </row>
    <row r="838" spans="2:16" ht="15.75" x14ac:dyDescent="0.25">
      <c r="B838" s="119"/>
      <c r="C838" s="13"/>
      <c r="D838" s="25"/>
      <c r="E838" s="52"/>
      <c r="F838" s="25"/>
      <c r="G838" s="25"/>
      <c r="H838" s="25"/>
      <c r="I838" s="25" t="e">
        <f>VLOOKUP($H838,BDD!$B$5:$C$16,2,FALSE)</f>
        <v>#N/A</v>
      </c>
      <c r="J838" s="49"/>
      <c r="K838" s="38"/>
      <c r="L838" s="37"/>
      <c r="M838" s="37"/>
      <c r="N838" s="37"/>
      <c r="P838" s="22"/>
    </row>
    <row r="839" spans="2:16" ht="15.75" x14ac:dyDescent="0.25">
      <c r="B839" s="119"/>
      <c r="C839" s="13"/>
      <c r="D839" s="25"/>
      <c r="E839" s="52"/>
      <c r="F839" s="25"/>
      <c r="G839" s="25"/>
      <c r="H839" s="25"/>
      <c r="I839" s="25" t="e">
        <f>VLOOKUP($H839,BDD!$B$5:$C$16,2,FALSE)</f>
        <v>#N/A</v>
      </c>
      <c r="J839" s="49"/>
      <c r="K839" s="38"/>
      <c r="L839" s="37"/>
      <c r="M839" s="37"/>
      <c r="N839" s="37"/>
      <c r="P839" s="22"/>
    </row>
    <row r="840" spans="2:16" ht="15.75" x14ac:dyDescent="0.25">
      <c r="B840" s="119"/>
      <c r="C840" s="13"/>
      <c r="D840" s="25"/>
      <c r="E840" s="52"/>
      <c r="F840" s="25"/>
      <c r="G840" s="25"/>
      <c r="H840" s="25"/>
      <c r="I840" s="25" t="e">
        <f>VLOOKUP($H840,BDD!$B$5:$C$16,2,FALSE)</f>
        <v>#N/A</v>
      </c>
      <c r="J840" s="49"/>
      <c r="K840" s="38"/>
      <c r="L840" s="37"/>
      <c r="M840" s="37"/>
      <c r="N840" s="37"/>
      <c r="P840" s="22"/>
    </row>
    <row r="841" spans="2:16" ht="15.75" x14ac:dyDescent="0.25">
      <c r="B841" s="119"/>
      <c r="C841" s="13"/>
      <c r="D841" s="25"/>
      <c r="E841" s="52"/>
      <c r="F841" s="25"/>
      <c r="G841" s="25"/>
      <c r="H841" s="25"/>
      <c r="I841" s="25" t="e">
        <f>VLOOKUP($H841,BDD!$B$5:$C$16,2,FALSE)</f>
        <v>#N/A</v>
      </c>
      <c r="J841" s="49"/>
      <c r="K841" s="38"/>
      <c r="L841" s="37"/>
      <c r="M841" s="37"/>
      <c r="N841" s="37"/>
      <c r="P841" s="22"/>
    </row>
    <row r="842" spans="2:16" ht="15.75" x14ac:dyDescent="0.25">
      <c r="B842" s="119"/>
      <c r="C842" s="13"/>
      <c r="D842" s="25"/>
      <c r="E842" s="52"/>
      <c r="F842" s="25"/>
      <c r="G842" s="25"/>
      <c r="H842" s="25"/>
      <c r="I842" s="25" t="e">
        <f>VLOOKUP($H842,BDD!$B$5:$C$16,2,FALSE)</f>
        <v>#N/A</v>
      </c>
      <c r="J842" s="49"/>
      <c r="K842" s="38"/>
      <c r="L842" s="37"/>
      <c r="M842" s="37"/>
      <c r="N842" s="37"/>
      <c r="P842" s="22"/>
    </row>
    <row r="843" spans="2:16" ht="15.75" x14ac:dyDescent="0.25">
      <c r="B843" s="119"/>
      <c r="C843" s="13"/>
      <c r="D843" s="25"/>
      <c r="E843" s="52"/>
      <c r="F843" s="25"/>
      <c r="G843" s="25"/>
      <c r="H843" s="25"/>
      <c r="I843" s="25" t="e">
        <f>VLOOKUP($H843,BDD!$B$5:$C$16,2,FALSE)</f>
        <v>#N/A</v>
      </c>
      <c r="J843" s="49"/>
      <c r="K843" s="38"/>
      <c r="L843" s="37"/>
      <c r="M843" s="37"/>
      <c r="N843" s="37"/>
      <c r="P843" s="22"/>
    </row>
    <row r="844" spans="2:16" ht="15.75" x14ac:dyDescent="0.25">
      <c r="B844" s="119"/>
      <c r="C844" s="13"/>
      <c r="D844" s="25"/>
      <c r="E844" s="52"/>
      <c r="F844" s="25"/>
      <c r="G844" s="25"/>
      <c r="H844" s="25"/>
      <c r="I844" s="25" t="e">
        <f>VLOOKUP($H844,BDD!$B$5:$C$16,2,FALSE)</f>
        <v>#N/A</v>
      </c>
      <c r="J844" s="49"/>
      <c r="K844" s="38"/>
      <c r="L844" s="37"/>
      <c r="M844" s="37"/>
      <c r="N844" s="37"/>
      <c r="P844" s="22"/>
    </row>
    <row r="845" spans="2:16" ht="15.75" x14ac:dyDescent="0.25">
      <c r="B845" s="119"/>
      <c r="C845" s="13"/>
      <c r="D845" s="25"/>
      <c r="E845" s="52"/>
      <c r="F845" s="25"/>
      <c r="G845" s="25"/>
      <c r="H845" s="25"/>
      <c r="I845" s="25" t="e">
        <f>VLOOKUP($H845,BDD!$B$5:$C$16,2,FALSE)</f>
        <v>#N/A</v>
      </c>
      <c r="J845" s="49"/>
      <c r="K845" s="38"/>
      <c r="L845" s="37"/>
      <c r="M845" s="37"/>
      <c r="N845" s="37"/>
      <c r="P845" s="22"/>
    </row>
    <row r="846" spans="2:16" ht="15.75" x14ac:dyDescent="0.25">
      <c r="B846" s="119"/>
      <c r="C846" s="13"/>
      <c r="D846" s="25"/>
      <c r="E846" s="52"/>
      <c r="F846" s="25"/>
      <c r="G846" s="25"/>
      <c r="H846" s="25"/>
      <c r="I846" s="25" t="e">
        <f>VLOOKUP($H846,BDD!$B$5:$C$16,2,FALSE)</f>
        <v>#N/A</v>
      </c>
      <c r="J846" s="49"/>
      <c r="K846" s="38"/>
      <c r="L846" s="37"/>
      <c r="M846" s="37"/>
      <c r="N846" s="37"/>
      <c r="P846" s="22"/>
    </row>
    <row r="847" spans="2:16" ht="15.75" x14ac:dyDescent="0.25">
      <c r="B847" s="119"/>
      <c r="C847" s="13"/>
      <c r="D847" s="25"/>
      <c r="E847" s="52"/>
      <c r="F847" s="25"/>
      <c r="G847" s="25"/>
      <c r="H847" s="25"/>
      <c r="I847" s="25" t="e">
        <f>VLOOKUP($H847,BDD!$B$5:$C$16,2,FALSE)</f>
        <v>#N/A</v>
      </c>
      <c r="J847" s="49"/>
      <c r="K847" s="38"/>
      <c r="L847" s="37"/>
      <c r="M847" s="37"/>
      <c r="N847" s="37"/>
      <c r="P847" s="22"/>
    </row>
    <row r="848" spans="2:16" ht="15.75" x14ac:dyDescent="0.25">
      <c r="B848" s="119"/>
      <c r="C848" s="13"/>
      <c r="D848" s="25"/>
      <c r="E848" s="52"/>
      <c r="F848" s="25"/>
      <c r="G848" s="25"/>
      <c r="H848" s="25"/>
      <c r="I848" s="25" t="e">
        <f>VLOOKUP($H848,BDD!$B$5:$C$16,2,FALSE)</f>
        <v>#N/A</v>
      </c>
      <c r="J848" s="49"/>
      <c r="K848" s="38"/>
      <c r="L848" s="37"/>
      <c r="M848" s="37"/>
      <c r="N848" s="37"/>
      <c r="P848" s="22"/>
    </row>
    <row r="849" spans="2:16" ht="15.75" x14ac:dyDescent="0.25">
      <c r="B849" s="119"/>
      <c r="C849" s="13"/>
      <c r="D849" s="25"/>
      <c r="E849" s="52"/>
      <c r="F849" s="25"/>
      <c r="G849" s="25"/>
      <c r="H849" s="25"/>
      <c r="I849" s="25" t="e">
        <f>VLOOKUP($H849,BDD!$B$5:$C$16,2,FALSE)</f>
        <v>#N/A</v>
      </c>
      <c r="J849" s="49"/>
      <c r="K849" s="38"/>
      <c r="L849" s="37"/>
      <c r="M849" s="37"/>
      <c r="N849" s="37"/>
      <c r="P849" s="22"/>
    </row>
    <row r="850" spans="2:16" ht="15.75" x14ac:dyDescent="0.25">
      <c r="B850" s="119"/>
      <c r="C850" s="13"/>
      <c r="D850" s="25"/>
      <c r="E850" s="52"/>
      <c r="F850" s="25"/>
      <c r="G850" s="25"/>
      <c r="H850" s="25"/>
      <c r="I850" s="25" t="e">
        <f>VLOOKUP($H850,BDD!$B$5:$C$16,2,FALSE)</f>
        <v>#N/A</v>
      </c>
      <c r="J850" s="49"/>
      <c r="K850" s="38"/>
      <c r="L850" s="37"/>
      <c r="M850" s="37"/>
      <c r="N850" s="37"/>
      <c r="P850" s="22"/>
    </row>
    <row r="851" spans="2:16" ht="15.75" x14ac:dyDescent="0.25">
      <c r="B851" s="119"/>
      <c r="C851" s="13"/>
      <c r="D851" s="25"/>
      <c r="E851" s="52"/>
      <c r="F851" s="25"/>
      <c r="G851" s="25"/>
      <c r="H851" s="25"/>
      <c r="I851" s="25" t="e">
        <f>VLOOKUP($H851,BDD!$B$5:$C$16,2,FALSE)</f>
        <v>#N/A</v>
      </c>
      <c r="J851" s="49"/>
      <c r="K851" s="38"/>
      <c r="L851" s="37"/>
      <c r="M851" s="37"/>
      <c r="N851" s="37"/>
      <c r="P851" s="22"/>
    </row>
    <row r="852" spans="2:16" ht="15.75" x14ac:dyDescent="0.25">
      <c r="B852" s="119"/>
      <c r="C852" s="13"/>
      <c r="D852" s="25"/>
      <c r="E852" s="52"/>
      <c r="F852" s="25"/>
      <c r="G852" s="25"/>
      <c r="H852" s="25"/>
      <c r="I852" s="25" t="e">
        <f>VLOOKUP($H852,BDD!$B$5:$C$16,2,FALSE)</f>
        <v>#N/A</v>
      </c>
      <c r="J852" s="49"/>
      <c r="K852" s="38"/>
      <c r="L852" s="37"/>
      <c r="M852" s="37"/>
      <c r="N852" s="37"/>
      <c r="P852" s="22"/>
    </row>
    <row r="853" spans="2:16" ht="15.75" x14ac:dyDescent="0.25">
      <c r="B853" s="119"/>
      <c r="C853" s="13"/>
      <c r="D853" s="25"/>
      <c r="E853" s="52"/>
      <c r="F853" s="25"/>
      <c r="G853" s="25"/>
      <c r="H853" s="25"/>
      <c r="I853" s="25" t="e">
        <f>VLOOKUP($H853,BDD!$B$5:$C$16,2,FALSE)</f>
        <v>#N/A</v>
      </c>
      <c r="J853" s="49"/>
      <c r="K853" s="38"/>
      <c r="L853" s="37"/>
      <c r="M853" s="37"/>
      <c r="N853" s="37"/>
      <c r="P853" s="22"/>
    </row>
    <row r="854" spans="2:16" ht="15.75" x14ac:dyDescent="0.25">
      <c r="B854" s="119"/>
      <c r="C854" s="13"/>
      <c r="D854" s="25"/>
      <c r="E854" s="52"/>
      <c r="F854" s="25"/>
      <c r="G854" s="25"/>
      <c r="H854" s="25"/>
      <c r="I854" s="25" t="e">
        <f>VLOOKUP($H854,BDD!$B$5:$C$16,2,FALSE)</f>
        <v>#N/A</v>
      </c>
      <c r="J854" s="49"/>
      <c r="K854" s="38"/>
      <c r="L854" s="37"/>
      <c r="M854" s="37"/>
      <c r="N854" s="37"/>
      <c r="P854" s="22"/>
    </row>
    <row r="855" spans="2:16" ht="15.75" x14ac:dyDescent="0.25">
      <c r="B855" s="119"/>
      <c r="C855" s="13"/>
      <c r="D855" s="25"/>
      <c r="E855" s="52"/>
      <c r="F855" s="25"/>
      <c r="G855" s="25"/>
      <c r="H855" s="25"/>
      <c r="I855" s="25" t="e">
        <f>VLOOKUP($H855,BDD!$B$5:$C$16,2,FALSE)</f>
        <v>#N/A</v>
      </c>
      <c r="J855" s="49"/>
      <c r="K855" s="38"/>
      <c r="L855" s="37"/>
      <c r="M855" s="37"/>
      <c r="N855" s="37"/>
      <c r="P855" s="22"/>
    </row>
    <row r="856" spans="2:16" ht="15.75" x14ac:dyDescent="0.25">
      <c r="B856" s="119"/>
      <c r="C856" s="13"/>
      <c r="D856" s="25"/>
      <c r="E856" s="52"/>
      <c r="F856" s="25"/>
      <c r="G856" s="25"/>
      <c r="H856" s="25"/>
      <c r="I856" s="25" t="e">
        <f>VLOOKUP($H856,BDD!$B$5:$C$16,2,FALSE)</f>
        <v>#N/A</v>
      </c>
      <c r="J856" s="49"/>
      <c r="K856" s="38"/>
      <c r="L856" s="37"/>
      <c r="M856" s="37"/>
      <c r="N856" s="37"/>
      <c r="P856" s="22"/>
    </row>
    <row r="857" spans="2:16" ht="15.75" x14ac:dyDescent="0.25">
      <c r="B857" s="119"/>
      <c r="C857" s="13"/>
      <c r="D857" s="25"/>
      <c r="E857" s="52"/>
      <c r="F857" s="25"/>
      <c r="G857" s="25"/>
      <c r="H857" s="25"/>
      <c r="I857" s="25" t="e">
        <f>VLOOKUP($H857,BDD!$B$5:$C$16,2,FALSE)</f>
        <v>#N/A</v>
      </c>
      <c r="J857" s="49"/>
      <c r="K857" s="38"/>
      <c r="L857" s="37"/>
      <c r="M857" s="37"/>
      <c r="N857" s="37"/>
      <c r="P857" s="22"/>
    </row>
    <row r="858" spans="2:16" ht="15.75" x14ac:dyDescent="0.25">
      <c r="B858" s="119"/>
      <c r="C858" s="13"/>
      <c r="D858" s="25"/>
      <c r="E858" s="52"/>
      <c r="F858" s="25"/>
      <c r="G858" s="25"/>
      <c r="H858" s="25"/>
      <c r="I858" s="25" t="e">
        <f>VLOOKUP($H858,BDD!$B$5:$C$16,2,FALSE)</f>
        <v>#N/A</v>
      </c>
      <c r="J858" s="49"/>
      <c r="K858" s="38"/>
      <c r="L858" s="37"/>
      <c r="M858" s="37"/>
      <c r="N858" s="37"/>
      <c r="P858" s="22"/>
    </row>
    <row r="859" spans="2:16" ht="15.75" x14ac:dyDescent="0.25">
      <c r="B859" s="119"/>
      <c r="C859" s="13"/>
      <c r="D859" s="25"/>
      <c r="E859" s="52"/>
      <c r="F859" s="25"/>
      <c r="G859" s="25"/>
      <c r="H859" s="25"/>
      <c r="I859" s="25" t="e">
        <f>VLOOKUP($H859,BDD!$B$5:$C$16,2,FALSE)</f>
        <v>#N/A</v>
      </c>
      <c r="J859" s="49"/>
      <c r="K859" s="38"/>
      <c r="L859" s="37"/>
      <c r="M859" s="37"/>
      <c r="N859" s="37"/>
      <c r="P859" s="22"/>
    </row>
    <row r="860" spans="2:16" ht="15.75" x14ac:dyDescent="0.25">
      <c r="B860" s="119"/>
      <c r="C860" s="13"/>
      <c r="D860" s="25"/>
      <c r="E860" s="52"/>
      <c r="F860" s="25"/>
      <c r="G860" s="25"/>
      <c r="H860" s="25"/>
      <c r="I860" s="25" t="e">
        <f>VLOOKUP($H860,BDD!$B$5:$C$16,2,FALSE)</f>
        <v>#N/A</v>
      </c>
      <c r="J860" s="49"/>
      <c r="K860" s="38"/>
      <c r="L860" s="37"/>
      <c r="M860" s="37"/>
      <c r="N860" s="37"/>
      <c r="P860" s="22"/>
    </row>
    <row r="861" spans="2:16" ht="15.75" x14ac:dyDescent="0.25">
      <c r="B861" s="119"/>
      <c r="C861" s="13"/>
      <c r="D861" s="25"/>
      <c r="E861" s="52"/>
      <c r="F861" s="25"/>
      <c r="G861" s="25"/>
      <c r="H861" s="25"/>
      <c r="I861" s="25" t="e">
        <f>VLOOKUP($H861,BDD!$B$5:$C$16,2,FALSE)</f>
        <v>#N/A</v>
      </c>
      <c r="J861" s="49"/>
      <c r="K861" s="38"/>
      <c r="L861" s="37"/>
      <c r="M861" s="37"/>
      <c r="N861" s="37"/>
      <c r="P861" s="22"/>
    </row>
    <row r="862" spans="2:16" ht="15.75" x14ac:dyDescent="0.25">
      <c r="B862" s="119"/>
      <c r="C862" s="13"/>
      <c r="D862" s="25"/>
      <c r="E862" s="52"/>
      <c r="F862" s="25"/>
      <c r="G862" s="25"/>
      <c r="H862" s="25"/>
      <c r="I862" s="25" t="e">
        <f>VLOOKUP($H862,BDD!$B$5:$C$16,2,FALSE)</f>
        <v>#N/A</v>
      </c>
      <c r="J862" s="49"/>
      <c r="K862" s="38"/>
      <c r="L862" s="37"/>
      <c r="M862" s="37"/>
      <c r="N862" s="37"/>
      <c r="P862" s="22"/>
    </row>
    <row r="863" spans="2:16" ht="15.75" x14ac:dyDescent="0.25">
      <c r="B863" s="119"/>
      <c r="C863" s="13"/>
      <c r="D863" s="25"/>
      <c r="E863" s="52"/>
      <c r="F863" s="25"/>
      <c r="G863" s="25"/>
      <c r="H863" s="25"/>
      <c r="I863" s="25" t="e">
        <f>VLOOKUP($H863,BDD!$B$5:$C$16,2,FALSE)</f>
        <v>#N/A</v>
      </c>
      <c r="J863" s="49"/>
      <c r="K863" s="38"/>
      <c r="L863" s="37"/>
      <c r="M863" s="37"/>
      <c r="N863" s="37"/>
      <c r="P863" s="22"/>
    </row>
    <row r="864" spans="2:16" ht="15.75" x14ac:dyDescent="0.25">
      <c r="B864" s="119"/>
      <c r="C864" s="13"/>
      <c r="D864" s="25"/>
      <c r="E864" s="52"/>
      <c r="F864" s="25"/>
      <c r="G864" s="25"/>
      <c r="H864" s="25"/>
      <c r="I864" s="25" t="e">
        <f>VLOOKUP($H864,BDD!$B$5:$C$16,2,FALSE)</f>
        <v>#N/A</v>
      </c>
      <c r="J864" s="49"/>
      <c r="K864" s="38"/>
      <c r="L864" s="37"/>
      <c r="M864" s="37"/>
      <c r="N864" s="37"/>
      <c r="P864" s="22"/>
    </row>
    <row r="865" spans="2:16" ht="15.75" x14ac:dyDescent="0.25">
      <c r="B865" s="119"/>
      <c r="C865" s="13"/>
      <c r="D865" s="25"/>
      <c r="E865" s="52"/>
      <c r="F865" s="25"/>
      <c r="G865" s="25"/>
      <c r="H865" s="25"/>
      <c r="I865" s="25" t="e">
        <f>VLOOKUP($H865,BDD!$B$5:$C$16,2,FALSE)</f>
        <v>#N/A</v>
      </c>
      <c r="J865" s="49"/>
      <c r="K865" s="38"/>
      <c r="L865" s="37"/>
      <c r="M865" s="37"/>
      <c r="N865" s="37"/>
      <c r="P865" s="22"/>
    </row>
    <row r="866" spans="2:16" ht="15.75" x14ac:dyDescent="0.25">
      <c r="B866" s="119"/>
      <c r="C866" s="13"/>
      <c r="D866" s="25"/>
      <c r="E866" s="52"/>
      <c r="F866" s="25"/>
      <c r="G866" s="25"/>
      <c r="H866" s="25"/>
      <c r="I866" s="25" t="e">
        <f>VLOOKUP($H866,BDD!$B$5:$C$16,2,FALSE)</f>
        <v>#N/A</v>
      </c>
      <c r="J866" s="49"/>
      <c r="K866" s="38"/>
      <c r="L866" s="37"/>
      <c r="M866" s="37"/>
      <c r="N866" s="37"/>
      <c r="P866" s="22"/>
    </row>
    <row r="867" spans="2:16" ht="15.75" x14ac:dyDescent="0.25">
      <c r="B867" s="119"/>
      <c r="C867" s="13"/>
      <c r="D867" s="25"/>
      <c r="E867" s="52"/>
      <c r="F867" s="25"/>
      <c r="G867" s="25"/>
      <c r="H867" s="25"/>
      <c r="I867" s="25" t="e">
        <f>VLOOKUP($H867,BDD!$B$5:$C$16,2,FALSE)</f>
        <v>#N/A</v>
      </c>
      <c r="J867" s="49"/>
      <c r="K867" s="38"/>
      <c r="L867" s="37"/>
      <c r="M867" s="37"/>
      <c r="N867" s="37"/>
      <c r="P867" s="22"/>
    </row>
    <row r="868" spans="2:16" ht="15.75" x14ac:dyDescent="0.25">
      <c r="B868" s="119"/>
      <c r="C868" s="13"/>
      <c r="D868" s="25"/>
      <c r="E868" s="52"/>
      <c r="F868" s="25"/>
      <c r="G868" s="25"/>
      <c r="H868" s="25"/>
      <c r="I868" s="25" t="e">
        <f>VLOOKUP($H868,BDD!$B$5:$C$16,2,FALSE)</f>
        <v>#N/A</v>
      </c>
      <c r="J868" s="49"/>
      <c r="K868" s="38"/>
      <c r="L868" s="37"/>
      <c r="M868" s="37"/>
      <c r="N868" s="37"/>
      <c r="P868" s="22"/>
    </row>
    <row r="869" spans="2:16" ht="15.75" x14ac:dyDescent="0.25">
      <c r="B869" s="119"/>
      <c r="C869" s="13"/>
      <c r="D869" s="25"/>
      <c r="E869" s="52"/>
      <c r="F869" s="25"/>
      <c r="G869" s="25"/>
      <c r="H869" s="25"/>
      <c r="I869" s="25" t="e">
        <f>VLOOKUP($H869,BDD!$B$5:$C$16,2,FALSE)</f>
        <v>#N/A</v>
      </c>
      <c r="J869" s="49"/>
      <c r="K869" s="38"/>
      <c r="L869" s="37"/>
      <c r="M869" s="37"/>
      <c r="N869" s="37"/>
      <c r="P869" s="22"/>
    </row>
    <row r="870" spans="2:16" ht="15.75" x14ac:dyDescent="0.25">
      <c r="B870" s="119"/>
      <c r="C870" s="13"/>
      <c r="D870" s="25"/>
      <c r="E870" s="52"/>
      <c r="F870" s="25"/>
      <c r="G870" s="25"/>
      <c r="H870" s="25"/>
      <c r="I870" s="25" t="e">
        <f>VLOOKUP($H870,BDD!$B$5:$C$16,2,FALSE)</f>
        <v>#N/A</v>
      </c>
      <c r="J870" s="49"/>
      <c r="K870" s="38"/>
      <c r="L870" s="37"/>
      <c r="M870" s="37"/>
      <c r="N870" s="37"/>
      <c r="P870" s="22"/>
    </row>
    <row r="871" spans="2:16" ht="15.75" x14ac:dyDescent="0.25">
      <c r="B871" s="119"/>
      <c r="C871" s="13"/>
      <c r="D871" s="25"/>
      <c r="E871" s="52"/>
      <c r="F871" s="25"/>
      <c r="G871" s="25"/>
      <c r="H871" s="25"/>
      <c r="I871" s="25" t="e">
        <f>VLOOKUP($H871,BDD!$B$5:$C$16,2,FALSE)</f>
        <v>#N/A</v>
      </c>
      <c r="J871" s="49"/>
      <c r="K871" s="38"/>
      <c r="L871" s="37"/>
      <c r="M871" s="37"/>
      <c r="N871" s="37"/>
      <c r="P871" s="22"/>
    </row>
    <row r="872" spans="2:16" ht="15.75" x14ac:dyDescent="0.25">
      <c r="B872" s="119"/>
      <c r="C872" s="13"/>
      <c r="D872" s="25"/>
      <c r="E872" s="52"/>
      <c r="F872" s="25"/>
      <c r="G872" s="25"/>
      <c r="H872" s="25"/>
      <c r="I872" s="25" t="e">
        <f>VLOOKUP($H872,BDD!$B$5:$C$16,2,FALSE)</f>
        <v>#N/A</v>
      </c>
      <c r="J872" s="49"/>
      <c r="K872" s="38"/>
      <c r="L872" s="37"/>
      <c r="M872" s="37"/>
      <c r="N872" s="37"/>
      <c r="P872" s="22"/>
    </row>
    <row r="873" spans="2:16" ht="15.75" x14ac:dyDescent="0.25">
      <c r="B873" s="119"/>
      <c r="C873" s="13"/>
      <c r="D873" s="25"/>
      <c r="E873" s="52"/>
      <c r="F873" s="25"/>
      <c r="G873" s="25"/>
      <c r="H873" s="25"/>
      <c r="I873" s="25" t="e">
        <f>VLOOKUP($H873,BDD!$B$5:$C$16,2,FALSE)</f>
        <v>#N/A</v>
      </c>
      <c r="J873" s="49"/>
      <c r="K873" s="38"/>
      <c r="L873" s="37"/>
      <c r="M873" s="37"/>
      <c r="N873" s="37"/>
      <c r="P873" s="22"/>
    </row>
    <row r="874" spans="2:16" ht="15.75" x14ac:dyDescent="0.25">
      <c r="B874" s="119"/>
      <c r="C874" s="13"/>
      <c r="D874" s="25"/>
      <c r="E874" s="52"/>
      <c r="F874" s="25"/>
      <c r="G874" s="25"/>
      <c r="H874" s="25"/>
      <c r="I874" s="25" t="e">
        <f>VLOOKUP($H874,BDD!$B$5:$C$16,2,FALSE)</f>
        <v>#N/A</v>
      </c>
      <c r="J874" s="49"/>
      <c r="K874" s="38"/>
      <c r="L874" s="37"/>
      <c r="M874" s="37"/>
      <c r="N874" s="37"/>
      <c r="P874" s="22"/>
    </row>
    <row r="875" spans="2:16" ht="15.75" x14ac:dyDescent="0.25">
      <c r="B875" s="119"/>
      <c r="C875" s="13"/>
      <c r="D875" s="25"/>
      <c r="E875" s="52"/>
      <c r="F875" s="25"/>
      <c r="G875" s="25"/>
      <c r="H875" s="25"/>
      <c r="I875" s="25" t="e">
        <f>VLOOKUP($H875,BDD!$B$5:$C$16,2,FALSE)</f>
        <v>#N/A</v>
      </c>
      <c r="J875" s="49"/>
      <c r="K875" s="38"/>
      <c r="L875" s="37"/>
      <c r="M875" s="37"/>
      <c r="N875" s="37"/>
      <c r="P875" s="22"/>
    </row>
    <row r="876" spans="2:16" ht="15.75" x14ac:dyDescent="0.25">
      <c r="B876" s="119"/>
      <c r="C876" s="13"/>
      <c r="D876" s="25"/>
      <c r="E876" s="52"/>
      <c r="F876" s="25"/>
      <c r="G876" s="25"/>
      <c r="H876" s="25"/>
      <c r="I876" s="25" t="e">
        <f>VLOOKUP($H876,BDD!$B$5:$C$16,2,FALSE)</f>
        <v>#N/A</v>
      </c>
      <c r="J876" s="49"/>
      <c r="K876" s="38"/>
      <c r="L876" s="37"/>
      <c r="M876" s="37"/>
      <c r="N876" s="37"/>
      <c r="P876" s="22"/>
    </row>
    <row r="877" spans="2:16" ht="15.75" x14ac:dyDescent="0.25">
      <c r="B877" s="119"/>
      <c r="C877" s="13"/>
      <c r="D877" s="25"/>
      <c r="E877" s="52"/>
      <c r="F877" s="25"/>
      <c r="G877" s="25"/>
      <c r="H877" s="25"/>
      <c r="I877" s="25" t="e">
        <f>VLOOKUP($H877,BDD!$B$5:$C$16,2,FALSE)</f>
        <v>#N/A</v>
      </c>
      <c r="J877" s="49"/>
      <c r="K877" s="38"/>
      <c r="L877" s="37"/>
      <c r="M877" s="37"/>
      <c r="N877" s="37"/>
      <c r="P877" s="22"/>
    </row>
    <row r="878" spans="2:16" ht="15.75" x14ac:dyDescent="0.25">
      <c r="B878" s="119"/>
      <c r="C878" s="13"/>
      <c r="D878" s="25"/>
      <c r="E878" s="52"/>
      <c r="F878" s="25"/>
      <c r="G878" s="25"/>
      <c r="H878" s="25"/>
      <c r="I878" s="25" t="e">
        <f>VLOOKUP($H878,BDD!$B$5:$C$16,2,FALSE)</f>
        <v>#N/A</v>
      </c>
      <c r="J878" s="49"/>
      <c r="K878" s="38"/>
      <c r="L878" s="37"/>
      <c r="M878" s="37"/>
      <c r="N878" s="37"/>
      <c r="P878" s="22"/>
    </row>
    <row r="879" spans="2:16" ht="15.75" x14ac:dyDescent="0.25">
      <c r="B879" s="119"/>
      <c r="C879" s="13"/>
      <c r="D879" s="25"/>
      <c r="E879" s="52"/>
      <c r="F879" s="25"/>
      <c r="G879" s="25"/>
      <c r="H879" s="25"/>
      <c r="I879" s="25" t="e">
        <f>VLOOKUP($H879,BDD!$B$5:$C$16,2,FALSE)</f>
        <v>#N/A</v>
      </c>
      <c r="J879" s="49"/>
      <c r="K879" s="38"/>
      <c r="L879" s="37"/>
      <c r="M879" s="37"/>
      <c r="N879" s="37"/>
      <c r="P879" s="22"/>
    </row>
    <row r="880" spans="2:16" ht="15.75" x14ac:dyDescent="0.25">
      <c r="B880" s="119"/>
      <c r="C880" s="13"/>
      <c r="D880" s="25"/>
      <c r="E880" s="52"/>
      <c r="F880" s="25"/>
      <c r="G880" s="25"/>
      <c r="H880" s="25"/>
      <c r="I880" s="25" t="e">
        <f>VLOOKUP($H880,BDD!$B$5:$C$16,2,FALSE)</f>
        <v>#N/A</v>
      </c>
      <c r="J880" s="49"/>
      <c r="K880" s="38"/>
      <c r="L880" s="37"/>
      <c r="M880" s="37"/>
      <c r="N880" s="37"/>
      <c r="P880" s="22"/>
    </row>
    <row r="881" spans="2:16" ht="15.75" x14ac:dyDescent="0.25">
      <c r="B881" s="119"/>
      <c r="C881" s="13"/>
      <c r="D881" s="25"/>
      <c r="E881" s="52"/>
      <c r="F881" s="25"/>
      <c r="G881" s="25"/>
      <c r="H881" s="25"/>
      <c r="I881" s="25" t="e">
        <f>VLOOKUP($H881,BDD!$B$5:$C$16,2,FALSE)</f>
        <v>#N/A</v>
      </c>
      <c r="J881" s="49"/>
      <c r="K881" s="38"/>
      <c r="L881" s="37"/>
      <c r="M881" s="37"/>
      <c r="N881" s="37"/>
      <c r="P881" s="22"/>
    </row>
    <row r="882" spans="2:16" ht="15.75" x14ac:dyDescent="0.25">
      <c r="B882" s="119"/>
      <c r="C882" s="13"/>
      <c r="D882" s="25"/>
      <c r="E882" s="52"/>
      <c r="F882" s="25"/>
      <c r="G882" s="25"/>
      <c r="H882" s="25"/>
      <c r="I882" s="25" t="e">
        <f>VLOOKUP($H882,BDD!$B$5:$C$16,2,FALSE)</f>
        <v>#N/A</v>
      </c>
      <c r="J882" s="49"/>
      <c r="K882" s="38"/>
      <c r="L882" s="37"/>
      <c r="M882" s="37"/>
      <c r="N882" s="37"/>
      <c r="P882" s="22"/>
    </row>
    <row r="883" spans="2:16" ht="15.75" x14ac:dyDescent="0.25">
      <c r="B883" s="119"/>
      <c r="C883" s="13"/>
      <c r="D883" s="25"/>
      <c r="E883" s="52"/>
      <c r="F883" s="25"/>
      <c r="G883" s="25"/>
      <c r="H883" s="25"/>
      <c r="I883" s="25" t="e">
        <f>VLOOKUP($H883,BDD!$B$5:$C$16,2,FALSE)</f>
        <v>#N/A</v>
      </c>
      <c r="J883" s="49"/>
      <c r="K883" s="38"/>
      <c r="L883" s="37"/>
      <c r="M883" s="37"/>
      <c r="N883" s="37"/>
      <c r="P883" s="22"/>
    </row>
    <row r="884" spans="2:16" ht="15.75" x14ac:dyDescent="0.25">
      <c r="B884" s="119"/>
      <c r="C884" s="13"/>
      <c r="D884" s="25"/>
      <c r="E884" s="52"/>
      <c r="F884" s="25"/>
      <c r="G884" s="25"/>
      <c r="H884" s="25"/>
      <c r="I884" s="25" t="e">
        <f>VLOOKUP($H884,BDD!$B$5:$C$16,2,FALSE)</f>
        <v>#N/A</v>
      </c>
      <c r="J884" s="49"/>
      <c r="K884" s="38"/>
      <c r="L884" s="37"/>
      <c r="M884" s="37"/>
      <c r="N884" s="37"/>
      <c r="P884" s="22"/>
    </row>
    <row r="885" spans="2:16" ht="15.75" x14ac:dyDescent="0.25">
      <c r="B885" s="119"/>
      <c r="C885" s="13"/>
      <c r="D885" s="25"/>
      <c r="E885" s="52"/>
      <c r="F885" s="25"/>
      <c r="G885" s="25"/>
      <c r="H885" s="25"/>
      <c r="I885" s="25" t="e">
        <f>VLOOKUP($H885,BDD!$B$5:$C$16,2,FALSE)</f>
        <v>#N/A</v>
      </c>
      <c r="J885" s="49"/>
      <c r="K885" s="38"/>
      <c r="L885" s="37"/>
      <c r="M885" s="37"/>
      <c r="N885" s="37"/>
      <c r="P885" s="22"/>
    </row>
    <row r="886" spans="2:16" ht="15.75" x14ac:dyDescent="0.25">
      <c r="B886" s="119"/>
      <c r="C886" s="13"/>
      <c r="D886" s="25"/>
      <c r="E886" s="52"/>
      <c r="F886" s="25"/>
      <c r="G886" s="25"/>
      <c r="H886" s="25"/>
      <c r="I886" s="25" t="e">
        <f>VLOOKUP($H886,BDD!$B$5:$C$16,2,FALSE)</f>
        <v>#N/A</v>
      </c>
      <c r="J886" s="49"/>
      <c r="K886" s="38"/>
      <c r="L886" s="37"/>
      <c r="M886" s="37"/>
      <c r="N886" s="37"/>
      <c r="P886" s="22"/>
    </row>
    <row r="887" spans="2:16" ht="15.75" x14ac:dyDescent="0.25">
      <c r="B887" s="119"/>
      <c r="C887" s="13"/>
      <c r="D887" s="25"/>
      <c r="E887" s="52"/>
      <c r="F887" s="25"/>
      <c r="G887" s="25"/>
      <c r="H887" s="25"/>
      <c r="I887" s="25" t="e">
        <f>VLOOKUP($H887,BDD!$B$5:$C$16,2,FALSE)</f>
        <v>#N/A</v>
      </c>
      <c r="J887" s="49"/>
      <c r="K887" s="38"/>
      <c r="L887" s="37"/>
      <c r="M887" s="37"/>
      <c r="N887" s="37"/>
      <c r="P887" s="22"/>
    </row>
    <row r="888" spans="2:16" ht="15.75" x14ac:dyDescent="0.25">
      <c r="B888" s="119"/>
      <c r="C888" s="13"/>
      <c r="D888" s="25"/>
      <c r="E888" s="52"/>
      <c r="F888" s="25"/>
      <c r="G888" s="25"/>
      <c r="H888" s="25"/>
      <c r="I888" s="25" t="e">
        <f>VLOOKUP($H888,BDD!$B$5:$C$16,2,FALSE)</f>
        <v>#N/A</v>
      </c>
      <c r="J888" s="49"/>
      <c r="K888" s="38"/>
      <c r="L888" s="37"/>
      <c r="M888" s="37"/>
      <c r="N888" s="37"/>
      <c r="P888" s="22"/>
    </row>
    <row r="889" spans="2:16" ht="15.75" x14ac:dyDescent="0.25">
      <c r="B889" s="119"/>
      <c r="C889" s="13"/>
      <c r="D889" s="25"/>
      <c r="E889" s="52"/>
      <c r="F889" s="25"/>
      <c r="G889" s="25"/>
      <c r="H889" s="25"/>
      <c r="I889" s="25" t="e">
        <f>VLOOKUP($H889,BDD!$B$5:$C$16,2,FALSE)</f>
        <v>#N/A</v>
      </c>
      <c r="J889" s="49"/>
      <c r="K889" s="38"/>
      <c r="L889" s="37"/>
      <c r="M889" s="37"/>
      <c r="N889" s="37"/>
      <c r="P889" s="22"/>
    </row>
    <row r="890" spans="2:16" ht="15.75" x14ac:dyDescent="0.25">
      <c r="B890" s="119"/>
      <c r="C890" s="13"/>
      <c r="D890" s="25"/>
      <c r="E890" s="52"/>
      <c r="F890" s="25"/>
      <c r="G890" s="25"/>
      <c r="H890" s="25"/>
      <c r="I890" s="25" t="e">
        <f>VLOOKUP($H890,BDD!$B$5:$C$16,2,FALSE)</f>
        <v>#N/A</v>
      </c>
      <c r="J890" s="49"/>
      <c r="K890" s="38"/>
      <c r="L890" s="37"/>
      <c r="M890" s="37"/>
      <c r="N890" s="37"/>
      <c r="P890" s="22"/>
    </row>
    <row r="891" spans="2:16" ht="15.75" x14ac:dyDescent="0.25">
      <c r="B891" s="119"/>
      <c r="C891" s="13"/>
      <c r="D891" s="25"/>
      <c r="E891" s="52"/>
      <c r="F891" s="25"/>
      <c r="G891" s="25"/>
      <c r="H891" s="25"/>
      <c r="I891" s="25" t="e">
        <f>VLOOKUP($H891,BDD!$B$5:$C$16,2,FALSE)</f>
        <v>#N/A</v>
      </c>
      <c r="J891" s="49"/>
      <c r="K891" s="38"/>
      <c r="L891" s="37"/>
      <c r="M891" s="37"/>
      <c r="N891" s="37"/>
      <c r="P891" s="22"/>
    </row>
    <row r="892" spans="2:16" ht="15.75" x14ac:dyDescent="0.25">
      <c r="B892" s="119"/>
      <c r="C892" s="13"/>
      <c r="D892" s="25"/>
      <c r="E892" s="52"/>
      <c r="F892" s="25"/>
      <c r="G892" s="25"/>
      <c r="H892" s="25"/>
      <c r="I892" s="25" t="e">
        <f>VLOOKUP($H892,BDD!$B$5:$C$16,2,FALSE)</f>
        <v>#N/A</v>
      </c>
      <c r="J892" s="49"/>
      <c r="K892" s="38"/>
      <c r="L892" s="37"/>
      <c r="M892" s="37"/>
      <c r="N892" s="37"/>
      <c r="P892" s="22"/>
    </row>
    <row r="893" spans="2:16" ht="15.75" x14ac:dyDescent="0.25">
      <c r="B893" s="119"/>
      <c r="C893" s="13"/>
      <c r="D893" s="25"/>
      <c r="E893" s="52"/>
      <c r="F893" s="25"/>
      <c r="G893" s="25"/>
      <c r="H893" s="25"/>
      <c r="I893" s="25" t="e">
        <f>VLOOKUP($H893,BDD!$B$5:$C$16,2,FALSE)</f>
        <v>#N/A</v>
      </c>
      <c r="J893" s="49"/>
      <c r="K893" s="38"/>
      <c r="L893" s="37"/>
      <c r="M893" s="37"/>
      <c r="N893" s="37"/>
      <c r="P893" s="22"/>
    </row>
    <row r="894" spans="2:16" ht="15.75" x14ac:dyDescent="0.25">
      <c r="B894" s="119"/>
      <c r="C894" s="13"/>
      <c r="D894" s="25"/>
      <c r="E894" s="52"/>
      <c r="F894" s="25"/>
      <c r="G894" s="25"/>
      <c r="H894" s="25"/>
      <c r="I894" s="25" t="e">
        <f>VLOOKUP($H894,BDD!$B$5:$C$16,2,FALSE)</f>
        <v>#N/A</v>
      </c>
      <c r="J894" s="49"/>
      <c r="K894" s="38"/>
      <c r="L894" s="37"/>
      <c r="M894" s="37"/>
      <c r="N894" s="37"/>
      <c r="P894" s="22"/>
    </row>
    <row r="895" spans="2:16" ht="15.75" x14ac:dyDescent="0.25">
      <c r="B895" s="119"/>
      <c r="C895" s="13"/>
      <c r="D895" s="25"/>
      <c r="E895" s="52"/>
      <c r="F895" s="25"/>
      <c r="G895" s="25"/>
      <c r="H895" s="25"/>
      <c r="I895" s="25" t="e">
        <f>VLOOKUP($H895,BDD!$B$5:$C$16,2,FALSE)</f>
        <v>#N/A</v>
      </c>
      <c r="J895" s="49"/>
      <c r="K895" s="38"/>
      <c r="L895" s="37"/>
      <c r="M895" s="37"/>
      <c r="N895" s="37"/>
      <c r="P895" s="22"/>
    </row>
    <row r="896" spans="2:16" ht="15.75" x14ac:dyDescent="0.25">
      <c r="B896" s="119"/>
      <c r="C896" s="13"/>
      <c r="D896" s="25"/>
      <c r="E896" s="52"/>
      <c r="F896" s="25"/>
      <c r="G896" s="25"/>
      <c r="H896" s="25"/>
      <c r="I896" s="25" t="e">
        <f>VLOOKUP($H896,BDD!$B$5:$C$16,2,FALSE)</f>
        <v>#N/A</v>
      </c>
      <c r="J896" s="49"/>
      <c r="K896" s="38"/>
      <c r="L896" s="37"/>
      <c r="M896" s="37"/>
      <c r="N896" s="37"/>
      <c r="P896" s="22"/>
    </row>
    <row r="897" spans="2:16" ht="15.75" x14ac:dyDescent="0.25">
      <c r="B897" s="119"/>
      <c r="C897" s="13"/>
      <c r="D897" s="25"/>
      <c r="E897" s="52"/>
      <c r="F897" s="25"/>
      <c r="G897" s="25"/>
      <c r="H897" s="25"/>
      <c r="I897" s="25" t="e">
        <f>VLOOKUP($H897,BDD!$B$5:$C$16,2,FALSE)</f>
        <v>#N/A</v>
      </c>
      <c r="J897" s="49"/>
      <c r="K897" s="38"/>
      <c r="L897" s="37"/>
      <c r="M897" s="37"/>
      <c r="N897" s="37"/>
      <c r="P897" s="22"/>
    </row>
    <row r="898" spans="2:16" ht="15.75" x14ac:dyDescent="0.25">
      <c r="B898" s="119"/>
      <c r="C898" s="13"/>
      <c r="D898" s="25"/>
      <c r="E898" s="52"/>
      <c r="F898" s="25"/>
      <c r="G898" s="25"/>
      <c r="H898" s="25"/>
      <c r="I898" s="25" t="e">
        <f>VLOOKUP($H898,BDD!$B$5:$C$16,2,FALSE)</f>
        <v>#N/A</v>
      </c>
      <c r="J898" s="49"/>
      <c r="K898" s="38"/>
      <c r="L898" s="37"/>
      <c r="M898" s="37"/>
      <c r="N898" s="37"/>
      <c r="P898" s="22"/>
    </row>
    <row r="899" spans="2:16" ht="15.75" x14ac:dyDescent="0.25">
      <c r="B899" s="119"/>
      <c r="C899" s="13"/>
      <c r="D899" s="25"/>
      <c r="E899" s="52"/>
      <c r="F899" s="25"/>
      <c r="G899" s="25"/>
      <c r="H899" s="25"/>
      <c r="I899" s="25" t="e">
        <f>VLOOKUP($H899,BDD!$B$5:$C$16,2,FALSE)</f>
        <v>#N/A</v>
      </c>
      <c r="J899" s="49"/>
      <c r="K899" s="38"/>
      <c r="L899" s="37"/>
      <c r="M899" s="37"/>
      <c r="N899" s="37"/>
      <c r="P899" s="22"/>
    </row>
    <row r="900" spans="2:16" ht="15.75" x14ac:dyDescent="0.25">
      <c r="B900" s="119"/>
      <c r="C900" s="13"/>
      <c r="D900" s="25"/>
      <c r="E900" s="52"/>
      <c r="F900" s="25"/>
      <c r="G900" s="25"/>
      <c r="H900" s="25"/>
      <c r="I900" s="25" t="e">
        <f>VLOOKUP($H900,BDD!$B$5:$C$16,2,FALSE)</f>
        <v>#N/A</v>
      </c>
      <c r="J900" s="49"/>
      <c r="K900" s="38"/>
      <c r="L900" s="37"/>
      <c r="M900" s="37"/>
      <c r="N900" s="37"/>
      <c r="P900" s="22"/>
    </row>
    <row r="901" spans="2:16" ht="15.75" x14ac:dyDescent="0.25">
      <c r="B901" s="119"/>
      <c r="C901" s="13"/>
      <c r="D901" s="25"/>
      <c r="E901" s="52"/>
      <c r="F901" s="25"/>
      <c r="G901" s="25"/>
      <c r="H901" s="25"/>
      <c r="I901" s="25" t="e">
        <f>VLOOKUP($H901,BDD!$B$5:$C$16,2,FALSE)</f>
        <v>#N/A</v>
      </c>
      <c r="J901" s="49"/>
      <c r="K901" s="38"/>
      <c r="L901" s="37"/>
      <c r="M901" s="37"/>
      <c r="N901" s="37"/>
      <c r="P901" s="22"/>
    </row>
    <row r="902" spans="2:16" ht="15.75" x14ac:dyDescent="0.25">
      <c r="B902" s="119"/>
      <c r="C902" s="13"/>
      <c r="D902" s="25"/>
      <c r="E902" s="52"/>
      <c r="F902" s="25"/>
      <c r="G902" s="25"/>
      <c r="H902" s="25"/>
      <c r="I902" s="25" t="e">
        <f>VLOOKUP($H902,BDD!$B$5:$C$16,2,FALSE)</f>
        <v>#N/A</v>
      </c>
      <c r="J902" s="49"/>
      <c r="K902" s="38"/>
      <c r="L902" s="37"/>
      <c r="M902" s="37"/>
      <c r="N902" s="37"/>
      <c r="P902" s="22"/>
    </row>
    <row r="903" spans="2:16" ht="15.75" x14ac:dyDescent="0.25">
      <c r="B903" s="119"/>
      <c r="C903" s="13"/>
      <c r="D903" s="25"/>
      <c r="E903" s="52"/>
      <c r="F903" s="25"/>
      <c r="G903" s="25"/>
      <c r="H903" s="25"/>
      <c r="I903" s="25" t="e">
        <f>VLOOKUP($H903,BDD!$B$5:$C$16,2,FALSE)</f>
        <v>#N/A</v>
      </c>
      <c r="J903" s="49"/>
      <c r="K903" s="38"/>
      <c r="L903" s="37"/>
      <c r="M903" s="37"/>
      <c r="N903" s="37"/>
      <c r="P903" s="22"/>
    </row>
    <row r="904" spans="2:16" ht="15.75" x14ac:dyDescent="0.25">
      <c r="B904" s="119"/>
      <c r="C904" s="13"/>
      <c r="D904" s="25"/>
      <c r="E904" s="52"/>
      <c r="F904" s="25"/>
      <c r="G904" s="25"/>
      <c r="H904" s="25"/>
      <c r="I904" s="25" t="e">
        <f>VLOOKUP($H904,BDD!$B$5:$C$16,2,FALSE)</f>
        <v>#N/A</v>
      </c>
      <c r="J904" s="49"/>
      <c r="K904" s="38"/>
      <c r="L904" s="37"/>
      <c r="M904" s="37"/>
      <c r="N904" s="37"/>
      <c r="P904" s="22"/>
    </row>
    <row r="905" spans="2:16" ht="15.75" x14ac:dyDescent="0.25">
      <c r="B905" s="119"/>
      <c r="C905" s="13"/>
      <c r="D905" s="25"/>
      <c r="E905" s="52"/>
      <c r="F905" s="25"/>
      <c r="G905" s="25"/>
      <c r="H905" s="25"/>
      <c r="I905" s="25" t="e">
        <f>VLOOKUP($H905,BDD!$B$5:$C$16,2,FALSE)</f>
        <v>#N/A</v>
      </c>
      <c r="J905" s="49"/>
      <c r="K905" s="38"/>
      <c r="L905" s="37"/>
      <c r="M905" s="37"/>
      <c r="N905" s="37"/>
      <c r="P905" s="22"/>
    </row>
    <row r="906" spans="2:16" ht="15.75" x14ac:dyDescent="0.25">
      <c r="B906" s="119"/>
      <c r="C906" s="13"/>
      <c r="D906" s="25"/>
      <c r="E906" s="52"/>
      <c r="F906" s="25"/>
      <c r="G906" s="25"/>
      <c r="H906" s="25"/>
      <c r="I906" s="25" t="e">
        <f>VLOOKUP($H906,BDD!$B$5:$C$16,2,FALSE)</f>
        <v>#N/A</v>
      </c>
      <c r="J906" s="49"/>
      <c r="K906" s="38"/>
      <c r="L906" s="37"/>
      <c r="M906" s="37"/>
      <c r="N906" s="37"/>
      <c r="P906" s="22"/>
    </row>
    <row r="907" spans="2:16" ht="15.75" x14ac:dyDescent="0.25">
      <c r="B907" s="119"/>
      <c r="C907" s="13"/>
      <c r="D907" s="25"/>
      <c r="E907" s="52"/>
      <c r="F907" s="25"/>
      <c r="G907" s="25"/>
      <c r="H907" s="25"/>
      <c r="I907" s="25" t="e">
        <f>VLOOKUP($H907,BDD!$B$5:$C$16,2,FALSE)</f>
        <v>#N/A</v>
      </c>
      <c r="J907" s="49"/>
      <c r="K907" s="38"/>
      <c r="L907" s="37"/>
      <c r="M907" s="37"/>
      <c r="N907" s="37"/>
      <c r="P907" s="22"/>
    </row>
    <row r="908" spans="2:16" ht="15.75" x14ac:dyDescent="0.25">
      <c r="B908" s="119"/>
      <c r="C908" s="13"/>
      <c r="D908" s="25"/>
      <c r="E908" s="52"/>
      <c r="F908" s="25"/>
      <c r="G908" s="25"/>
      <c r="H908" s="25"/>
      <c r="I908" s="25" t="e">
        <f>VLOOKUP($H908,BDD!$B$5:$C$16,2,FALSE)</f>
        <v>#N/A</v>
      </c>
      <c r="J908" s="49"/>
      <c r="K908" s="38"/>
      <c r="L908" s="37"/>
      <c r="M908" s="37"/>
      <c r="N908" s="37"/>
      <c r="P908" s="22"/>
    </row>
    <row r="909" spans="2:16" ht="15.75" x14ac:dyDescent="0.25">
      <c r="B909" s="119"/>
      <c r="C909" s="13"/>
      <c r="D909" s="25"/>
      <c r="E909" s="52"/>
      <c r="F909" s="25"/>
      <c r="G909" s="25"/>
      <c r="H909" s="25"/>
      <c r="I909" s="25" t="e">
        <f>VLOOKUP($H909,BDD!$B$5:$C$16,2,FALSE)</f>
        <v>#N/A</v>
      </c>
      <c r="J909" s="49"/>
      <c r="K909" s="38"/>
      <c r="L909" s="37"/>
      <c r="M909" s="37"/>
      <c r="N909" s="37"/>
      <c r="P909" s="22"/>
    </row>
    <row r="910" spans="2:16" ht="15.75" x14ac:dyDescent="0.25">
      <c r="B910" s="119"/>
      <c r="C910" s="13"/>
      <c r="D910" s="25"/>
      <c r="E910" s="52"/>
      <c r="F910" s="25"/>
      <c r="G910" s="25"/>
      <c r="H910" s="25"/>
      <c r="I910" s="25" t="e">
        <f>VLOOKUP($H910,BDD!$B$5:$C$16,2,FALSE)</f>
        <v>#N/A</v>
      </c>
      <c r="J910" s="49"/>
      <c r="K910" s="38"/>
      <c r="L910" s="37"/>
      <c r="M910" s="37"/>
      <c r="N910" s="37"/>
      <c r="P910" s="22"/>
    </row>
    <row r="911" spans="2:16" ht="15.75" x14ac:dyDescent="0.25">
      <c r="B911" s="119"/>
      <c r="C911" s="13"/>
      <c r="D911" s="25"/>
      <c r="E911" s="52"/>
      <c r="F911" s="25"/>
      <c r="G911" s="25"/>
      <c r="H911" s="25"/>
      <c r="I911" s="25" t="e">
        <f>VLOOKUP($H911,BDD!$B$5:$C$16,2,FALSE)</f>
        <v>#N/A</v>
      </c>
      <c r="J911" s="49"/>
      <c r="K911" s="38"/>
      <c r="L911" s="37"/>
      <c r="M911" s="37"/>
      <c r="N911" s="37"/>
      <c r="P911" s="22"/>
    </row>
    <row r="912" spans="2:16" ht="15.75" x14ac:dyDescent="0.25">
      <c r="B912" s="119"/>
      <c r="C912" s="13"/>
      <c r="D912" s="25"/>
      <c r="E912" s="52"/>
      <c r="F912" s="25"/>
      <c r="G912" s="25"/>
      <c r="H912" s="25"/>
      <c r="I912" s="25" t="e">
        <f>VLOOKUP($H912,BDD!$B$5:$C$16,2,FALSE)</f>
        <v>#N/A</v>
      </c>
      <c r="J912" s="49"/>
      <c r="K912" s="38"/>
      <c r="L912" s="37"/>
      <c r="M912" s="37"/>
      <c r="N912" s="37"/>
      <c r="P912" s="22"/>
    </row>
    <row r="913" spans="2:16" ht="15.75" x14ac:dyDescent="0.25">
      <c r="B913" s="119"/>
      <c r="C913" s="13"/>
      <c r="D913" s="25"/>
      <c r="E913" s="52"/>
      <c r="F913" s="25"/>
      <c r="G913" s="25"/>
      <c r="H913" s="25"/>
      <c r="I913" s="25" t="e">
        <f>VLOOKUP($H913,BDD!$B$5:$C$16,2,FALSE)</f>
        <v>#N/A</v>
      </c>
      <c r="J913" s="49"/>
      <c r="K913" s="38"/>
      <c r="L913" s="37"/>
      <c r="M913" s="37"/>
      <c r="N913" s="37"/>
      <c r="P913" s="22"/>
    </row>
    <row r="914" spans="2:16" ht="15.75" x14ac:dyDescent="0.25">
      <c r="B914" s="119"/>
      <c r="C914" s="13"/>
      <c r="D914" s="25"/>
      <c r="E914" s="52"/>
      <c r="F914" s="25"/>
      <c r="G914" s="25"/>
      <c r="H914" s="25"/>
      <c r="I914" s="25" t="e">
        <f>VLOOKUP($H914,BDD!$B$5:$C$16,2,FALSE)</f>
        <v>#N/A</v>
      </c>
      <c r="J914" s="49"/>
      <c r="K914" s="38"/>
      <c r="L914" s="37"/>
      <c r="M914" s="37"/>
      <c r="N914" s="37"/>
      <c r="P914" s="22"/>
    </row>
    <row r="915" spans="2:16" ht="15.75" x14ac:dyDescent="0.25">
      <c r="B915" s="119"/>
      <c r="C915" s="13"/>
      <c r="D915" s="25"/>
      <c r="E915" s="52"/>
      <c r="F915" s="25"/>
      <c r="G915" s="25"/>
      <c r="H915" s="25"/>
      <c r="I915" s="25" t="e">
        <f>VLOOKUP($H915,BDD!$B$5:$C$16,2,FALSE)</f>
        <v>#N/A</v>
      </c>
      <c r="J915" s="49"/>
      <c r="K915" s="38"/>
      <c r="L915" s="37"/>
      <c r="M915" s="37"/>
      <c r="N915" s="37"/>
      <c r="P915" s="22"/>
    </row>
    <row r="916" spans="2:16" ht="15.75" x14ac:dyDescent="0.25">
      <c r="B916" s="119"/>
      <c r="C916" s="13"/>
      <c r="D916" s="25"/>
      <c r="E916" s="52"/>
      <c r="F916" s="25"/>
      <c r="G916" s="25"/>
      <c r="H916" s="25"/>
      <c r="I916" s="25" t="e">
        <f>VLOOKUP($H916,BDD!$B$5:$C$16,2,FALSE)</f>
        <v>#N/A</v>
      </c>
      <c r="J916" s="49"/>
      <c r="K916" s="38"/>
      <c r="L916" s="37"/>
      <c r="M916" s="37"/>
      <c r="N916" s="37"/>
      <c r="P916" s="22"/>
    </row>
    <row r="917" spans="2:16" ht="15.75" x14ac:dyDescent="0.25">
      <c r="B917" s="119"/>
      <c r="C917" s="13"/>
      <c r="D917" s="25"/>
      <c r="E917" s="52"/>
      <c r="F917" s="25"/>
      <c r="G917" s="25"/>
      <c r="H917" s="25"/>
      <c r="I917" s="25" t="e">
        <f>VLOOKUP($H917,BDD!$B$5:$C$16,2,FALSE)</f>
        <v>#N/A</v>
      </c>
      <c r="J917" s="49"/>
      <c r="K917" s="38"/>
      <c r="L917" s="37"/>
      <c r="M917" s="37"/>
      <c r="N917" s="37"/>
      <c r="P917" s="22"/>
    </row>
    <row r="918" spans="2:16" ht="15.75" x14ac:dyDescent="0.25">
      <c r="B918" s="119"/>
      <c r="C918" s="13"/>
      <c r="D918" s="25"/>
      <c r="E918" s="52"/>
      <c r="F918" s="25"/>
      <c r="G918" s="25"/>
      <c r="H918" s="25"/>
      <c r="I918" s="25" t="e">
        <f>VLOOKUP($H918,BDD!$B$5:$C$16,2,FALSE)</f>
        <v>#N/A</v>
      </c>
      <c r="J918" s="49"/>
      <c r="K918" s="38"/>
      <c r="L918" s="37"/>
      <c r="M918" s="37"/>
      <c r="N918" s="37"/>
      <c r="P918" s="22"/>
    </row>
    <row r="919" spans="2:16" ht="15.75" x14ac:dyDescent="0.25">
      <c r="B919" s="119"/>
      <c r="C919" s="13"/>
      <c r="D919" s="25"/>
      <c r="E919" s="52"/>
      <c r="F919" s="25"/>
      <c r="G919" s="25"/>
      <c r="H919" s="25"/>
      <c r="I919" s="25" t="e">
        <f>VLOOKUP($H919,BDD!$B$5:$C$16,2,FALSE)</f>
        <v>#N/A</v>
      </c>
      <c r="J919" s="49"/>
      <c r="K919" s="38"/>
      <c r="L919" s="37"/>
      <c r="M919" s="37"/>
      <c r="N919" s="37"/>
      <c r="P919" s="22"/>
    </row>
    <row r="920" spans="2:16" ht="15.75" x14ac:dyDescent="0.25">
      <c r="B920" s="119"/>
      <c r="C920" s="13"/>
      <c r="D920" s="25"/>
      <c r="E920" s="52"/>
      <c r="F920" s="25"/>
      <c r="G920" s="25"/>
      <c r="H920" s="25"/>
      <c r="I920" s="25" t="e">
        <f>VLOOKUP($H920,BDD!$B$5:$C$16,2,FALSE)</f>
        <v>#N/A</v>
      </c>
      <c r="J920" s="49"/>
      <c r="K920" s="38"/>
      <c r="L920" s="37"/>
      <c r="M920" s="37"/>
      <c r="N920" s="37"/>
      <c r="P920" s="22"/>
    </row>
    <row r="921" spans="2:16" ht="15.75" x14ac:dyDescent="0.25">
      <c r="B921" s="119"/>
      <c r="C921" s="13"/>
      <c r="D921" s="25"/>
      <c r="E921" s="52"/>
      <c r="F921" s="25"/>
      <c r="G921" s="25"/>
      <c r="H921" s="25"/>
      <c r="I921" s="25" t="e">
        <f>VLOOKUP($H921,BDD!$B$5:$C$16,2,FALSE)</f>
        <v>#N/A</v>
      </c>
      <c r="J921" s="49"/>
      <c r="K921" s="38"/>
      <c r="L921" s="37"/>
      <c r="M921" s="37"/>
      <c r="N921" s="37"/>
      <c r="P921" s="22"/>
    </row>
    <row r="922" spans="2:16" ht="15.75" x14ac:dyDescent="0.25">
      <c r="B922" s="119"/>
      <c r="C922" s="13"/>
      <c r="D922" s="25"/>
      <c r="E922" s="52"/>
      <c r="F922" s="25"/>
      <c r="G922" s="25"/>
      <c r="H922" s="25"/>
      <c r="I922" s="25" t="e">
        <f>VLOOKUP($H922,BDD!$B$5:$C$16,2,FALSE)</f>
        <v>#N/A</v>
      </c>
      <c r="J922" s="49"/>
      <c r="K922" s="38"/>
      <c r="L922" s="37"/>
      <c r="M922" s="37"/>
      <c r="N922" s="37"/>
      <c r="P922" s="22"/>
    </row>
    <row r="923" spans="2:16" ht="15.75" x14ac:dyDescent="0.25">
      <c r="B923" s="119"/>
      <c r="C923" s="13"/>
      <c r="D923" s="25"/>
      <c r="E923" s="52"/>
      <c r="F923" s="25"/>
      <c r="G923" s="25"/>
      <c r="H923" s="25"/>
      <c r="I923" s="25" t="e">
        <f>VLOOKUP($H923,BDD!$B$5:$C$16,2,FALSE)</f>
        <v>#N/A</v>
      </c>
      <c r="J923" s="49"/>
      <c r="K923" s="38"/>
      <c r="L923" s="37"/>
      <c r="M923" s="37"/>
      <c r="N923" s="37"/>
      <c r="P923" s="22"/>
    </row>
    <row r="924" spans="2:16" ht="15.75" x14ac:dyDescent="0.25">
      <c r="B924" s="119"/>
      <c r="C924" s="13"/>
      <c r="D924" s="25"/>
      <c r="E924" s="52"/>
      <c r="F924" s="25"/>
      <c r="G924" s="25"/>
      <c r="H924" s="25"/>
      <c r="I924" s="25" t="e">
        <f>VLOOKUP($H924,BDD!$B$5:$C$16,2,FALSE)</f>
        <v>#N/A</v>
      </c>
      <c r="J924" s="49"/>
      <c r="K924" s="38"/>
      <c r="L924" s="37"/>
      <c r="M924" s="37"/>
      <c r="N924" s="37"/>
      <c r="P924" s="22"/>
    </row>
    <row r="925" spans="2:16" ht="15.75" x14ac:dyDescent="0.25">
      <c r="B925" s="119"/>
      <c r="C925" s="13"/>
      <c r="D925" s="25"/>
      <c r="E925" s="52"/>
      <c r="F925" s="25"/>
      <c r="G925" s="25"/>
      <c r="H925" s="25"/>
      <c r="I925" s="25" t="e">
        <f>VLOOKUP($H925,BDD!$B$5:$C$16,2,FALSE)</f>
        <v>#N/A</v>
      </c>
      <c r="J925" s="49"/>
      <c r="K925" s="38"/>
      <c r="L925" s="37"/>
      <c r="M925" s="37"/>
      <c r="N925" s="37"/>
      <c r="P925" s="22"/>
    </row>
    <row r="926" spans="2:16" ht="15.75" x14ac:dyDescent="0.25">
      <c r="B926" s="119"/>
      <c r="C926" s="13"/>
      <c r="D926" s="25"/>
      <c r="E926" s="52"/>
      <c r="F926" s="25"/>
      <c r="G926" s="25"/>
      <c r="H926" s="25"/>
      <c r="I926" s="25" t="e">
        <f>VLOOKUP($H926,BDD!$B$5:$C$16,2,FALSE)</f>
        <v>#N/A</v>
      </c>
      <c r="J926" s="49"/>
      <c r="K926" s="38"/>
      <c r="L926" s="37"/>
      <c r="M926" s="37"/>
      <c r="N926" s="37"/>
      <c r="P926" s="22"/>
    </row>
    <row r="927" spans="2:16" ht="15.75" x14ac:dyDescent="0.25">
      <c r="B927" s="119"/>
      <c r="C927" s="13"/>
      <c r="D927" s="25"/>
      <c r="E927" s="52"/>
      <c r="F927" s="25"/>
      <c r="G927" s="25"/>
      <c r="H927" s="25"/>
      <c r="I927" s="25" t="e">
        <f>VLOOKUP($H927,BDD!$B$5:$C$16,2,FALSE)</f>
        <v>#N/A</v>
      </c>
      <c r="J927" s="49"/>
      <c r="K927" s="38"/>
      <c r="L927" s="37"/>
      <c r="M927" s="37"/>
      <c r="N927" s="37"/>
      <c r="P927" s="22"/>
    </row>
    <row r="928" spans="2:16" ht="15.75" x14ac:dyDescent="0.25">
      <c r="B928" s="119"/>
      <c r="C928" s="13"/>
      <c r="D928" s="25"/>
      <c r="E928" s="52"/>
      <c r="F928" s="25"/>
      <c r="G928" s="25"/>
      <c r="H928" s="25"/>
      <c r="I928" s="25" t="e">
        <f>VLOOKUP($H928,BDD!$B$5:$C$16,2,FALSE)</f>
        <v>#N/A</v>
      </c>
      <c r="J928" s="49"/>
      <c r="K928" s="38"/>
      <c r="L928" s="37"/>
      <c r="M928" s="37"/>
      <c r="N928" s="37"/>
      <c r="P928" s="22"/>
    </row>
    <row r="929" spans="2:16" ht="15.75" x14ac:dyDescent="0.25">
      <c r="B929" s="119"/>
      <c r="C929" s="13"/>
      <c r="D929" s="25"/>
      <c r="E929" s="52"/>
      <c r="F929" s="25"/>
      <c r="G929" s="25"/>
      <c r="H929" s="25"/>
      <c r="I929" s="25" t="e">
        <f>VLOOKUP($H929,BDD!$B$5:$C$16,2,FALSE)</f>
        <v>#N/A</v>
      </c>
      <c r="J929" s="49"/>
      <c r="K929" s="38"/>
      <c r="L929" s="37"/>
      <c r="M929" s="37"/>
      <c r="N929" s="37"/>
      <c r="P929" s="22"/>
    </row>
    <row r="930" spans="2:16" ht="15.75" x14ac:dyDescent="0.25">
      <c r="B930" s="119"/>
      <c r="C930" s="13"/>
      <c r="D930" s="25"/>
      <c r="E930" s="52"/>
      <c r="F930" s="25"/>
      <c r="G930" s="25"/>
      <c r="H930" s="25"/>
      <c r="I930" s="25" t="e">
        <f>VLOOKUP($H930,BDD!$B$5:$C$16,2,FALSE)</f>
        <v>#N/A</v>
      </c>
      <c r="J930" s="49"/>
      <c r="K930" s="38"/>
      <c r="L930" s="37"/>
      <c r="M930" s="37"/>
      <c r="N930" s="37"/>
      <c r="P930" s="22"/>
    </row>
    <row r="931" spans="2:16" ht="15.75" x14ac:dyDescent="0.25">
      <c r="B931" s="119"/>
      <c r="C931" s="13"/>
      <c r="D931" s="25"/>
      <c r="E931" s="52"/>
      <c r="F931" s="25"/>
      <c r="G931" s="25"/>
      <c r="H931" s="25"/>
      <c r="I931" s="25" t="e">
        <f>VLOOKUP($H931,BDD!$B$5:$C$16,2,FALSE)</f>
        <v>#N/A</v>
      </c>
      <c r="J931" s="49"/>
      <c r="K931" s="38"/>
      <c r="L931" s="37"/>
      <c r="M931" s="37"/>
      <c r="N931" s="37"/>
      <c r="P931" s="22"/>
    </row>
    <row r="932" spans="2:16" ht="15.75" x14ac:dyDescent="0.25">
      <c r="B932" s="119"/>
      <c r="C932" s="13"/>
      <c r="D932" s="25"/>
      <c r="E932" s="52"/>
      <c r="F932" s="25"/>
      <c r="G932" s="25"/>
      <c r="H932" s="25"/>
      <c r="I932" s="25" t="e">
        <f>VLOOKUP($H932,BDD!$B$5:$C$16,2,FALSE)</f>
        <v>#N/A</v>
      </c>
      <c r="J932" s="49"/>
      <c r="K932" s="38"/>
      <c r="L932" s="37"/>
      <c r="M932" s="37"/>
      <c r="N932" s="37"/>
      <c r="P932" s="22"/>
    </row>
    <row r="933" spans="2:16" ht="15.75" x14ac:dyDescent="0.25">
      <c r="B933" s="119"/>
      <c r="C933" s="13"/>
      <c r="D933" s="25"/>
      <c r="E933" s="52"/>
      <c r="F933" s="25"/>
      <c r="G933" s="25"/>
      <c r="H933" s="25"/>
      <c r="I933" s="25" t="e">
        <f>VLOOKUP($H933,BDD!$B$5:$C$16,2,FALSE)</f>
        <v>#N/A</v>
      </c>
      <c r="J933" s="49"/>
      <c r="K933" s="38"/>
      <c r="L933" s="37"/>
      <c r="M933" s="37"/>
      <c r="N933" s="37"/>
      <c r="P933" s="22"/>
    </row>
    <row r="934" spans="2:16" ht="15.75" x14ac:dyDescent="0.25">
      <c r="B934" s="119"/>
      <c r="C934" s="13"/>
      <c r="D934" s="25"/>
      <c r="E934" s="52"/>
      <c r="F934" s="25"/>
      <c r="G934" s="25"/>
      <c r="H934" s="25"/>
      <c r="I934" s="25" t="e">
        <f>VLOOKUP($H934,BDD!$B$5:$C$16,2,FALSE)</f>
        <v>#N/A</v>
      </c>
      <c r="J934" s="49"/>
      <c r="K934" s="38"/>
      <c r="L934" s="37"/>
      <c r="M934" s="37"/>
      <c r="N934" s="37"/>
      <c r="P934" s="22"/>
    </row>
    <row r="935" spans="2:16" ht="15.75" x14ac:dyDescent="0.25">
      <c r="B935" s="119"/>
      <c r="C935" s="13"/>
      <c r="D935" s="25"/>
      <c r="E935" s="52"/>
      <c r="F935" s="25"/>
      <c r="G935" s="25"/>
      <c r="H935" s="25"/>
      <c r="I935" s="25" t="e">
        <f>VLOOKUP($H935,BDD!$B$5:$C$16,2,FALSE)</f>
        <v>#N/A</v>
      </c>
      <c r="J935" s="49"/>
      <c r="K935" s="38"/>
      <c r="L935" s="37"/>
      <c r="M935" s="37"/>
      <c r="N935" s="37"/>
      <c r="P935" s="22"/>
    </row>
    <row r="936" spans="2:16" ht="15.75" x14ac:dyDescent="0.25">
      <c r="B936" s="119"/>
      <c r="C936" s="13"/>
      <c r="D936" s="25"/>
      <c r="E936" s="52"/>
      <c r="F936" s="25"/>
      <c r="G936" s="25"/>
      <c r="H936" s="25"/>
      <c r="I936" s="25" t="e">
        <f>VLOOKUP($H936,BDD!$B$5:$C$16,2,FALSE)</f>
        <v>#N/A</v>
      </c>
      <c r="J936" s="49"/>
      <c r="K936" s="38"/>
      <c r="L936" s="37"/>
      <c r="M936" s="37"/>
      <c r="N936" s="37"/>
      <c r="P936" s="22"/>
    </row>
    <row r="937" spans="2:16" ht="15.75" x14ac:dyDescent="0.25">
      <c r="B937" s="119"/>
      <c r="C937" s="13"/>
      <c r="D937" s="25"/>
      <c r="E937" s="52"/>
      <c r="F937" s="25"/>
      <c r="G937" s="25"/>
      <c r="H937" s="25"/>
      <c r="I937" s="25" t="e">
        <f>VLOOKUP($H937,BDD!$B$5:$C$16,2,FALSE)</f>
        <v>#N/A</v>
      </c>
      <c r="J937" s="49"/>
      <c r="K937" s="38"/>
      <c r="L937" s="37"/>
      <c r="M937" s="37"/>
      <c r="N937" s="37"/>
      <c r="P937" s="22"/>
    </row>
    <row r="938" spans="2:16" ht="15.75" x14ac:dyDescent="0.25">
      <c r="B938" s="119"/>
      <c r="C938" s="13"/>
      <c r="D938" s="25"/>
      <c r="E938" s="52"/>
      <c r="F938" s="25"/>
      <c r="G938" s="25"/>
      <c r="H938" s="25"/>
      <c r="I938" s="25" t="e">
        <f>VLOOKUP($H938,BDD!$B$5:$C$16,2,FALSE)</f>
        <v>#N/A</v>
      </c>
      <c r="J938" s="49"/>
      <c r="K938" s="38"/>
      <c r="L938" s="37"/>
      <c r="M938" s="37"/>
      <c r="N938" s="37"/>
      <c r="P938" s="22"/>
    </row>
    <row r="939" spans="2:16" ht="15.75" x14ac:dyDescent="0.25">
      <c r="B939" s="119"/>
      <c r="C939" s="13"/>
      <c r="D939" s="25"/>
      <c r="E939" s="52"/>
      <c r="F939" s="25"/>
      <c r="G939" s="25"/>
      <c r="H939" s="25"/>
      <c r="I939" s="25" t="e">
        <f>VLOOKUP($H939,BDD!$B$5:$C$16,2,FALSE)</f>
        <v>#N/A</v>
      </c>
      <c r="J939" s="49"/>
      <c r="K939" s="38"/>
      <c r="L939" s="37"/>
      <c r="M939" s="37"/>
      <c r="N939" s="37"/>
      <c r="P939" s="22"/>
    </row>
    <row r="940" spans="2:16" ht="15.75" x14ac:dyDescent="0.25">
      <c r="B940" s="119"/>
      <c r="C940" s="13"/>
      <c r="D940" s="25"/>
      <c r="E940" s="52"/>
      <c r="F940" s="25"/>
      <c r="G940" s="25"/>
      <c r="H940" s="25"/>
      <c r="I940" s="25" t="e">
        <f>VLOOKUP($H940,BDD!$B$5:$C$16,2,FALSE)</f>
        <v>#N/A</v>
      </c>
      <c r="J940" s="49"/>
      <c r="K940" s="38"/>
      <c r="L940" s="37"/>
      <c r="M940" s="37"/>
      <c r="N940" s="37"/>
      <c r="P940" s="22"/>
    </row>
    <row r="941" spans="2:16" ht="15.75" x14ac:dyDescent="0.25">
      <c r="B941" s="119"/>
      <c r="C941" s="13"/>
      <c r="D941" s="25"/>
      <c r="E941" s="52"/>
      <c r="F941" s="25"/>
      <c r="G941" s="25"/>
      <c r="H941" s="25"/>
      <c r="I941" s="25" t="e">
        <f>VLOOKUP($H941,BDD!$B$5:$C$16,2,FALSE)</f>
        <v>#N/A</v>
      </c>
      <c r="J941" s="49"/>
      <c r="K941" s="38"/>
      <c r="L941" s="37"/>
      <c r="M941" s="37"/>
      <c r="N941" s="37"/>
      <c r="P941" s="22"/>
    </row>
    <row r="942" spans="2:16" ht="15.75" x14ac:dyDescent="0.25">
      <c r="B942" s="119"/>
      <c r="C942" s="13"/>
      <c r="D942" s="25"/>
      <c r="E942" s="52"/>
      <c r="F942" s="25"/>
      <c r="G942" s="25"/>
      <c r="H942" s="25"/>
      <c r="I942" s="25" t="e">
        <f>VLOOKUP($H942,BDD!$B$5:$C$16,2,FALSE)</f>
        <v>#N/A</v>
      </c>
      <c r="J942" s="49"/>
      <c r="K942" s="38"/>
      <c r="L942" s="37"/>
      <c r="M942" s="37"/>
      <c r="N942" s="37"/>
      <c r="P942" s="22"/>
    </row>
    <row r="943" spans="2:16" ht="15.75" x14ac:dyDescent="0.25">
      <c r="B943" s="119"/>
      <c r="C943" s="13"/>
      <c r="D943" s="25"/>
      <c r="E943" s="52"/>
      <c r="F943" s="25"/>
      <c r="G943" s="25"/>
      <c r="H943" s="25"/>
      <c r="I943" s="25" t="e">
        <f>VLOOKUP($H943,BDD!$B$5:$C$16,2,FALSE)</f>
        <v>#N/A</v>
      </c>
      <c r="J943" s="49"/>
      <c r="K943" s="38"/>
      <c r="L943" s="37"/>
      <c r="M943" s="37"/>
      <c r="N943" s="37"/>
      <c r="P943" s="22"/>
    </row>
    <row r="944" spans="2:16" ht="15.75" x14ac:dyDescent="0.25">
      <c r="B944" s="119"/>
      <c r="C944" s="13"/>
      <c r="D944" s="25"/>
      <c r="E944" s="52"/>
      <c r="F944" s="25"/>
      <c r="G944" s="25"/>
      <c r="H944" s="25"/>
      <c r="I944" s="25" t="e">
        <f>VLOOKUP($H944,BDD!$B$5:$C$16,2,FALSE)</f>
        <v>#N/A</v>
      </c>
      <c r="J944" s="49"/>
      <c r="K944" s="38"/>
      <c r="L944" s="37"/>
      <c r="M944" s="37"/>
      <c r="N944" s="37"/>
      <c r="P944" s="22"/>
    </row>
    <row r="945" spans="2:16" ht="15.75" x14ac:dyDescent="0.25">
      <c r="B945" s="119"/>
      <c r="C945" s="13"/>
      <c r="D945" s="25"/>
      <c r="E945" s="52"/>
      <c r="F945" s="25"/>
      <c r="G945" s="25"/>
      <c r="H945" s="25"/>
      <c r="I945" s="25" t="e">
        <f>VLOOKUP($H945,BDD!$B$5:$C$16,2,FALSE)</f>
        <v>#N/A</v>
      </c>
      <c r="J945" s="49"/>
      <c r="K945" s="38"/>
      <c r="L945" s="37"/>
      <c r="M945" s="37"/>
      <c r="N945" s="37"/>
      <c r="P945" s="22"/>
    </row>
    <row r="946" spans="2:16" ht="15.75" x14ac:dyDescent="0.25">
      <c r="B946" s="119"/>
      <c r="C946" s="13"/>
      <c r="D946" s="25"/>
      <c r="E946" s="52"/>
      <c r="F946" s="25"/>
      <c r="G946" s="25"/>
      <c r="H946" s="25"/>
      <c r="I946" s="25" t="e">
        <f>VLOOKUP($H946,BDD!$B$5:$C$16,2,FALSE)</f>
        <v>#N/A</v>
      </c>
      <c r="J946" s="49"/>
      <c r="K946" s="38"/>
      <c r="L946" s="37"/>
      <c r="M946" s="37"/>
      <c r="N946" s="37"/>
      <c r="P946" s="22"/>
    </row>
    <row r="947" spans="2:16" ht="15.75" x14ac:dyDescent="0.25">
      <c r="B947" s="119"/>
      <c r="C947" s="13"/>
      <c r="D947" s="25"/>
      <c r="E947" s="52"/>
      <c r="F947" s="25"/>
      <c r="G947" s="25"/>
      <c r="H947" s="25"/>
      <c r="I947" s="25" t="e">
        <f>VLOOKUP($H947,BDD!$B$5:$C$16,2,FALSE)</f>
        <v>#N/A</v>
      </c>
      <c r="J947" s="49"/>
      <c r="K947" s="38"/>
      <c r="L947" s="37"/>
      <c r="M947" s="37"/>
      <c r="N947" s="37"/>
      <c r="P947" s="22"/>
    </row>
    <row r="948" spans="2:16" ht="15.75" x14ac:dyDescent="0.25">
      <c r="B948" s="119"/>
      <c r="C948" s="13"/>
      <c r="D948" s="25"/>
      <c r="E948" s="52"/>
      <c r="F948" s="25"/>
      <c r="G948" s="25"/>
      <c r="H948" s="25"/>
      <c r="I948" s="25" t="e">
        <f>VLOOKUP($H948,BDD!$B$5:$C$16,2,FALSE)</f>
        <v>#N/A</v>
      </c>
      <c r="J948" s="49"/>
      <c r="K948" s="38"/>
      <c r="L948" s="37"/>
      <c r="M948" s="37"/>
      <c r="N948" s="37"/>
      <c r="P948" s="22"/>
    </row>
    <row r="949" spans="2:16" ht="15.75" x14ac:dyDescent="0.25">
      <c r="B949" s="119"/>
      <c r="C949" s="13"/>
      <c r="D949" s="25"/>
      <c r="E949" s="52"/>
      <c r="F949" s="25"/>
      <c r="G949" s="25"/>
      <c r="H949" s="25"/>
      <c r="I949" s="25" t="e">
        <f>VLOOKUP($H949,BDD!$B$5:$C$16,2,FALSE)</f>
        <v>#N/A</v>
      </c>
      <c r="J949" s="49"/>
      <c r="K949" s="38"/>
      <c r="L949" s="37"/>
      <c r="M949" s="37"/>
      <c r="N949" s="37"/>
      <c r="P949" s="22"/>
    </row>
    <row r="950" spans="2:16" ht="15.75" x14ac:dyDescent="0.25">
      <c r="B950" s="119"/>
      <c r="C950" s="13"/>
      <c r="D950" s="25"/>
      <c r="E950" s="52"/>
      <c r="F950" s="25"/>
      <c r="G950" s="25"/>
      <c r="H950" s="25"/>
      <c r="I950" s="25" t="e">
        <f>VLOOKUP($H950,BDD!$B$5:$C$16,2,FALSE)</f>
        <v>#N/A</v>
      </c>
      <c r="J950" s="49"/>
      <c r="K950" s="38"/>
      <c r="L950" s="37"/>
      <c r="M950" s="37"/>
      <c r="N950" s="37"/>
      <c r="P950" s="22"/>
    </row>
    <row r="951" spans="2:16" ht="15.75" x14ac:dyDescent="0.25">
      <c r="B951" s="119"/>
      <c r="C951" s="13"/>
      <c r="D951" s="25"/>
      <c r="E951" s="52"/>
      <c r="F951" s="25"/>
      <c r="G951" s="25"/>
      <c r="H951" s="25"/>
      <c r="I951" s="25" t="e">
        <f>VLOOKUP($H951,BDD!$B$5:$C$16,2,FALSE)</f>
        <v>#N/A</v>
      </c>
      <c r="J951" s="49"/>
      <c r="K951" s="38"/>
      <c r="L951" s="37"/>
      <c r="M951" s="37"/>
      <c r="N951" s="37"/>
      <c r="P951" s="22"/>
    </row>
    <row r="952" spans="2:16" ht="15.75" x14ac:dyDescent="0.25">
      <c r="B952" s="119"/>
      <c r="C952" s="13"/>
      <c r="D952" s="25"/>
      <c r="E952" s="52"/>
      <c r="F952" s="25"/>
      <c r="G952" s="25"/>
      <c r="H952" s="25"/>
      <c r="I952" s="25" t="e">
        <f>VLOOKUP($H952,BDD!$B$5:$C$16,2,FALSE)</f>
        <v>#N/A</v>
      </c>
      <c r="J952" s="49"/>
      <c r="K952" s="38"/>
      <c r="L952" s="37"/>
      <c r="M952" s="37"/>
      <c r="N952" s="37"/>
      <c r="P952" s="22"/>
    </row>
    <row r="953" spans="2:16" ht="15.75" x14ac:dyDescent="0.25">
      <c r="B953" s="119"/>
      <c r="C953" s="13"/>
      <c r="D953" s="25"/>
      <c r="E953" s="52"/>
      <c r="F953" s="25"/>
      <c r="G953" s="25"/>
      <c r="H953" s="25"/>
      <c r="I953" s="25" t="e">
        <f>VLOOKUP($H953,BDD!$B$5:$C$16,2,FALSE)</f>
        <v>#N/A</v>
      </c>
      <c r="J953" s="49"/>
      <c r="K953" s="38"/>
      <c r="L953" s="37"/>
      <c r="M953" s="37"/>
      <c r="N953" s="37"/>
      <c r="P953" s="22"/>
    </row>
    <row r="954" spans="2:16" ht="15.75" x14ac:dyDescent="0.25">
      <c r="B954" s="119"/>
      <c r="C954" s="13"/>
      <c r="D954" s="25"/>
      <c r="E954" s="52"/>
      <c r="F954" s="25"/>
      <c r="G954" s="25"/>
      <c r="H954" s="25"/>
      <c r="I954" s="25" t="e">
        <f>VLOOKUP($H954,BDD!$B$5:$C$16,2,FALSE)</f>
        <v>#N/A</v>
      </c>
      <c r="J954" s="49"/>
      <c r="K954" s="38"/>
      <c r="L954" s="37"/>
      <c r="M954" s="37"/>
      <c r="N954" s="37"/>
      <c r="P954" s="22"/>
    </row>
    <row r="955" spans="2:16" ht="15.75" x14ac:dyDescent="0.25">
      <c r="B955" s="119"/>
      <c r="C955" s="13"/>
      <c r="D955" s="25"/>
      <c r="E955" s="52"/>
      <c r="F955" s="25"/>
      <c r="G955" s="25"/>
      <c r="H955" s="25"/>
      <c r="I955" s="25" t="e">
        <f>VLOOKUP($H955,BDD!$B$5:$C$16,2,FALSE)</f>
        <v>#N/A</v>
      </c>
      <c r="J955" s="49"/>
      <c r="K955" s="38"/>
      <c r="L955" s="37"/>
      <c r="M955" s="37"/>
      <c r="N955" s="37"/>
      <c r="P955" s="22"/>
    </row>
    <row r="956" spans="2:16" ht="15.75" x14ac:dyDescent="0.25">
      <c r="B956" s="119"/>
      <c r="C956" s="13"/>
      <c r="D956" s="25"/>
      <c r="E956" s="52"/>
      <c r="F956" s="25"/>
      <c r="G956" s="25"/>
      <c r="H956" s="25"/>
      <c r="I956" s="25" t="e">
        <f>VLOOKUP($H956,BDD!$B$5:$C$16,2,FALSE)</f>
        <v>#N/A</v>
      </c>
      <c r="J956" s="49"/>
      <c r="K956" s="38"/>
      <c r="L956" s="37"/>
      <c r="M956" s="37"/>
      <c r="N956" s="37"/>
      <c r="P956" s="22"/>
    </row>
    <row r="957" spans="2:16" ht="15.75" x14ac:dyDescent="0.25">
      <c r="B957" s="119"/>
      <c r="C957" s="13"/>
      <c r="D957" s="25"/>
      <c r="E957" s="52"/>
      <c r="F957" s="25"/>
      <c r="G957" s="25"/>
      <c r="H957" s="25"/>
      <c r="I957" s="25" t="e">
        <f>VLOOKUP($H957,BDD!$B$5:$C$16,2,FALSE)</f>
        <v>#N/A</v>
      </c>
      <c r="J957" s="49"/>
      <c r="K957" s="38"/>
      <c r="L957" s="37"/>
      <c r="M957" s="37"/>
      <c r="N957" s="37"/>
      <c r="P957" s="22"/>
    </row>
    <row r="958" spans="2:16" ht="15.75" x14ac:dyDescent="0.25">
      <c r="B958" s="119"/>
      <c r="C958" s="13"/>
      <c r="D958" s="25"/>
      <c r="E958" s="52"/>
      <c r="F958" s="25"/>
      <c r="G958" s="25"/>
      <c r="H958" s="25"/>
      <c r="I958" s="25" t="e">
        <f>VLOOKUP($H958,BDD!$B$5:$C$16,2,FALSE)</f>
        <v>#N/A</v>
      </c>
      <c r="J958" s="49"/>
      <c r="K958" s="38"/>
      <c r="L958" s="37"/>
      <c r="M958" s="37"/>
      <c r="N958" s="37"/>
      <c r="P958" s="22"/>
    </row>
    <row r="959" spans="2:16" ht="15.75" x14ac:dyDescent="0.25">
      <c r="B959" s="119"/>
      <c r="C959" s="13"/>
      <c r="D959" s="25"/>
      <c r="E959" s="52"/>
      <c r="F959" s="25"/>
      <c r="G959" s="25"/>
      <c r="H959" s="25"/>
      <c r="I959" s="25" t="e">
        <f>VLOOKUP($H959,BDD!$B$5:$C$16,2,FALSE)</f>
        <v>#N/A</v>
      </c>
      <c r="J959" s="49"/>
      <c r="K959" s="38"/>
      <c r="L959" s="37"/>
      <c r="M959" s="37"/>
      <c r="N959" s="37"/>
      <c r="P959" s="22"/>
    </row>
    <row r="960" spans="2:16" ht="15.75" x14ac:dyDescent="0.25">
      <c r="B960" s="119"/>
      <c r="C960" s="13"/>
      <c r="D960" s="25"/>
      <c r="E960" s="52"/>
      <c r="F960" s="25"/>
      <c r="G960" s="25"/>
      <c r="H960" s="25"/>
      <c r="I960" s="25" t="e">
        <f>VLOOKUP($H960,BDD!$B$5:$C$16,2,FALSE)</f>
        <v>#N/A</v>
      </c>
      <c r="J960" s="49"/>
      <c r="K960" s="38"/>
      <c r="L960" s="37"/>
      <c r="M960" s="37"/>
      <c r="N960" s="37"/>
      <c r="P960" s="22"/>
    </row>
    <row r="961" spans="2:16" ht="15.75" x14ac:dyDescent="0.25">
      <c r="B961" s="119"/>
      <c r="C961" s="13"/>
      <c r="D961" s="25"/>
      <c r="E961" s="52"/>
      <c r="F961" s="25"/>
      <c r="G961" s="25"/>
      <c r="H961" s="25"/>
      <c r="I961" s="25" t="e">
        <f>VLOOKUP($H961,BDD!$B$5:$C$16,2,FALSE)</f>
        <v>#N/A</v>
      </c>
      <c r="J961" s="49"/>
      <c r="K961" s="38"/>
      <c r="L961" s="37"/>
      <c r="M961" s="37"/>
      <c r="N961" s="37"/>
      <c r="P961" s="22"/>
    </row>
    <row r="962" spans="2:16" ht="15.75" x14ac:dyDescent="0.25">
      <c r="B962" s="119"/>
      <c r="C962" s="13"/>
      <c r="D962" s="25"/>
      <c r="E962" s="52"/>
      <c r="F962" s="25"/>
      <c r="G962" s="25"/>
      <c r="H962" s="25"/>
      <c r="I962" s="25" t="e">
        <f>VLOOKUP($H962,BDD!$B$5:$C$16,2,FALSE)</f>
        <v>#N/A</v>
      </c>
      <c r="J962" s="49"/>
      <c r="K962" s="38"/>
      <c r="L962" s="37"/>
      <c r="M962" s="37"/>
      <c r="N962" s="37"/>
      <c r="P962" s="22"/>
    </row>
    <row r="963" spans="2:16" ht="15.75" x14ac:dyDescent="0.25">
      <c r="B963" s="119"/>
      <c r="C963" s="13"/>
      <c r="D963" s="25"/>
      <c r="E963" s="52"/>
      <c r="F963" s="25"/>
      <c r="G963" s="25"/>
      <c r="H963" s="25"/>
      <c r="I963" s="25" t="e">
        <f>VLOOKUP($H963,BDD!$B$5:$C$16,2,FALSE)</f>
        <v>#N/A</v>
      </c>
      <c r="J963" s="49"/>
      <c r="K963" s="38"/>
      <c r="L963" s="37"/>
      <c r="M963" s="37"/>
      <c r="N963" s="37"/>
      <c r="P963" s="22"/>
    </row>
    <row r="964" spans="2:16" ht="15.75" x14ac:dyDescent="0.25">
      <c r="B964" s="119"/>
      <c r="C964" s="13"/>
      <c r="D964" s="25"/>
      <c r="E964" s="52"/>
      <c r="F964" s="25"/>
      <c r="G964" s="25"/>
      <c r="H964" s="25"/>
      <c r="I964" s="25" t="e">
        <f>VLOOKUP($H964,BDD!$B$5:$C$16,2,FALSE)</f>
        <v>#N/A</v>
      </c>
      <c r="J964" s="49"/>
      <c r="K964" s="38"/>
      <c r="L964" s="37"/>
      <c r="M964" s="37"/>
      <c r="N964" s="37"/>
      <c r="P964" s="22"/>
    </row>
    <row r="965" spans="2:16" ht="15.75" x14ac:dyDescent="0.25">
      <c r="B965" s="119"/>
      <c r="C965" s="13"/>
      <c r="D965" s="25"/>
      <c r="E965" s="52"/>
      <c r="F965" s="25"/>
      <c r="G965" s="25"/>
      <c r="H965" s="25"/>
      <c r="I965" s="25" t="e">
        <f>VLOOKUP($H965,BDD!$B$5:$C$16,2,FALSE)</f>
        <v>#N/A</v>
      </c>
      <c r="J965" s="49"/>
      <c r="K965" s="38"/>
      <c r="L965" s="37"/>
      <c r="M965" s="37"/>
      <c r="N965" s="37"/>
      <c r="P965" s="22"/>
    </row>
    <row r="966" spans="2:16" ht="15.75" x14ac:dyDescent="0.25">
      <c r="B966" s="119"/>
      <c r="C966" s="13"/>
      <c r="D966" s="25"/>
      <c r="E966" s="52"/>
      <c r="F966" s="25"/>
      <c r="G966" s="25"/>
      <c r="H966" s="25"/>
      <c r="I966" s="25" t="e">
        <f>VLOOKUP($H966,BDD!$B$5:$C$16,2,FALSE)</f>
        <v>#N/A</v>
      </c>
      <c r="J966" s="49"/>
      <c r="K966" s="38"/>
      <c r="L966" s="37"/>
      <c r="M966" s="37"/>
      <c r="N966" s="37"/>
      <c r="P966" s="22"/>
    </row>
    <row r="967" spans="2:16" ht="15.75" x14ac:dyDescent="0.25">
      <c r="B967" s="119"/>
      <c r="C967" s="13"/>
      <c r="D967" s="25"/>
      <c r="E967" s="52"/>
      <c r="F967" s="25"/>
      <c r="G967" s="25"/>
      <c r="H967" s="25"/>
      <c r="I967" s="25" t="e">
        <f>VLOOKUP($H967,BDD!$B$5:$C$16,2,FALSE)</f>
        <v>#N/A</v>
      </c>
      <c r="J967" s="49"/>
      <c r="K967" s="38"/>
      <c r="L967" s="37"/>
      <c r="M967" s="37"/>
      <c r="N967" s="37"/>
      <c r="P967" s="22"/>
    </row>
    <row r="968" spans="2:16" ht="15.75" x14ac:dyDescent="0.25">
      <c r="B968" s="119"/>
      <c r="C968" s="13"/>
      <c r="D968" s="25"/>
      <c r="E968" s="52"/>
      <c r="F968" s="25"/>
      <c r="G968" s="25"/>
      <c r="H968" s="25"/>
      <c r="I968" s="25" t="e">
        <f>VLOOKUP($H968,BDD!$B$5:$C$16,2,FALSE)</f>
        <v>#N/A</v>
      </c>
      <c r="J968" s="49"/>
      <c r="K968" s="38"/>
      <c r="L968" s="37"/>
      <c r="M968" s="37"/>
      <c r="N968" s="37"/>
      <c r="P968" s="22"/>
    </row>
    <row r="969" spans="2:16" ht="15.75" x14ac:dyDescent="0.25">
      <c r="B969" s="119"/>
      <c r="C969" s="13"/>
      <c r="D969" s="25"/>
      <c r="E969" s="52"/>
      <c r="F969" s="25"/>
      <c r="G969" s="25"/>
      <c r="H969" s="25"/>
      <c r="I969" s="25" t="e">
        <f>VLOOKUP($H969,BDD!$B$5:$C$16,2,FALSE)</f>
        <v>#N/A</v>
      </c>
      <c r="J969" s="49"/>
      <c r="K969" s="38"/>
      <c r="L969" s="37"/>
      <c r="M969" s="37"/>
      <c r="N969" s="37"/>
      <c r="P969" s="22"/>
    </row>
    <row r="970" spans="2:16" ht="15.75" x14ac:dyDescent="0.25">
      <c r="B970" s="119"/>
      <c r="C970" s="13"/>
      <c r="D970" s="25"/>
      <c r="E970" s="52"/>
      <c r="F970" s="25"/>
      <c r="G970" s="25"/>
      <c r="H970" s="25"/>
      <c r="I970" s="25" t="e">
        <f>VLOOKUP($H970,BDD!$B$5:$C$16,2,FALSE)</f>
        <v>#N/A</v>
      </c>
      <c r="J970" s="49"/>
      <c r="K970" s="38"/>
      <c r="L970" s="37"/>
      <c r="M970" s="37"/>
      <c r="N970" s="37"/>
      <c r="P970" s="22"/>
    </row>
    <row r="971" spans="2:16" ht="15.75" x14ac:dyDescent="0.25">
      <c r="B971" s="119"/>
      <c r="C971" s="13"/>
      <c r="D971" s="25"/>
      <c r="E971" s="52"/>
      <c r="F971" s="25"/>
      <c r="G971" s="25"/>
      <c r="H971" s="25"/>
      <c r="I971" s="25" t="e">
        <f>VLOOKUP($H971,BDD!$B$5:$C$16,2,FALSE)</f>
        <v>#N/A</v>
      </c>
      <c r="J971" s="49"/>
      <c r="K971" s="38"/>
      <c r="L971" s="37"/>
      <c r="M971" s="37"/>
      <c r="N971" s="37"/>
      <c r="P971" s="22"/>
    </row>
    <row r="972" spans="2:16" ht="15.75" x14ac:dyDescent="0.25">
      <c r="B972" s="119"/>
      <c r="C972" s="13"/>
      <c r="D972" s="25"/>
      <c r="E972" s="52"/>
      <c r="F972" s="25"/>
      <c r="G972" s="25"/>
      <c r="H972" s="25"/>
      <c r="I972" s="25" t="e">
        <f>VLOOKUP($H972,BDD!$B$5:$C$16,2,FALSE)</f>
        <v>#N/A</v>
      </c>
      <c r="J972" s="49"/>
      <c r="K972" s="38"/>
      <c r="L972" s="37"/>
      <c r="M972" s="37"/>
      <c r="N972" s="37"/>
      <c r="P972" s="22"/>
    </row>
    <row r="973" spans="2:16" ht="15.75" x14ac:dyDescent="0.25">
      <c r="B973" s="119"/>
      <c r="C973" s="13"/>
      <c r="D973" s="25"/>
      <c r="E973" s="52"/>
      <c r="F973" s="25"/>
      <c r="G973" s="25"/>
      <c r="H973" s="25"/>
      <c r="I973" s="25" t="e">
        <f>VLOOKUP($H973,BDD!$B$5:$C$16,2,FALSE)</f>
        <v>#N/A</v>
      </c>
      <c r="J973" s="49"/>
      <c r="K973" s="38"/>
      <c r="L973" s="37"/>
      <c r="M973" s="37"/>
      <c r="N973" s="37"/>
      <c r="P973" s="22"/>
    </row>
    <row r="974" spans="2:16" ht="15.75" x14ac:dyDescent="0.25">
      <c r="B974" s="119"/>
      <c r="C974" s="13"/>
      <c r="D974" s="25"/>
      <c r="E974" s="52"/>
      <c r="F974" s="25"/>
      <c r="G974" s="25"/>
      <c r="H974" s="25"/>
      <c r="I974" s="25" t="e">
        <f>VLOOKUP($H974,BDD!$B$5:$C$16,2,FALSE)</f>
        <v>#N/A</v>
      </c>
      <c r="J974" s="49"/>
      <c r="K974" s="38"/>
      <c r="L974" s="37"/>
      <c r="M974" s="37"/>
      <c r="N974" s="37"/>
      <c r="P974" s="22"/>
    </row>
    <row r="975" spans="2:16" ht="15.75" x14ac:dyDescent="0.25">
      <c r="B975" s="119"/>
      <c r="C975" s="13"/>
      <c r="D975" s="25"/>
      <c r="E975" s="52"/>
      <c r="F975" s="25"/>
      <c r="G975" s="25"/>
      <c r="H975" s="25"/>
      <c r="I975" s="25" t="e">
        <f>VLOOKUP($H975,BDD!$B$5:$C$16,2,FALSE)</f>
        <v>#N/A</v>
      </c>
      <c r="J975" s="49"/>
      <c r="K975" s="38"/>
      <c r="L975" s="37"/>
      <c r="M975" s="37"/>
      <c r="N975" s="37"/>
      <c r="P975" s="22"/>
    </row>
    <row r="976" spans="2:16" ht="15.75" x14ac:dyDescent="0.25">
      <c r="B976" s="119"/>
      <c r="C976" s="13"/>
      <c r="D976" s="25"/>
      <c r="E976" s="52"/>
      <c r="F976" s="25"/>
      <c r="G976" s="25"/>
      <c r="H976" s="25"/>
      <c r="I976" s="25" t="e">
        <f>VLOOKUP($H976,BDD!$B$5:$C$16,2,FALSE)</f>
        <v>#N/A</v>
      </c>
      <c r="J976" s="49"/>
      <c r="K976" s="38"/>
      <c r="L976" s="37"/>
      <c r="M976" s="37"/>
      <c r="N976" s="37"/>
      <c r="P976" s="22"/>
    </row>
    <row r="977" spans="2:16" ht="15.75" x14ac:dyDescent="0.25">
      <c r="B977" s="119"/>
      <c r="C977" s="13"/>
      <c r="D977" s="25"/>
      <c r="E977" s="52"/>
      <c r="F977" s="25"/>
      <c r="G977" s="25"/>
      <c r="H977" s="25"/>
      <c r="I977" s="25" t="e">
        <f>VLOOKUP($H977,BDD!$B$5:$C$16,2,FALSE)</f>
        <v>#N/A</v>
      </c>
      <c r="J977" s="49"/>
      <c r="K977" s="38"/>
      <c r="L977" s="37"/>
      <c r="M977" s="37"/>
      <c r="N977" s="37"/>
      <c r="P977" s="22"/>
    </row>
    <row r="978" spans="2:16" ht="15.75" x14ac:dyDescent="0.25">
      <c r="B978" s="119"/>
      <c r="C978" s="13"/>
      <c r="D978" s="25"/>
      <c r="E978" s="52"/>
      <c r="F978" s="25"/>
      <c r="G978" s="25"/>
      <c r="H978" s="25"/>
      <c r="I978" s="25" t="e">
        <f>VLOOKUP($H978,BDD!$B$5:$C$16,2,FALSE)</f>
        <v>#N/A</v>
      </c>
      <c r="J978" s="49"/>
      <c r="K978" s="38"/>
      <c r="L978" s="37"/>
      <c r="M978" s="37"/>
      <c r="N978" s="37"/>
      <c r="P978" s="22"/>
    </row>
    <row r="979" spans="2:16" ht="15.75" x14ac:dyDescent="0.25">
      <c r="B979" s="119"/>
      <c r="C979" s="13"/>
      <c r="D979" s="25"/>
      <c r="E979" s="52"/>
      <c r="F979" s="25"/>
      <c r="G979" s="25"/>
      <c r="H979" s="25"/>
      <c r="I979" s="25" t="e">
        <f>VLOOKUP($H979,BDD!$B$5:$C$16,2,FALSE)</f>
        <v>#N/A</v>
      </c>
      <c r="J979" s="49"/>
      <c r="K979" s="38"/>
      <c r="L979" s="37"/>
      <c r="M979" s="37"/>
      <c r="N979" s="37"/>
      <c r="P979" s="22"/>
    </row>
    <row r="980" spans="2:16" ht="15.75" x14ac:dyDescent="0.25">
      <c r="B980" s="119"/>
      <c r="C980" s="13"/>
      <c r="D980" s="25"/>
      <c r="E980" s="52"/>
      <c r="F980" s="25"/>
      <c r="G980" s="25"/>
      <c r="H980" s="25"/>
      <c r="I980" s="25" t="e">
        <f>VLOOKUP($H980,BDD!$B$5:$C$16,2,FALSE)</f>
        <v>#N/A</v>
      </c>
      <c r="J980" s="49"/>
      <c r="K980" s="38"/>
      <c r="L980" s="37"/>
      <c r="M980" s="37"/>
      <c r="N980" s="37"/>
      <c r="P980" s="22"/>
    </row>
    <row r="981" spans="2:16" ht="15.75" x14ac:dyDescent="0.25">
      <c r="B981" s="119"/>
      <c r="C981" s="13"/>
      <c r="D981" s="25"/>
      <c r="E981" s="52"/>
      <c r="F981" s="25"/>
      <c r="G981" s="25"/>
      <c r="H981" s="25"/>
      <c r="I981" s="25" t="e">
        <f>VLOOKUP($H981,BDD!$B$5:$C$16,2,FALSE)</f>
        <v>#N/A</v>
      </c>
      <c r="J981" s="49"/>
      <c r="K981" s="38"/>
      <c r="L981" s="37"/>
      <c r="M981" s="37"/>
      <c r="N981" s="37"/>
      <c r="P981" s="22"/>
    </row>
    <row r="982" spans="2:16" ht="15.75" x14ac:dyDescent="0.25">
      <c r="B982" s="119"/>
      <c r="C982" s="13"/>
      <c r="D982" s="25"/>
      <c r="E982" s="52"/>
      <c r="F982" s="25"/>
      <c r="G982" s="25"/>
      <c r="H982" s="25"/>
      <c r="I982" s="25" t="e">
        <f>VLOOKUP($H982,BDD!$B$5:$C$16,2,FALSE)</f>
        <v>#N/A</v>
      </c>
      <c r="J982" s="49"/>
      <c r="K982" s="38"/>
      <c r="L982" s="37"/>
      <c r="M982" s="37"/>
      <c r="N982" s="37"/>
      <c r="P982" s="22"/>
    </row>
    <row r="983" spans="2:16" ht="15.75" x14ac:dyDescent="0.25">
      <c r="B983" s="119"/>
      <c r="C983" s="13"/>
      <c r="D983" s="25"/>
      <c r="E983" s="52"/>
      <c r="F983" s="25"/>
      <c r="G983" s="25"/>
      <c r="H983" s="25"/>
      <c r="I983" s="25" t="e">
        <f>VLOOKUP($H983,BDD!$B$5:$C$16,2,FALSE)</f>
        <v>#N/A</v>
      </c>
      <c r="J983" s="49"/>
      <c r="K983" s="38"/>
      <c r="L983" s="37"/>
      <c r="M983" s="37"/>
      <c r="N983" s="37"/>
      <c r="P983" s="22"/>
    </row>
    <row r="984" spans="2:16" ht="15.75" x14ac:dyDescent="0.25">
      <c r="B984" s="119"/>
      <c r="C984" s="13"/>
      <c r="D984" s="25"/>
      <c r="E984" s="52"/>
      <c r="F984" s="25"/>
      <c r="G984" s="25"/>
      <c r="H984" s="25"/>
      <c r="I984" s="25" t="e">
        <f>VLOOKUP($H984,BDD!$B$5:$C$16,2,FALSE)</f>
        <v>#N/A</v>
      </c>
      <c r="J984" s="49"/>
      <c r="K984" s="38"/>
      <c r="L984" s="37"/>
      <c r="M984" s="37"/>
      <c r="N984" s="37"/>
      <c r="P984" s="22"/>
    </row>
    <row r="985" spans="2:16" ht="15.75" x14ac:dyDescent="0.25">
      <c r="B985" s="119"/>
      <c r="C985" s="13"/>
      <c r="D985" s="25"/>
      <c r="E985" s="52"/>
      <c r="F985" s="25"/>
      <c r="G985" s="25"/>
      <c r="H985" s="25"/>
      <c r="I985" s="25" t="e">
        <f>VLOOKUP($H985,BDD!$B$5:$C$16,2,FALSE)</f>
        <v>#N/A</v>
      </c>
      <c r="J985" s="49"/>
      <c r="K985" s="38"/>
      <c r="L985" s="37"/>
      <c r="M985" s="37"/>
      <c r="N985" s="37"/>
      <c r="P985" s="22"/>
    </row>
    <row r="986" spans="2:16" ht="15.75" x14ac:dyDescent="0.25">
      <c r="B986" s="119"/>
      <c r="C986" s="13"/>
      <c r="D986" s="25"/>
      <c r="E986" s="52"/>
      <c r="F986" s="25"/>
      <c r="G986" s="25"/>
      <c r="H986" s="25"/>
      <c r="I986" s="25" t="e">
        <f>VLOOKUP($H986,BDD!$B$5:$C$16,2,FALSE)</f>
        <v>#N/A</v>
      </c>
      <c r="J986" s="49"/>
      <c r="K986" s="38"/>
      <c r="L986" s="37"/>
      <c r="M986" s="37"/>
      <c r="N986" s="37"/>
      <c r="P986" s="22"/>
    </row>
    <row r="987" spans="2:16" ht="15.75" x14ac:dyDescent="0.25">
      <c r="B987" s="119"/>
      <c r="C987" s="13"/>
      <c r="D987" s="25"/>
      <c r="E987" s="52"/>
      <c r="F987" s="25"/>
      <c r="G987" s="25"/>
      <c r="H987" s="25"/>
      <c r="I987" s="25" t="e">
        <f>VLOOKUP($H987,BDD!$B$5:$C$16,2,FALSE)</f>
        <v>#N/A</v>
      </c>
      <c r="J987" s="49"/>
      <c r="K987" s="38"/>
      <c r="L987" s="37"/>
      <c r="M987" s="37"/>
      <c r="N987" s="37"/>
      <c r="P987" s="22"/>
    </row>
    <row r="988" spans="2:16" ht="15.75" x14ac:dyDescent="0.25">
      <c r="B988" s="119"/>
      <c r="C988" s="13"/>
      <c r="D988" s="25"/>
      <c r="E988" s="52"/>
      <c r="F988" s="25"/>
      <c r="G988" s="25"/>
      <c r="H988" s="25"/>
      <c r="I988" s="25" t="e">
        <f>VLOOKUP($H988,BDD!$B$5:$C$16,2,FALSE)</f>
        <v>#N/A</v>
      </c>
      <c r="J988" s="49"/>
      <c r="K988" s="38"/>
      <c r="L988" s="37"/>
      <c r="M988" s="37"/>
      <c r="N988" s="37"/>
      <c r="P988" s="22"/>
    </row>
    <row r="989" spans="2:16" ht="15.75" x14ac:dyDescent="0.25">
      <c r="B989" s="119"/>
      <c r="C989" s="13"/>
      <c r="D989" s="25"/>
      <c r="E989" s="52"/>
      <c r="F989" s="25"/>
      <c r="G989" s="25"/>
      <c r="H989" s="25"/>
      <c r="I989" s="25" t="e">
        <f>VLOOKUP($H989,BDD!$B$5:$C$16,2,FALSE)</f>
        <v>#N/A</v>
      </c>
      <c r="J989" s="49"/>
      <c r="K989" s="38"/>
      <c r="L989" s="37"/>
      <c r="M989" s="37"/>
      <c r="N989" s="37"/>
      <c r="P989" s="22"/>
    </row>
    <row r="990" spans="2:16" ht="15.75" x14ac:dyDescent="0.25">
      <c r="B990" s="119"/>
      <c r="C990" s="13"/>
      <c r="D990" s="25"/>
      <c r="E990" s="52"/>
      <c r="F990" s="25"/>
      <c r="G990" s="25"/>
      <c r="H990" s="25"/>
      <c r="I990" s="25" t="e">
        <f>VLOOKUP($H990,BDD!$B$5:$C$16,2,FALSE)</f>
        <v>#N/A</v>
      </c>
      <c r="J990" s="49"/>
      <c r="K990" s="38"/>
      <c r="L990" s="37"/>
      <c r="M990" s="37"/>
      <c r="N990" s="37"/>
      <c r="P990" s="22"/>
    </row>
    <row r="991" spans="2:16" ht="15.75" x14ac:dyDescent="0.25">
      <c r="B991" s="119"/>
      <c r="C991" s="13"/>
      <c r="D991" s="25"/>
      <c r="E991" s="52"/>
      <c r="F991" s="25"/>
      <c r="G991" s="25"/>
      <c r="H991" s="25"/>
      <c r="I991" s="25" t="e">
        <f>VLOOKUP($H991,BDD!$B$5:$C$16,2,FALSE)</f>
        <v>#N/A</v>
      </c>
      <c r="J991" s="49"/>
      <c r="K991" s="38"/>
      <c r="L991" s="37"/>
      <c r="M991" s="37"/>
      <c r="N991" s="37"/>
      <c r="P991" s="22"/>
    </row>
    <row r="992" spans="2:16" ht="15.75" x14ac:dyDescent="0.25">
      <c r="B992" s="119"/>
      <c r="C992" s="13"/>
      <c r="D992" s="25"/>
      <c r="E992" s="52"/>
      <c r="F992" s="25"/>
      <c r="G992" s="25"/>
      <c r="H992" s="25"/>
      <c r="I992" s="25" t="e">
        <f>VLOOKUP($H992,BDD!$B$5:$C$16,2,FALSE)</f>
        <v>#N/A</v>
      </c>
      <c r="J992" s="49"/>
      <c r="K992" s="38"/>
      <c r="L992" s="37"/>
      <c r="M992" s="37"/>
      <c r="N992" s="37"/>
      <c r="P992" s="22"/>
    </row>
    <row r="993" spans="2:16" ht="15.75" x14ac:dyDescent="0.25">
      <c r="B993" s="119"/>
      <c r="C993" s="13"/>
      <c r="D993" s="25"/>
      <c r="E993" s="52"/>
      <c r="F993" s="25"/>
      <c r="G993" s="25"/>
      <c r="H993" s="25"/>
      <c r="I993" s="25" t="e">
        <f>VLOOKUP($H993,BDD!$B$5:$C$16,2,FALSE)</f>
        <v>#N/A</v>
      </c>
      <c r="J993" s="49"/>
      <c r="K993" s="38"/>
      <c r="L993" s="37"/>
      <c r="M993" s="37"/>
      <c r="N993" s="37"/>
      <c r="P993" s="22"/>
    </row>
    <row r="994" spans="2:16" ht="15.75" x14ac:dyDescent="0.25">
      <c r="B994" s="119"/>
      <c r="C994" s="13"/>
      <c r="D994" s="25"/>
      <c r="E994" s="52"/>
      <c r="F994" s="25"/>
      <c r="G994" s="25"/>
      <c r="H994" s="25"/>
      <c r="I994" s="25" t="e">
        <f>VLOOKUP($H994,BDD!$B$5:$C$16,2,FALSE)</f>
        <v>#N/A</v>
      </c>
      <c r="J994" s="49"/>
      <c r="K994" s="38"/>
      <c r="L994" s="37"/>
      <c r="M994" s="37"/>
      <c r="N994" s="37"/>
      <c r="P994" s="22"/>
    </row>
    <row r="995" spans="2:16" ht="15.75" x14ac:dyDescent="0.25">
      <c r="B995" s="119"/>
      <c r="C995" s="13"/>
      <c r="D995" s="25"/>
      <c r="E995" s="52"/>
      <c r="F995" s="25"/>
      <c r="G995" s="25"/>
      <c r="H995" s="25"/>
      <c r="I995" s="25" t="e">
        <f>VLOOKUP($H995,BDD!$B$5:$C$16,2,FALSE)</f>
        <v>#N/A</v>
      </c>
      <c r="J995" s="49"/>
      <c r="K995" s="38"/>
      <c r="L995" s="37"/>
      <c r="M995" s="37"/>
      <c r="N995" s="37"/>
      <c r="P995" s="22"/>
    </row>
    <row r="996" spans="2:16" ht="15.75" x14ac:dyDescent="0.25">
      <c r="B996" s="119"/>
      <c r="C996" s="13"/>
      <c r="D996" s="25"/>
      <c r="E996" s="52"/>
      <c r="F996" s="25"/>
      <c r="G996" s="25"/>
      <c r="H996" s="25"/>
      <c r="I996" s="25" t="e">
        <f>VLOOKUP($H996,BDD!$B$5:$C$16,2,FALSE)</f>
        <v>#N/A</v>
      </c>
      <c r="J996" s="49"/>
      <c r="K996" s="38"/>
      <c r="L996" s="37"/>
      <c r="M996" s="37"/>
      <c r="N996" s="37"/>
      <c r="P996" s="22"/>
    </row>
    <row r="997" spans="2:16" ht="15.75" x14ac:dyDescent="0.25">
      <c r="B997" s="119"/>
      <c r="C997" s="13"/>
      <c r="D997" s="25"/>
      <c r="E997" s="52"/>
      <c r="F997" s="25"/>
      <c r="G997" s="25"/>
      <c r="H997" s="25"/>
      <c r="I997" s="25" t="e">
        <f>VLOOKUP($H997,BDD!$B$5:$C$16,2,FALSE)</f>
        <v>#N/A</v>
      </c>
      <c r="J997" s="49"/>
      <c r="K997" s="38"/>
      <c r="L997" s="37"/>
      <c r="M997" s="37"/>
      <c r="N997" s="37"/>
      <c r="P997" s="22"/>
    </row>
    <row r="998" spans="2:16" ht="15.75" x14ac:dyDescent="0.25">
      <c r="B998" s="119"/>
      <c r="C998" s="13"/>
      <c r="D998" s="25"/>
      <c r="E998" s="52"/>
      <c r="F998" s="25"/>
      <c r="G998" s="25"/>
      <c r="H998" s="25"/>
      <c r="I998" s="25" t="e">
        <f>VLOOKUP($H998,BDD!$B$5:$C$16,2,FALSE)</f>
        <v>#N/A</v>
      </c>
      <c r="J998" s="49"/>
      <c r="K998" s="38"/>
      <c r="L998" s="37"/>
      <c r="M998" s="37"/>
      <c r="N998" s="37"/>
      <c r="P998" s="22"/>
    </row>
    <row r="999" spans="2:16" ht="15.75" x14ac:dyDescent="0.25">
      <c r="B999" s="119"/>
      <c r="C999" s="13"/>
      <c r="D999" s="25"/>
      <c r="E999" s="52"/>
      <c r="F999" s="25"/>
      <c r="G999" s="25"/>
      <c r="H999" s="25"/>
      <c r="I999" s="25" t="e">
        <f>VLOOKUP($H999,BDD!$B$5:$C$16,2,FALSE)</f>
        <v>#N/A</v>
      </c>
      <c r="J999" s="49"/>
      <c r="K999" s="38"/>
      <c r="L999" s="37"/>
      <c r="M999" s="37"/>
      <c r="N999" s="37"/>
      <c r="P999" s="22"/>
    </row>
    <row r="1000" spans="2:16" ht="15.75" x14ac:dyDescent="0.25">
      <c r="B1000" s="119"/>
      <c r="C1000" s="13"/>
      <c r="D1000" s="25"/>
      <c r="E1000" s="52"/>
      <c r="F1000" s="25"/>
      <c r="G1000" s="25"/>
      <c r="H1000" s="25"/>
      <c r="I1000" s="25" t="e">
        <f>VLOOKUP($H1000,BDD!$B$5:$C$16,2,FALSE)</f>
        <v>#N/A</v>
      </c>
      <c r="J1000" s="49"/>
      <c r="K1000" s="38"/>
      <c r="L1000" s="37"/>
      <c r="M1000" s="37"/>
      <c r="N1000" s="37"/>
      <c r="P1000" s="22"/>
    </row>
    <row r="1001" spans="2:16" ht="15.75" x14ac:dyDescent="0.25">
      <c r="B1001" s="119"/>
      <c r="C1001" s="13"/>
      <c r="D1001" s="25"/>
      <c r="E1001" s="52"/>
      <c r="F1001" s="25"/>
      <c r="G1001" s="25"/>
      <c r="H1001" s="25"/>
      <c r="I1001" s="25" t="e">
        <f>VLOOKUP($H1001,BDD!$B$5:$C$16,2,FALSE)</f>
        <v>#N/A</v>
      </c>
      <c r="J1001" s="49"/>
      <c r="K1001" s="38"/>
      <c r="L1001" s="37"/>
      <c r="M1001" s="37"/>
      <c r="N1001" s="37"/>
      <c r="P1001" s="22"/>
    </row>
    <row r="1002" spans="2:16" ht="15.75" x14ac:dyDescent="0.25">
      <c r="B1002" s="119"/>
      <c r="C1002" s="13"/>
      <c r="D1002" s="25"/>
      <c r="E1002" s="52"/>
      <c r="F1002" s="25"/>
      <c r="G1002" s="25"/>
      <c r="H1002" s="25"/>
      <c r="I1002" s="25" t="e">
        <f>VLOOKUP($H1002,BDD!$B$5:$C$16,2,FALSE)</f>
        <v>#N/A</v>
      </c>
      <c r="J1002" s="49"/>
      <c r="K1002" s="38"/>
      <c r="L1002" s="37"/>
      <c r="M1002" s="37"/>
      <c r="N1002" s="37"/>
      <c r="P1002" s="22"/>
    </row>
    <row r="1003" spans="2:16" ht="15.75" x14ac:dyDescent="0.25">
      <c r="B1003" s="119"/>
      <c r="C1003" s="13"/>
      <c r="D1003" s="25"/>
      <c r="E1003" s="52"/>
      <c r="F1003" s="25"/>
      <c r="G1003" s="25"/>
      <c r="H1003" s="25"/>
      <c r="I1003" s="25" t="e">
        <f>VLOOKUP($H1003,BDD!$B$5:$C$16,2,FALSE)</f>
        <v>#N/A</v>
      </c>
      <c r="J1003" s="49"/>
      <c r="K1003" s="38"/>
      <c r="L1003" s="37"/>
      <c r="M1003" s="37"/>
      <c r="N1003" s="37"/>
      <c r="P1003" s="22"/>
    </row>
    <row r="1004" spans="2:16" ht="15.75" x14ac:dyDescent="0.25">
      <c r="B1004" s="119"/>
      <c r="C1004" s="13"/>
      <c r="D1004" s="25"/>
      <c r="E1004" s="52"/>
      <c r="F1004" s="25"/>
      <c r="G1004" s="25"/>
      <c r="H1004" s="25"/>
      <c r="I1004" s="25" t="e">
        <f>VLOOKUP($H1004,BDD!$B$5:$C$16,2,FALSE)</f>
        <v>#N/A</v>
      </c>
      <c r="J1004" s="49"/>
      <c r="K1004" s="38"/>
      <c r="L1004" s="37"/>
      <c r="M1004" s="37"/>
      <c r="N1004" s="37"/>
      <c r="P1004" s="22"/>
    </row>
    <row r="1005" spans="2:16" ht="15.75" x14ac:dyDescent="0.25">
      <c r="B1005" s="119"/>
      <c r="C1005" s="13"/>
      <c r="D1005" s="25"/>
      <c r="E1005" s="52"/>
      <c r="F1005" s="25"/>
      <c r="G1005" s="25"/>
      <c r="H1005" s="25"/>
      <c r="I1005" s="25" t="e">
        <f>VLOOKUP($H1005,BDD!$B$5:$C$16,2,FALSE)</f>
        <v>#N/A</v>
      </c>
      <c r="J1005" s="49"/>
      <c r="K1005" s="38"/>
      <c r="L1005" s="37"/>
      <c r="M1005" s="37"/>
      <c r="N1005" s="37"/>
      <c r="P1005" s="22"/>
    </row>
    <row r="1006" spans="2:16" ht="15.75" x14ac:dyDescent="0.25">
      <c r="B1006" s="119"/>
      <c r="C1006" s="13"/>
      <c r="D1006" s="25"/>
      <c r="E1006" s="52"/>
      <c r="F1006" s="25"/>
      <c r="G1006" s="25"/>
      <c r="H1006" s="25"/>
      <c r="I1006" s="25" t="e">
        <f>VLOOKUP($H1006,BDD!$B$5:$C$16,2,FALSE)</f>
        <v>#N/A</v>
      </c>
      <c r="J1006" s="49"/>
      <c r="K1006" s="38"/>
      <c r="L1006" s="37"/>
      <c r="M1006" s="37"/>
      <c r="N1006" s="37"/>
      <c r="P1006" s="22"/>
    </row>
    <row r="1007" spans="2:16" ht="15.75" x14ac:dyDescent="0.25">
      <c r="B1007" s="119"/>
      <c r="C1007" s="13"/>
      <c r="D1007" s="25"/>
      <c r="E1007" s="52"/>
      <c r="F1007" s="25"/>
      <c r="G1007" s="25"/>
      <c r="H1007" s="25"/>
      <c r="I1007" s="25" t="e">
        <f>VLOOKUP($H1007,BDD!$B$5:$C$16,2,FALSE)</f>
        <v>#N/A</v>
      </c>
      <c r="J1007" s="49"/>
      <c r="K1007" s="38"/>
      <c r="L1007" s="37"/>
      <c r="M1007" s="37"/>
      <c r="N1007" s="37"/>
      <c r="P1007" s="22"/>
    </row>
    <row r="1008" spans="2:16" ht="15.75" x14ac:dyDescent="0.25">
      <c r="B1008" s="119"/>
      <c r="C1008" s="13"/>
      <c r="D1008" s="25"/>
      <c r="E1008" s="52"/>
      <c r="F1008" s="25"/>
      <c r="G1008" s="25"/>
      <c r="H1008" s="25"/>
      <c r="I1008" s="25" t="e">
        <f>VLOOKUP($H1008,BDD!$B$5:$C$16,2,FALSE)</f>
        <v>#N/A</v>
      </c>
      <c r="J1008" s="49"/>
      <c r="K1008" s="38"/>
      <c r="L1008" s="37"/>
      <c r="M1008" s="37"/>
      <c r="N1008" s="37"/>
      <c r="P1008" s="22"/>
    </row>
    <row r="1009" spans="2:16" ht="15.75" x14ac:dyDescent="0.25">
      <c r="B1009" s="119"/>
      <c r="C1009" s="13"/>
      <c r="D1009" s="25"/>
      <c r="E1009" s="52"/>
      <c r="F1009" s="25"/>
      <c r="G1009" s="25"/>
      <c r="H1009" s="25"/>
      <c r="I1009" s="25" t="e">
        <f>VLOOKUP($H1009,BDD!$B$5:$C$16,2,FALSE)</f>
        <v>#N/A</v>
      </c>
      <c r="J1009" s="49"/>
      <c r="K1009" s="38"/>
      <c r="L1009" s="37"/>
      <c r="M1009" s="37"/>
      <c r="N1009" s="37"/>
      <c r="P1009" s="22"/>
    </row>
    <row r="1010" spans="2:16" ht="15.75" x14ac:dyDescent="0.25">
      <c r="B1010" s="119"/>
      <c r="C1010" s="13"/>
      <c r="D1010" s="25"/>
      <c r="E1010" s="52"/>
      <c r="F1010" s="25"/>
      <c r="G1010" s="25"/>
      <c r="H1010" s="25"/>
      <c r="I1010" s="25" t="e">
        <f>VLOOKUP($H1010,BDD!$B$5:$C$16,2,FALSE)</f>
        <v>#N/A</v>
      </c>
      <c r="J1010" s="49"/>
      <c r="K1010" s="38"/>
      <c r="L1010" s="37"/>
      <c r="M1010" s="37"/>
      <c r="N1010" s="37"/>
      <c r="P1010" s="22"/>
    </row>
    <row r="1011" spans="2:16" ht="15.75" x14ac:dyDescent="0.25">
      <c r="B1011" s="119"/>
      <c r="C1011" s="13"/>
      <c r="D1011" s="25"/>
      <c r="E1011" s="52"/>
      <c r="F1011" s="25"/>
      <c r="G1011" s="25"/>
      <c r="H1011" s="25"/>
      <c r="I1011" s="25" t="e">
        <f>VLOOKUP($H1011,BDD!$B$5:$C$16,2,FALSE)</f>
        <v>#N/A</v>
      </c>
      <c r="J1011" s="49"/>
      <c r="K1011" s="38"/>
      <c r="L1011" s="37"/>
      <c r="M1011" s="37"/>
      <c r="N1011" s="37"/>
      <c r="P1011" s="22"/>
    </row>
    <row r="1012" spans="2:16" ht="15.75" x14ac:dyDescent="0.25">
      <c r="B1012" s="119"/>
      <c r="C1012" s="13"/>
      <c r="D1012" s="25"/>
      <c r="E1012" s="52"/>
      <c r="F1012" s="25"/>
      <c r="G1012" s="25"/>
      <c r="H1012" s="25"/>
      <c r="I1012" s="25" t="e">
        <f>VLOOKUP($H1012,BDD!$B$5:$C$16,2,FALSE)</f>
        <v>#N/A</v>
      </c>
      <c r="J1012" s="49"/>
      <c r="K1012" s="38"/>
      <c r="L1012" s="37"/>
      <c r="M1012" s="37"/>
      <c r="N1012" s="37"/>
      <c r="P1012" s="22"/>
    </row>
    <row r="1013" spans="2:16" ht="15.75" x14ac:dyDescent="0.25">
      <c r="B1013" s="119"/>
      <c r="C1013" s="13"/>
      <c r="D1013" s="25"/>
      <c r="E1013" s="52"/>
      <c r="F1013" s="25"/>
      <c r="G1013" s="25"/>
      <c r="H1013" s="25"/>
      <c r="I1013" s="25" t="e">
        <f>VLOOKUP($H1013,BDD!$B$5:$C$16,2,FALSE)</f>
        <v>#N/A</v>
      </c>
      <c r="J1013" s="49"/>
      <c r="K1013" s="38"/>
      <c r="L1013" s="37"/>
      <c r="M1013" s="37"/>
      <c r="N1013" s="37"/>
      <c r="P1013" s="22"/>
    </row>
    <row r="1014" spans="2:16" ht="15.75" x14ac:dyDescent="0.25">
      <c r="B1014" s="119"/>
      <c r="C1014" s="13"/>
      <c r="D1014" s="25"/>
      <c r="E1014" s="52"/>
      <c r="F1014" s="25"/>
      <c r="G1014" s="25"/>
      <c r="H1014" s="25"/>
      <c r="I1014" s="25" t="e">
        <f>VLOOKUP($H1014,BDD!$B$5:$C$16,2,FALSE)</f>
        <v>#N/A</v>
      </c>
      <c r="J1014" s="49"/>
      <c r="K1014" s="38"/>
      <c r="L1014" s="37"/>
      <c r="M1014" s="37"/>
      <c r="N1014" s="37"/>
      <c r="P1014" s="22"/>
    </row>
    <row r="1015" spans="2:16" ht="15.75" x14ac:dyDescent="0.25">
      <c r="B1015" s="119"/>
      <c r="C1015" s="13"/>
      <c r="D1015" s="25"/>
      <c r="E1015" s="52"/>
      <c r="F1015" s="25"/>
      <c r="G1015" s="25"/>
      <c r="H1015" s="25"/>
      <c r="I1015" s="25" t="e">
        <f>VLOOKUP($H1015,BDD!$B$5:$C$16,2,FALSE)</f>
        <v>#N/A</v>
      </c>
      <c r="J1015" s="49"/>
      <c r="K1015" s="38"/>
      <c r="L1015" s="37"/>
      <c r="M1015" s="37"/>
      <c r="N1015" s="37"/>
      <c r="P1015" s="22"/>
    </row>
    <row r="1016" spans="2:16" ht="15.75" x14ac:dyDescent="0.25">
      <c r="B1016" s="119"/>
      <c r="C1016" s="13"/>
      <c r="D1016" s="25"/>
      <c r="E1016" s="52"/>
      <c r="F1016" s="25"/>
      <c r="G1016" s="25"/>
      <c r="H1016" s="25"/>
      <c r="I1016" s="25" t="e">
        <f>VLOOKUP($H1016,BDD!$B$5:$C$16,2,FALSE)</f>
        <v>#N/A</v>
      </c>
      <c r="J1016" s="49"/>
      <c r="K1016" s="38"/>
      <c r="L1016" s="37"/>
      <c r="M1016" s="37"/>
      <c r="N1016" s="37"/>
      <c r="P1016" s="22"/>
    </row>
    <row r="1017" spans="2:16" ht="15.75" x14ac:dyDescent="0.25">
      <c r="B1017" s="119"/>
      <c r="C1017" s="13"/>
      <c r="D1017" s="25"/>
      <c r="E1017" s="52"/>
      <c r="F1017" s="25"/>
      <c r="G1017" s="25"/>
      <c r="H1017" s="25"/>
      <c r="I1017" s="25" t="e">
        <f>VLOOKUP($H1017,BDD!$B$5:$C$16,2,FALSE)</f>
        <v>#N/A</v>
      </c>
      <c r="J1017" s="49"/>
      <c r="K1017" s="38"/>
      <c r="L1017" s="37"/>
      <c r="M1017" s="37"/>
      <c r="N1017" s="37"/>
      <c r="P1017" s="22"/>
    </row>
    <row r="1018" spans="2:16" ht="15.75" x14ac:dyDescent="0.25">
      <c r="B1018" s="119"/>
      <c r="C1018" s="13"/>
      <c r="D1018" s="25"/>
      <c r="E1018" s="52"/>
      <c r="F1018" s="25"/>
      <c r="G1018" s="25"/>
      <c r="H1018" s="25"/>
      <c r="I1018" s="25" t="e">
        <f>VLOOKUP($H1018,BDD!$B$5:$C$16,2,FALSE)</f>
        <v>#N/A</v>
      </c>
      <c r="J1018" s="49"/>
      <c r="K1018" s="38"/>
      <c r="L1018" s="37"/>
      <c r="M1018" s="37"/>
      <c r="N1018" s="37"/>
      <c r="P1018" s="22"/>
    </row>
    <row r="1019" spans="2:16" ht="15.75" x14ac:dyDescent="0.25">
      <c r="B1019" s="119"/>
      <c r="C1019" s="13"/>
      <c r="D1019" s="25"/>
      <c r="E1019" s="52"/>
      <c r="F1019" s="25"/>
      <c r="G1019" s="25"/>
      <c r="H1019" s="25"/>
      <c r="I1019" s="25" t="e">
        <f>VLOOKUP($H1019,BDD!$B$5:$C$16,2,FALSE)</f>
        <v>#N/A</v>
      </c>
      <c r="J1019" s="49"/>
      <c r="K1019" s="38"/>
      <c r="L1019" s="37"/>
      <c r="M1019" s="37"/>
      <c r="N1019" s="37"/>
      <c r="P1019" s="22"/>
    </row>
    <row r="1020" spans="2:16" ht="15.75" x14ac:dyDescent="0.25">
      <c r="B1020" s="119"/>
      <c r="C1020" s="13"/>
      <c r="D1020" s="25"/>
      <c r="E1020" s="52"/>
      <c r="F1020" s="25"/>
      <c r="G1020" s="25"/>
      <c r="H1020" s="25"/>
      <c r="I1020" s="25" t="e">
        <f>VLOOKUP($H1020,BDD!$B$5:$C$16,2,FALSE)</f>
        <v>#N/A</v>
      </c>
      <c r="J1020" s="49"/>
      <c r="K1020" s="38"/>
      <c r="L1020" s="37"/>
      <c r="M1020" s="37"/>
      <c r="N1020" s="37"/>
      <c r="P1020" s="22"/>
    </row>
    <row r="1021" spans="2:16" ht="15.75" x14ac:dyDescent="0.25">
      <c r="B1021" s="119"/>
      <c r="C1021" s="13"/>
      <c r="D1021" s="25"/>
      <c r="E1021" s="52"/>
      <c r="F1021" s="25"/>
      <c r="G1021" s="25"/>
      <c r="H1021" s="25"/>
      <c r="I1021" s="25" t="e">
        <f>VLOOKUP($H1021,BDD!$B$5:$C$16,2,FALSE)</f>
        <v>#N/A</v>
      </c>
      <c r="J1021" s="49"/>
      <c r="K1021" s="38"/>
      <c r="L1021" s="37"/>
      <c r="M1021" s="37"/>
      <c r="N1021" s="37"/>
      <c r="P1021" s="22"/>
    </row>
    <row r="1022" spans="2:16" ht="15.75" x14ac:dyDescent="0.25">
      <c r="B1022" s="119"/>
      <c r="C1022" s="13"/>
      <c r="D1022" s="25"/>
      <c r="E1022" s="52"/>
      <c r="F1022" s="25"/>
      <c r="G1022" s="25"/>
      <c r="H1022" s="25"/>
      <c r="I1022" s="25" t="e">
        <f>VLOOKUP($H1022,BDD!$B$5:$C$16,2,FALSE)</f>
        <v>#N/A</v>
      </c>
      <c r="J1022" s="49"/>
      <c r="K1022" s="38"/>
      <c r="L1022" s="37"/>
      <c r="M1022" s="37"/>
      <c r="N1022" s="37"/>
      <c r="P1022" s="22"/>
    </row>
    <row r="1023" spans="2:16" ht="15.75" x14ac:dyDescent="0.25">
      <c r="B1023" s="119"/>
      <c r="C1023" s="13"/>
      <c r="D1023" s="25"/>
      <c r="E1023" s="52"/>
      <c r="F1023" s="25"/>
      <c r="G1023" s="25"/>
      <c r="H1023" s="25"/>
      <c r="I1023" s="25" t="e">
        <f>VLOOKUP($H1023,BDD!$B$5:$C$16,2,FALSE)</f>
        <v>#N/A</v>
      </c>
      <c r="J1023" s="49"/>
      <c r="K1023" s="38"/>
      <c r="L1023" s="37"/>
      <c r="M1023" s="37"/>
      <c r="N1023" s="37"/>
      <c r="P1023" s="22"/>
    </row>
    <row r="1024" spans="2:16" ht="15.75" x14ac:dyDescent="0.25">
      <c r="B1024" s="119"/>
      <c r="C1024" s="13"/>
      <c r="D1024" s="25"/>
      <c r="E1024" s="52"/>
      <c r="F1024" s="25"/>
      <c r="G1024" s="25"/>
      <c r="H1024" s="25"/>
      <c r="I1024" s="25" t="e">
        <f>VLOOKUP($H1024,BDD!$B$5:$C$16,2,FALSE)</f>
        <v>#N/A</v>
      </c>
      <c r="J1024" s="49"/>
      <c r="K1024" s="38"/>
      <c r="L1024" s="37"/>
      <c r="M1024" s="37"/>
      <c r="N1024" s="37"/>
      <c r="P1024" s="22"/>
    </row>
    <row r="1025" spans="2:16" ht="15.75" x14ac:dyDescent="0.25">
      <c r="B1025" s="119"/>
      <c r="C1025" s="13"/>
      <c r="D1025" s="25"/>
      <c r="E1025" s="52"/>
      <c r="F1025" s="25"/>
      <c r="G1025" s="25"/>
      <c r="H1025" s="25"/>
      <c r="I1025" s="25" t="e">
        <f>VLOOKUP($H1025,BDD!$B$5:$C$16,2,FALSE)</f>
        <v>#N/A</v>
      </c>
      <c r="J1025" s="49"/>
      <c r="K1025" s="38"/>
      <c r="L1025" s="37"/>
      <c r="M1025" s="37"/>
      <c r="N1025" s="37"/>
      <c r="P1025" s="22"/>
    </row>
    <row r="1026" spans="2:16" ht="15.75" x14ac:dyDescent="0.25">
      <c r="B1026" s="119"/>
      <c r="C1026" s="13"/>
      <c r="D1026" s="25"/>
      <c r="E1026" s="52"/>
      <c r="F1026" s="25"/>
      <c r="G1026" s="25"/>
      <c r="H1026" s="25"/>
      <c r="I1026" s="25" t="e">
        <f>VLOOKUP($H1026,BDD!$B$5:$C$16,2,FALSE)</f>
        <v>#N/A</v>
      </c>
      <c r="J1026" s="49"/>
      <c r="K1026" s="38"/>
      <c r="L1026" s="37"/>
      <c r="M1026" s="37"/>
      <c r="N1026" s="37"/>
      <c r="P1026" s="22"/>
    </row>
    <row r="1027" spans="2:16" ht="15.75" x14ac:dyDescent="0.25">
      <c r="B1027" s="119"/>
      <c r="C1027" s="13"/>
      <c r="D1027" s="25"/>
      <c r="E1027" s="52"/>
      <c r="F1027" s="25"/>
      <c r="G1027" s="25"/>
      <c r="H1027" s="25"/>
      <c r="I1027" s="25" t="e">
        <f>VLOOKUP($H1027,BDD!$B$5:$C$16,2,FALSE)</f>
        <v>#N/A</v>
      </c>
      <c r="J1027" s="49"/>
      <c r="K1027" s="38"/>
      <c r="L1027" s="37"/>
      <c r="M1027" s="37"/>
      <c r="N1027" s="37"/>
      <c r="P1027" s="22"/>
    </row>
    <row r="1028" spans="2:16" ht="15.75" x14ac:dyDescent="0.25">
      <c r="B1028" s="119"/>
      <c r="C1028" s="13"/>
      <c r="D1028" s="25"/>
      <c r="E1028" s="52"/>
      <c r="F1028" s="25"/>
      <c r="G1028" s="25"/>
      <c r="H1028" s="25"/>
      <c r="I1028" s="25" t="e">
        <f>VLOOKUP($H1028,BDD!$B$5:$C$16,2,FALSE)</f>
        <v>#N/A</v>
      </c>
      <c r="J1028" s="49"/>
      <c r="K1028" s="38"/>
      <c r="L1028" s="37"/>
      <c r="M1028" s="37"/>
      <c r="N1028" s="37"/>
      <c r="P1028" s="22"/>
    </row>
    <row r="1029" spans="2:16" ht="15.75" x14ac:dyDescent="0.25">
      <c r="B1029" s="119"/>
      <c r="C1029" s="13"/>
      <c r="D1029" s="25"/>
      <c r="E1029" s="52"/>
      <c r="F1029" s="25"/>
      <c r="G1029" s="25"/>
      <c r="H1029" s="25"/>
      <c r="I1029" s="25" t="e">
        <f>VLOOKUP($H1029,BDD!$B$5:$C$16,2,FALSE)</f>
        <v>#N/A</v>
      </c>
      <c r="J1029" s="49"/>
      <c r="K1029" s="38"/>
      <c r="L1029" s="37"/>
      <c r="M1029" s="37"/>
      <c r="N1029" s="37"/>
      <c r="P1029" s="22"/>
    </row>
    <row r="1030" spans="2:16" ht="15.75" x14ac:dyDescent="0.25">
      <c r="B1030" s="119"/>
      <c r="C1030" s="13"/>
      <c r="D1030" s="25"/>
      <c r="E1030" s="52"/>
      <c r="F1030" s="25"/>
      <c r="G1030" s="25"/>
      <c r="H1030" s="25"/>
      <c r="I1030" s="25" t="e">
        <f>VLOOKUP($H1030,BDD!$B$5:$C$16,2,FALSE)</f>
        <v>#N/A</v>
      </c>
      <c r="J1030" s="49"/>
      <c r="K1030" s="38"/>
      <c r="L1030" s="37"/>
      <c r="M1030" s="37"/>
      <c r="N1030" s="37"/>
      <c r="P1030" s="22"/>
    </row>
    <row r="1031" spans="2:16" ht="15.75" x14ac:dyDescent="0.25">
      <c r="B1031" s="119"/>
      <c r="C1031" s="13"/>
      <c r="D1031" s="25"/>
      <c r="E1031" s="52"/>
      <c r="F1031" s="25"/>
      <c r="G1031" s="25"/>
      <c r="H1031" s="25"/>
      <c r="I1031" s="25" t="e">
        <f>VLOOKUP($H1031,BDD!$B$5:$C$16,2,FALSE)</f>
        <v>#N/A</v>
      </c>
      <c r="J1031" s="49"/>
      <c r="K1031" s="38"/>
      <c r="L1031" s="37"/>
      <c r="M1031" s="37"/>
      <c r="N1031" s="37"/>
      <c r="P1031" s="22"/>
    </row>
    <row r="1032" spans="2:16" ht="15.75" x14ac:dyDescent="0.25">
      <c r="B1032" s="119"/>
      <c r="C1032" s="13"/>
      <c r="D1032" s="25"/>
      <c r="E1032" s="52"/>
      <c r="F1032" s="25"/>
      <c r="G1032" s="25"/>
      <c r="H1032" s="25"/>
      <c r="I1032" s="25" t="e">
        <f>VLOOKUP($H1032,BDD!$B$5:$C$16,2,FALSE)</f>
        <v>#N/A</v>
      </c>
      <c r="J1032" s="49"/>
      <c r="K1032" s="38"/>
      <c r="L1032" s="37"/>
      <c r="M1032" s="37"/>
      <c r="N1032" s="37"/>
      <c r="P1032" s="22"/>
    </row>
    <row r="1033" spans="2:16" ht="15.75" x14ac:dyDescent="0.25">
      <c r="B1033" s="119"/>
      <c r="C1033" s="13"/>
      <c r="D1033" s="25"/>
      <c r="E1033" s="52"/>
      <c r="F1033" s="25"/>
      <c r="G1033" s="25"/>
      <c r="H1033" s="25"/>
      <c r="I1033" s="25" t="e">
        <f>VLOOKUP($H1033,BDD!$B$5:$C$16,2,FALSE)</f>
        <v>#N/A</v>
      </c>
      <c r="J1033" s="49"/>
      <c r="K1033" s="38"/>
      <c r="L1033" s="37"/>
      <c r="M1033" s="37"/>
      <c r="N1033" s="37"/>
      <c r="P1033" s="22"/>
    </row>
    <row r="1034" spans="2:16" ht="15.75" x14ac:dyDescent="0.25">
      <c r="B1034" s="119"/>
      <c r="C1034" s="13"/>
      <c r="D1034" s="25"/>
      <c r="E1034" s="52"/>
      <c r="F1034" s="25"/>
      <c r="G1034" s="25"/>
      <c r="H1034" s="25"/>
      <c r="I1034" s="25" t="e">
        <f>VLOOKUP($H1034,BDD!$B$5:$C$16,2,FALSE)</f>
        <v>#N/A</v>
      </c>
      <c r="J1034" s="49"/>
      <c r="K1034" s="38"/>
      <c r="L1034" s="37"/>
      <c r="M1034" s="37"/>
      <c r="N1034" s="37"/>
      <c r="P1034" s="22"/>
    </row>
    <row r="1035" spans="2:16" ht="15.75" x14ac:dyDescent="0.25">
      <c r="B1035" s="119"/>
      <c r="C1035" s="13"/>
      <c r="D1035" s="25"/>
      <c r="E1035" s="52"/>
      <c r="F1035" s="25"/>
      <c r="G1035" s="25"/>
      <c r="H1035" s="25"/>
      <c r="I1035" s="25" t="e">
        <f>VLOOKUP($H1035,BDD!$B$5:$C$16,2,FALSE)</f>
        <v>#N/A</v>
      </c>
      <c r="J1035" s="49"/>
      <c r="K1035" s="38"/>
      <c r="L1035" s="37"/>
      <c r="M1035" s="37"/>
      <c r="N1035" s="37"/>
      <c r="P1035" s="22"/>
    </row>
    <row r="1036" spans="2:16" ht="15.75" x14ac:dyDescent="0.25">
      <c r="B1036" s="119"/>
      <c r="C1036" s="13"/>
      <c r="D1036" s="25"/>
      <c r="E1036" s="52"/>
      <c r="F1036" s="25"/>
      <c r="G1036" s="25"/>
      <c r="H1036" s="25"/>
      <c r="I1036" s="25" t="e">
        <f>VLOOKUP($H1036,BDD!$B$5:$C$16,2,FALSE)</f>
        <v>#N/A</v>
      </c>
      <c r="J1036" s="49"/>
      <c r="K1036" s="38"/>
      <c r="L1036" s="37"/>
      <c r="M1036" s="37"/>
      <c r="N1036" s="37"/>
      <c r="P1036" s="22"/>
    </row>
    <row r="1037" spans="2:16" ht="15.75" x14ac:dyDescent="0.25">
      <c r="B1037" s="119"/>
      <c r="C1037" s="13"/>
      <c r="D1037" s="25"/>
      <c r="E1037" s="52"/>
      <c r="F1037" s="25"/>
      <c r="G1037" s="25"/>
      <c r="H1037" s="25"/>
      <c r="I1037" s="25" t="e">
        <f>VLOOKUP($H1037,BDD!$B$5:$C$16,2,FALSE)</f>
        <v>#N/A</v>
      </c>
      <c r="J1037" s="49"/>
      <c r="K1037" s="38"/>
      <c r="L1037" s="37"/>
      <c r="M1037" s="37"/>
      <c r="N1037" s="37"/>
      <c r="P1037" s="22"/>
    </row>
    <row r="1038" spans="2:16" ht="15.75" x14ac:dyDescent="0.25">
      <c r="B1038" s="119"/>
      <c r="C1038" s="13"/>
      <c r="D1038" s="25"/>
      <c r="E1038" s="52"/>
      <c r="F1038" s="25"/>
      <c r="G1038" s="25"/>
      <c r="H1038" s="25"/>
      <c r="I1038" s="25" t="e">
        <f>VLOOKUP($H1038,BDD!$B$5:$C$16,2,FALSE)</f>
        <v>#N/A</v>
      </c>
      <c r="J1038" s="49"/>
      <c r="K1038" s="38"/>
      <c r="L1038" s="37"/>
      <c r="M1038" s="37"/>
      <c r="N1038" s="37"/>
      <c r="P1038" s="22"/>
    </row>
    <row r="1039" spans="2:16" ht="15.75" x14ac:dyDescent="0.25">
      <c r="B1039" s="119"/>
      <c r="C1039" s="13"/>
      <c r="D1039" s="25"/>
      <c r="E1039" s="52"/>
      <c r="F1039" s="25"/>
      <c r="G1039" s="25"/>
      <c r="H1039" s="25"/>
      <c r="I1039" s="25" t="e">
        <f>VLOOKUP($H1039,BDD!$B$5:$C$16,2,FALSE)</f>
        <v>#N/A</v>
      </c>
      <c r="J1039" s="49"/>
      <c r="K1039" s="38"/>
      <c r="L1039" s="37"/>
      <c r="M1039" s="37"/>
      <c r="N1039" s="37"/>
      <c r="P1039" s="22"/>
    </row>
    <row r="1040" spans="2:16" ht="15.75" x14ac:dyDescent="0.25">
      <c r="B1040" s="119"/>
      <c r="C1040" s="13"/>
      <c r="D1040" s="25"/>
      <c r="E1040" s="52"/>
      <c r="F1040" s="25"/>
      <c r="G1040" s="25"/>
      <c r="H1040" s="25"/>
      <c r="I1040" s="25" t="e">
        <f>VLOOKUP($H1040,BDD!$B$5:$C$16,2,FALSE)</f>
        <v>#N/A</v>
      </c>
      <c r="J1040" s="49"/>
      <c r="K1040" s="38"/>
      <c r="L1040" s="37"/>
      <c r="M1040" s="37"/>
      <c r="N1040" s="37"/>
      <c r="P1040" s="22"/>
    </row>
    <row r="1041" spans="2:16" ht="15.75" x14ac:dyDescent="0.25">
      <c r="B1041" s="119"/>
      <c r="C1041" s="13"/>
      <c r="D1041" s="25"/>
      <c r="E1041" s="52"/>
      <c r="F1041" s="25"/>
      <c r="G1041" s="25"/>
      <c r="H1041" s="25"/>
      <c r="I1041" s="25" t="e">
        <f>VLOOKUP($H1041,BDD!$B$5:$C$16,2,FALSE)</f>
        <v>#N/A</v>
      </c>
      <c r="J1041" s="49"/>
      <c r="K1041" s="38"/>
      <c r="L1041" s="37"/>
      <c r="M1041" s="37"/>
      <c r="N1041" s="37"/>
      <c r="P1041" s="22"/>
    </row>
    <row r="1042" spans="2:16" ht="15.75" x14ac:dyDescent="0.25">
      <c r="B1042" s="119"/>
      <c r="C1042" s="13"/>
      <c r="D1042" s="25"/>
      <c r="E1042" s="52"/>
      <c r="F1042" s="25"/>
      <c r="G1042" s="25"/>
      <c r="H1042" s="25"/>
      <c r="I1042" s="25" t="e">
        <f>VLOOKUP($H1042,BDD!$B$5:$C$16,2,FALSE)</f>
        <v>#N/A</v>
      </c>
      <c r="J1042" s="49"/>
      <c r="K1042" s="38"/>
      <c r="L1042" s="37"/>
      <c r="M1042" s="37"/>
      <c r="N1042" s="37"/>
      <c r="P1042" s="22"/>
    </row>
    <row r="1043" spans="2:16" ht="15.75" x14ac:dyDescent="0.25">
      <c r="B1043" s="119"/>
      <c r="C1043" s="13"/>
      <c r="D1043" s="25"/>
      <c r="E1043" s="52"/>
      <c r="F1043" s="25"/>
      <c r="G1043" s="25"/>
      <c r="H1043" s="25"/>
      <c r="I1043" s="25" t="e">
        <f>VLOOKUP($H1043,BDD!$B$5:$C$16,2,FALSE)</f>
        <v>#N/A</v>
      </c>
      <c r="J1043" s="49"/>
      <c r="K1043" s="38"/>
      <c r="L1043" s="37"/>
      <c r="M1043" s="37"/>
      <c r="N1043" s="37"/>
      <c r="P1043" s="22"/>
    </row>
    <row r="1044" spans="2:16" ht="15.75" x14ac:dyDescent="0.25">
      <c r="B1044" s="119"/>
      <c r="C1044" s="13"/>
      <c r="D1044" s="25"/>
      <c r="E1044" s="52"/>
      <c r="F1044" s="25"/>
      <c r="G1044" s="25"/>
      <c r="H1044" s="25"/>
      <c r="I1044" s="25" t="e">
        <f>VLOOKUP($H1044,BDD!$B$5:$C$16,2,FALSE)</f>
        <v>#N/A</v>
      </c>
      <c r="J1044" s="49"/>
      <c r="K1044" s="38"/>
      <c r="L1044" s="37"/>
      <c r="M1044" s="37"/>
      <c r="N1044" s="37"/>
      <c r="P1044" s="22"/>
    </row>
    <row r="1045" spans="2:16" ht="15.75" x14ac:dyDescent="0.25">
      <c r="B1045" s="119"/>
      <c r="C1045" s="13"/>
      <c r="D1045" s="25"/>
      <c r="E1045" s="52"/>
      <c r="F1045" s="25"/>
      <c r="G1045" s="25"/>
      <c r="H1045" s="25"/>
      <c r="I1045" s="25" t="e">
        <f>VLOOKUP($H1045,BDD!$B$5:$C$16,2,FALSE)</f>
        <v>#N/A</v>
      </c>
      <c r="J1045" s="49"/>
      <c r="K1045" s="38"/>
      <c r="L1045" s="37"/>
      <c r="M1045" s="37"/>
      <c r="N1045" s="37"/>
      <c r="P1045" s="22"/>
    </row>
    <row r="1046" spans="2:16" ht="15.75" x14ac:dyDescent="0.25">
      <c r="B1046" s="119"/>
      <c r="C1046" s="13"/>
      <c r="D1046" s="25"/>
      <c r="E1046" s="52"/>
      <c r="F1046" s="25"/>
      <c r="G1046" s="25"/>
      <c r="H1046" s="25"/>
      <c r="I1046" s="25" t="e">
        <f>VLOOKUP($H1046,BDD!$B$5:$C$16,2,FALSE)</f>
        <v>#N/A</v>
      </c>
      <c r="J1046" s="49"/>
      <c r="K1046" s="38"/>
      <c r="L1046" s="37"/>
      <c r="M1046" s="37"/>
      <c r="N1046" s="37"/>
      <c r="P1046" s="22"/>
    </row>
    <row r="1047" spans="2:16" ht="15.75" x14ac:dyDescent="0.25">
      <c r="B1047" s="119"/>
      <c r="C1047" s="13"/>
      <c r="D1047" s="25"/>
      <c r="E1047" s="52"/>
      <c r="F1047" s="25"/>
      <c r="G1047" s="25"/>
      <c r="H1047" s="25"/>
      <c r="I1047" s="25" t="e">
        <f>VLOOKUP($H1047,BDD!$B$5:$C$16,2,FALSE)</f>
        <v>#N/A</v>
      </c>
      <c r="J1047" s="49"/>
      <c r="K1047" s="38"/>
      <c r="L1047" s="37"/>
      <c r="M1047" s="37"/>
      <c r="N1047" s="37"/>
      <c r="P1047" s="22"/>
    </row>
    <row r="1048" spans="2:16" ht="15.75" x14ac:dyDescent="0.25">
      <c r="B1048" s="119"/>
      <c r="C1048" s="13"/>
      <c r="D1048" s="25"/>
      <c r="E1048" s="52"/>
      <c r="F1048" s="25"/>
      <c r="G1048" s="25"/>
      <c r="H1048" s="25"/>
      <c r="I1048" s="25" t="e">
        <f>VLOOKUP($H1048,BDD!$B$5:$C$16,2,FALSE)</f>
        <v>#N/A</v>
      </c>
      <c r="J1048" s="49"/>
      <c r="K1048" s="38"/>
      <c r="L1048" s="37"/>
      <c r="M1048" s="37"/>
      <c r="N1048" s="37"/>
      <c r="P1048" s="22"/>
    </row>
    <row r="1049" spans="2:16" ht="15.75" x14ac:dyDescent="0.25">
      <c r="B1049" s="119"/>
      <c r="C1049" s="13"/>
      <c r="D1049" s="25"/>
      <c r="E1049" s="52"/>
      <c r="F1049" s="25"/>
      <c r="G1049" s="25"/>
      <c r="H1049" s="25"/>
      <c r="I1049" s="25" t="e">
        <f>VLOOKUP($H1049,BDD!$B$5:$C$16,2,FALSE)</f>
        <v>#N/A</v>
      </c>
      <c r="J1049" s="49"/>
      <c r="K1049" s="38"/>
      <c r="L1049" s="37"/>
      <c r="M1049" s="37"/>
      <c r="N1049" s="37"/>
      <c r="P1049" s="22"/>
    </row>
    <row r="1050" spans="2:16" ht="15.75" x14ac:dyDescent="0.25">
      <c r="B1050" s="119"/>
      <c r="C1050" s="13"/>
      <c r="D1050" s="25"/>
      <c r="E1050" s="52"/>
      <c r="F1050" s="25"/>
      <c r="G1050" s="25"/>
      <c r="H1050" s="25"/>
      <c r="I1050" s="25" t="e">
        <f>VLOOKUP($H1050,BDD!$B$5:$C$16,2,FALSE)</f>
        <v>#N/A</v>
      </c>
      <c r="J1050" s="49"/>
      <c r="K1050" s="38"/>
      <c r="L1050" s="37"/>
      <c r="M1050" s="37"/>
      <c r="N1050" s="37"/>
      <c r="P1050" s="22"/>
    </row>
    <row r="1051" spans="2:16" ht="15.75" x14ac:dyDescent="0.25">
      <c r="B1051" s="119"/>
      <c r="C1051" s="13"/>
      <c r="D1051" s="25"/>
      <c r="E1051" s="52"/>
      <c r="F1051" s="25"/>
      <c r="G1051" s="25"/>
      <c r="H1051" s="25"/>
      <c r="I1051" s="25" t="e">
        <f>VLOOKUP($H1051,BDD!$B$5:$C$16,2,FALSE)</f>
        <v>#N/A</v>
      </c>
      <c r="J1051" s="49"/>
      <c r="K1051" s="38"/>
      <c r="L1051" s="37"/>
      <c r="M1051" s="37"/>
      <c r="N1051" s="37"/>
      <c r="P1051" s="22"/>
    </row>
    <row r="1052" spans="2:16" ht="15.75" x14ac:dyDescent="0.25">
      <c r="B1052" s="119"/>
      <c r="C1052" s="13"/>
      <c r="D1052" s="25"/>
      <c r="E1052" s="52"/>
      <c r="F1052" s="25"/>
      <c r="G1052" s="25"/>
      <c r="H1052" s="25"/>
      <c r="I1052" s="25" t="e">
        <f>VLOOKUP($H1052,BDD!$B$5:$C$16,2,FALSE)</f>
        <v>#N/A</v>
      </c>
      <c r="J1052" s="49"/>
      <c r="K1052" s="38"/>
      <c r="L1052" s="37"/>
      <c r="M1052" s="37"/>
      <c r="N1052" s="37"/>
      <c r="P1052" s="22"/>
    </row>
    <row r="1053" spans="2:16" ht="15.75" x14ac:dyDescent="0.25">
      <c r="B1053" s="119"/>
      <c r="C1053" s="13"/>
      <c r="D1053" s="25"/>
      <c r="E1053" s="52"/>
      <c r="F1053" s="25"/>
      <c r="G1053" s="25"/>
      <c r="H1053" s="25"/>
      <c r="I1053" s="25" t="e">
        <f>VLOOKUP($H1053,BDD!$B$5:$C$16,2,FALSE)</f>
        <v>#N/A</v>
      </c>
      <c r="J1053" s="49"/>
      <c r="K1053" s="38"/>
      <c r="L1053" s="37"/>
      <c r="M1053" s="37"/>
      <c r="N1053" s="37"/>
      <c r="P1053" s="22"/>
    </row>
    <row r="1054" spans="2:16" ht="15.75" x14ac:dyDescent="0.25">
      <c r="B1054" s="119"/>
      <c r="C1054" s="13"/>
      <c r="D1054" s="25"/>
      <c r="E1054" s="52"/>
      <c r="F1054" s="25"/>
      <c r="G1054" s="25"/>
      <c r="H1054" s="25"/>
      <c r="I1054" s="25" t="e">
        <f>VLOOKUP($H1054,BDD!$B$5:$C$16,2,FALSE)</f>
        <v>#N/A</v>
      </c>
      <c r="J1054" s="49"/>
      <c r="K1054" s="38"/>
      <c r="L1054" s="37"/>
      <c r="M1054" s="37"/>
      <c r="N1054" s="37"/>
      <c r="P1054" s="22"/>
    </row>
    <row r="1055" spans="2:16" ht="15.75" x14ac:dyDescent="0.25">
      <c r="B1055" s="119"/>
      <c r="C1055" s="13"/>
      <c r="D1055" s="25"/>
      <c r="E1055" s="52"/>
      <c r="F1055" s="25"/>
      <c r="G1055" s="25"/>
      <c r="H1055" s="25"/>
      <c r="I1055" s="25" t="e">
        <f>VLOOKUP($H1055,BDD!$B$5:$C$16,2,FALSE)</f>
        <v>#N/A</v>
      </c>
      <c r="J1055" s="49"/>
      <c r="K1055" s="38"/>
      <c r="L1055" s="37"/>
      <c r="M1055" s="37"/>
      <c r="N1055" s="37"/>
      <c r="P1055" s="22"/>
    </row>
    <row r="1056" spans="2:16" ht="15.75" x14ac:dyDescent="0.25">
      <c r="B1056" s="119"/>
      <c r="C1056" s="13"/>
      <c r="D1056" s="25"/>
      <c r="E1056" s="52"/>
      <c r="F1056" s="25"/>
      <c r="G1056" s="25"/>
      <c r="H1056" s="25"/>
      <c r="I1056" s="25" t="e">
        <f>VLOOKUP($H1056,BDD!$B$5:$C$16,2,FALSE)</f>
        <v>#N/A</v>
      </c>
      <c r="J1056" s="49"/>
      <c r="K1056" s="38"/>
      <c r="L1056" s="37"/>
      <c r="M1056" s="37"/>
      <c r="N1056" s="37"/>
      <c r="P1056" s="22"/>
    </row>
    <row r="1057" spans="2:16" ht="15.75" x14ac:dyDescent="0.25">
      <c r="B1057" s="119"/>
      <c r="C1057" s="13"/>
      <c r="D1057" s="25"/>
      <c r="E1057" s="52"/>
      <c r="F1057" s="25"/>
      <c r="G1057" s="25"/>
      <c r="H1057" s="25"/>
      <c r="I1057" s="25" t="e">
        <f>VLOOKUP($H1057,BDD!$B$5:$C$16,2,FALSE)</f>
        <v>#N/A</v>
      </c>
      <c r="J1057" s="49"/>
      <c r="K1057" s="38"/>
      <c r="L1057" s="37"/>
      <c r="M1057" s="37"/>
      <c r="N1057" s="37"/>
      <c r="P1057" s="22"/>
    </row>
    <row r="1058" spans="2:16" ht="15.75" x14ac:dyDescent="0.25">
      <c r="B1058" s="119"/>
      <c r="C1058" s="13"/>
      <c r="D1058" s="25"/>
      <c r="E1058" s="52"/>
      <c r="F1058" s="25"/>
      <c r="G1058" s="25"/>
      <c r="H1058" s="25"/>
      <c r="I1058" s="25" t="e">
        <f>VLOOKUP($H1058,BDD!$B$5:$C$16,2,FALSE)</f>
        <v>#N/A</v>
      </c>
      <c r="J1058" s="49"/>
      <c r="K1058" s="38"/>
      <c r="L1058" s="37"/>
      <c r="M1058" s="37"/>
      <c r="N1058" s="37"/>
      <c r="P1058" s="22"/>
    </row>
    <row r="1059" spans="2:16" ht="15.75" x14ac:dyDescent="0.25">
      <c r="B1059" s="119"/>
      <c r="C1059" s="13"/>
      <c r="D1059" s="25"/>
      <c r="E1059" s="52"/>
      <c r="F1059" s="25"/>
      <c r="G1059" s="25"/>
      <c r="H1059" s="25"/>
      <c r="I1059" s="25" t="e">
        <f>VLOOKUP($H1059,BDD!$B$5:$C$16,2,FALSE)</f>
        <v>#N/A</v>
      </c>
      <c r="J1059" s="49"/>
      <c r="K1059" s="38"/>
      <c r="L1059" s="37"/>
      <c r="M1059" s="37"/>
      <c r="N1059" s="37"/>
      <c r="P1059" s="22"/>
    </row>
    <row r="1060" spans="2:16" ht="15.75" x14ac:dyDescent="0.25">
      <c r="B1060" s="119"/>
      <c r="C1060" s="13"/>
      <c r="D1060" s="25"/>
      <c r="E1060" s="52"/>
      <c r="F1060" s="25"/>
      <c r="G1060" s="25"/>
      <c r="H1060" s="25"/>
      <c r="I1060" s="25" t="e">
        <f>VLOOKUP($H1060,BDD!$B$5:$C$16,2,FALSE)</f>
        <v>#N/A</v>
      </c>
      <c r="J1060" s="49"/>
      <c r="K1060" s="38"/>
      <c r="L1060" s="37"/>
      <c r="M1060" s="37"/>
      <c r="N1060" s="37"/>
      <c r="P1060" s="22"/>
    </row>
    <row r="1061" spans="2:16" ht="15.75" x14ac:dyDescent="0.25">
      <c r="B1061" s="119"/>
      <c r="C1061" s="13"/>
      <c r="D1061" s="25"/>
      <c r="E1061" s="52"/>
      <c r="F1061" s="25"/>
      <c r="G1061" s="25"/>
      <c r="H1061" s="25"/>
      <c r="I1061" s="25" t="e">
        <f>VLOOKUP($H1061,BDD!$B$5:$C$16,2,FALSE)</f>
        <v>#N/A</v>
      </c>
      <c r="J1061" s="49"/>
      <c r="K1061" s="38"/>
      <c r="L1061" s="37"/>
      <c r="M1061" s="37"/>
      <c r="N1061" s="37"/>
      <c r="P1061" s="22"/>
    </row>
    <row r="1062" spans="2:16" ht="15.75" x14ac:dyDescent="0.25">
      <c r="B1062" s="119"/>
      <c r="C1062" s="13"/>
      <c r="D1062" s="25"/>
      <c r="E1062" s="52"/>
      <c r="F1062" s="25"/>
      <c r="G1062" s="25"/>
      <c r="H1062" s="25"/>
      <c r="I1062" s="25" t="e">
        <f>VLOOKUP($H1062,BDD!$B$5:$C$16,2,FALSE)</f>
        <v>#N/A</v>
      </c>
      <c r="J1062" s="49"/>
      <c r="K1062" s="38"/>
      <c r="L1062" s="37"/>
      <c r="M1062" s="37"/>
      <c r="N1062" s="37"/>
      <c r="P1062" s="22"/>
    </row>
    <row r="1063" spans="2:16" ht="15.75" x14ac:dyDescent="0.25">
      <c r="B1063" s="119"/>
      <c r="C1063" s="13"/>
      <c r="D1063" s="25"/>
      <c r="E1063" s="52"/>
      <c r="F1063" s="25"/>
      <c r="G1063" s="25"/>
      <c r="H1063" s="25"/>
      <c r="I1063" s="25" t="e">
        <f>VLOOKUP($H1063,BDD!$B$5:$C$16,2,FALSE)</f>
        <v>#N/A</v>
      </c>
      <c r="J1063" s="49"/>
      <c r="K1063" s="38"/>
      <c r="L1063" s="37"/>
      <c r="M1063" s="37"/>
      <c r="N1063" s="37"/>
      <c r="P1063" s="22"/>
    </row>
    <row r="1064" spans="2:16" ht="15.75" x14ac:dyDescent="0.25">
      <c r="B1064" s="119"/>
      <c r="C1064" s="13"/>
      <c r="D1064" s="25"/>
      <c r="E1064" s="52"/>
      <c r="F1064" s="25"/>
      <c r="G1064" s="25"/>
      <c r="H1064" s="25"/>
      <c r="I1064" s="25" t="e">
        <f>VLOOKUP($H1064,BDD!$B$5:$C$16,2,FALSE)</f>
        <v>#N/A</v>
      </c>
      <c r="J1064" s="49"/>
      <c r="K1064" s="38"/>
      <c r="L1064" s="37"/>
      <c r="M1064" s="37"/>
      <c r="N1064" s="37"/>
      <c r="P1064" s="22"/>
    </row>
    <row r="1065" spans="2:16" ht="15.75" x14ac:dyDescent="0.25">
      <c r="B1065" s="119"/>
      <c r="C1065" s="13"/>
      <c r="D1065" s="25"/>
      <c r="E1065" s="52"/>
      <c r="F1065" s="25"/>
      <c r="G1065" s="25"/>
      <c r="H1065" s="25"/>
      <c r="I1065" s="25" t="e">
        <f>VLOOKUP($H1065,BDD!$B$5:$C$16,2,FALSE)</f>
        <v>#N/A</v>
      </c>
      <c r="J1065" s="49"/>
      <c r="K1065" s="38"/>
      <c r="L1065" s="37"/>
      <c r="M1065" s="37"/>
      <c r="N1065" s="37"/>
      <c r="P1065" s="22"/>
    </row>
    <row r="1066" spans="2:16" ht="15.75" x14ac:dyDescent="0.25">
      <c r="B1066" s="119"/>
      <c r="C1066" s="13"/>
      <c r="D1066" s="25"/>
      <c r="E1066" s="52"/>
      <c r="F1066" s="25"/>
      <c r="G1066" s="25"/>
      <c r="H1066" s="25"/>
      <c r="I1066" s="25" t="e">
        <f>VLOOKUP($H1066,BDD!$B$5:$C$16,2,FALSE)</f>
        <v>#N/A</v>
      </c>
      <c r="J1066" s="49"/>
      <c r="K1066" s="38"/>
      <c r="L1066" s="37"/>
      <c r="M1066" s="37"/>
      <c r="N1066" s="37"/>
      <c r="P1066" s="22"/>
    </row>
    <row r="1067" spans="2:16" ht="15.75" x14ac:dyDescent="0.25">
      <c r="B1067" s="119"/>
      <c r="C1067" s="13"/>
      <c r="D1067" s="25"/>
      <c r="E1067" s="52"/>
      <c r="F1067" s="25"/>
      <c r="G1067" s="25"/>
      <c r="H1067" s="25"/>
      <c r="I1067" s="25" t="e">
        <f>VLOOKUP($H1067,BDD!$B$5:$C$16,2,FALSE)</f>
        <v>#N/A</v>
      </c>
      <c r="J1067" s="49"/>
      <c r="K1067" s="38"/>
      <c r="L1067" s="37"/>
      <c r="M1067" s="37"/>
      <c r="N1067" s="37"/>
      <c r="P1067" s="22"/>
    </row>
    <row r="1068" spans="2:16" ht="15.75" x14ac:dyDescent="0.25">
      <c r="B1068" s="119"/>
      <c r="C1068" s="13"/>
      <c r="D1068" s="25"/>
      <c r="E1068" s="52"/>
      <c r="F1068" s="25"/>
      <c r="G1068" s="25"/>
      <c r="H1068" s="25"/>
      <c r="I1068" s="25" t="e">
        <f>VLOOKUP($H1068,BDD!$B$5:$C$16,2,FALSE)</f>
        <v>#N/A</v>
      </c>
      <c r="J1068" s="49"/>
      <c r="K1068" s="38"/>
      <c r="L1068" s="37"/>
      <c r="M1068" s="37"/>
      <c r="N1068" s="37"/>
      <c r="P1068" s="22"/>
    </row>
    <row r="1069" spans="2:16" ht="15.75" x14ac:dyDescent="0.25">
      <c r="B1069" s="119"/>
      <c r="C1069" s="13"/>
      <c r="D1069" s="25"/>
      <c r="E1069" s="52"/>
      <c r="F1069" s="25"/>
      <c r="G1069" s="25"/>
      <c r="H1069" s="25"/>
      <c r="I1069" s="25" t="e">
        <f>VLOOKUP($H1069,BDD!$B$5:$C$16,2,FALSE)</f>
        <v>#N/A</v>
      </c>
      <c r="J1069" s="49"/>
      <c r="K1069" s="38"/>
      <c r="L1069" s="37"/>
      <c r="M1069" s="37"/>
      <c r="N1069" s="37"/>
      <c r="P1069" s="22"/>
    </row>
    <row r="1070" spans="2:16" ht="15.75" x14ac:dyDescent="0.25">
      <c r="B1070" s="119"/>
      <c r="C1070" s="13"/>
      <c r="D1070" s="25"/>
      <c r="E1070" s="52"/>
      <c r="F1070" s="25"/>
      <c r="G1070" s="25"/>
      <c r="H1070" s="25"/>
      <c r="I1070" s="25" t="e">
        <f>VLOOKUP($H1070,BDD!$B$5:$C$16,2,FALSE)</f>
        <v>#N/A</v>
      </c>
      <c r="J1070" s="49"/>
      <c r="K1070" s="38"/>
      <c r="L1070" s="37"/>
      <c r="M1070" s="37"/>
      <c r="N1070" s="37"/>
      <c r="P1070" s="22"/>
    </row>
    <row r="1071" spans="2:16" ht="15.75" x14ac:dyDescent="0.25">
      <c r="B1071" s="119"/>
      <c r="C1071" s="13"/>
      <c r="D1071" s="25"/>
      <c r="E1071" s="52"/>
      <c r="F1071" s="25"/>
      <c r="G1071" s="25"/>
      <c r="H1071" s="25"/>
      <c r="I1071" s="25" t="e">
        <f>VLOOKUP($H1071,BDD!$B$5:$C$16,2,FALSE)</f>
        <v>#N/A</v>
      </c>
      <c r="J1071" s="49"/>
      <c r="K1071" s="38"/>
      <c r="L1071" s="37"/>
      <c r="M1071" s="37"/>
      <c r="N1071" s="37"/>
      <c r="P1071" s="22"/>
    </row>
    <row r="1072" spans="2:16" ht="15.75" x14ac:dyDescent="0.25">
      <c r="B1072" s="119"/>
      <c r="C1072" s="13"/>
      <c r="D1072" s="25"/>
      <c r="E1072" s="52"/>
      <c r="F1072" s="25"/>
      <c r="G1072" s="25"/>
      <c r="H1072" s="25"/>
      <c r="I1072" s="25" t="e">
        <f>VLOOKUP($H1072,BDD!$B$5:$C$16,2,FALSE)</f>
        <v>#N/A</v>
      </c>
      <c r="J1072" s="49"/>
      <c r="K1072" s="38"/>
      <c r="L1072" s="37"/>
      <c r="M1072" s="37"/>
      <c r="N1072" s="37"/>
      <c r="P1072" s="22"/>
    </row>
    <row r="1073" spans="2:16" ht="15.75" x14ac:dyDescent="0.25">
      <c r="B1073" s="119"/>
      <c r="C1073" s="13"/>
      <c r="D1073" s="25"/>
      <c r="E1073" s="52"/>
      <c r="F1073" s="25"/>
      <c r="G1073" s="25"/>
      <c r="H1073" s="25"/>
      <c r="I1073" s="25" t="e">
        <f>VLOOKUP($H1073,BDD!$B$5:$C$16,2,FALSE)</f>
        <v>#N/A</v>
      </c>
      <c r="J1073" s="49"/>
      <c r="K1073" s="38"/>
      <c r="L1073" s="37"/>
      <c r="M1073" s="37"/>
      <c r="N1073" s="37"/>
      <c r="P1073" s="22"/>
    </row>
    <row r="1074" spans="2:16" ht="15.75" x14ac:dyDescent="0.25">
      <c r="B1074" s="119"/>
      <c r="C1074" s="13"/>
      <c r="D1074" s="25"/>
      <c r="E1074" s="52"/>
      <c r="F1074" s="25"/>
      <c r="G1074" s="25"/>
      <c r="H1074" s="25"/>
      <c r="I1074" s="25" t="e">
        <f>VLOOKUP($H1074,BDD!$B$5:$C$16,2,FALSE)</f>
        <v>#N/A</v>
      </c>
      <c r="J1074" s="49"/>
      <c r="K1074" s="38"/>
      <c r="L1074" s="37"/>
      <c r="M1074" s="37"/>
      <c r="N1074" s="37"/>
      <c r="P1074" s="22"/>
    </row>
    <row r="1075" spans="2:16" ht="15.75" x14ac:dyDescent="0.25">
      <c r="B1075" s="119"/>
      <c r="C1075" s="13"/>
      <c r="D1075" s="25"/>
      <c r="E1075" s="52"/>
      <c r="F1075" s="25"/>
      <c r="G1075" s="25"/>
      <c r="H1075" s="25"/>
      <c r="I1075" s="25" t="e">
        <f>VLOOKUP($H1075,BDD!$B$5:$C$16,2,FALSE)</f>
        <v>#N/A</v>
      </c>
      <c r="J1075" s="49"/>
      <c r="K1075" s="38"/>
      <c r="L1075" s="37"/>
      <c r="M1075" s="37"/>
      <c r="N1075" s="37"/>
      <c r="P1075" s="22"/>
    </row>
    <row r="1076" spans="2:16" ht="15.75" x14ac:dyDescent="0.25">
      <c r="B1076" s="119"/>
      <c r="C1076" s="13"/>
      <c r="D1076" s="25"/>
      <c r="E1076" s="52"/>
      <c r="F1076" s="25"/>
      <c r="G1076" s="25"/>
      <c r="H1076" s="25"/>
      <c r="I1076" s="25" t="e">
        <f>VLOOKUP($H1076,BDD!$B$5:$C$16,2,FALSE)</f>
        <v>#N/A</v>
      </c>
      <c r="J1076" s="49"/>
      <c r="K1076" s="38"/>
      <c r="L1076" s="37"/>
      <c r="M1076" s="37"/>
      <c r="N1076" s="37"/>
      <c r="P1076" s="22"/>
    </row>
    <row r="1077" spans="2:16" ht="15.75" x14ac:dyDescent="0.25">
      <c r="B1077" s="119"/>
      <c r="C1077" s="13"/>
      <c r="D1077" s="25"/>
      <c r="E1077" s="52"/>
      <c r="F1077" s="25"/>
      <c r="G1077" s="25"/>
      <c r="H1077" s="25"/>
      <c r="I1077" s="25" t="e">
        <f>VLOOKUP($H1077,BDD!$B$5:$C$16,2,FALSE)</f>
        <v>#N/A</v>
      </c>
      <c r="J1077" s="49"/>
      <c r="K1077" s="38"/>
      <c r="L1077" s="37"/>
      <c r="M1077" s="37"/>
      <c r="N1077" s="37"/>
      <c r="P1077" s="22"/>
    </row>
    <row r="1078" spans="2:16" ht="15.75" x14ac:dyDescent="0.25">
      <c r="B1078" s="119"/>
      <c r="C1078" s="13"/>
      <c r="D1078" s="25"/>
      <c r="E1078" s="52"/>
      <c r="F1078" s="25"/>
      <c r="G1078" s="25"/>
      <c r="H1078" s="25"/>
      <c r="I1078" s="25" t="e">
        <f>VLOOKUP($H1078,BDD!$B$5:$C$16,2,FALSE)</f>
        <v>#N/A</v>
      </c>
      <c r="J1078" s="49"/>
      <c r="K1078" s="38"/>
      <c r="L1078" s="37"/>
      <c r="M1078" s="37"/>
      <c r="N1078" s="37"/>
      <c r="P1078" s="22"/>
    </row>
    <row r="1079" spans="2:16" ht="15.75" x14ac:dyDescent="0.25">
      <c r="B1079" s="119"/>
      <c r="C1079" s="13"/>
      <c r="D1079" s="25"/>
      <c r="E1079" s="52"/>
      <c r="F1079" s="25"/>
      <c r="G1079" s="25"/>
      <c r="H1079" s="25"/>
      <c r="I1079" s="25" t="e">
        <f>VLOOKUP($H1079,BDD!$B$5:$C$16,2,FALSE)</f>
        <v>#N/A</v>
      </c>
      <c r="J1079" s="49"/>
      <c r="K1079" s="38"/>
      <c r="L1079" s="37"/>
      <c r="M1079" s="37"/>
      <c r="N1079" s="37"/>
      <c r="P1079" s="22"/>
    </row>
    <row r="1080" spans="2:16" ht="15.75" x14ac:dyDescent="0.25">
      <c r="B1080" s="119"/>
      <c r="C1080" s="13"/>
      <c r="D1080" s="25"/>
      <c r="E1080" s="52"/>
      <c r="F1080" s="25"/>
      <c r="G1080" s="25"/>
      <c r="H1080" s="25"/>
      <c r="I1080" s="25" t="e">
        <f>VLOOKUP($H1080,BDD!$B$5:$C$16,2,FALSE)</f>
        <v>#N/A</v>
      </c>
      <c r="J1080" s="49"/>
      <c r="K1080" s="38"/>
      <c r="L1080" s="37"/>
      <c r="M1080" s="37"/>
      <c r="N1080" s="37"/>
      <c r="P1080" s="22"/>
    </row>
    <row r="1081" spans="2:16" ht="15.75" x14ac:dyDescent="0.25">
      <c r="B1081" s="119"/>
      <c r="C1081" s="13"/>
      <c r="D1081" s="25"/>
      <c r="E1081" s="52"/>
      <c r="F1081" s="25"/>
      <c r="G1081" s="25"/>
      <c r="H1081" s="25"/>
      <c r="I1081" s="25" t="e">
        <f>VLOOKUP($H1081,BDD!$B$5:$C$16,2,FALSE)</f>
        <v>#N/A</v>
      </c>
      <c r="J1081" s="49"/>
      <c r="K1081" s="38"/>
      <c r="L1081" s="37"/>
      <c r="M1081" s="37"/>
      <c r="N1081" s="37"/>
      <c r="P1081" s="22"/>
    </row>
    <row r="1082" spans="2:16" ht="15.75" x14ac:dyDescent="0.25">
      <c r="B1082" s="119"/>
      <c r="C1082" s="13"/>
      <c r="D1082" s="25"/>
      <c r="E1082" s="52"/>
      <c r="F1082" s="25"/>
      <c r="G1082" s="25"/>
      <c r="H1082" s="25"/>
      <c r="I1082" s="25" t="e">
        <f>VLOOKUP($H1082,BDD!$B$5:$C$16,2,FALSE)</f>
        <v>#N/A</v>
      </c>
      <c r="J1082" s="49"/>
      <c r="K1082" s="38"/>
      <c r="L1082" s="37"/>
      <c r="M1082" s="37"/>
      <c r="N1082" s="37"/>
      <c r="P1082" s="22"/>
    </row>
    <row r="1083" spans="2:16" ht="15.75" x14ac:dyDescent="0.25">
      <c r="B1083" s="119"/>
      <c r="C1083" s="13"/>
      <c r="D1083" s="25"/>
      <c r="E1083" s="52"/>
      <c r="F1083" s="25"/>
      <c r="G1083" s="25"/>
      <c r="H1083" s="25"/>
      <c r="I1083" s="25" t="e">
        <f>VLOOKUP($H1083,BDD!$B$5:$C$16,2,FALSE)</f>
        <v>#N/A</v>
      </c>
      <c r="J1083" s="49"/>
      <c r="K1083" s="38"/>
      <c r="L1083" s="37"/>
      <c r="M1083" s="37"/>
      <c r="N1083" s="37"/>
      <c r="P1083" s="22"/>
    </row>
    <row r="1084" spans="2:16" ht="15.75" x14ac:dyDescent="0.25">
      <c r="B1084" s="119"/>
      <c r="C1084" s="13"/>
      <c r="D1084" s="25"/>
      <c r="E1084" s="52"/>
      <c r="F1084" s="25"/>
      <c r="G1084" s="25"/>
      <c r="H1084" s="25"/>
      <c r="I1084" s="25" t="e">
        <f>VLOOKUP($H1084,BDD!$B$5:$C$16,2,FALSE)</f>
        <v>#N/A</v>
      </c>
      <c r="J1084" s="49"/>
      <c r="K1084" s="38"/>
      <c r="L1084" s="37"/>
      <c r="M1084" s="37"/>
      <c r="N1084" s="37"/>
      <c r="P1084" s="22"/>
    </row>
    <row r="1085" spans="2:16" ht="15.75" x14ac:dyDescent="0.25">
      <c r="B1085" s="119"/>
      <c r="C1085" s="13"/>
      <c r="D1085" s="25"/>
      <c r="E1085" s="52"/>
      <c r="F1085" s="25"/>
      <c r="G1085" s="25"/>
      <c r="H1085" s="25"/>
      <c r="I1085" s="25" t="e">
        <f>VLOOKUP($H1085,BDD!$B$5:$C$16,2,FALSE)</f>
        <v>#N/A</v>
      </c>
      <c r="J1085" s="49"/>
      <c r="K1085" s="38"/>
      <c r="L1085" s="37"/>
      <c r="M1085" s="37"/>
      <c r="N1085" s="37"/>
      <c r="P1085" s="22"/>
    </row>
    <row r="1086" spans="2:16" ht="15.75" x14ac:dyDescent="0.25">
      <c r="B1086" s="119"/>
      <c r="C1086" s="13"/>
      <c r="D1086" s="25"/>
      <c r="E1086" s="52"/>
      <c r="F1086" s="25"/>
      <c r="G1086" s="25"/>
      <c r="H1086" s="25"/>
      <c r="I1086" s="25" t="e">
        <f>VLOOKUP($H1086,BDD!$B$5:$C$16,2,FALSE)</f>
        <v>#N/A</v>
      </c>
      <c r="J1086" s="49"/>
      <c r="K1086" s="38"/>
      <c r="L1086" s="37"/>
      <c r="M1086" s="37"/>
      <c r="N1086" s="37"/>
      <c r="P1086" s="22"/>
    </row>
    <row r="1087" spans="2:16" ht="15.75" x14ac:dyDescent="0.25">
      <c r="B1087" s="119"/>
      <c r="C1087" s="13"/>
      <c r="D1087" s="25"/>
      <c r="E1087" s="52"/>
      <c r="F1087" s="25"/>
      <c r="G1087" s="25"/>
      <c r="H1087" s="25"/>
      <c r="I1087" s="25" t="e">
        <f>VLOOKUP($H1087,BDD!$B$5:$C$16,2,FALSE)</f>
        <v>#N/A</v>
      </c>
      <c r="J1087" s="49"/>
      <c r="K1087" s="38"/>
      <c r="L1087" s="37"/>
      <c r="M1087" s="37"/>
      <c r="N1087" s="37"/>
      <c r="P1087" s="22"/>
    </row>
    <row r="1088" spans="2:16" ht="15.75" x14ac:dyDescent="0.25">
      <c r="B1088" s="119"/>
      <c r="C1088" s="13"/>
      <c r="D1088" s="25"/>
      <c r="E1088" s="52"/>
      <c r="F1088" s="25"/>
      <c r="G1088" s="25"/>
      <c r="H1088" s="25"/>
      <c r="I1088" s="25" t="e">
        <f>VLOOKUP($H1088,BDD!$B$5:$C$16,2,FALSE)</f>
        <v>#N/A</v>
      </c>
      <c r="J1088" s="49"/>
      <c r="K1088" s="38"/>
      <c r="L1088" s="37"/>
      <c r="M1088" s="37"/>
      <c r="N1088" s="37"/>
      <c r="P1088" s="22"/>
    </row>
    <row r="1089" spans="2:16" ht="15.75" x14ac:dyDescent="0.25">
      <c r="B1089" s="119"/>
      <c r="C1089" s="13"/>
      <c r="D1089" s="25"/>
      <c r="E1089" s="52"/>
      <c r="F1089" s="25"/>
      <c r="G1089" s="25"/>
      <c r="H1089" s="25"/>
      <c r="I1089" s="25" t="e">
        <f>VLOOKUP($H1089,BDD!$B$5:$C$16,2,FALSE)</f>
        <v>#N/A</v>
      </c>
      <c r="J1089" s="49"/>
      <c r="K1089" s="38"/>
      <c r="L1089" s="37"/>
      <c r="M1089" s="37"/>
      <c r="N1089" s="37"/>
      <c r="P1089" s="22"/>
    </row>
    <row r="1090" spans="2:16" ht="15.75" x14ac:dyDescent="0.25">
      <c r="B1090" s="119"/>
      <c r="C1090" s="13"/>
      <c r="D1090" s="25"/>
      <c r="E1090" s="52"/>
      <c r="F1090" s="25"/>
      <c r="G1090" s="25"/>
      <c r="H1090" s="25"/>
      <c r="I1090" s="25" t="e">
        <f>VLOOKUP($H1090,BDD!$B$5:$C$16,2,FALSE)</f>
        <v>#N/A</v>
      </c>
      <c r="J1090" s="49"/>
      <c r="K1090" s="38"/>
      <c r="L1090" s="37"/>
      <c r="M1090" s="37"/>
      <c r="N1090" s="37"/>
      <c r="P1090" s="22"/>
    </row>
    <row r="1091" spans="2:16" ht="15.75" x14ac:dyDescent="0.25">
      <c r="B1091" s="119"/>
      <c r="C1091" s="13"/>
      <c r="D1091" s="25"/>
      <c r="E1091" s="52"/>
      <c r="F1091" s="25"/>
      <c r="G1091" s="25"/>
      <c r="H1091" s="25"/>
      <c r="I1091" s="25" t="e">
        <f>VLOOKUP($H1091,BDD!$B$5:$C$16,2,FALSE)</f>
        <v>#N/A</v>
      </c>
      <c r="J1091" s="49"/>
      <c r="K1091" s="38"/>
      <c r="L1091" s="37"/>
      <c r="M1091" s="37"/>
      <c r="N1091" s="37"/>
      <c r="P1091" s="22"/>
    </row>
    <row r="1092" spans="2:16" ht="15.75" x14ac:dyDescent="0.25">
      <c r="B1092" s="119"/>
      <c r="C1092" s="13"/>
      <c r="D1092" s="25"/>
      <c r="E1092" s="52"/>
      <c r="F1092" s="25"/>
      <c r="G1092" s="25"/>
      <c r="H1092" s="25"/>
      <c r="I1092" s="25" t="e">
        <f>VLOOKUP($H1092,BDD!$B$5:$C$16,2,FALSE)</f>
        <v>#N/A</v>
      </c>
      <c r="J1092" s="49"/>
      <c r="K1092" s="38"/>
      <c r="L1092" s="37"/>
      <c r="M1092" s="37"/>
      <c r="N1092" s="37"/>
      <c r="P1092" s="22"/>
    </row>
    <row r="1093" spans="2:16" ht="15.75" x14ac:dyDescent="0.25">
      <c r="B1093" s="119"/>
      <c r="C1093" s="13"/>
      <c r="D1093" s="25"/>
      <c r="E1093" s="52"/>
      <c r="F1093" s="25"/>
      <c r="G1093" s="25"/>
      <c r="H1093" s="25"/>
      <c r="I1093" s="25" t="e">
        <f>VLOOKUP($H1093,BDD!$B$5:$C$16,2,FALSE)</f>
        <v>#N/A</v>
      </c>
      <c r="J1093" s="49"/>
      <c r="K1093" s="38"/>
      <c r="L1093" s="37"/>
      <c r="M1093" s="37"/>
      <c r="N1093" s="37"/>
      <c r="P1093" s="22"/>
    </row>
    <row r="1094" spans="2:16" ht="15.75" x14ac:dyDescent="0.25">
      <c r="B1094" s="119"/>
      <c r="C1094" s="13"/>
      <c r="D1094" s="25"/>
      <c r="E1094" s="52"/>
      <c r="F1094" s="25"/>
      <c r="G1094" s="25"/>
      <c r="H1094" s="25"/>
      <c r="I1094" s="25" t="e">
        <f>VLOOKUP($H1094,BDD!$B$5:$C$16,2,FALSE)</f>
        <v>#N/A</v>
      </c>
      <c r="J1094" s="49"/>
      <c r="K1094" s="38"/>
      <c r="L1094" s="37"/>
      <c r="M1094" s="37"/>
      <c r="N1094" s="37"/>
      <c r="P1094" s="22"/>
    </row>
    <row r="1095" spans="2:16" ht="15.75" x14ac:dyDescent="0.25">
      <c r="B1095" s="119"/>
      <c r="C1095" s="13"/>
      <c r="D1095" s="25"/>
      <c r="E1095" s="52"/>
      <c r="F1095" s="25"/>
      <c r="G1095" s="25"/>
      <c r="H1095" s="25"/>
      <c r="I1095" s="25" t="e">
        <f>VLOOKUP($H1095,BDD!$B$5:$C$16,2,FALSE)</f>
        <v>#N/A</v>
      </c>
      <c r="J1095" s="49"/>
      <c r="K1095" s="38"/>
      <c r="L1095" s="37"/>
      <c r="M1095" s="37"/>
      <c r="N1095" s="37"/>
      <c r="P1095" s="22"/>
    </row>
    <row r="1096" spans="2:16" ht="15.75" x14ac:dyDescent="0.25">
      <c r="B1096" s="119"/>
      <c r="C1096" s="13"/>
      <c r="D1096" s="25"/>
      <c r="E1096" s="52"/>
      <c r="F1096" s="25"/>
      <c r="G1096" s="25"/>
      <c r="H1096" s="25"/>
      <c r="I1096" s="25" t="e">
        <f>VLOOKUP($H1096,BDD!$B$5:$C$16,2,FALSE)</f>
        <v>#N/A</v>
      </c>
      <c r="J1096" s="49"/>
      <c r="K1096" s="38"/>
      <c r="L1096" s="37"/>
      <c r="M1096" s="37"/>
      <c r="N1096" s="37"/>
      <c r="P1096" s="22"/>
    </row>
    <row r="1097" spans="2:16" ht="15.75" x14ac:dyDescent="0.25">
      <c r="B1097" s="119"/>
      <c r="C1097" s="13"/>
      <c r="D1097" s="25"/>
      <c r="E1097" s="52"/>
      <c r="F1097" s="25"/>
      <c r="G1097" s="25"/>
      <c r="H1097" s="25"/>
      <c r="I1097" s="25" t="e">
        <f>VLOOKUP($H1097,BDD!$B$5:$C$16,2,FALSE)</f>
        <v>#N/A</v>
      </c>
      <c r="J1097" s="49"/>
      <c r="K1097" s="38"/>
      <c r="L1097" s="37"/>
      <c r="M1097" s="37"/>
      <c r="N1097" s="37"/>
      <c r="P1097" s="22"/>
    </row>
    <row r="1098" spans="2:16" ht="15.75" x14ac:dyDescent="0.25">
      <c r="B1098" s="119"/>
      <c r="C1098" s="13"/>
      <c r="D1098" s="25"/>
      <c r="E1098" s="52"/>
      <c r="F1098" s="25"/>
      <c r="G1098" s="25"/>
      <c r="H1098" s="25"/>
      <c r="I1098" s="25" t="e">
        <f>VLOOKUP($H1098,BDD!$B$5:$C$16,2,FALSE)</f>
        <v>#N/A</v>
      </c>
      <c r="J1098" s="49"/>
      <c r="K1098" s="38"/>
      <c r="L1098" s="37"/>
      <c r="M1098" s="37"/>
      <c r="N1098" s="37"/>
      <c r="P1098" s="22"/>
    </row>
    <row r="1099" spans="2:16" ht="15.75" x14ac:dyDescent="0.25">
      <c r="B1099" s="119"/>
      <c r="C1099" s="13"/>
      <c r="D1099" s="25"/>
      <c r="E1099" s="52"/>
      <c r="F1099" s="25"/>
      <c r="G1099" s="25"/>
      <c r="H1099" s="25"/>
      <c r="I1099" s="25" t="e">
        <f>VLOOKUP($H1099,BDD!$B$5:$C$16,2,FALSE)</f>
        <v>#N/A</v>
      </c>
      <c r="J1099" s="49"/>
      <c r="K1099" s="38"/>
      <c r="L1099" s="37"/>
      <c r="M1099" s="37"/>
      <c r="N1099" s="37"/>
      <c r="P1099" s="22"/>
    </row>
    <row r="1100" spans="2:16" ht="15.75" x14ac:dyDescent="0.25">
      <c r="B1100" s="119"/>
      <c r="C1100" s="13"/>
      <c r="D1100" s="25"/>
      <c r="E1100" s="52"/>
      <c r="F1100" s="25"/>
      <c r="G1100" s="25"/>
      <c r="H1100" s="25"/>
      <c r="I1100" s="25" t="e">
        <f>VLOOKUP($H1100,BDD!$B$5:$C$16,2,FALSE)</f>
        <v>#N/A</v>
      </c>
      <c r="J1100" s="49"/>
      <c r="K1100" s="38"/>
      <c r="L1100" s="37"/>
      <c r="M1100" s="37"/>
      <c r="N1100" s="37"/>
      <c r="P1100" s="22"/>
    </row>
    <row r="1101" spans="2:16" ht="15.75" x14ac:dyDescent="0.25">
      <c r="B1101" s="119"/>
      <c r="C1101" s="13"/>
      <c r="D1101" s="25"/>
      <c r="E1101" s="52"/>
      <c r="F1101" s="25"/>
      <c r="G1101" s="25"/>
      <c r="H1101" s="25"/>
      <c r="I1101" s="25" t="e">
        <f>VLOOKUP($H1101,BDD!$B$5:$C$16,2,FALSE)</f>
        <v>#N/A</v>
      </c>
      <c r="J1101" s="49"/>
      <c r="K1101" s="38"/>
      <c r="L1101" s="37"/>
      <c r="M1101" s="37"/>
      <c r="N1101" s="37"/>
      <c r="P1101" s="22"/>
    </row>
    <row r="1102" spans="2:16" ht="15.75" x14ac:dyDescent="0.25">
      <c r="B1102" s="119"/>
      <c r="C1102" s="13"/>
      <c r="D1102" s="25"/>
      <c r="E1102" s="52"/>
      <c r="F1102" s="25"/>
      <c r="G1102" s="25"/>
      <c r="H1102" s="25"/>
      <c r="I1102" s="25" t="e">
        <f>VLOOKUP($H1102,BDD!$B$5:$C$16,2,FALSE)</f>
        <v>#N/A</v>
      </c>
      <c r="J1102" s="49"/>
      <c r="K1102" s="38"/>
      <c r="L1102" s="37"/>
      <c r="M1102" s="37"/>
      <c r="N1102" s="37"/>
      <c r="P1102" s="22"/>
    </row>
    <row r="1103" spans="2:16" ht="15.75" x14ac:dyDescent="0.25">
      <c r="B1103" s="119"/>
      <c r="C1103" s="13"/>
      <c r="D1103" s="25"/>
      <c r="E1103" s="52"/>
      <c r="F1103" s="25"/>
      <c r="G1103" s="25"/>
      <c r="H1103" s="25"/>
      <c r="I1103" s="25" t="e">
        <f>VLOOKUP($H1103,BDD!$B$5:$C$16,2,FALSE)</f>
        <v>#N/A</v>
      </c>
      <c r="J1103" s="49"/>
      <c r="K1103" s="38"/>
      <c r="L1103" s="37"/>
      <c r="M1103" s="37"/>
      <c r="N1103" s="37"/>
      <c r="P1103" s="22"/>
    </row>
    <row r="1104" spans="2:16" ht="15.75" x14ac:dyDescent="0.25">
      <c r="B1104" s="119"/>
      <c r="C1104" s="13"/>
      <c r="D1104" s="25"/>
      <c r="E1104" s="52"/>
      <c r="F1104" s="25"/>
      <c r="G1104" s="25"/>
      <c r="H1104" s="25"/>
      <c r="I1104" s="25" t="e">
        <f>VLOOKUP($H1104,BDD!$B$5:$C$16,2,FALSE)</f>
        <v>#N/A</v>
      </c>
      <c r="J1104" s="49"/>
      <c r="K1104" s="38"/>
      <c r="L1104" s="37"/>
      <c r="M1104" s="37"/>
      <c r="N1104" s="37"/>
      <c r="P1104" s="22"/>
    </row>
    <row r="1105" spans="2:16" ht="15.75" x14ac:dyDescent="0.25">
      <c r="B1105" s="119"/>
      <c r="C1105" s="13"/>
      <c r="D1105" s="25"/>
      <c r="E1105" s="52"/>
      <c r="F1105" s="25"/>
      <c r="G1105" s="25"/>
      <c r="H1105" s="25"/>
      <c r="I1105" s="25" t="e">
        <f>VLOOKUP($H1105,BDD!$B$5:$C$16,2,FALSE)</f>
        <v>#N/A</v>
      </c>
      <c r="J1105" s="49"/>
      <c r="K1105" s="38"/>
      <c r="L1105" s="37"/>
      <c r="M1105" s="37"/>
      <c r="N1105" s="37"/>
      <c r="P1105" s="22"/>
    </row>
    <row r="1106" spans="2:16" ht="15.75" x14ac:dyDescent="0.25">
      <c r="B1106" s="119"/>
      <c r="C1106" s="13"/>
      <c r="D1106" s="25"/>
      <c r="E1106" s="52"/>
      <c r="F1106" s="25"/>
      <c r="G1106" s="25"/>
      <c r="H1106" s="25"/>
      <c r="I1106" s="25" t="e">
        <f>VLOOKUP($H1106,BDD!$B$5:$C$16,2,FALSE)</f>
        <v>#N/A</v>
      </c>
      <c r="J1106" s="49"/>
      <c r="K1106" s="38"/>
      <c r="L1106" s="37"/>
      <c r="M1106" s="37"/>
      <c r="N1106" s="37"/>
      <c r="P1106" s="22"/>
    </row>
    <row r="1107" spans="2:16" ht="15.75" x14ac:dyDescent="0.25">
      <c r="B1107" s="119"/>
      <c r="C1107" s="13"/>
      <c r="D1107" s="25"/>
      <c r="E1107" s="52"/>
      <c r="F1107" s="25"/>
      <c r="G1107" s="25"/>
      <c r="H1107" s="25"/>
      <c r="I1107" s="25" t="e">
        <f>VLOOKUP($H1107,BDD!$B$5:$C$16,2,FALSE)</f>
        <v>#N/A</v>
      </c>
      <c r="J1107" s="49"/>
      <c r="K1107" s="38"/>
      <c r="L1107" s="37"/>
      <c r="M1107" s="37"/>
      <c r="N1107" s="37"/>
      <c r="P1107" s="22"/>
    </row>
    <row r="1108" spans="2:16" ht="15.75" x14ac:dyDescent="0.25">
      <c r="B1108" s="119"/>
      <c r="C1108" s="13"/>
      <c r="D1108" s="25"/>
      <c r="E1108" s="52"/>
      <c r="F1108" s="25"/>
      <c r="G1108" s="25"/>
      <c r="H1108" s="25"/>
      <c r="I1108" s="25" t="e">
        <f>VLOOKUP($H1108,BDD!$B$5:$C$16,2,FALSE)</f>
        <v>#N/A</v>
      </c>
      <c r="J1108" s="49"/>
      <c r="K1108" s="38"/>
      <c r="L1108" s="37"/>
      <c r="M1108" s="37"/>
      <c r="N1108" s="37"/>
      <c r="P1108" s="22"/>
    </row>
    <row r="1109" spans="2:16" ht="15.75" x14ac:dyDescent="0.25">
      <c r="B1109" s="119"/>
      <c r="C1109" s="13"/>
      <c r="D1109" s="25"/>
      <c r="E1109" s="52"/>
      <c r="F1109" s="25"/>
      <c r="G1109" s="25"/>
      <c r="H1109" s="25"/>
      <c r="I1109" s="25" t="e">
        <f>VLOOKUP($H1109,BDD!$B$5:$C$16,2,FALSE)</f>
        <v>#N/A</v>
      </c>
      <c r="J1109" s="49"/>
      <c r="K1109" s="38"/>
      <c r="L1109" s="37"/>
      <c r="M1109" s="37"/>
      <c r="N1109" s="37"/>
      <c r="P1109" s="22"/>
    </row>
    <row r="1110" spans="2:16" ht="15.75" x14ac:dyDescent="0.25">
      <c r="B1110" s="119"/>
      <c r="C1110" s="13"/>
      <c r="D1110" s="25"/>
      <c r="E1110" s="52"/>
      <c r="F1110" s="25"/>
      <c r="G1110" s="25"/>
      <c r="H1110" s="25"/>
      <c r="I1110" s="25" t="e">
        <f>VLOOKUP($H1110,BDD!$B$5:$C$16,2,FALSE)</f>
        <v>#N/A</v>
      </c>
      <c r="J1110" s="49"/>
      <c r="K1110" s="38"/>
      <c r="L1110" s="37"/>
      <c r="M1110" s="37"/>
      <c r="N1110" s="37"/>
      <c r="P1110" s="22"/>
    </row>
    <row r="1111" spans="2:16" ht="15.75" x14ac:dyDescent="0.25">
      <c r="B1111" s="119"/>
      <c r="C1111" s="13"/>
      <c r="D1111" s="25"/>
      <c r="E1111" s="52"/>
      <c r="F1111" s="25"/>
      <c r="G1111" s="25"/>
      <c r="H1111" s="25"/>
      <c r="I1111" s="25" t="e">
        <f>VLOOKUP($H1111,BDD!$B$5:$C$16,2,FALSE)</f>
        <v>#N/A</v>
      </c>
      <c r="J1111" s="49"/>
      <c r="K1111" s="38"/>
      <c r="L1111" s="37"/>
      <c r="M1111" s="37"/>
      <c r="N1111" s="37"/>
      <c r="P1111" s="22"/>
    </row>
    <row r="1112" spans="2:16" ht="15.75" x14ac:dyDescent="0.25">
      <c r="B1112" s="119"/>
      <c r="C1112" s="13"/>
      <c r="D1112" s="25"/>
      <c r="E1112" s="52"/>
      <c r="F1112" s="25"/>
      <c r="G1112" s="25"/>
      <c r="H1112" s="25"/>
      <c r="I1112" s="25" t="e">
        <f>VLOOKUP($H1112,BDD!$B$5:$C$16,2,FALSE)</f>
        <v>#N/A</v>
      </c>
      <c r="J1112" s="49"/>
      <c r="K1112" s="38"/>
      <c r="L1112" s="37"/>
      <c r="M1112" s="37"/>
      <c r="N1112" s="37"/>
      <c r="P1112" s="22"/>
    </row>
    <row r="1113" spans="2:16" ht="15.75" x14ac:dyDescent="0.25">
      <c r="B1113" s="119"/>
      <c r="C1113" s="13"/>
      <c r="D1113" s="25"/>
      <c r="E1113" s="52"/>
      <c r="F1113" s="25"/>
      <c r="G1113" s="25"/>
      <c r="H1113" s="25"/>
      <c r="I1113" s="25" t="e">
        <f>VLOOKUP($H1113,BDD!$B$5:$C$16,2,FALSE)</f>
        <v>#N/A</v>
      </c>
      <c r="J1113" s="49"/>
      <c r="K1113" s="38"/>
      <c r="L1113" s="37"/>
      <c r="M1113" s="37"/>
      <c r="N1113" s="37"/>
      <c r="P1113" s="22"/>
    </row>
    <row r="1114" spans="2:16" ht="15.75" x14ac:dyDescent="0.25">
      <c r="B1114" s="119"/>
      <c r="C1114" s="13"/>
      <c r="D1114" s="25"/>
      <c r="E1114" s="52"/>
      <c r="F1114" s="25"/>
      <c r="G1114" s="25"/>
      <c r="H1114" s="25"/>
      <c r="I1114" s="25" t="e">
        <f>VLOOKUP($H1114,BDD!$B$5:$C$16,2,FALSE)</f>
        <v>#N/A</v>
      </c>
      <c r="J1114" s="49"/>
      <c r="K1114" s="38"/>
      <c r="L1114" s="37"/>
      <c r="M1114" s="37"/>
      <c r="N1114" s="37"/>
      <c r="P1114" s="22"/>
    </row>
    <row r="1115" spans="2:16" ht="15.75" x14ac:dyDescent="0.25">
      <c r="B1115" s="119"/>
      <c r="C1115" s="13"/>
      <c r="D1115" s="25"/>
      <c r="E1115" s="52"/>
      <c r="F1115" s="25"/>
      <c r="G1115" s="25"/>
      <c r="H1115" s="25"/>
      <c r="I1115" s="25" t="e">
        <f>VLOOKUP($H1115,BDD!$B$5:$C$16,2,FALSE)</f>
        <v>#N/A</v>
      </c>
      <c r="J1115" s="49"/>
      <c r="K1115" s="38"/>
      <c r="L1115" s="37"/>
      <c r="M1115" s="37"/>
      <c r="N1115" s="37"/>
      <c r="P1115" s="22"/>
    </row>
    <row r="1116" spans="2:16" ht="15.75" x14ac:dyDescent="0.25">
      <c r="B1116" s="119"/>
      <c r="C1116" s="13"/>
      <c r="D1116" s="25"/>
      <c r="E1116" s="52"/>
      <c r="F1116" s="25"/>
      <c r="G1116" s="25"/>
      <c r="H1116" s="25"/>
      <c r="I1116" s="25" t="e">
        <f>VLOOKUP($H1116,BDD!$B$5:$C$16,2,FALSE)</f>
        <v>#N/A</v>
      </c>
      <c r="J1116" s="49"/>
      <c r="K1116" s="38"/>
      <c r="L1116" s="37"/>
      <c r="M1116" s="37"/>
      <c r="N1116" s="37"/>
      <c r="P1116" s="22"/>
    </row>
    <row r="1117" spans="2:16" ht="15.75" x14ac:dyDescent="0.25">
      <c r="B1117" s="119"/>
      <c r="C1117" s="13"/>
      <c r="D1117" s="25"/>
      <c r="E1117" s="52"/>
      <c r="F1117" s="25"/>
      <c r="G1117" s="25"/>
      <c r="H1117" s="25"/>
      <c r="I1117" s="25" t="e">
        <f>VLOOKUP($H1117,BDD!$B$5:$C$16,2,FALSE)</f>
        <v>#N/A</v>
      </c>
      <c r="J1117" s="49"/>
      <c r="K1117" s="38"/>
      <c r="L1117" s="37"/>
      <c r="M1117" s="37"/>
      <c r="N1117" s="37"/>
      <c r="P1117" s="22"/>
    </row>
    <row r="1118" spans="2:16" ht="15.75" x14ac:dyDescent="0.25">
      <c r="B1118" s="119"/>
      <c r="C1118" s="13"/>
      <c r="D1118" s="25"/>
      <c r="E1118" s="52"/>
      <c r="F1118" s="25"/>
      <c r="G1118" s="25"/>
      <c r="H1118" s="25"/>
      <c r="I1118" s="25" t="e">
        <f>VLOOKUP($H1118,BDD!$B$5:$C$16,2,FALSE)</f>
        <v>#N/A</v>
      </c>
      <c r="J1118" s="49"/>
      <c r="K1118" s="38"/>
      <c r="L1118" s="37"/>
      <c r="M1118" s="37"/>
      <c r="N1118" s="37"/>
      <c r="P1118" s="22"/>
    </row>
    <row r="1119" spans="2:16" ht="15.75" x14ac:dyDescent="0.25">
      <c r="B1119" s="119"/>
      <c r="C1119" s="13"/>
      <c r="D1119" s="25"/>
      <c r="E1119" s="52"/>
      <c r="F1119" s="25"/>
      <c r="G1119" s="25"/>
      <c r="H1119" s="25"/>
      <c r="I1119" s="25" t="e">
        <f>VLOOKUP($H1119,BDD!$B$5:$C$16,2,FALSE)</f>
        <v>#N/A</v>
      </c>
      <c r="J1119" s="49"/>
      <c r="K1119" s="38"/>
      <c r="L1119" s="37"/>
      <c r="M1119" s="37"/>
      <c r="N1119" s="37"/>
      <c r="P1119" s="22"/>
    </row>
    <row r="1120" spans="2:16" ht="15.75" x14ac:dyDescent="0.25">
      <c r="B1120" s="119"/>
      <c r="C1120" s="13"/>
      <c r="D1120" s="25"/>
      <c r="E1120" s="52"/>
      <c r="F1120" s="25"/>
      <c r="G1120" s="25"/>
      <c r="H1120" s="25"/>
      <c r="I1120" s="25" t="e">
        <f>VLOOKUP($H1120,BDD!$B$5:$C$16,2,FALSE)</f>
        <v>#N/A</v>
      </c>
      <c r="J1120" s="49"/>
      <c r="K1120" s="38"/>
      <c r="L1120" s="37"/>
      <c r="M1120" s="37"/>
      <c r="N1120" s="37"/>
      <c r="P1120" s="22"/>
    </row>
    <row r="1121" spans="2:16" ht="15.75" x14ac:dyDescent="0.25">
      <c r="B1121" s="119"/>
      <c r="C1121" s="13"/>
      <c r="D1121" s="25"/>
      <c r="E1121" s="52"/>
      <c r="F1121" s="25"/>
      <c r="G1121" s="25"/>
      <c r="H1121" s="25"/>
      <c r="I1121" s="25" t="e">
        <f>VLOOKUP($H1121,BDD!$B$5:$C$16,2,FALSE)</f>
        <v>#N/A</v>
      </c>
      <c r="J1121" s="49"/>
      <c r="K1121" s="38"/>
      <c r="L1121" s="37"/>
      <c r="M1121" s="37"/>
      <c r="N1121" s="37"/>
      <c r="P1121" s="22"/>
    </row>
    <row r="1122" spans="2:16" ht="15.75" x14ac:dyDescent="0.25">
      <c r="B1122" s="119"/>
      <c r="C1122" s="13"/>
      <c r="D1122" s="25"/>
      <c r="E1122" s="52"/>
      <c r="F1122" s="25"/>
      <c r="G1122" s="25"/>
      <c r="H1122" s="25"/>
      <c r="I1122" s="25" t="e">
        <f>VLOOKUP($H1122,BDD!$B$5:$C$16,2,FALSE)</f>
        <v>#N/A</v>
      </c>
      <c r="J1122" s="49"/>
      <c r="K1122" s="38"/>
      <c r="L1122" s="37"/>
      <c r="M1122" s="37"/>
      <c r="N1122" s="37"/>
      <c r="P1122" s="22"/>
    </row>
    <row r="1123" spans="2:16" ht="15.75" x14ac:dyDescent="0.25">
      <c r="B1123" s="119"/>
      <c r="C1123" s="13"/>
      <c r="D1123" s="25"/>
      <c r="E1123" s="52"/>
      <c r="F1123" s="25"/>
      <c r="G1123" s="25"/>
      <c r="H1123" s="25"/>
      <c r="I1123" s="25" t="e">
        <f>VLOOKUP($H1123,BDD!$B$5:$C$16,2,FALSE)</f>
        <v>#N/A</v>
      </c>
      <c r="J1123" s="49"/>
      <c r="K1123" s="38"/>
      <c r="L1123" s="37"/>
      <c r="M1123" s="37"/>
      <c r="N1123" s="37"/>
      <c r="P1123" s="22"/>
    </row>
    <row r="1124" spans="2:16" ht="15.75" x14ac:dyDescent="0.25">
      <c r="B1124" s="119"/>
      <c r="C1124" s="13"/>
      <c r="D1124" s="25"/>
      <c r="E1124" s="52"/>
      <c r="F1124" s="25"/>
      <c r="G1124" s="25"/>
      <c r="H1124" s="25"/>
      <c r="I1124" s="25" t="e">
        <f>VLOOKUP($H1124,BDD!$B$5:$C$16,2,FALSE)</f>
        <v>#N/A</v>
      </c>
      <c r="J1124" s="49"/>
      <c r="K1124" s="38"/>
      <c r="L1124" s="37"/>
      <c r="M1124" s="37"/>
      <c r="N1124" s="37"/>
      <c r="P1124" s="22"/>
    </row>
    <row r="1125" spans="2:16" ht="15.75" x14ac:dyDescent="0.25">
      <c r="B1125" s="119"/>
      <c r="C1125" s="13"/>
      <c r="D1125" s="25"/>
      <c r="E1125" s="52"/>
      <c r="F1125" s="25"/>
      <c r="G1125" s="25"/>
      <c r="H1125" s="25"/>
      <c r="I1125" s="25" t="e">
        <f>VLOOKUP($H1125,BDD!$B$5:$C$16,2,FALSE)</f>
        <v>#N/A</v>
      </c>
      <c r="J1125" s="49"/>
      <c r="K1125" s="38"/>
      <c r="L1125" s="37"/>
      <c r="M1125" s="37"/>
      <c r="N1125" s="37"/>
      <c r="P1125" s="22"/>
    </row>
    <row r="1126" spans="2:16" ht="15.75" x14ac:dyDescent="0.25">
      <c r="B1126" s="119"/>
      <c r="C1126" s="13"/>
      <c r="D1126" s="25"/>
      <c r="E1126" s="52"/>
      <c r="F1126" s="25"/>
      <c r="G1126" s="25"/>
      <c r="H1126" s="25"/>
      <c r="I1126" s="25" t="e">
        <f>VLOOKUP($H1126,BDD!$B$5:$C$16,2,FALSE)</f>
        <v>#N/A</v>
      </c>
      <c r="J1126" s="49"/>
      <c r="K1126" s="38"/>
      <c r="L1126" s="37"/>
      <c r="M1126" s="37"/>
      <c r="N1126" s="37"/>
      <c r="P1126" s="22"/>
    </row>
    <row r="1127" spans="2:16" ht="15.75" x14ac:dyDescent="0.25">
      <c r="B1127" s="119"/>
      <c r="C1127" s="13"/>
      <c r="D1127" s="25"/>
      <c r="E1127" s="52"/>
      <c r="F1127" s="25"/>
      <c r="G1127" s="25"/>
      <c r="H1127" s="25"/>
      <c r="I1127" s="25" t="e">
        <f>VLOOKUP($H1127,BDD!$B$5:$C$16,2,FALSE)</f>
        <v>#N/A</v>
      </c>
      <c r="J1127" s="49"/>
      <c r="K1127" s="38"/>
      <c r="L1127" s="37"/>
      <c r="M1127" s="37"/>
      <c r="N1127" s="37"/>
      <c r="P1127" s="22"/>
    </row>
    <row r="1128" spans="2:16" ht="15.75" x14ac:dyDescent="0.25">
      <c r="B1128" s="119"/>
      <c r="C1128" s="13"/>
      <c r="D1128" s="25"/>
      <c r="E1128" s="52"/>
      <c r="F1128" s="25"/>
      <c r="G1128" s="25"/>
      <c r="H1128" s="25"/>
      <c r="I1128" s="25" t="e">
        <f>VLOOKUP($H1128,BDD!$B$5:$C$16,2,FALSE)</f>
        <v>#N/A</v>
      </c>
      <c r="J1128" s="49"/>
      <c r="K1128" s="38"/>
      <c r="L1128" s="37"/>
      <c r="M1128" s="37"/>
      <c r="N1128" s="37"/>
      <c r="P1128" s="22"/>
    </row>
    <row r="1129" spans="2:16" ht="15.75" x14ac:dyDescent="0.25">
      <c r="B1129" s="119"/>
      <c r="C1129" s="13"/>
      <c r="D1129" s="25"/>
      <c r="E1129" s="52"/>
      <c r="F1129" s="25"/>
      <c r="G1129" s="25"/>
      <c r="H1129" s="25"/>
      <c r="I1129" s="25" t="e">
        <f>VLOOKUP($H1129,BDD!$B$5:$C$16,2,FALSE)</f>
        <v>#N/A</v>
      </c>
      <c r="J1129" s="49"/>
      <c r="K1129" s="38"/>
      <c r="L1129" s="37"/>
      <c r="M1129" s="37"/>
      <c r="N1129" s="37"/>
      <c r="P1129" s="22"/>
    </row>
    <row r="1130" spans="2:16" ht="15.75" x14ac:dyDescent="0.25">
      <c r="B1130" s="119"/>
      <c r="C1130" s="13"/>
      <c r="D1130" s="25"/>
      <c r="E1130" s="52"/>
      <c r="F1130" s="25"/>
      <c r="G1130" s="25"/>
      <c r="H1130" s="25"/>
      <c r="I1130" s="25" t="e">
        <f>VLOOKUP($H1130,BDD!$B$5:$C$16,2,FALSE)</f>
        <v>#N/A</v>
      </c>
      <c r="J1130" s="49"/>
      <c r="K1130" s="38"/>
      <c r="L1130" s="37"/>
      <c r="M1130" s="37"/>
      <c r="N1130" s="37"/>
      <c r="P1130" s="22"/>
    </row>
    <row r="1131" spans="2:16" ht="15.75" x14ac:dyDescent="0.25">
      <c r="B1131" s="119"/>
      <c r="C1131" s="13"/>
      <c r="D1131" s="25"/>
      <c r="E1131" s="52"/>
      <c r="F1131" s="25"/>
      <c r="G1131" s="25"/>
      <c r="H1131" s="25"/>
      <c r="I1131" s="25" t="e">
        <f>VLOOKUP($H1131,BDD!$B$5:$C$16,2,FALSE)</f>
        <v>#N/A</v>
      </c>
      <c r="J1131" s="49"/>
      <c r="K1131" s="38"/>
      <c r="L1131" s="37"/>
      <c r="M1131" s="37"/>
      <c r="N1131" s="37"/>
      <c r="P1131" s="22"/>
    </row>
    <row r="1132" spans="2:16" ht="15.75" x14ac:dyDescent="0.25">
      <c r="B1132" s="119"/>
      <c r="C1132" s="13"/>
      <c r="D1132" s="25"/>
      <c r="E1132" s="52"/>
      <c r="F1132" s="25"/>
      <c r="G1132" s="25"/>
      <c r="H1132" s="25"/>
      <c r="I1132" s="25" t="e">
        <f>VLOOKUP($H1132,BDD!$B$5:$C$16,2,FALSE)</f>
        <v>#N/A</v>
      </c>
      <c r="J1132" s="49"/>
      <c r="K1132" s="38"/>
      <c r="L1132" s="37"/>
      <c r="M1132" s="37"/>
      <c r="N1132" s="37"/>
      <c r="P1132" s="22"/>
    </row>
    <row r="1133" spans="2:16" ht="15.75" x14ac:dyDescent="0.25">
      <c r="B1133" s="119"/>
      <c r="C1133" s="13"/>
      <c r="D1133" s="25"/>
      <c r="E1133" s="52"/>
      <c r="F1133" s="25"/>
      <c r="G1133" s="25"/>
      <c r="H1133" s="25"/>
      <c r="I1133" s="25" t="e">
        <f>VLOOKUP($H1133,BDD!$B$5:$C$16,2,FALSE)</f>
        <v>#N/A</v>
      </c>
      <c r="J1133" s="49"/>
      <c r="K1133" s="38"/>
      <c r="L1133" s="37"/>
      <c r="M1133" s="37"/>
      <c r="N1133" s="37"/>
      <c r="P1133" s="22"/>
    </row>
    <row r="1134" spans="2:16" ht="15.75" x14ac:dyDescent="0.25">
      <c r="B1134" s="119"/>
      <c r="C1134" s="13"/>
      <c r="D1134" s="25"/>
      <c r="E1134" s="52"/>
      <c r="F1134" s="25"/>
      <c r="G1134" s="25"/>
      <c r="H1134" s="25"/>
      <c r="I1134" s="25" t="e">
        <f>VLOOKUP($H1134,BDD!$B$5:$C$16,2,FALSE)</f>
        <v>#N/A</v>
      </c>
      <c r="J1134" s="49"/>
      <c r="K1134" s="38"/>
      <c r="L1134" s="37"/>
      <c r="M1134" s="37"/>
      <c r="N1134" s="37"/>
      <c r="P1134" s="22"/>
    </row>
    <row r="1135" spans="2:16" ht="15.75" x14ac:dyDescent="0.25">
      <c r="B1135" s="119"/>
      <c r="C1135" s="13"/>
      <c r="D1135" s="25"/>
      <c r="E1135" s="52"/>
      <c r="F1135" s="25"/>
      <c r="G1135" s="25"/>
      <c r="H1135" s="25"/>
      <c r="I1135" s="25" t="e">
        <f>VLOOKUP($H1135,BDD!$B$5:$C$16,2,FALSE)</f>
        <v>#N/A</v>
      </c>
      <c r="J1135" s="49"/>
      <c r="K1135" s="38"/>
      <c r="L1135" s="37"/>
      <c r="M1135" s="37"/>
      <c r="N1135" s="37"/>
      <c r="P1135" s="22"/>
    </row>
    <row r="1136" spans="2:16" ht="15.75" x14ac:dyDescent="0.25">
      <c r="B1136" s="119"/>
      <c r="C1136" s="13"/>
      <c r="D1136" s="25"/>
      <c r="E1136" s="52"/>
      <c r="F1136" s="25"/>
      <c r="G1136" s="25"/>
      <c r="H1136" s="25"/>
      <c r="I1136" s="25" t="e">
        <f>VLOOKUP($H1136,BDD!$B$5:$C$16,2,FALSE)</f>
        <v>#N/A</v>
      </c>
      <c r="J1136" s="49"/>
      <c r="K1136" s="38"/>
      <c r="L1136" s="37"/>
      <c r="M1136" s="37"/>
      <c r="N1136" s="37"/>
      <c r="P1136" s="22"/>
    </row>
    <row r="1137" spans="2:16" ht="15.75" x14ac:dyDescent="0.25">
      <c r="B1137" s="119"/>
      <c r="C1137" s="13"/>
      <c r="D1137" s="25"/>
      <c r="E1137" s="52"/>
      <c r="F1137" s="25"/>
      <c r="G1137" s="25"/>
      <c r="H1137" s="25"/>
      <c r="I1137" s="25" t="e">
        <f>VLOOKUP($H1137,BDD!$B$5:$C$16,2,FALSE)</f>
        <v>#N/A</v>
      </c>
      <c r="J1137" s="49"/>
      <c r="K1137" s="38"/>
      <c r="L1137" s="37"/>
      <c r="M1137" s="37"/>
      <c r="N1137" s="37"/>
      <c r="P1137" s="22"/>
    </row>
    <row r="1138" spans="2:16" ht="15.75" x14ac:dyDescent="0.25">
      <c r="B1138" s="119"/>
      <c r="C1138" s="13"/>
      <c r="D1138" s="25"/>
      <c r="E1138" s="52"/>
      <c r="F1138" s="25"/>
      <c r="G1138" s="25"/>
      <c r="H1138" s="25"/>
      <c r="I1138" s="25" t="e">
        <f>VLOOKUP($H1138,BDD!$B$5:$C$16,2,FALSE)</f>
        <v>#N/A</v>
      </c>
      <c r="J1138" s="49"/>
      <c r="K1138" s="38"/>
      <c r="L1138" s="37"/>
      <c r="M1138" s="37"/>
      <c r="N1138" s="37"/>
      <c r="P1138" s="22"/>
    </row>
    <row r="1139" spans="2:16" ht="15.75" x14ac:dyDescent="0.25">
      <c r="B1139" s="119"/>
      <c r="C1139" s="13"/>
      <c r="D1139" s="25"/>
      <c r="E1139" s="52"/>
      <c r="F1139" s="25"/>
      <c r="G1139" s="25"/>
      <c r="H1139" s="25"/>
      <c r="I1139" s="25" t="e">
        <f>VLOOKUP($H1139,BDD!$B$5:$C$16,2,FALSE)</f>
        <v>#N/A</v>
      </c>
      <c r="J1139" s="49"/>
      <c r="K1139" s="38"/>
      <c r="L1139" s="37"/>
      <c r="M1139" s="37"/>
      <c r="N1139" s="37"/>
      <c r="P1139" s="22"/>
    </row>
    <row r="1140" spans="2:16" ht="15.75" x14ac:dyDescent="0.25">
      <c r="B1140" s="119"/>
      <c r="C1140" s="13"/>
      <c r="D1140" s="25"/>
      <c r="E1140" s="52"/>
      <c r="F1140" s="25"/>
      <c r="G1140" s="25"/>
      <c r="H1140" s="25"/>
      <c r="I1140" s="25" t="e">
        <f>VLOOKUP($H1140,BDD!$B$5:$C$16,2,FALSE)</f>
        <v>#N/A</v>
      </c>
      <c r="J1140" s="49"/>
      <c r="K1140" s="38"/>
      <c r="L1140" s="37"/>
      <c r="M1140" s="37"/>
      <c r="N1140" s="37"/>
      <c r="P1140" s="22"/>
    </row>
    <row r="1141" spans="2:16" ht="15.75" x14ac:dyDescent="0.25">
      <c r="B1141" s="119"/>
      <c r="C1141" s="13"/>
      <c r="D1141" s="25"/>
      <c r="E1141" s="52"/>
      <c r="F1141" s="25"/>
      <c r="G1141" s="25"/>
      <c r="H1141" s="25"/>
      <c r="I1141" s="25" t="e">
        <f>VLOOKUP($H1141,BDD!$B$5:$C$16,2,FALSE)</f>
        <v>#N/A</v>
      </c>
      <c r="J1141" s="49"/>
      <c r="K1141" s="38"/>
      <c r="L1141" s="37"/>
      <c r="M1141" s="37"/>
      <c r="N1141" s="37"/>
      <c r="P1141" s="22"/>
    </row>
    <row r="1142" spans="2:16" ht="15.75" x14ac:dyDescent="0.25">
      <c r="B1142" s="119"/>
      <c r="C1142" s="13"/>
      <c r="D1142" s="25"/>
      <c r="E1142" s="52"/>
      <c r="F1142" s="25"/>
      <c r="G1142" s="25"/>
      <c r="H1142" s="25"/>
      <c r="I1142" s="25" t="e">
        <f>VLOOKUP($H1142,BDD!$B$5:$C$16,2,FALSE)</f>
        <v>#N/A</v>
      </c>
      <c r="J1142" s="49"/>
      <c r="K1142" s="38"/>
      <c r="L1142" s="37"/>
      <c r="M1142" s="37"/>
      <c r="N1142" s="37"/>
      <c r="P1142" s="22"/>
    </row>
    <row r="1143" spans="2:16" ht="15.75" x14ac:dyDescent="0.25">
      <c r="B1143" s="119"/>
      <c r="C1143" s="13"/>
      <c r="D1143" s="25"/>
      <c r="E1143" s="52"/>
      <c r="F1143" s="25"/>
      <c r="G1143" s="25"/>
      <c r="H1143" s="25"/>
      <c r="I1143" s="25" t="e">
        <f>VLOOKUP($H1143,BDD!$B$5:$C$16,2,FALSE)</f>
        <v>#N/A</v>
      </c>
      <c r="J1143" s="49"/>
      <c r="K1143" s="38"/>
      <c r="L1143" s="37"/>
      <c r="M1143" s="37"/>
      <c r="N1143" s="37"/>
      <c r="P1143" s="22"/>
    </row>
    <row r="1144" spans="2:16" ht="15.75" x14ac:dyDescent="0.25">
      <c r="B1144" s="119"/>
      <c r="C1144" s="13"/>
      <c r="D1144" s="25"/>
      <c r="E1144" s="52"/>
      <c r="F1144" s="25"/>
      <c r="G1144" s="25"/>
      <c r="H1144" s="25"/>
      <c r="I1144" s="25" t="e">
        <f>VLOOKUP($H1144,BDD!$B$5:$C$16,2,FALSE)</f>
        <v>#N/A</v>
      </c>
      <c r="J1144" s="49"/>
      <c r="K1144" s="38"/>
      <c r="L1144" s="37"/>
      <c r="M1144" s="37"/>
      <c r="N1144" s="37"/>
      <c r="P1144" s="22"/>
    </row>
    <row r="1145" spans="2:16" ht="15.75" x14ac:dyDescent="0.25">
      <c r="B1145" s="119"/>
      <c r="C1145" s="13"/>
      <c r="D1145" s="25"/>
      <c r="E1145" s="52"/>
      <c r="F1145" s="25"/>
      <c r="G1145" s="25"/>
      <c r="H1145" s="25"/>
      <c r="I1145" s="25" t="e">
        <f>VLOOKUP($H1145,BDD!$B$5:$C$16,2,FALSE)</f>
        <v>#N/A</v>
      </c>
      <c r="J1145" s="49"/>
      <c r="K1145" s="38"/>
      <c r="L1145" s="37"/>
      <c r="M1145" s="37"/>
      <c r="N1145" s="37"/>
      <c r="P1145" s="22"/>
    </row>
    <row r="1146" spans="2:16" ht="15.75" x14ac:dyDescent="0.25">
      <c r="B1146" s="119"/>
      <c r="C1146" s="13"/>
      <c r="D1146" s="25"/>
      <c r="E1146" s="52"/>
      <c r="F1146" s="25"/>
      <c r="G1146" s="25"/>
      <c r="H1146" s="25"/>
      <c r="I1146" s="25" t="e">
        <f>VLOOKUP($H1146,BDD!$B$5:$C$16,2,FALSE)</f>
        <v>#N/A</v>
      </c>
      <c r="J1146" s="49"/>
      <c r="K1146" s="38"/>
      <c r="L1146" s="37"/>
      <c r="M1146" s="37"/>
      <c r="N1146" s="37"/>
      <c r="P1146" s="22"/>
    </row>
    <row r="1147" spans="2:16" ht="15.75" x14ac:dyDescent="0.25">
      <c r="B1147" s="119"/>
      <c r="C1147" s="13"/>
      <c r="D1147" s="25"/>
      <c r="E1147" s="52"/>
      <c r="F1147" s="25"/>
      <c r="G1147" s="25"/>
      <c r="H1147" s="25"/>
      <c r="I1147" s="25" t="e">
        <f>VLOOKUP($H1147,BDD!$B$5:$C$16,2,FALSE)</f>
        <v>#N/A</v>
      </c>
      <c r="J1147" s="49"/>
      <c r="K1147" s="38"/>
      <c r="L1147" s="37"/>
      <c r="M1147" s="37"/>
      <c r="N1147" s="37"/>
      <c r="P1147" s="22"/>
    </row>
    <row r="1148" spans="2:16" ht="15.75" x14ac:dyDescent="0.25">
      <c r="B1148" s="119"/>
      <c r="C1148" s="13"/>
      <c r="D1148" s="25"/>
      <c r="E1148" s="52"/>
      <c r="F1148" s="25"/>
      <c r="G1148" s="25"/>
      <c r="H1148" s="25"/>
      <c r="I1148" s="25" t="e">
        <f>VLOOKUP($H1148,BDD!$B$5:$C$16,2,FALSE)</f>
        <v>#N/A</v>
      </c>
      <c r="J1148" s="49"/>
      <c r="K1148" s="38"/>
      <c r="L1148" s="37"/>
      <c r="M1148" s="37"/>
      <c r="N1148" s="37"/>
      <c r="P1148" s="22"/>
    </row>
    <row r="1149" spans="2:16" ht="15.75" x14ac:dyDescent="0.25">
      <c r="B1149" s="119"/>
      <c r="C1149" s="13"/>
      <c r="D1149" s="25"/>
      <c r="E1149" s="52"/>
      <c r="F1149" s="25"/>
      <c r="G1149" s="25"/>
      <c r="H1149" s="25"/>
      <c r="I1149" s="25" t="e">
        <f>VLOOKUP($H1149,BDD!$B$5:$C$16,2,FALSE)</f>
        <v>#N/A</v>
      </c>
      <c r="J1149" s="49"/>
      <c r="K1149" s="38"/>
      <c r="L1149" s="37"/>
      <c r="M1149" s="37"/>
      <c r="N1149" s="37"/>
      <c r="P1149" s="22"/>
    </row>
    <row r="1150" spans="2:16" ht="15.75" x14ac:dyDescent="0.25">
      <c r="B1150" s="119"/>
      <c r="C1150" s="13"/>
      <c r="D1150" s="25"/>
      <c r="E1150" s="52"/>
      <c r="F1150" s="25"/>
      <c r="G1150" s="25"/>
      <c r="H1150" s="25"/>
      <c r="I1150" s="25" t="e">
        <f>VLOOKUP($H1150,BDD!$B$5:$C$16,2,FALSE)</f>
        <v>#N/A</v>
      </c>
      <c r="J1150" s="49"/>
      <c r="K1150" s="38"/>
      <c r="L1150" s="37"/>
      <c r="M1150" s="37"/>
      <c r="N1150" s="37"/>
      <c r="P1150" s="22"/>
    </row>
    <row r="1151" spans="2:16" ht="15.75" x14ac:dyDescent="0.25">
      <c r="B1151" s="119"/>
      <c r="C1151" s="13"/>
      <c r="D1151" s="25"/>
      <c r="E1151" s="52"/>
      <c r="F1151" s="25"/>
      <c r="G1151" s="25"/>
      <c r="H1151" s="25"/>
      <c r="I1151" s="25" t="e">
        <f>VLOOKUP($H1151,BDD!$B$5:$C$16,2,FALSE)</f>
        <v>#N/A</v>
      </c>
      <c r="J1151" s="49"/>
      <c r="K1151" s="38"/>
      <c r="L1151" s="37"/>
      <c r="M1151" s="37"/>
      <c r="N1151" s="37"/>
      <c r="P1151" s="22"/>
    </row>
    <row r="1152" spans="2:16" ht="15.75" x14ac:dyDescent="0.25">
      <c r="B1152" s="119"/>
      <c r="C1152" s="13"/>
      <c r="D1152" s="25"/>
      <c r="E1152" s="52"/>
      <c r="F1152" s="25"/>
      <c r="G1152" s="25"/>
      <c r="H1152" s="25"/>
      <c r="I1152" s="25" t="e">
        <f>VLOOKUP($H1152,BDD!$B$5:$C$16,2,FALSE)</f>
        <v>#N/A</v>
      </c>
      <c r="J1152" s="49"/>
      <c r="K1152" s="38"/>
      <c r="L1152" s="37"/>
      <c r="M1152" s="37"/>
      <c r="N1152" s="37"/>
      <c r="P1152" s="22"/>
    </row>
    <row r="1153" spans="2:16" ht="15.75" x14ac:dyDescent="0.25">
      <c r="B1153" s="119"/>
      <c r="C1153" s="13"/>
      <c r="D1153" s="25"/>
      <c r="E1153" s="52"/>
      <c r="F1153" s="25"/>
      <c r="G1153" s="25"/>
      <c r="H1153" s="25"/>
      <c r="I1153" s="25" t="e">
        <f>VLOOKUP($H1153,BDD!$B$5:$C$16,2,FALSE)</f>
        <v>#N/A</v>
      </c>
      <c r="J1153" s="49"/>
      <c r="K1153" s="38"/>
      <c r="L1153" s="37"/>
      <c r="M1153" s="37"/>
      <c r="N1153" s="37"/>
      <c r="P1153" s="22"/>
    </row>
    <row r="1154" spans="2:16" ht="15.75" x14ac:dyDescent="0.25">
      <c r="B1154" s="119"/>
      <c r="C1154" s="13"/>
      <c r="D1154" s="25"/>
      <c r="E1154" s="52"/>
      <c r="F1154" s="25"/>
      <c r="G1154" s="25"/>
      <c r="H1154" s="25"/>
      <c r="I1154" s="25" t="e">
        <f>VLOOKUP($H1154,BDD!$B$5:$C$16,2,FALSE)</f>
        <v>#N/A</v>
      </c>
      <c r="J1154" s="49"/>
      <c r="K1154" s="38"/>
      <c r="L1154" s="37"/>
      <c r="M1154" s="37"/>
      <c r="N1154" s="37"/>
      <c r="P1154" s="22"/>
    </row>
    <row r="1155" spans="2:16" ht="15.75" x14ac:dyDescent="0.25">
      <c r="B1155" s="119"/>
      <c r="C1155" s="13"/>
      <c r="D1155" s="25"/>
      <c r="E1155" s="52"/>
      <c r="F1155" s="25"/>
      <c r="G1155" s="25"/>
      <c r="H1155" s="25"/>
      <c r="I1155" s="25" t="e">
        <f>VLOOKUP($H1155,BDD!$B$5:$C$16,2,FALSE)</f>
        <v>#N/A</v>
      </c>
      <c r="J1155" s="49"/>
      <c r="K1155" s="38"/>
      <c r="L1155" s="37"/>
      <c r="M1155" s="37"/>
      <c r="N1155" s="37"/>
      <c r="P1155" s="22"/>
    </row>
    <row r="1156" spans="2:16" ht="15.75" x14ac:dyDescent="0.25">
      <c r="B1156" s="119"/>
      <c r="C1156" s="13"/>
      <c r="D1156" s="25"/>
      <c r="E1156" s="52"/>
      <c r="F1156" s="25"/>
      <c r="G1156" s="25"/>
      <c r="H1156" s="25"/>
      <c r="I1156" s="25" t="e">
        <f>VLOOKUP($H1156,BDD!$B$5:$C$16,2,FALSE)</f>
        <v>#N/A</v>
      </c>
      <c r="J1156" s="49"/>
      <c r="K1156" s="38"/>
      <c r="L1156" s="37"/>
      <c r="M1156" s="37"/>
      <c r="N1156" s="37"/>
      <c r="P1156" s="22"/>
    </row>
    <row r="1157" spans="2:16" ht="15.75" x14ac:dyDescent="0.25">
      <c r="B1157" s="119"/>
      <c r="C1157" s="13"/>
      <c r="D1157" s="25"/>
      <c r="E1157" s="52"/>
      <c r="F1157" s="25"/>
      <c r="G1157" s="25"/>
      <c r="H1157" s="25"/>
      <c r="I1157" s="25" t="e">
        <f>VLOOKUP($H1157,BDD!$B$5:$C$16,2,FALSE)</f>
        <v>#N/A</v>
      </c>
      <c r="J1157" s="49"/>
      <c r="K1157" s="38"/>
      <c r="L1157" s="37"/>
      <c r="M1157" s="37"/>
      <c r="N1157" s="37"/>
      <c r="P1157" s="22"/>
    </row>
    <row r="1158" spans="2:16" ht="15.75" x14ac:dyDescent="0.25">
      <c r="B1158" s="119"/>
      <c r="C1158" s="13"/>
      <c r="D1158" s="25"/>
      <c r="E1158" s="52"/>
      <c r="F1158" s="25"/>
      <c r="G1158" s="25"/>
      <c r="H1158" s="25"/>
      <c r="I1158" s="25" t="e">
        <f>VLOOKUP($H1158,BDD!$B$5:$C$16,2,FALSE)</f>
        <v>#N/A</v>
      </c>
      <c r="J1158" s="49"/>
      <c r="K1158" s="38"/>
      <c r="L1158" s="37"/>
      <c r="M1158" s="37"/>
      <c r="N1158" s="37"/>
      <c r="P1158" s="22"/>
    </row>
    <row r="1159" spans="2:16" ht="15.75" x14ac:dyDescent="0.25">
      <c r="B1159" s="119"/>
      <c r="C1159" s="13"/>
      <c r="D1159" s="25"/>
      <c r="E1159" s="52"/>
      <c r="F1159" s="25"/>
      <c r="G1159" s="25"/>
      <c r="H1159" s="25"/>
      <c r="I1159" s="25" t="e">
        <f>VLOOKUP($H1159,BDD!$B$5:$C$16,2,FALSE)</f>
        <v>#N/A</v>
      </c>
      <c r="J1159" s="49"/>
      <c r="K1159" s="38"/>
      <c r="L1159" s="37"/>
      <c r="M1159" s="37"/>
      <c r="N1159" s="37"/>
      <c r="P1159" s="22"/>
    </row>
    <row r="1160" spans="2:16" ht="15.75" x14ac:dyDescent="0.25">
      <c r="B1160" s="119"/>
      <c r="C1160" s="13"/>
      <c r="D1160" s="25"/>
      <c r="E1160" s="52"/>
      <c r="F1160" s="25"/>
      <c r="G1160" s="25"/>
      <c r="H1160" s="25"/>
      <c r="I1160" s="25" t="e">
        <f>VLOOKUP($H1160,BDD!$B$5:$C$16,2,FALSE)</f>
        <v>#N/A</v>
      </c>
      <c r="J1160" s="49"/>
      <c r="K1160" s="38"/>
      <c r="L1160" s="37"/>
      <c r="M1160" s="37"/>
      <c r="N1160" s="37"/>
      <c r="P1160" s="22"/>
    </row>
    <row r="1161" spans="2:16" ht="15.75" x14ac:dyDescent="0.25">
      <c r="B1161" s="119"/>
      <c r="C1161" s="13"/>
      <c r="D1161" s="25"/>
      <c r="E1161" s="52"/>
      <c r="F1161" s="25"/>
      <c r="G1161" s="25"/>
      <c r="H1161" s="25"/>
      <c r="I1161" s="25" t="e">
        <f>VLOOKUP($H1161,BDD!$B$5:$C$16,2,FALSE)</f>
        <v>#N/A</v>
      </c>
      <c r="J1161" s="49"/>
      <c r="K1161" s="38"/>
      <c r="L1161" s="37"/>
      <c r="M1161" s="37"/>
      <c r="N1161" s="37"/>
      <c r="P1161" s="22"/>
    </row>
    <row r="1162" spans="2:16" ht="15.75" x14ac:dyDescent="0.25">
      <c r="B1162" s="119"/>
      <c r="C1162" s="13"/>
      <c r="D1162" s="25"/>
      <c r="E1162" s="52"/>
      <c r="F1162" s="25"/>
      <c r="G1162" s="25"/>
      <c r="H1162" s="25"/>
      <c r="I1162" s="25" t="e">
        <f>VLOOKUP($H1162,BDD!$B$5:$C$16,2,FALSE)</f>
        <v>#N/A</v>
      </c>
      <c r="J1162" s="49"/>
      <c r="K1162" s="38"/>
      <c r="L1162" s="37"/>
      <c r="M1162" s="37"/>
      <c r="N1162" s="37"/>
      <c r="P1162" s="22"/>
    </row>
    <row r="1163" spans="2:16" ht="15.75" x14ac:dyDescent="0.25">
      <c r="B1163" s="119"/>
      <c r="C1163" s="13"/>
      <c r="D1163" s="25"/>
      <c r="E1163" s="52"/>
      <c r="F1163" s="25"/>
      <c r="G1163" s="25"/>
      <c r="H1163" s="25"/>
      <c r="I1163" s="25" t="e">
        <f>VLOOKUP($H1163,BDD!$B$5:$C$16,2,FALSE)</f>
        <v>#N/A</v>
      </c>
      <c r="J1163" s="49"/>
      <c r="K1163" s="38"/>
      <c r="L1163" s="37"/>
      <c r="M1163" s="37"/>
      <c r="N1163" s="37"/>
      <c r="P1163" s="22"/>
    </row>
    <row r="1164" spans="2:16" ht="15.75" x14ac:dyDescent="0.25">
      <c r="B1164" s="119"/>
      <c r="C1164" s="13"/>
      <c r="D1164" s="25"/>
      <c r="E1164" s="52"/>
      <c r="F1164" s="25"/>
      <c r="G1164" s="25"/>
      <c r="H1164" s="25"/>
      <c r="I1164" s="25" t="e">
        <f>VLOOKUP($H1164,BDD!$B$5:$C$16,2,FALSE)</f>
        <v>#N/A</v>
      </c>
      <c r="J1164" s="49"/>
      <c r="K1164" s="38"/>
      <c r="L1164" s="37"/>
      <c r="M1164" s="37"/>
      <c r="N1164" s="37"/>
      <c r="P1164" s="22"/>
    </row>
    <row r="1165" spans="2:16" ht="15.75" x14ac:dyDescent="0.25">
      <c r="B1165" s="119"/>
      <c r="C1165" s="13"/>
      <c r="D1165" s="25"/>
      <c r="E1165" s="52"/>
      <c r="F1165" s="25"/>
      <c r="G1165" s="25"/>
      <c r="H1165" s="25"/>
      <c r="I1165" s="25" t="e">
        <f>VLOOKUP($H1165,BDD!$B$5:$C$16,2,FALSE)</f>
        <v>#N/A</v>
      </c>
      <c r="J1165" s="49"/>
      <c r="K1165" s="38"/>
      <c r="L1165" s="37"/>
      <c r="M1165" s="37"/>
      <c r="N1165" s="37"/>
      <c r="P1165" s="22"/>
    </row>
    <row r="1166" spans="2:16" ht="15.75" x14ac:dyDescent="0.25">
      <c r="B1166" s="119"/>
      <c r="C1166" s="13"/>
      <c r="D1166" s="25"/>
      <c r="E1166" s="52"/>
      <c r="F1166" s="25"/>
      <c r="G1166" s="25"/>
      <c r="H1166" s="25"/>
      <c r="I1166" s="25" t="e">
        <f>VLOOKUP($H1166,BDD!$B$5:$C$16,2,FALSE)</f>
        <v>#N/A</v>
      </c>
      <c r="J1166" s="49"/>
      <c r="K1166" s="38"/>
      <c r="L1166" s="37"/>
      <c r="M1166" s="37"/>
      <c r="N1166" s="37"/>
      <c r="P1166" s="22"/>
    </row>
    <row r="1167" spans="2:16" ht="15.75" x14ac:dyDescent="0.25">
      <c r="B1167" s="119"/>
      <c r="C1167" s="13"/>
      <c r="D1167" s="25"/>
      <c r="E1167" s="52"/>
      <c r="F1167" s="25"/>
      <c r="G1167" s="25"/>
      <c r="H1167" s="25"/>
      <c r="I1167" s="25" t="e">
        <f>VLOOKUP($H1167,BDD!$B$5:$C$16,2,FALSE)</f>
        <v>#N/A</v>
      </c>
      <c r="J1167" s="49"/>
      <c r="K1167" s="38"/>
      <c r="L1167" s="37"/>
      <c r="M1167" s="37"/>
      <c r="N1167" s="37"/>
      <c r="P1167" s="22"/>
    </row>
    <row r="1168" spans="2:16" ht="15.75" x14ac:dyDescent="0.25">
      <c r="B1168" s="119"/>
      <c r="C1168" s="13"/>
      <c r="D1168" s="25"/>
      <c r="E1168" s="52"/>
      <c r="F1168" s="25"/>
      <c r="G1168" s="25"/>
      <c r="H1168" s="25"/>
      <c r="I1168" s="25" t="e">
        <f>VLOOKUP($H1168,BDD!$B$5:$C$16,2,FALSE)</f>
        <v>#N/A</v>
      </c>
      <c r="J1168" s="49"/>
      <c r="K1168" s="38"/>
      <c r="L1168" s="37"/>
      <c r="M1168" s="37"/>
      <c r="N1168" s="37"/>
      <c r="P1168" s="22"/>
    </row>
    <row r="1169" spans="2:16" ht="15.75" x14ac:dyDescent="0.25">
      <c r="B1169" s="119"/>
      <c r="C1169" s="13"/>
      <c r="D1169" s="25"/>
      <c r="E1169" s="52"/>
      <c r="F1169" s="25"/>
      <c r="G1169" s="25"/>
      <c r="H1169" s="25"/>
      <c r="I1169" s="25" t="e">
        <f>VLOOKUP($H1169,BDD!$B$5:$C$16,2,FALSE)</f>
        <v>#N/A</v>
      </c>
      <c r="J1169" s="49"/>
      <c r="K1169" s="38"/>
      <c r="L1169" s="37"/>
      <c r="M1169" s="37"/>
      <c r="N1169" s="37"/>
      <c r="P1169" s="22"/>
    </row>
    <row r="1170" spans="2:16" ht="15.75" x14ac:dyDescent="0.25">
      <c r="B1170" s="119"/>
      <c r="C1170" s="13"/>
      <c r="D1170" s="25"/>
      <c r="E1170" s="52"/>
      <c r="F1170" s="25"/>
      <c r="G1170" s="25"/>
      <c r="H1170" s="25"/>
      <c r="I1170" s="25" t="e">
        <f>VLOOKUP($H1170,BDD!$B$5:$C$16,2,FALSE)</f>
        <v>#N/A</v>
      </c>
      <c r="J1170" s="49"/>
      <c r="K1170" s="38"/>
      <c r="L1170" s="37"/>
      <c r="M1170" s="37"/>
      <c r="N1170" s="37"/>
      <c r="P1170" s="22"/>
    </row>
    <row r="1171" spans="2:16" ht="15.75" x14ac:dyDescent="0.25">
      <c r="B1171" s="119"/>
      <c r="C1171" s="13"/>
      <c r="D1171" s="25"/>
      <c r="E1171" s="52"/>
      <c r="F1171" s="25"/>
      <c r="G1171" s="25"/>
      <c r="H1171" s="25"/>
      <c r="I1171" s="25" t="e">
        <f>VLOOKUP($H1171,BDD!$B$5:$C$16,2,FALSE)</f>
        <v>#N/A</v>
      </c>
      <c r="J1171" s="49"/>
      <c r="K1171" s="38"/>
      <c r="L1171" s="37"/>
      <c r="M1171" s="37"/>
      <c r="N1171" s="37"/>
      <c r="P1171" s="22"/>
    </row>
    <row r="1172" spans="2:16" ht="15.75" x14ac:dyDescent="0.25">
      <c r="B1172" s="119"/>
      <c r="C1172" s="13"/>
      <c r="D1172" s="25"/>
      <c r="E1172" s="52"/>
      <c r="F1172" s="25"/>
      <c r="G1172" s="25"/>
      <c r="H1172" s="25"/>
      <c r="I1172" s="25" t="e">
        <f>VLOOKUP($H1172,BDD!$B$5:$C$16,2,FALSE)</f>
        <v>#N/A</v>
      </c>
      <c r="J1172" s="49"/>
      <c r="K1172" s="38"/>
      <c r="L1172" s="37"/>
      <c r="M1172" s="37"/>
      <c r="N1172" s="37"/>
      <c r="P1172" s="22"/>
    </row>
    <row r="1173" spans="2:16" ht="15.75" x14ac:dyDescent="0.25">
      <c r="B1173" s="119"/>
      <c r="C1173" s="13"/>
      <c r="D1173" s="25"/>
      <c r="E1173" s="52"/>
      <c r="F1173" s="25"/>
      <c r="G1173" s="25"/>
      <c r="H1173" s="25"/>
      <c r="I1173" s="25" t="e">
        <f>VLOOKUP($H1173,BDD!$B$5:$C$16,2,FALSE)</f>
        <v>#N/A</v>
      </c>
      <c r="J1173" s="49"/>
      <c r="K1173" s="38"/>
      <c r="L1173" s="37"/>
      <c r="M1173" s="37"/>
      <c r="N1173" s="37"/>
      <c r="P1173" s="22"/>
    </row>
    <row r="1174" spans="2:16" ht="15.75" x14ac:dyDescent="0.25">
      <c r="B1174" s="119"/>
      <c r="C1174" s="13"/>
      <c r="D1174" s="25"/>
      <c r="E1174" s="52"/>
      <c r="F1174" s="25"/>
      <c r="G1174" s="25"/>
      <c r="H1174" s="25"/>
      <c r="I1174" s="25" t="e">
        <f>VLOOKUP($H1174,BDD!$B$5:$C$16,2,FALSE)</f>
        <v>#N/A</v>
      </c>
      <c r="J1174" s="49"/>
      <c r="K1174" s="38"/>
      <c r="L1174" s="37"/>
      <c r="M1174" s="37"/>
      <c r="N1174" s="37"/>
      <c r="P1174" s="22"/>
    </row>
    <row r="1175" spans="2:16" ht="15.75" x14ac:dyDescent="0.25">
      <c r="B1175" s="119"/>
      <c r="C1175" s="13"/>
      <c r="D1175" s="25"/>
      <c r="E1175" s="52"/>
      <c r="F1175" s="25"/>
      <c r="G1175" s="25"/>
      <c r="H1175" s="25"/>
      <c r="I1175" s="25" t="e">
        <f>VLOOKUP($H1175,BDD!$B$5:$C$16,2,FALSE)</f>
        <v>#N/A</v>
      </c>
      <c r="J1175" s="49"/>
      <c r="K1175" s="38"/>
      <c r="L1175" s="37"/>
      <c r="M1175" s="37"/>
      <c r="N1175" s="37"/>
      <c r="P1175" s="22"/>
    </row>
    <row r="1176" spans="2:16" ht="15.75" x14ac:dyDescent="0.25">
      <c r="B1176" s="119"/>
      <c r="C1176" s="13"/>
      <c r="D1176" s="25"/>
      <c r="E1176" s="52"/>
      <c r="F1176" s="25"/>
      <c r="G1176" s="25"/>
      <c r="H1176" s="25"/>
      <c r="I1176" s="25" t="e">
        <f>VLOOKUP($H1176,BDD!$B$5:$C$16,2,FALSE)</f>
        <v>#N/A</v>
      </c>
      <c r="J1176" s="49"/>
      <c r="K1176" s="38"/>
      <c r="L1176" s="37"/>
      <c r="M1176" s="37"/>
      <c r="N1176" s="37"/>
      <c r="P1176" s="22"/>
    </row>
    <row r="1177" spans="2:16" ht="15.75" x14ac:dyDescent="0.25">
      <c r="B1177" s="119"/>
      <c r="C1177" s="13"/>
      <c r="D1177" s="25"/>
      <c r="E1177" s="52"/>
      <c r="F1177" s="25"/>
      <c r="G1177" s="25"/>
      <c r="H1177" s="25"/>
      <c r="I1177" s="25" t="e">
        <f>VLOOKUP($H1177,BDD!$B$5:$C$16,2,FALSE)</f>
        <v>#N/A</v>
      </c>
      <c r="J1177" s="49"/>
      <c r="K1177" s="38"/>
      <c r="L1177" s="37"/>
      <c r="M1177" s="37"/>
      <c r="N1177" s="37"/>
      <c r="P1177" s="22"/>
    </row>
    <row r="1178" spans="2:16" ht="15.75" x14ac:dyDescent="0.25">
      <c r="B1178" s="119"/>
      <c r="C1178" s="13"/>
      <c r="D1178" s="25"/>
      <c r="E1178" s="52"/>
      <c r="F1178" s="25"/>
      <c r="G1178" s="25"/>
      <c r="H1178" s="25"/>
      <c r="I1178" s="25" t="e">
        <f>VLOOKUP($H1178,BDD!$B$5:$C$16,2,FALSE)</f>
        <v>#N/A</v>
      </c>
      <c r="J1178" s="49"/>
      <c r="K1178" s="38"/>
      <c r="L1178" s="37"/>
      <c r="M1178" s="37"/>
      <c r="N1178" s="37"/>
      <c r="P1178" s="22"/>
    </row>
    <row r="1179" spans="2:16" ht="15.75" x14ac:dyDescent="0.25">
      <c r="B1179" s="119"/>
      <c r="C1179" s="13"/>
      <c r="D1179" s="25"/>
      <c r="E1179" s="52"/>
      <c r="F1179" s="25"/>
      <c r="G1179" s="25"/>
      <c r="H1179" s="25"/>
      <c r="I1179" s="25" t="e">
        <f>VLOOKUP($H1179,BDD!$B$5:$C$16,2,FALSE)</f>
        <v>#N/A</v>
      </c>
      <c r="J1179" s="49"/>
      <c r="K1179" s="38"/>
      <c r="L1179" s="37"/>
      <c r="M1179" s="37"/>
      <c r="N1179" s="37"/>
      <c r="P1179" s="22"/>
    </row>
    <row r="1180" spans="2:16" ht="15.75" x14ac:dyDescent="0.25">
      <c r="B1180" s="119"/>
      <c r="C1180" s="13"/>
      <c r="D1180" s="25"/>
      <c r="E1180" s="52"/>
      <c r="F1180" s="25"/>
      <c r="G1180" s="25"/>
      <c r="H1180" s="25"/>
      <c r="I1180" s="25" t="e">
        <f>VLOOKUP($H1180,BDD!$B$5:$C$16,2,FALSE)</f>
        <v>#N/A</v>
      </c>
      <c r="J1180" s="49"/>
      <c r="K1180" s="38"/>
      <c r="L1180" s="37"/>
      <c r="M1180" s="37"/>
      <c r="N1180" s="37"/>
      <c r="P1180" s="22"/>
    </row>
    <row r="1181" spans="2:16" ht="15.75" x14ac:dyDescent="0.25">
      <c r="B1181" s="119"/>
      <c r="C1181" s="13"/>
      <c r="D1181" s="25"/>
      <c r="E1181" s="52"/>
      <c r="F1181" s="25"/>
      <c r="G1181" s="25"/>
      <c r="H1181" s="25"/>
      <c r="I1181" s="25" t="e">
        <f>VLOOKUP($H1181,BDD!$B$5:$C$16,2,FALSE)</f>
        <v>#N/A</v>
      </c>
      <c r="J1181" s="49"/>
      <c r="K1181" s="38"/>
      <c r="L1181" s="37"/>
      <c r="M1181" s="37"/>
      <c r="N1181" s="37"/>
      <c r="P1181" s="22"/>
    </row>
    <row r="1182" spans="2:16" ht="15.75" x14ac:dyDescent="0.25">
      <c r="B1182" s="119"/>
      <c r="C1182" s="13"/>
      <c r="D1182" s="25"/>
      <c r="E1182" s="52"/>
      <c r="F1182" s="25"/>
      <c r="G1182" s="25"/>
      <c r="H1182" s="25"/>
      <c r="I1182" s="25" t="e">
        <f>VLOOKUP($H1182,BDD!$B$5:$C$16,2,FALSE)</f>
        <v>#N/A</v>
      </c>
      <c r="J1182" s="49"/>
      <c r="K1182" s="38"/>
      <c r="L1182" s="37"/>
      <c r="M1182" s="37"/>
      <c r="N1182" s="37"/>
      <c r="P1182" s="22"/>
    </row>
    <row r="1183" spans="2:16" ht="15.75" x14ac:dyDescent="0.25">
      <c r="B1183" s="119"/>
      <c r="C1183" s="13"/>
      <c r="D1183" s="25"/>
      <c r="E1183" s="52"/>
      <c r="F1183" s="25"/>
      <c r="G1183" s="25"/>
      <c r="H1183" s="25"/>
      <c r="I1183" s="25" t="e">
        <f>VLOOKUP($H1183,BDD!$B$5:$C$16,2,FALSE)</f>
        <v>#N/A</v>
      </c>
      <c r="J1183" s="49"/>
      <c r="K1183" s="38"/>
      <c r="L1183" s="37"/>
      <c r="M1183" s="37"/>
      <c r="N1183" s="37"/>
      <c r="P1183" s="22"/>
    </row>
    <row r="1184" spans="2:16" ht="15.75" x14ac:dyDescent="0.25">
      <c r="B1184" s="119"/>
      <c r="C1184" s="13"/>
      <c r="D1184" s="25"/>
      <c r="E1184" s="52"/>
      <c r="F1184" s="25"/>
      <c r="G1184" s="25"/>
      <c r="H1184" s="25"/>
      <c r="I1184" s="25" t="e">
        <f>VLOOKUP($H1184,BDD!$B$5:$C$16,2,FALSE)</f>
        <v>#N/A</v>
      </c>
      <c r="J1184" s="49"/>
      <c r="K1184" s="38"/>
      <c r="L1184" s="37"/>
      <c r="M1184" s="37"/>
      <c r="N1184" s="37"/>
      <c r="P1184" s="22"/>
    </row>
    <row r="1185" spans="2:16" ht="15.75" x14ac:dyDescent="0.25">
      <c r="B1185" s="119"/>
      <c r="C1185" s="13"/>
      <c r="D1185" s="25"/>
      <c r="E1185" s="52"/>
      <c r="F1185" s="25"/>
      <c r="G1185" s="25"/>
      <c r="H1185" s="25"/>
      <c r="I1185" s="25" t="e">
        <f>VLOOKUP($H1185,BDD!$B$5:$C$16,2,FALSE)</f>
        <v>#N/A</v>
      </c>
      <c r="J1185" s="49"/>
      <c r="K1185" s="38"/>
      <c r="L1185" s="37"/>
      <c r="M1185" s="37"/>
      <c r="N1185" s="37"/>
      <c r="P1185" s="22"/>
    </row>
    <row r="1186" spans="2:16" ht="15.75" x14ac:dyDescent="0.25">
      <c r="B1186" s="119"/>
      <c r="C1186" s="13"/>
      <c r="D1186" s="25"/>
      <c r="E1186" s="52"/>
      <c r="F1186" s="25"/>
      <c r="G1186" s="25"/>
      <c r="H1186" s="25"/>
      <c r="I1186" s="25" t="e">
        <f>VLOOKUP($H1186,BDD!$B$5:$C$16,2,FALSE)</f>
        <v>#N/A</v>
      </c>
      <c r="J1186" s="49"/>
      <c r="K1186" s="38"/>
      <c r="L1186" s="37"/>
      <c r="M1186" s="37"/>
      <c r="N1186" s="37"/>
      <c r="P1186" s="22"/>
    </row>
    <row r="1187" spans="2:16" ht="15.75" x14ac:dyDescent="0.25">
      <c r="B1187" s="119"/>
      <c r="C1187" s="13"/>
      <c r="D1187" s="25"/>
      <c r="E1187" s="52"/>
      <c r="F1187" s="25"/>
      <c r="G1187" s="25"/>
      <c r="H1187" s="25"/>
      <c r="I1187" s="25" t="e">
        <f>VLOOKUP($H1187,BDD!$B$5:$C$16,2,FALSE)</f>
        <v>#N/A</v>
      </c>
      <c r="J1187" s="49"/>
      <c r="K1187" s="38"/>
      <c r="L1187" s="37"/>
      <c r="M1187" s="37"/>
      <c r="N1187" s="37"/>
      <c r="P1187" s="22"/>
    </row>
    <row r="1188" spans="2:16" ht="15.75" x14ac:dyDescent="0.25">
      <c r="B1188" s="119"/>
      <c r="C1188" s="13"/>
      <c r="D1188" s="25"/>
      <c r="E1188" s="52"/>
      <c r="F1188" s="25"/>
      <c r="G1188" s="25"/>
      <c r="H1188" s="25"/>
      <c r="I1188" s="25" t="e">
        <f>VLOOKUP($H1188,BDD!$B$5:$C$16,2,FALSE)</f>
        <v>#N/A</v>
      </c>
      <c r="J1188" s="49"/>
      <c r="K1188" s="38"/>
      <c r="L1188" s="37"/>
      <c r="M1188" s="37"/>
      <c r="N1188" s="37"/>
      <c r="P1188" s="22"/>
    </row>
    <row r="1189" spans="2:16" ht="15.75" x14ac:dyDescent="0.25">
      <c r="B1189" s="119"/>
      <c r="C1189" s="13"/>
      <c r="D1189" s="25"/>
      <c r="E1189" s="52"/>
      <c r="F1189" s="25"/>
      <c r="G1189" s="25"/>
      <c r="H1189" s="25"/>
      <c r="I1189" s="25" t="e">
        <f>VLOOKUP($H1189,BDD!$B$5:$C$16,2,FALSE)</f>
        <v>#N/A</v>
      </c>
      <c r="J1189" s="49"/>
      <c r="K1189" s="38"/>
      <c r="L1189" s="37"/>
      <c r="M1189" s="37"/>
      <c r="N1189" s="37"/>
      <c r="P1189" s="22"/>
    </row>
    <row r="1190" spans="2:16" ht="15.75" x14ac:dyDescent="0.25">
      <c r="B1190" s="119"/>
      <c r="C1190" s="13"/>
      <c r="D1190" s="25"/>
      <c r="E1190" s="52"/>
      <c r="F1190" s="25"/>
      <c r="G1190" s="25"/>
      <c r="H1190" s="25"/>
      <c r="I1190" s="25" t="e">
        <f>VLOOKUP($H1190,BDD!$B$5:$C$16,2,FALSE)</f>
        <v>#N/A</v>
      </c>
      <c r="J1190" s="49"/>
      <c r="K1190" s="38"/>
      <c r="L1190" s="37"/>
      <c r="M1190" s="37"/>
      <c r="N1190" s="37"/>
      <c r="P1190" s="22"/>
    </row>
    <row r="1191" spans="2:16" ht="15.75" x14ac:dyDescent="0.25">
      <c r="B1191" s="119"/>
      <c r="C1191" s="13"/>
      <c r="D1191" s="25"/>
      <c r="E1191" s="52"/>
      <c r="F1191" s="25"/>
      <c r="G1191" s="25"/>
      <c r="H1191" s="25"/>
      <c r="I1191" s="25" t="e">
        <f>VLOOKUP($H1191,BDD!$B$5:$C$16,2,FALSE)</f>
        <v>#N/A</v>
      </c>
      <c r="J1191" s="49"/>
      <c r="K1191" s="38"/>
      <c r="L1191" s="37"/>
      <c r="M1191" s="37"/>
      <c r="N1191" s="37"/>
      <c r="P1191" s="22"/>
    </row>
    <row r="1192" spans="2:16" ht="15.75" x14ac:dyDescent="0.25">
      <c r="B1192" s="119"/>
      <c r="C1192" s="13"/>
      <c r="D1192" s="25"/>
      <c r="E1192" s="52"/>
      <c r="F1192" s="25"/>
      <c r="G1192" s="25"/>
      <c r="H1192" s="25"/>
      <c r="I1192" s="25" t="e">
        <f>VLOOKUP($H1192,BDD!$B$5:$C$16,2,FALSE)</f>
        <v>#N/A</v>
      </c>
      <c r="J1192" s="49"/>
      <c r="K1192" s="38"/>
      <c r="L1192" s="37"/>
      <c r="M1192" s="37"/>
      <c r="N1192" s="37"/>
      <c r="P1192" s="22"/>
    </row>
    <row r="1193" spans="2:16" ht="15.75" x14ac:dyDescent="0.25">
      <c r="B1193" s="119"/>
      <c r="C1193" s="13"/>
      <c r="D1193" s="25"/>
      <c r="E1193" s="52"/>
      <c r="F1193" s="25"/>
      <c r="G1193" s="25"/>
      <c r="H1193" s="25"/>
      <c r="I1193" s="25" t="e">
        <f>VLOOKUP($H1193,BDD!$B$5:$C$16,2,FALSE)</f>
        <v>#N/A</v>
      </c>
      <c r="J1193" s="49"/>
      <c r="K1193" s="38"/>
      <c r="L1193" s="37"/>
      <c r="M1193" s="37"/>
      <c r="N1193" s="37"/>
      <c r="P1193" s="22"/>
    </row>
    <row r="1194" spans="2:16" ht="15.75" x14ac:dyDescent="0.25">
      <c r="B1194" s="119"/>
      <c r="C1194" s="13"/>
      <c r="D1194" s="25"/>
      <c r="E1194" s="52"/>
      <c r="F1194" s="25"/>
      <c r="G1194" s="25"/>
      <c r="H1194" s="25"/>
      <c r="I1194" s="25" t="e">
        <f>VLOOKUP($H1194,BDD!$B$5:$C$16,2,FALSE)</f>
        <v>#N/A</v>
      </c>
      <c r="J1194" s="49"/>
      <c r="K1194" s="38"/>
      <c r="L1194" s="37"/>
      <c r="M1194" s="37"/>
      <c r="N1194" s="37"/>
      <c r="P1194" s="22"/>
    </row>
    <row r="1195" spans="2:16" ht="15.75" x14ac:dyDescent="0.25">
      <c r="B1195" s="119"/>
      <c r="C1195" s="13"/>
      <c r="D1195" s="25"/>
      <c r="E1195" s="52"/>
      <c r="F1195" s="25"/>
      <c r="G1195" s="25"/>
      <c r="H1195" s="25"/>
      <c r="I1195" s="25" t="e">
        <f>VLOOKUP($H1195,BDD!$B$5:$C$16,2,FALSE)</f>
        <v>#N/A</v>
      </c>
      <c r="J1195" s="49"/>
      <c r="K1195" s="38"/>
      <c r="L1195" s="37"/>
      <c r="M1195" s="37"/>
      <c r="N1195" s="37"/>
      <c r="P1195" s="22"/>
    </row>
    <row r="1196" spans="2:16" ht="15.75" x14ac:dyDescent="0.25">
      <c r="B1196" s="119"/>
      <c r="C1196" s="13"/>
      <c r="D1196" s="25"/>
      <c r="E1196" s="52"/>
      <c r="F1196" s="25"/>
      <c r="G1196" s="25"/>
      <c r="H1196" s="25"/>
      <c r="I1196" s="25" t="e">
        <f>VLOOKUP($H1196,BDD!$B$5:$C$16,2,FALSE)</f>
        <v>#N/A</v>
      </c>
      <c r="J1196" s="49"/>
      <c r="K1196" s="38"/>
      <c r="L1196" s="37"/>
      <c r="M1196" s="37"/>
      <c r="N1196" s="37"/>
      <c r="P1196" s="22"/>
    </row>
    <row r="1197" spans="2:16" ht="15.75" x14ac:dyDescent="0.25">
      <c r="B1197" s="119"/>
      <c r="C1197" s="13"/>
      <c r="D1197" s="25"/>
      <c r="E1197" s="52"/>
      <c r="F1197" s="25"/>
      <c r="G1197" s="25"/>
      <c r="H1197" s="25"/>
      <c r="I1197" s="25" t="e">
        <f>VLOOKUP($H1197,BDD!$B$5:$C$16,2,FALSE)</f>
        <v>#N/A</v>
      </c>
      <c r="J1197" s="49"/>
      <c r="K1197" s="38"/>
      <c r="L1197" s="37"/>
      <c r="M1197" s="37"/>
      <c r="N1197" s="37"/>
      <c r="P1197" s="22"/>
    </row>
    <row r="1198" spans="2:16" ht="15.75" x14ac:dyDescent="0.25">
      <c r="B1198" s="119"/>
      <c r="C1198" s="13"/>
      <c r="D1198" s="25"/>
      <c r="E1198" s="52"/>
      <c r="F1198" s="25"/>
      <c r="G1198" s="25"/>
      <c r="H1198" s="25"/>
      <c r="I1198" s="25" t="e">
        <f>VLOOKUP($H1198,BDD!$B$5:$C$16,2,FALSE)</f>
        <v>#N/A</v>
      </c>
      <c r="J1198" s="49"/>
      <c r="K1198" s="38"/>
      <c r="L1198" s="37"/>
      <c r="M1198" s="37"/>
      <c r="N1198" s="37"/>
      <c r="P1198" s="22"/>
    </row>
    <row r="1199" spans="2:16" ht="15.75" x14ac:dyDescent="0.25">
      <c r="B1199" s="119"/>
      <c r="C1199" s="13"/>
      <c r="D1199" s="25"/>
      <c r="E1199" s="52"/>
      <c r="F1199" s="25"/>
      <c r="G1199" s="25"/>
      <c r="H1199" s="25"/>
      <c r="I1199" s="25" t="e">
        <f>VLOOKUP($H1199,BDD!$B$5:$C$16,2,FALSE)</f>
        <v>#N/A</v>
      </c>
      <c r="J1199" s="49"/>
      <c r="K1199" s="38"/>
      <c r="L1199" s="37"/>
      <c r="M1199" s="37"/>
      <c r="N1199" s="37"/>
      <c r="P1199" s="22"/>
    </row>
    <row r="1200" spans="2:16" ht="15.75" x14ac:dyDescent="0.25">
      <c r="B1200" s="119"/>
      <c r="C1200" s="13"/>
      <c r="D1200" s="25"/>
      <c r="E1200" s="52"/>
      <c r="F1200" s="25"/>
      <c r="G1200" s="25"/>
      <c r="H1200" s="25"/>
      <c r="I1200" s="25" t="e">
        <f>VLOOKUP($H1200,BDD!$B$5:$C$16,2,FALSE)</f>
        <v>#N/A</v>
      </c>
      <c r="J1200" s="49"/>
      <c r="K1200" s="38"/>
      <c r="L1200" s="37"/>
      <c r="M1200" s="37"/>
      <c r="N1200" s="37"/>
      <c r="P1200" s="22"/>
    </row>
    <row r="1201" spans="2:16" ht="15.75" x14ac:dyDescent="0.25">
      <c r="B1201" s="119"/>
      <c r="C1201" s="13"/>
      <c r="D1201" s="25"/>
      <c r="E1201" s="52"/>
      <c r="F1201" s="25"/>
      <c r="G1201" s="25"/>
      <c r="H1201" s="25"/>
      <c r="I1201" s="25" t="e">
        <f>VLOOKUP($H1201,BDD!$B$5:$C$16,2,FALSE)</f>
        <v>#N/A</v>
      </c>
      <c r="J1201" s="49"/>
      <c r="K1201" s="38"/>
      <c r="L1201" s="37"/>
      <c r="M1201" s="37"/>
      <c r="N1201" s="37"/>
      <c r="P1201" s="22"/>
    </row>
    <row r="1202" spans="2:16" ht="15.75" x14ac:dyDescent="0.25">
      <c r="B1202" s="119"/>
      <c r="C1202" s="13"/>
      <c r="D1202" s="25"/>
      <c r="E1202" s="52"/>
      <c r="F1202" s="25"/>
      <c r="G1202" s="25"/>
      <c r="H1202" s="25"/>
      <c r="I1202" s="25" t="e">
        <f>VLOOKUP($H1202,BDD!$B$5:$C$16,2,FALSE)</f>
        <v>#N/A</v>
      </c>
      <c r="J1202" s="49"/>
      <c r="K1202" s="38"/>
      <c r="L1202" s="37"/>
      <c r="M1202" s="37"/>
      <c r="N1202" s="37"/>
      <c r="P1202" s="22"/>
    </row>
    <row r="1203" spans="2:16" ht="15.75" x14ac:dyDescent="0.25">
      <c r="B1203" s="119"/>
      <c r="C1203" s="13"/>
      <c r="D1203" s="25"/>
      <c r="E1203" s="52"/>
      <c r="F1203" s="25"/>
      <c r="G1203" s="25"/>
      <c r="H1203" s="25"/>
      <c r="I1203" s="25" t="e">
        <f>VLOOKUP($H1203,BDD!$B$5:$C$16,2,FALSE)</f>
        <v>#N/A</v>
      </c>
      <c r="J1203" s="49"/>
      <c r="K1203" s="38"/>
      <c r="L1203" s="37"/>
      <c r="M1203" s="37"/>
      <c r="N1203" s="37"/>
      <c r="P1203" s="22"/>
    </row>
    <row r="1204" spans="2:16" ht="15.75" x14ac:dyDescent="0.25">
      <c r="B1204" s="119"/>
      <c r="C1204" s="13"/>
      <c r="D1204" s="25"/>
      <c r="E1204" s="52"/>
      <c r="F1204" s="25"/>
      <c r="G1204" s="25"/>
      <c r="H1204" s="25"/>
      <c r="I1204" s="25" t="e">
        <f>VLOOKUP($H1204,BDD!$B$5:$C$16,2,FALSE)</f>
        <v>#N/A</v>
      </c>
      <c r="J1204" s="49"/>
      <c r="K1204" s="38"/>
      <c r="L1204" s="37"/>
      <c r="M1204" s="37"/>
      <c r="N1204" s="37"/>
      <c r="P1204" s="22"/>
    </row>
    <row r="1205" spans="2:16" ht="15.75" x14ac:dyDescent="0.25">
      <c r="B1205" s="119"/>
      <c r="C1205" s="13"/>
      <c r="D1205" s="25"/>
      <c r="E1205" s="52"/>
      <c r="F1205" s="25"/>
      <c r="G1205" s="25"/>
      <c r="H1205" s="25"/>
      <c r="I1205" s="25" t="e">
        <f>VLOOKUP($H1205,BDD!$B$5:$C$16,2,FALSE)</f>
        <v>#N/A</v>
      </c>
      <c r="J1205" s="49"/>
      <c r="K1205" s="38"/>
      <c r="L1205" s="37"/>
      <c r="M1205" s="37"/>
      <c r="N1205" s="37"/>
      <c r="P1205" s="22"/>
    </row>
    <row r="1206" spans="2:16" ht="15.75" x14ac:dyDescent="0.25">
      <c r="B1206" s="119"/>
      <c r="C1206" s="13"/>
      <c r="D1206" s="25"/>
      <c r="E1206" s="52"/>
      <c r="F1206" s="25"/>
      <c r="G1206" s="25"/>
      <c r="H1206" s="25"/>
      <c r="I1206" s="25" t="e">
        <f>VLOOKUP($H1206,BDD!$B$5:$C$16,2,FALSE)</f>
        <v>#N/A</v>
      </c>
      <c r="J1206" s="49"/>
      <c r="K1206" s="38"/>
      <c r="L1206" s="37"/>
      <c r="M1206" s="37"/>
      <c r="N1206" s="37"/>
      <c r="P1206" s="22"/>
    </row>
    <row r="1207" spans="2:16" ht="15.75" x14ac:dyDescent="0.25">
      <c r="B1207" s="119"/>
      <c r="C1207" s="13"/>
      <c r="D1207" s="25"/>
      <c r="E1207" s="52"/>
      <c r="F1207" s="25"/>
      <c r="G1207" s="25"/>
      <c r="H1207" s="25"/>
      <c r="I1207" s="25" t="e">
        <f>VLOOKUP($H1207,BDD!$B$5:$C$16,2,FALSE)</f>
        <v>#N/A</v>
      </c>
      <c r="J1207" s="49"/>
      <c r="K1207" s="38"/>
      <c r="L1207" s="37"/>
      <c r="M1207" s="37"/>
      <c r="N1207" s="37"/>
      <c r="P1207" s="22"/>
    </row>
    <row r="1208" spans="2:16" ht="15.75" x14ac:dyDescent="0.25">
      <c r="B1208" s="119"/>
      <c r="C1208" s="13"/>
      <c r="D1208" s="25"/>
      <c r="E1208" s="52"/>
      <c r="F1208" s="25"/>
      <c r="G1208" s="25"/>
      <c r="H1208" s="25"/>
      <c r="I1208" s="25" t="e">
        <f>VLOOKUP($H1208,BDD!$B$5:$C$16,2,FALSE)</f>
        <v>#N/A</v>
      </c>
      <c r="J1208" s="49"/>
      <c r="K1208" s="38"/>
      <c r="L1208" s="37"/>
      <c r="M1208" s="37"/>
      <c r="N1208" s="37"/>
      <c r="P1208" s="22"/>
    </row>
    <row r="1209" spans="2:16" ht="15.75" x14ac:dyDescent="0.25">
      <c r="B1209" s="119"/>
      <c r="C1209" s="13"/>
      <c r="D1209" s="25"/>
      <c r="E1209" s="52"/>
      <c r="F1209" s="25"/>
      <c r="G1209" s="25"/>
      <c r="H1209" s="25"/>
      <c r="I1209" s="25" t="e">
        <f>VLOOKUP($H1209,BDD!$B$5:$C$16,2,FALSE)</f>
        <v>#N/A</v>
      </c>
      <c r="J1209" s="49"/>
      <c r="K1209" s="38"/>
      <c r="L1209" s="37"/>
      <c r="M1209" s="37"/>
      <c r="N1209" s="37"/>
      <c r="P1209" s="22"/>
    </row>
    <row r="1210" spans="2:16" ht="15.75" x14ac:dyDescent="0.25">
      <c r="B1210" s="119"/>
      <c r="C1210" s="13"/>
      <c r="D1210" s="25"/>
      <c r="E1210" s="52"/>
      <c r="F1210" s="25"/>
      <c r="G1210" s="25"/>
      <c r="H1210" s="25"/>
      <c r="I1210" s="25" t="e">
        <f>VLOOKUP($H1210,BDD!$B$5:$C$16,2,FALSE)</f>
        <v>#N/A</v>
      </c>
      <c r="J1210" s="49"/>
      <c r="K1210" s="38"/>
      <c r="L1210" s="37"/>
      <c r="M1210" s="37"/>
      <c r="N1210" s="37"/>
      <c r="P1210" s="22"/>
    </row>
    <row r="1211" spans="2:16" ht="15.75" x14ac:dyDescent="0.25">
      <c r="B1211" s="119"/>
      <c r="C1211" s="13"/>
      <c r="D1211" s="25"/>
      <c r="E1211" s="52"/>
      <c r="F1211" s="25"/>
      <c r="G1211" s="25"/>
      <c r="H1211" s="25"/>
      <c r="I1211" s="25" t="e">
        <f>VLOOKUP($H1211,BDD!$B$5:$C$16,2,FALSE)</f>
        <v>#N/A</v>
      </c>
      <c r="J1211" s="49"/>
      <c r="K1211" s="38"/>
      <c r="L1211" s="37"/>
      <c r="M1211" s="37"/>
      <c r="N1211" s="37"/>
      <c r="P1211" s="22"/>
    </row>
    <row r="1212" spans="2:16" ht="15.75" x14ac:dyDescent="0.25">
      <c r="B1212" s="119"/>
      <c r="C1212" s="13"/>
      <c r="D1212" s="25"/>
      <c r="E1212" s="52"/>
      <c r="F1212" s="25"/>
      <c r="G1212" s="25"/>
      <c r="H1212" s="25"/>
      <c r="I1212" s="25" t="e">
        <f>VLOOKUP($H1212,BDD!$B$5:$C$16,2,FALSE)</f>
        <v>#N/A</v>
      </c>
      <c r="J1212" s="49"/>
      <c r="K1212" s="38"/>
      <c r="L1212" s="37"/>
      <c r="M1212" s="37"/>
      <c r="N1212" s="37"/>
      <c r="P1212" s="22"/>
    </row>
    <row r="1213" spans="2:16" ht="15.75" x14ac:dyDescent="0.25">
      <c r="B1213" s="119"/>
      <c r="C1213" s="13"/>
      <c r="D1213" s="25"/>
      <c r="E1213" s="52"/>
      <c r="F1213" s="25"/>
      <c r="G1213" s="25"/>
      <c r="H1213" s="25"/>
      <c r="I1213" s="25" t="e">
        <f>VLOOKUP($H1213,BDD!$B$5:$C$16,2,FALSE)</f>
        <v>#N/A</v>
      </c>
      <c r="J1213" s="49"/>
      <c r="K1213" s="38"/>
      <c r="L1213" s="37"/>
      <c r="M1213" s="37"/>
      <c r="N1213" s="37"/>
      <c r="P1213" s="22"/>
    </row>
    <row r="1214" spans="2:16" ht="15.75" x14ac:dyDescent="0.25">
      <c r="B1214" s="119"/>
      <c r="C1214" s="13"/>
      <c r="D1214" s="25"/>
      <c r="E1214" s="52"/>
      <c r="F1214" s="25"/>
      <c r="G1214" s="25"/>
      <c r="H1214" s="25"/>
      <c r="I1214" s="25" t="e">
        <f>VLOOKUP($H1214,BDD!$B$5:$C$16,2,FALSE)</f>
        <v>#N/A</v>
      </c>
      <c r="J1214" s="49"/>
      <c r="K1214" s="38"/>
      <c r="L1214" s="37"/>
      <c r="M1214" s="37"/>
      <c r="N1214" s="37"/>
      <c r="P1214" s="22"/>
    </row>
    <row r="1215" spans="2:16" ht="15.75" x14ac:dyDescent="0.25">
      <c r="B1215" s="119"/>
      <c r="C1215" s="13"/>
      <c r="D1215" s="25"/>
      <c r="E1215" s="52"/>
      <c r="F1215" s="25"/>
      <c r="G1215" s="25"/>
      <c r="H1215" s="25"/>
      <c r="I1215" s="25" t="e">
        <f>VLOOKUP($H1215,BDD!$B$5:$C$16,2,FALSE)</f>
        <v>#N/A</v>
      </c>
      <c r="J1215" s="49"/>
      <c r="K1215" s="38"/>
      <c r="L1215" s="37"/>
      <c r="M1215" s="37"/>
      <c r="N1215" s="37"/>
      <c r="P1215" s="22"/>
    </row>
    <row r="1216" spans="2:16" ht="15.75" x14ac:dyDescent="0.25">
      <c r="B1216" s="119"/>
      <c r="C1216" s="13"/>
      <c r="D1216" s="25"/>
      <c r="E1216" s="52"/>
      <c r="F1216" s="25"/>
      <c r="G1216" s="25"/>
      <c r="H1216" s="25"/>
      <c r="I1216" s="25" t="e">
        <f>VLOOKUP($H1216,BDD!$B$5:$C$16,2,FALSE)</f>
        <v>#N/A</v>
      </c>
      <c r="J1216" s="49"/>
      <c r="K1216" s="38"/>
      <c r="L1216" s="37"/>
      <c r="M1216" s="37"/>
      <c r="N1216" s="37"/>
      <c r="P1216" s="22"/>
    </row>
    <row r="1217" spans="2:16" ht="15.75" x14ac:dyDescent="0.25">
      <c r="B1217" s="119"/>
      <c r="C1217" s="13"/>
      <c r="D1217" s="25"/>
      <c r="E1217" s="52"/>
      <c r="F1217" s="25"/>
      <c r="G1217" s="25"/>
      <c r="H1217" s="25"/>
      <c r="I1217" s="25" t="e">
        <f>VLOOKUP($H1217,BDD!$B$5:$C$16,2,FALSE)</f>
        <v>#N/A</v>
      </c>
      <c r="J1217" s="49"/>
      <c r="K1217" s="38"/>
      <c r="L1217" s="37"/>
      <c r="M1217" s="37"/>
      <c r="N1217" s="37"/>
      <c r="P1217" s="22"/>
    </row>
    <row r="1218" spans="2:16" ht="15.75" x14ac:dyDescent="0.25">
      <c r="B1218" s="119"/>
      <c r="C1218" s="13"/>
      <c r="D1218" s="25"/>
      <c r="E1218" s="52"/>
      <c r="F1218" s="25"/>
      <c r="G1218" s="25"/>
      <c r="H1218" s="25"/>
      <c r="I1218" s="25" t="e">
        <f>VLOOKUP($H1218,BDD!$B$5:$C$16,2,FALSE)</f>
        <v>#N/A</v>
      </c>
      <c r="J1218" s="49"/>
      <c r="K1218" s="38"/>
      <c r="L1218" s="37"/>
      <c r="M1218" s="37"/>
      <c r="N1218" s="37"/>
      <c r="P1218" s="22"/>
    </row>
    <row r="1219" spans="2:16" ht="15.75" x14ac:dyDescent="0.25">
      <c r="B1219" s="119"/>
      <c r="C1219" s="13"/>
      <c r="D1219" s="25"/>
      <c r="E1219" s="52"/>
      <c r="F1219" s="25"/>
      <c r="G1219" s="25"/>
      <c r="H1219" s="25"/>
      <c r="I1219" s="25" t="e">
        <f>VLOOKUP($H1219,BDD!$B$5:$C$16,2,FALSE)</f>
        <v>#N/A</v>
      </c>
      <c r="J1219" s="49"/>
      <c r="K1219" s="38"/>
      <c r="L1219" s="37"/>
      <c r="M1219" s="37"/>
      <c r="N1219" s="37"/>
      <c r="P1219" s="22"/>
    </row>
    <row r="1220" spans="2:16" ht="15.75" x14ac:dyDescent="0.25">
      <c r="B1220" s="119"/>
      <c r="C1220" s="13"/>
      <c r="D1220" s="25"/>
      <c r="E1220" s="52"/>
      <c r="F1220" s="25"/>
      <c r="G1220" s="25"/>
      <c r="H1220" s="25"/>
      <c r="I1220" s="25" t="e">
        <f>VLOOKUP($H1220,BDD!$B$5:$C$16,2,FALSE)</f>
        <v>#N/A</v>
      </c>
      <c r="J1220" s="49"/>
      <c r="K1220" s="38"/>
      <c r="L1220" s="37"/>
      <c r="M1220" s="37"/>
      <c r="N1220" s="37"/>
      <c r="P1220" s="22"/>
    </row>
    <row r="1221" spans="2:16" ht="15.75" x14ac:dyDescent="0.25">
      <c r="B1221" s="119"/>
      <c r="C1221" s="13"/>
      <c r="D1221" s="25"/>
      <c r="E1221" s="52"/>
      <c r="F1221" s="25"/>
      <c r="G1221" s="25"/>
      <c r="H1221" s="25"/>
      <c r="I1221" s="25" t="e">
        <f>VLOOKUP($H1221,BDD!$B$5:$C$16,2,FALSE)</f>
        <v>#N/A</v>
      </c>
      <c r="J1221" s="49"/>
      <c r="K1221" s="38"/>
      <c r="L1221" s="37"/>
      <c r="M1221" s="37"/>
      <c r="N1221" s="37"/>
      <c r="P1221" s="22"/>
    </row>
    <row r="1222" spans="2:16" ht="15.75" x14ac:dyDescent="0.25">
      <c r="B1222" s="119"/>
      <c r="C1222" s="13"/>
      <c r="D1222" s="25"/>
      <c r="E1222" s="52"/>
      <c r="F1222" s="25"/>
      <c r="G1222" s="25"/>
      <c r="H1222" s="25"/>
      <c r="I1222" s="25" t="e">
        <f>VLOOKUP($H1222,BDD!$B$5:$C$16,2,FALSE)</f>
        <v>#N/A</v>
      </c>
      <c r="J1222" s="49"/>
      <c r="K1222" s="38"/>
      <c r="L1222" s="37"/>
      <c r="M1222" s="37"/>
      <c r="N1222" s="37"/>
      <c r="P1222" s="22"/>
    </row>
    <row r="1223" spans="2:16" ht="15.75" x14ac:dyDescent="0.25">
      <c r="B1223" s="119"/>
      <c r="C1223" s="13"/>
      <c r="D1223" s="25"/>
      <c r="E1223" s="52"/>
      <c r="F1223" s="25"/>
      <c r="G1223" s="25"/>
      <c r="H1223" s="25"/>
      <c r="I1223" s="25" t="e">
        <f>VLOOKUP($H1223,BDD!$B$5:$C$16,2,FALSE)</f>
        <v>#N/A</v>
      </c>
      <c r="J1223" s="49"/>
      <c r="K1223" s="38"/>
      <c r="L1223" s="37"/>
      <c r="M1223" s="37"/>
      <c r="N1223" s="37"/>
      <c r="P1223" s="22"/>
    </row>
    <row r="1224" spans="2:16" ht="15.75" x14ac:dyDescent="0.25">
      <c r="B1224" s="119"/>
      <c r="C1224" s="13"/>
      <c r="D1224" s="25"/>
      <c r="E1224" s="52"/>
      <c r="F1224" s="25"/>
      <c r="G1224" s="25"/>
      <c r="H1224" s="25"/>
      <c r="I1224" s="25" t="e">
        <f>VLOOKUP($H1224,BDD!$B$5:$C$16,2,FALSE)</f>
        <v>#N/A</v>
      </c>
      <c r="J1224" s="49"/>
      <c r="K1224" s="38"/>
      <c r="L1224" s="37"/>
      <c r="M1224" s="37"/>
      <c r="N1224" s="37"/>
      <c r="P1224" s="22"/>
    </row>
    <row r="1225" spans="2:16" ht="15.75" x14ac:dyDescent="0.25">
      <c r="B1225" s="119"/>
      <c r="C1225" s="13"/>
      <c r="D1225" s="25"/>
      <c r="E1225" s="52"/>
      <c r="F1225" s="25"/>
      <c r="G1225" s="25"/>
      <c r="H1225" s="25"/>
      <c r="I1225" s="25" t="e">
        <f>VLOOKUP($H1225,BDD!$B$5:$C$16,2,FALSE)</f>
        <v>#N/A</v>
      </c>
      <c r="J1225" s="49"/>
      <c r="K1225" s="38"/>
      <c r="L1225" s="37"/>
      <c r="M1225" s="37"/>
      <c r="N1225" s="37"/>
      <c r="P1225" s="22"/>
    </row>
    <row r="1226" spans="2:16" ht="15.75" x14ac:dyDescent="0.25">
      <c r="B1226" s="119"/>
      <c r="C1226" s="13"/>
      <c r="D1226" s="25"/>
      <c r="E1226" s="52"/>
      <c r="F1226" s="25"/>
      <c r="G1226" s="25"/>
      <c r="H1226" s="25"/>
      <c r="I1226" s="25" t="e">
        <f>VLOOKUP($H1226,BDD!$B$5:$C$16,2,FALSE)</f>
        <v>#N/A</v>
      </c>
      <c r="J1226" s="49"/>
      <c r="K1226" s="38"/>
      <c r="L1226" s="37"/>
      <c r="M1226" s="37"/>
      <c r="N1226" s="37"/>
      <c r="P1226" s="22"/>
    </row>
    <row r="1227" spans="2:16" ht="15.75" x14ac:dyDescent="0.25">
      <c r="B1227" s="119"/>
      <c r="C1227" s="13"/>
      <c r="D1227" s="25"/>
      <c r="E1227" s="52"/>
      <c r="F1227" s="25"/>
      <c r="G1227" s="25"/>
      <c r="H1227" s="25"/>
      <c r="I1227" s="25" t="e">
        <f>VLOOKUP($H1227,BDD!$B$5:$C$16,2,FALSE)</f>
        <v>#N/A</v>
      </c>
      <c r="J1227" s="49"/>
      <c r="K1227" s="38"/>
      <c r="L1227" s="37"/>
      <c r="M1227" s="37"/>
      <c r="N1227" s="37"/>
      <c r="P1227" s="22"/>
    </row>
    <row r="1228" spans="2:16" ht="15.75" x14ac:dyDescent="0.25">
      <c r="B1228" s="119"/>
      <c r="C1228" s="13"/>
      <c r="D1228" s="25"/>
      <c r="E1228" s="52"/>
      <c r="F1228" s="25"/>
      <c r="G1228" s="25"/>
      <c r="H1228" s="25"/>
      <c r="I1228" s="25" t="e">
        <f>VLOOKUP($H1228,BDD!$B$5:$C$16,2,FALSE)</f>
        <v>#N/A</v>
      </c>
      <c r="J1228" s="49"/>
      <c r="K1228" s="38"/>
      <c r="L1228" s="37"/>
      <c r="M1228" s="37"/>
      <c r="N1228" s="37"/>
      <c r="P1228" s="22"/>
    </row>
    <row r="1229" spans="2:16" ht="15.75" x14ac:dyDescent="0.25">
      <c r="B1229" s="119"/>
      <c r="C1229" s="13"/>
      <c r="D1229" s="25"/>
      <c r="E1229" s="52"/>
      <c r="F1229" s="25"/>
      <c r="G1229" s="25"/>
      <c r="H1229" s="25"/>
      <c r="I1229" s="25" t="e">
        <f>VLOOKUP($H1229,BDD!$B$5:$C$16,2,FALSE)</f>
        <v>#N/A</v>
      </c>
      <c r="J1229" s="49"/>
      <c r="K1229" s="38"/>
      <c r="L1229" s="37"/>
      <c r="M1229" s="37"/>
      <c r="N1229" s="37"/>
      <c r="P1229" s="22"/>
    </row>
    <row r="1230" spans="2:16" ht="15.75" x14ac:dyDescent="0.25">
      <c r="B1230" s="119"/>
      <c r="C1230" s="13"/>
      <c r="D1230" s="25"/>
      <c r="E1230" s="52"/>
      <c r="F1230" s="25"/>
      <c r="G1230" s="25"/>
      <c r="H1230" s="25"/>
      <c r="I1230" s="25" t="e">
        <f>VLOOKUP($H1230,BDD!$B$5:$C$16,2,FALSE)</f>
        <v>#N/A</v>
      </c>
      <c r="J1230" s="49"/>
      <c r="K1230" s="38"/>
      <c r="L1230" s="37"/>
      <c r="M1230" s="37"/>
      <c r="N1230" s="37"/>
      <c r="P1230" s="22"/>
    </row>
    <row r="1231" spans="2:16" ht="15.75" x14ac:dyDescent="0.25">
      <c r="B1231" s="119"/>
      <c r="C1231" s="13"/>
      <c r="D1231" s="25"/>
      <c r="E1231" s="52"/>
      <c r="F1231" s="25"/>
      <c r="G1231" s="25"/>
      <c r="H1231" s="25"/>
      <c r="I1231" s="25" t="e">
        <f>VLOOKUP($H1231,BDD!$B$5:$C$16,2,FALSE)</f>
        <v>#N/A</v>
      </c>
      <c r="J1231" s="49"/>
      <c r="K1231" s="38"/>
      <c r="L1231" s="37"/>
      <c r="M1231" s="37"/>
      <c r="N1231" s="37"/>
      <c r="P1231" s="22"/>
    </row>
    <row r="1232" spans="2:16" ht="15.75" x14ac:dyDescent="0.25">
      <c r="B1232" s="119"/>
      <c r="C1232" s="13"/>
      <c r="D1232" s="25"/>
      <c r="E1232" s="52"/>
      <c r="F1232" s="25"/>
      <c r="G1232" s="25"/>
      <c r="H1232" s="25"/>
      <c r="I1232" s="25" t="e">
        <f>VLOOKUP($H1232,BDD!$B$5:$C$16,2,FALSE)</f>
        <v>#N/A</v>
      </c>
      <c r="J1232" s="49"/>
      <c r="K1232" s="38"/>
      <c r="L1232" s="37"/>
      <c r="M1232" s="37"/>
      <c r="N1232" s="37"/>
      <c r="P1232" s="22"/>
    </row>
    <row r="1233" spans="2:16" ht="15.75" x14ac:dyDescent="0.25">
      <c r="B1233" s="119"/>
      <c r="C1233" s="13"/>
      <c r="D1233" s="25"/>
      <c r="E1233" s="52"/>
      <c r="F1233" s="25"/>
      <c r="G1233" s="25"/>
      <c r="H1233" s="25"/>
      <c r="I1233" s="25" t="e">
        <f>VLOOKUP($H1233,BDD!$B$5:$C$16,2,FALSE)</f>
        <v>#N/A</v>
      </c>
      <c r="J1233" s="49"/>
      <c r="K1233" s="38"/>
      <c r="L1233" s="37"/>
      <c r="M1233" s="37"/>
      <c r="N1233" s="37"/>
      <c r="P1233" s="22"/>
    </row>
    <row r="1234" spans="2:16" ht="15.75" x14ac:dyDescent="0.25">
      <c r="B1234" s="119"/>
      <c r="C1234" s="13"/>
      <c r="D1234" s="25"/>
      <c r="E1234" s="52"/>
      <c r="F1234" s="25"/>
      <c r="G1234" s="25"/>
      <c r="H1234" s="25"/>
      <c r="I1234" s="25" t="e">
        <f>VLOOKUP($H1234,BDD!$B$5:$C$16,2,FALSE)</f>
        <v>#N/A</v>
      </c>
      <c r="J1234" s="49"/>
      <c r="K1234" s="38"/>
      <c r="L1234" s="37"/>
      <c r="M1234" s="37"/>
      <c r="N1234" s="37"/>
      <c r="P1234" s="22"/>
    </row>
    <row r="1235" spans="2:16" ht="15.75" x14ac:dyDescent="0.25">
      <c r="B1235" s="119"/>
      <c r="C1235" s="13"/>
      <c r="D1235" s="25"/>
      <c r="E1235" s="52"/>
      <c r="F1235" s="25"/>
      <c r="G1235" s="25"/>
      <c r="H1235" s="25"/>
      <c r="I1235" s="25" t="e">
        <f>VLOOKUP($H1235,BDD!$B$5:$C$16,2,FALSE)</f>
        <v>#N/A</v>
      </c>
      <c r="J1235" s="49"/>
      <c r="K1235" s="38"/>
      <c r="L1235" s="37"/>
      <c r="M1235" s="37"/>
      <c r="N1235" s="37"/>
      <c r="P1235" s="22"/>
    </row>
    <row r="1236" spans="2:16" ht="15.75" x14ac:dyDescent="0.25">
      <c r="B1236" s="119"/>
      <c r="C1236" s="13"/>
      <c r="D1236" s="25"/>
      <c r="E1236" s="52"/>
      <c r="F1236" s="25"/>
      <c r="G1236" s="25"/>
      <c r="H1236" s="25"/>
      <c r="I1236" s="25" t="e">
        <f>VLOOKUP($H1236,BDD!$B$5:$C$16,2,FALSE)</f>
        <v>#N/A</v>
      </c>
      <c r="J1236" s="49"/>
      <c r="K1236" s="38"/>
      <c r="L1236" s="37"/>
      <c r="M1236" s="37"/>
      <c r="N1236" s="37"/>
      <c r="P1236" s="22"/>
    </row>
    <row r="1237" spans="2:16" ht="15.75" x14ac:dyDescent="0.25">
      <c r="B1237" s="119"/>
      <c r="C1237" s="13"/>
      <c r="D1237" s="25"/>
      <c r="E1237" s="52"/>
      <c r="F1237" s="25"/>
      <c r="G1237" s="25"/>
      <c r="H1237" s="25"/>
      <c r="I1237" s="25" t="e">
        <f>VLOOKUP($H1237,BDD!$B$5:$C$16,2,FALSE)</f>
        <v>#N/A</v>
      </c>
      <c r="J1237" s="49"/>
      <c r="K1237" s="38"/>
      <c r="L1237" s="37"/>
      <c r="M1237" s="37"/>
      <c r="N1237" s="37"/>
      <c r="P1237" s="22"/>
    </row>
    <row r="1238" spans="2:16" ht="15.75" x14ac:dyDescent="0.25">
      <c r="B1238" s="119"/>
      <c r="C1238" s="13"/>
      <c r="D1238" s="25"/>
      <c r="E1238" s="52"/>
      <c r="F1238" s="25"/>
      <c r="G1238" s="25"/>
      <c r="H1238" s="25"/>
      <c r="I1238" s="25" t="e">
        <f>VLOOKUP($H1238,BDD!$B$5:$C$16,2,FALSE)</f>
        <v>#N/A</v>
      </c>
      <c r="J1238" s="49"/>
      <c r="K1238" s="38"/>
      <c r="L1238" s="37"/>
      <c r="M1238" s="37"/>
      <c r="N1238" s="37"/>
      <c r="P1238" s="22"/>
    </row>
    <row r="1239" spans="2:16" ht="15.75" x14ac:dyDescent="0.25">
      <c r="B1239" s="119"/>
      <c r="C1239" s="13"/>
      <c r="D1239" s="25"/>
      <c r="E1239" s="52"/>
      <c r="F1239" s="25"/>
      <c r="G1239" s="25"/>
      <c r="H1239" s="25"/>
      <c r="I1239" s="25" t="e">
        <f>VLOOKUP($H1239,BDD!$B$5:$C$16,2,FALSE)</f>
        <v>#N/A</v>
      </c>
      <c r="J1239" s="49"/>
      <c r="K1239" s="38"/>
      <c r="L1239" s="37"/>
      <c r="M1239" s="37"/>
      <c r="N1239" s="37"/>
      <c r="P1239" s="22"/>
    </row>
    <row r="1240" spans="2:16" ht="15.75" x14ac:dyDescent="0.25">
      <c r="B1240" s="119"/>
      <c r="C1240" s="13"/>
      <c r="D1240" s="25"/>
      <c r="E1240" s="52"/>
      <c r="F1240" s="25"/>
      <c r="G1240" s="25"/>
      <c r="H1240" s="25"/>
      <c r="I1240" s="25" t="e">
        <f>VLOOKUP($H1240,BDD!$B$5:$C$16,2,FALSE)</f>
        <v>#N/A</v>
      </c>
      <c r="J1240" s="49"/>
      <c r="K1240" s="38"/>
      <c r="L1240" s="37"/>
      <c r="M1240" s="37"/>
      <c r="N1240" s="37"/>
      <c r="P1240" s="22"/>
    </row>
    <row r="1241" spans="2:16" ht="15.75" x14ac:dyDescent="0.25">
      <c r="B1241" s="119"/>
      <c r="C1241" s="13"/>
      <c r="D1241" s="25"/>
      <c r="E1241" s="52"/>
      <c r="F1241" s="25"/>
      <c r="G1241" s="25"/>
      <c r="H1241" s="25"/>
      <c r="I1241" s="25" t="e">
        <f>VLOOKUP($H1241,BDD!$B$5:$C$16,2,FALSE)</f>
        <v>#N/A</v>
      </c>
      <c r="J1241" s="49"/>
      <c r="K1241" s="38"/>
      <c r="L1241" s="37"/>
      <c r="M1241" s="37"/>
      <c r="N1241" s="37"/>
      <c r="P1241" s="22"/>
    </row>
    <row r="1242" spans="2:16" ht="15.75" x14ac:dyDescent="0.25">
      <c r="B1242" s="119"/>
      <c r="C1242" s="13"/>
      <c r="D1242" s="25"/>
      <c r="E1242" s="52"/>
      <c r="F1242" s="25"/>
      <c r="G1242" s="25"/>
      <c r="H1242" s="25"/>
      <c r="I1242" s="25" t="e">
        <f>VLOOKUP($H1242,BDD!$B$5:$C$16,2,FALSE)</f>
        <v>#N/A</v>
      </c>
      <c r="J1242" s="49"/>
      <c r="K1242" s="38"/>
      <c r="L1242" s="37"/>
      <c r="M1242" s="37"/>
      <c r="N1242" s="37"/>
      <c r="P1242" s="22"/>
    </row>
    <row r="1243" spans="2:16" ht="15.75" x14ac:dyDescent="0.25">
      <c r="B1243" s="119"/>
      <c r="C1243" s="13"/>
      <c r="D1243" s="25"/>
      <c r="E1243" s="52"/>
      <c r="F1243" s="25"/>
      <c r="G1243" s="25"/>
      <c r="H1243" s="25"/>
      <c r="I1243" s="25" t="e">
        <f>VLOOKUP($H1243,BDD!$B$5:$C$16,2,FALSE)</f>
        <v>#N/A</v>
      </c>
      <c r="J1243" s="49"/>
      <c r="K1243" s="38"/>
      <c r="L1243" s="37"/>
      <c r="M1243" s="37"/>
      <c r="N1243" s="37"/>
      <c r="P1243" s="22"/>
    </row>
    <row r="1244" spans="2:16" ht="15.75" x14ac:dyDescent="0.25">
      <c r="B1244" s="119"/>
      <c r="C1244" s="13"/>
      <c r="D1244" s="25"/>
      <c r="E1244" s="52"/>
      <c r="F1244" s="25"/>
      <c r="G1244" s="25"/>
      <c r="H1244" s="25"/>
      <c r="I1244" s="25" t="e">
        <f>VLOOKUP($H1244,BDD!$B$5:$C$16,2,FALSE)</f>
        <v>#N/A</v>
      </c>
      <c r="J1244" s="49"/>
      <c r="K1244" s="38"/>
      <c r="L1244" s="37"/>
      <c r="M1244" s="37"/>
      <c r="N1244" s="37"/>
      <c r="P1244" s="22"/>
    </row>
    <row r="1245" spans="2:16" ht="15.75" x14ac:dyDescent="0.25">
      <c r="B1245" s="119"/>
      <c r="C1245" s="13"/>
      <c r="D1245" s="25"/>
      <c r="E1245" s="52"/>
      <c r="F1245" s="25"/>
      <c r="G1245" s="25"/>
      <c r="H1245" s="25"/>
      <c r="I1245" s="25" t="e">
        <f>VLOOKUP($H1245,BDD!$B$5:$C$16,2,FALSE)</f>
        <v>#N/A</v>
      </c>
      <c r="J1245" s="49"/>
      <c r="K1245" s="38"/>
      <c r="L1245" s="37"/>
      <c r="M1245" s="37"/>
      <c r="N1245" s="37"/>
      <c r="P1245" s="22"/>
    </row>
    <row r="1246" spans="2:16" ht="15.75" x14ac:dyDescent="0.25">
      <c r="B1246" s="119"/>
      <c r="C1246" s="13"/>
      <c r="D1246" s="25"/>
      <c r="E1246" s="52"/>
      <c r="F1246" s="25"/>
      <c r="G1246" s="25"/>
      <c r="H1246" s="25"/>
      <c r="I1246" s="25" t="e">
        <f>VLOOKUP($H1246,BDD!$B$5:$C$16,2,FALSE)</f>
        <v>#N/A</v>
      </c>
      <c r="J1246" s="49"/>
      <c r="K1246" s="38"/>
      <c r="L1246" s="37"/>
      <c r="M1246" s="37"/>
      <c r="N1246" s="37"/>
      <c r="P1246" s="22"/>
    </row>
    <row r="1247" spans="2:16" ht="15.75" x14ac:dyDescent="0.25">
      <c r="B1247" s="119"/>
      <c r="C1247" s="13"/>
      <c r="D1247" s="25"/>
      <c r="E1247" s="52"/>
      <c r="F1247" s="25"/>
      <c r="G1247" s="25"/>
      <c r="H1247" s="25"/>
      <c r="I1247" s="25" t="e">
        <f>VLOOKUP($H1247,BDD!$B$5:$C$16,2,FALSE)</f>
        <v>#N/A</v>
      </c>
      <c r="J1247" s="49"/>
      <c r="K1247" s="38"/>
      <c r="L1247" s="37"/>
      <c r="M1247" s="37"/>
      <c r="N1247" s="37"/>
      <c r="P1247" s="22"/>
    </row>
    <row r="1248" spans="2:16" ht="15.75" x14ac:dyDescent="0.25">
      <c r="B1248" s="119"/>
      <c r="C1248" s="13"/>
      <c r="D1248" s="25"/>
      <c r="E1248" s="52"/>
      <c r="F1248" s="25"/>
      <c r="G1248" s="25"/>
      <c r="H1248" s="25"/>
      <c r="I1248" s="25" t="e">
        <f>VLOOKUP($H1248,BDD!$B$5:$C$16,2,FALSE)</f>
        <v>#N/A</v>
      </c>
      <c r="J1248" s="49"/>
      <c r="K1248" s="38"/>
      <c r="L1248" s="37"/>
      <c r="M1248" s="37"/>
      <c r="N1248" s="37"/>
      <c r="P1248" s="22"/>
    </row>
    <row r="1249" spans="2:16" ht="15.75" x14ac:dyDescent="0.25">
      <c r="B1249" s="119"/>
      <c r="C1249" s="13"/>
      <c r="D1249" s="25"/>
      <c r="E1249" s="52"/>
      <c r="F1249" s="25"/>
      <c r="G1249" s="25"/>
      <c r="H1249" s="25"/>
      <c r="I1249" s="25" t="e">
        <f>VLOOKUP($H1249,BDD!$B$5:$C$16,2,FALSE)</f>
        <v>#N/A</v>
      </c>
      <c r="J1249" s="49"/>
      <c r="K1249" s="38"/>
      <c r="L1249" s="37"/>
      <c r="M1249" s="37"/>
      <c r="N1249" s="37"/>
      <c r="P1249" s="22"/>
    </row>
    <row r="1250" spans="2:16" ht="15.75" x14ac:dyDescent="0.25">
      <c r="B1250" s="119"/>
      <c r="C1250" s="13"/>
      <c r="D1250" s="25"/>
      <c r="E1250" s="52"/>
      <c r="F1250" s="25"/>
      <c r="G1250" s="25"/>
      <c r="H1250" s="25"/>
      <c r="I1250" s="25" t="e">
        <f>VLOOKUP($H1250,BDD!$B$5:$C$16,2,FALSE)</f>
        <v>#N/A</v>
      </c>
      <c r="J1250" s="49"/>
      <c r="K1250" s="38"/>
      <c r="L1250" s="37"/>
      <c r="M1250" s="37"/>
      <c r="N1250" s="37"/>
      <c r="P1250" s="22"/>
    </row>
    <row r="1251" spans="2:16" ht="15.75" x14ac:dyDescent="0.25">
      <c r="B1251" s="119"/>
      <c r="C1251" s="13"/>
      <c r="D1251" s="25"/>
      <c r="E1251" s="52"/>
      <c r="F1251" s="25"/>
      <c r="G1251" s="25"/>
      <c r="H1251" s="25"/>
      <c r="I1251" s="25" t="e">
        <f>VLOOKUP($H1251,BDD!$B$5:$C$16,2,FALSE)</f>
        <v>#N/A</v>
      </c>
      <c r="J1251" s="49"/>
      <c r="K1251" s="38"/>
      <c r="L1251" s="37"/>
      <c r="M1251" s="37"/>
      <c r="N1251" s="37"/>
      <c r="P1251" s="22"/>
    </row>
    <row r="1252" spans="2:16" ht="15.75" x14ac:dyDescent="0.25">
      <c r="B1252" s="119"/>
      <c r="C1252" s="13"/>
      <c r="D1252" s="25"/>
      <c r="E1252" s="52"/>
      <c r="F1252" s="25"/>
      <c r="G1252" s="25"/>
      <c r="H1252" s="25"/>
      <c r="I1252" s="25" t="e">
        <f>VLOOKUP($H1252,BDD!$B$5:$C$16,2,FALSE)</f>
        <v>#N/A</v>
      </c>
      <c r="J1252" s="49"/>
      <c r="K1252" s="38"/>
      <c r="L1252" s="37"/>
      <c r="M1252" s="37"/>
      <c r="N1252" s="37"/>
      <c r="P1252" s="22"/>
    </row>
    <row r="1253" spans="2:16" ht="15.75" x14ac:dyDescent="0.25">
      <c r="B1253" s="119"/>
      <c r="C1253" s="13"/>
      <c r="D1253" s="25"/>
      <c r="E1253" s="52"/>
      <c r="F1253" s="25"/>
      <c r="G1253" s="25"/>
      <c r="H1253" s="25"/>
      <c r="I1253" s="25" t="e">
        <f>VLOOKUP($H1253,BDD!$B$5:$C$16,2,FALSE)</f>
        <v>#N/A</v>
      </c>
      <c r="J1253" s="49"/>
      <c r="K1253" s="38"/>
      <c r="L1253" s="37"/>
      <c r="M1253" s="37"/>
      <c r="N1253" s="37"/>
      <c r="P1253" s="22"/>
    </row>
    <row r="1254" spans="2:16" ht="15.75" x14ac:dyDescent="0.25">
      <c r="B1254" s="119"/>
      <c r="C1254" s="13"/>
      <c r="D1254" s="25"/>
      <c r="E1254" s="52"/>
      <c r="F1254" s="25"/>
      <c r="G1254" s="25"/>
      <c r="H1254" s="25"/>
      <c r="I1254" s="25" t="e">
        <f>VLOOKUP($H1254,BDD!$B$5:$C$16,2,FALSE)</f>
        <v>#N/A</v>
      </c>
      <c r="J1254" s="49"/>
      <c r="K1254" s="38"/>
      <c r="L1254" s="37"/>
      <c r="M1254" s="37"/>
      <c r="N1254" s="37"/>
      <c r="P1254" s="22"/>
    </row>
    <row r="1255" spans="2:16" ht="15.75" x14ac:dyDescent="0.25">
      <c r="B1255" s="119"/>
      <c r="C1255" s="13"/>
      <c r="D1255" s="25"/>
      <c r="E1255" s="52"/>
      <c r="F1255" s="25"/>
      <c r="G1255" s="25"/>
      <c r="H1255" s="25"/>
      <c r="I1255" s="25" t="e">
        <f>VLOOKUP($H1255,BDD!$B$5:$C$16,2,FALSE)</f>
        <v>#N/A</v>
      </c>
      <c r="J1255" s="49"/>
      <c r="K1255" s="38"/>
      <c r="L1255" s="37"/>
      <c r="M1255" s="37"/>
      <c r="N1255" s="37"/>
      <c r="P1255" s="22"/>
    </row>
    <row r="1256" spans="2:16" ht="15.75" x14ac:dyDescent="0.25">
      <c r="B1256" s="119"/>
      <c r="C1256" s="13"/>
      <c r="D1256" s="25"/>
      <c r="E1256" s="52"/>
      <c r="F1256" s="25"/>
      <c r="G1256" s="25"/>
      <c r="H1256" s="25"/>
      <c r="I1256" s="25" t="e">
        <f>VLOOKUP($H1256,BDD!$B$5:$C$16,2,FALSE)</f>
        <v>#N/A</v>
      </c>
      <c r="J1256" s="49"/>
      <c r="K1256" s="38"/>
      <c r="L1256" s="37"/>
      <c r="M1256" s="37"/>
      <c r="N1256" s="37"/>
      <c r="P1256" s="22"/>
    </row>
    <row r="1257" spans="2:16" ht="15.75" x14ac:dyDescent="0.25">
      <c r="B1257" s="119"/>
      <c r="C1257" s="13"/>
      <c r="D1257" s="25"/>
      <c r="E1257" s="52"/>
      <c r="F1257" s="25"/>
      <c r="G1257" s="25"/>
      <c r="H1257" s="25"/>
      <c r="I1257" s="25" t="e">
        <f>VLOOKUP($H1257,BDD!$B$5:$C$16,2,FALSE)</f>
        <v>#N/A</v>
      </c>
      <c r="J1257" s="49"/>
      <c r="K1257" s="38"/>
      <c r="L1257" s="37"/>
      <c r="M1257" s="37"/>
      <c r="N1257" s="37"/>
      <c r="P1257" s="22"/>
    </row>
    <row r="1258" spans="2:16" ht="15.75" x14ac:dyDescent="0.25">
      <c r="B1258" s="119"/>
      <c r="C1258" s="13"/>
      <c r="D1258" s="25"/>
      <c r="E1258" s="52"/>
      <c r="F1258" s="25"/>
      <c r="G1258" s="25"/>
      <c r="H1258" s="25"/>
      <c r="I1258" s="25" t="e">
        <f>VLOOKUP($H1258,BDD!$B$5:$C$16,2,FALSE)</f>
        <v>#N/A</v>
      </c>
      <c r="J1258" s="49"/>
      <c r="K1258" s="38"/>
      <c r="L1258" s="37"/>
      <c r="M1258" s="37"/>
      <c r="N1258" s="37"/>
      <c r="P1258" s="22"/>
    </row>
    <row r="1259" spans="2:16" ht="15.75" x14ac:dyDescent="0.25">
      <c r="B1259" s="119"/>
      <c r="C1259" s="13"/>
      <c r="D1259" s="25"/>
      <c r="E1259" s="52"/>
      <c r="F1259" s="25"/>
      <c r="G1259" s="25"/>
      <c r="H1259" s="25"/>
      <c r="I1259" s="25" t="e">
        <f>VLOOKUP($H1259,BDD!$B$5:$C$16,2,FALSE)</f>
        <v>#N/A</v>
      </c>
      <c r="J1259" s="49"/>
      <c r="K1259" s="38"/>
      <c r="L1259" s="37"/>
      <c r="M1259" s="37"/>
      <c r="N1259" s="37"/>
      <c r="P1259" s="22"/>
    </row>
    <row r="1260" spans="2:16" ht="15.75" x14ac:dyDescent="0.25">
      <c r="B1260" s="119"/>
      <c r="C1260" s="13"/>
      <c r="D1260" s="25"/>
      <c r="E1260" s="52"/>
      <c r="F1260" s="25"/>
      <c r="G1260" s="25"/>
      <c r="H1260" s="25"/>
      <c r="I1260" s="25" t="e">
        <f>VLOOKUP($H1260,BDD!$B$5:$C$16,2,FALSE)</f>
        <v>#N/A</v>
      </c>
      <c r="J1260" s="49"/>
      <c r="K1260" s="38"/>
      <c r="L1260" s="37"/>
      <c r="M1260" s="37"/>
      <c r="N1260" s="37"/>
      <c r="P1260" s="22"/>
    </row>
    <row r="1261" spans="2:16" ht="15.75" x14ac:dyDescent="0.25">
      <c r="B1261" s="119"/>
      <c r="C1261" s="13"/>
      <c r="D1261" s="25"/>
      <c r="E1261" s="52"/>
      <c r="F1261" s="25"/>
      <c r="G1261" s="25"/>
      <c r="H1261" s="25"/>
      <c r="I1261" s="25" t="e">
        <f>VLOOKUP($H1261,BDD!$B$5:$C$16,2,FALSE)</f>
        <v>#N/A</v>
      </c>
      <c r="J1261" s="49"/>
      <c r="K1261" s="38"/>
      <c r="L1261" s="37"/>
      <c r="M1261" s="37"/>
      <c r="N1261" s="37"/>
      <c r="P1261" s="22"/>
    </row>
    <row r="1262" spans="2:16" ht="15.75" x14ac:dyDescent="0.25">
      <c r="B1262" s="119"/>
      <c r="C1262" s="13"/>
      <c r="D1262" s="25"/>
      <c r="E1262" s="52"/>
      <c r="F1262" s="25"/>
      <c r="G1262" s="25"/>
      <c r="H1262" s="25"/>
      <c r="I1262" s="25" t="e">
        <f>VLOOKUP($H1262,BDD!$B$5:$C$16,2,FALSE)</f>
        <v>#N/A</v>
      </c>
      <c r="J1262" s="49"/>
      <c r="K1262" s="38"/>
      <c r="L1262" s="37"/>
      <c r="M1262" s="37"/>
      <c r="N1262" s="37"/>
      <c r="P1262" s="22"/>
    </row>
    <row r="1263" spans="2:16" ht="15.75" x14ac:dyDescent="0.25">
      <c r="B1263" s="119"/>
      <c r="C1263" s="13"/>
      <c r="D1263" s="25"/>
      <c r="E1263" s="52"/>
      <c r="F1263" s="25"/>
      <c r="G1263" s="25"/>
      <c r="H1263" s="25"/>
      <c r="I1263" s="25" t="e">
        <f>VLOOKUP($H1263,BDD!$B$5:$C$16,2,FALSE)</f>
        <v>#N/A</v>
      </c>
      <c r="J1263" s="49"/>
      <c r="K1263" s="38"/>
      <c r="L1263" s="37"/>
      <c r="M1263" s="37"/>
      <c r="N1263" s="37"/>
      <c r="P1263" s="22"/>
    </row>
    <row r="1264" spans="2:16" ht="15.75" x14ac:dyDescent="0.25">
      <c r="B1264" s="119"/>
      <c r="C1264" s="13"/>
      <c r="D1264" s="25"/>
      <c r="E1264" s="52"/>
      <c r="F1264" s="25"/>
      <c r="G1264" s="25"/>
      <c r="H1264" s="25"/>
      <c r="I1264" s="25" t="e">
        <f>VLOOKUP($H1264,BDD!$B$5:$C$16,2,FALSE)</f>
        <v>#N/A</v>
      </c>
      <c r="J1264" s="49"/>
      <c r="K1264" s="38"/>
      <c r="L1264" s="37"/>
      <c r="M1264" s="37"/>
      <c r="N1264" s="37"/>
      <c r="P1264" s="22"/>
    </row>
    <row r="1265" spans="2:16" ht="15.75" x14ac:dyDescent="0.25">
      <c r="B1265" s="119"/>
      <c r="C1265" s="13"/>
      <c r="D1265" s="25"/>
      <c r="E1265" s="52"/>
      <c r="F1265" s="25"/>
      <c r="G1265" s="25"/>
      <c r="H1265" s="25"/>
      <c r="I1265" s="25" t="e">
        <f>VLOOKUP($H1265,BDD!$B$5:$C$16,2,FALSE)</f>
        <v>#N/A</v>
      </c>
      <c r="J1265" s="49"/>
      <c r="K1265" s="38"/>
      <c r="L1265" s="37"/>
      <c r="M1265" s="37"/>
      <c r="N1265" s="37"/>
      <c r="P1265" s="22"/>
    </row>
    <row r="1266" spans="2:16" ht="15.75" x14ac:dyDescent="0.25">
      <c r="B1266" s="119"/>
      <c r="C1266" s="13"/>
      <c r="D1266" s="25"/>
      <c r="E1266" s="52"/>
      <c r="F1266" s="25"/>
      <c r="G1266" s="25"/>
      <c r="H1266" s="25"/>
      <c r="I1266" s="25" t="e">
        <f>VLOOKUP($H1266,BDD!$B$5:$C$16,2,FALSE)</f>
        <v>#N/A</v>
      </c>
      <c r="J1266" s="49"/>
      <c r="K1266" s="38"/>
      <c r="L1266" s="37"/>
      <c r="M1266" s="37"/>
      <c r="N1266" s="37"/>
      <c r="P1266" s="22"/>
    </row>
    <row r="1267" spans="2:16" ht="15.75" x14ac:dyDescent="0.25">
      <c r="B1267" s="119"/>
      <c r="C1267" s="13"/>
      <c r="D1267" s="25"/>
      <c r="E1267" s="52"/>
      <c r="F1267" s="25"/>
      <c r="G1267" s="25"/>
      <c r="H1267" s="25"/>
      <c r="I1267" s="25" t="e">
        <f>VLOOKUP($H1267,BDD!$B$5:$C$16,2,FALSE)</f>
        <v>#N/A</v>
      </c>
      <c r="J1267" s="49"/>
      <c r="K1267" s="38"/>
      <c r="L1267" s="37"/>
      <c r="M1267" s="37"/>
      <c r="N1267" s="37"/>
      <c r="P1267" s="22"/>
    </row>
    <row r="1268" spans="2:16" ht="15.75" x14ac:dyDescent="0.25">
      <c r="B1268" s="119"/>
      <c r="C1268" s="13"/>
      <c r="D1268" s="25"/>
      <c r="E1268" s="52"/>
      <c r="F1268" s="25"/>
      <c r="G1268" s="25"/>
      <c r="H1268" s="25"/>
      <c r="I1268" s="25" t="e">
        <f>VLOOKUP($H1268,BDD!$B$5:$C$16,2,FALSE)</f>
        <v>#N/A</v>
      </c>
      <c r="J1268" s="49"/>
      <c r="K1268" s="38"/>
      <c r="L1268" s="37"/>
      <c r="M1268" s="37"/>
      <c r="N1268" s="37"/>
      <c r="P1268" s="22"/>
    </row>
    <row r="1269" spans="2:16" ht="15.75" x14ac:dyDescent="0.25">
      <c r="B1269" s="119"/>
      <c r="C1269" s="13"/>
      <c r="D1269" s="25"/>
      <c r="E1269" s="52"/>
      <c r="F1269" s="25"/>
      <c r="G1269" s="25"/>
      <c r="H1269" s="25"/>
      <c r="I1269" s="25" t="e">
        <f>VLOOKUP($H1269,BDD!$B$5:$C$16,2,FALSE)</f>
        <v>#N/A</v>
      </c>
      <c r="J1269" s="49"/>
      <c r="K1269" s="38"/>
      <c r="L1269" s="37"/>
      <c r="M1269" s="37"/>
      <c r="N1269" s="37"/>
      <c r="P1269" s="22"/>
    </row>
    <row r="1270" spans="2:16" ht="15.75" x14ac:dyDescent="0.25">
      <c r="B1270" s="119"/>
      <c r="C1270" s="13"/>
      <c r="D1270" s="25"/>
      <c r="E1270" s="52"/>
      <c r="F1270" s="25"/>
      <c r="G1270" s="25"/>
      <c r="H1270" s="25"/>
      <c r="I1270" s="25" t="e">
        <f>VLOOKUP($H1270,BDD!$B$5:$C$16,2,FALSE)</f>
        <v>#N/A</v>
      </c>
      <c r="J1270" s="49"/>
      <c r="K1270" s="38"/>
      <c r="L1270" s="37"/>
      <c r="M1270" s="37"/>
      <c r="N1270" s="37"/>
      <c r="P1270" s="22"/>
    </row>
    <row r="1271" spans="2:16" ht="15.75" x14ac:dyDescent="0.25">
      <c r="B1271" s="119"/>
      <c r="C1271" s="13"/>
      <c r="D1271" s="25"/>
      <c r="E1271" s="52"/>
      <c r="F1271" s="25"/>
      <c r="G1271" s="25"/>
      <c r="H1271" s="25"/>
      <c r="I1271" s="25" t="e">
        <f>VLOOKUP($H1271,BDD!$B$5:$C$16,2,FALSE)</f>
        <v>#N/A</v>
      </c>
      <c r="J1271" s="49"/>
      <c r="K1271" s="38"/>
      <c r="L1271" s="37"/>
      <c r="M1271" s="37"/>
      <c r="N1271" s="37"/>
      <c r="P1271" s="22"/>
    </row>
    <row r="1272" spans="2:16" ht="15.75" x14ac:dyDescent="0.25">
      <c r="B1272" s="119"/>
      <c r="C1272" s="13"/>
      <c r="D1272" s="25"/>
      <c r="E1272" s="52"/>
      <c r="F1272" s="25"/>
      <c r="G1272" s="25"/>
      <c r="H1272" s="25"/>
      <c r="I1272" s="25" t="e">
        <f>VLOOKUP($H1272,BDD!$B$5:$C$16,2,FALSE)</f>
        <v>#N/A</v>
      </c>
      <c r="J1272" s="49"/>
      <c r="K1272" s="38"/>
      <c r="L1272" s="37"/>
      <c r="M1272" s="37"/>
      <c r="N1272" s="37"/>
      <c r="P1272" s="22"/>
    </row>
    <row r="1273" spans="2:16" ht="15.75" x14ac:dyDescent="0.25">
      <c r="B1273" s="119"/>
      <c r="C1273" s="13"/>
      <c r="D1273" s="25"/>
      <c r="E1273" s="52"/>
      <c r="F1273" s="25"/>
      <c r="G1273" s="25"/>
      <c r="H1273" s="25"/>
      <c r="I1273" s="25" t="e">
        <f>VLOOKUP($H1273,BDD!$B$5:$C$16,2,FALSE)</f>
        <v>#N/A</v>
      </c>
      <c r="J1273" s="49"/>
      <c r="K1273" s="38"/>
      <c r="L1273" s="37"/>
      <c r="M1273" s="37"/>
      <c r="N1273" s="37"/>
      <c r="P1273" s="22"/>
    </row>
    <row r="1274" spans="2:16" ht="15.75" x14ac:dyDescent="0.25">
      <c r="B1274" s="119"/>
      <c r="C1274" s="13"/>
      <c r="D1274" s="25"/>
      <c r="E1274" s="52"/>
      <c r="F1274" s="25"/>
      <c r="G1274" s="25"/>
      <c r="H1274" s="25"/>
      <c r="I1274" s="25" t="e">
        <f>VLOOKUP($H1274,BDD!$B$5:$C$16,2,FALSE)</f>
        <v>#N/A</v>
      </c>
      <c r="J1274" s="49"/>
      <c r="K1274" s="38"/>
      <c r="L1274" s="37"/>
      <c r="M1274" s="37"/>
      <c r="N1274" s="37"/>
      <c r="P1274" s="22"/>
    </row>
    <row r="1275" spans="2:16" ht="15.75" x14ac:dyDescent="0.25">
      <c r="B1275" s="119"/>
      <c r="C1275" s="13"/>
      <c r="D1275" s="25"/>
      <c r="E1275" s="52"/>
      <c r="F1275" s="25"/>
      <c r="G1275" s="25"/>
      <c r="H1275" s="25"/>
      <c r="I1275" s="25" t="e">
        <f>VLOOKUP($H1275,BDD!$B$5:$C$16,2,FALSE)</f>
        <v>#N/A</v>
      </c>
      <c r="J1275" s="49"/>
      <c r="K1275" s="38"/>
      <c r="L1275" s="37"/>
      <c r="M1275" s="37"/>
      <c r="N1275" s="37"/>
      <c r="P1275" s="22"/>
    </row>
    <row r="1276" spans="2:16" ht="15.75" x14ac:dyDescent="0.25">
      <c r="B1276" s="119"/>
      <c r="C1276" s="13"/>
      <c r="D1276" s="25"/>
      <c r="E1276" s="52"/>
      <c r="F1276" s="25"/>
      <c r="G1276" s="25"/>
      <c r="H1276" s="25"/>
      <c r="I1276" s="25" t="e">
        <f>VLOOKUP($H1276,BDD!$B$5:$C$16,2,FALSE)</f>
        <v>#N/A</v>
      </c>
      <c r="J1276" s="49"/>
      <c r="K1276" s="38"/>
      <c r="L1276" s="37"/>
      <c r="M1276" s="37"/>
      <c r="N1276" s="37"/>
      <c r="P1276" s="22"/>
    </row>
    <row r="1277" spans="2:16" ht="15.75" x14ac:dyDescent="0.25">
      <c r="B1277" s="119"/>
      <c r="C1277" s="13"/>
      <c r="D1277" s="25"/>
      <c r="E1277" s="52"/>
      <c r="F1277" s="25"/>
      <c r="G1277" s="25"/>
      <c r="H1277" s="25"/>
      <c r="I1277" s="25" t="e">
        <f>VLOOKUP($H1277,BDD!$B$5:$C$16,2,FALSE)</f>
        <v>#N/A</v>
      </c>
      <c r="J1277" s="49"/>
      <c r="K1277" s="38"/>
      <c r="L1277" s="37"/>
      <c r="M1277" s="37"/>
      <c r="N1277" s="37"/>
      <c r="P1277" s="22"/>
    </row>
    <row r="1278" spans="2:16" ht="15.75" x14ac:dyDescent="0.25">
      <c r="B1278" s="119"/>
      <c r="C1278" s="13"/>
      <c r="D1278" s="25"/>
      <c r="E1278" s="52"/>
      <c r="F1278" s="25"/>
      <c r="G1278" s="25"/>
      <c r="H1278" s="25"/>
      <c r="I1278" s="25" t="e">
        <f>VLOOKUP($H1278,BDD!$B$5:$C$16,2,FALSE)</f>
        <v>#N/A</v>
      </c>
      <c r="J1278" s="49"/>
      <c r="K1278" s="38"/>
      <c r="L1278" s="37"/>
      <c r="M1278" s="37"/>
      <c r="N1278" s="37"/>
      <c r="P1278" s="22"/>
    </row>
    <row r="1279" spans="2:16" ht="15.75" x14ac:dyDescent="0.25">
      <c r="B1279" s="119"/>
      <c r="C1279" s="13"/>
      <c r="D1279" s="25"/>
      <c r="E1279" s="52"/>
      <c r="F1279" s="25"/>
      <c r="G1279" s="25"/>
      <c r="H1279" s="25"/>
      <c r="I1279" s="25" t="e">
        <f>VLOOKUP($H1279,BDD!$B$5:$C$16,2,FALSE)</f>
        <v>#N/A</v>
      </c>
      <c r="J1279" s="49"/>
      <c r="K1279" s="38"/>
      <c r="L1279" s="37"/>
      <c r="M1279" s="37"/>
      <c r="N1279" s="37"/>
      <c r="P1279" s="22"/>
    </row>
    <row r="1280" spans="2:16" ht="15.75" x14ac:dyDescent="0.25">
      <c r="B1280" s="119"/>
      <c r="C1280" s="13"/>
      <c r="D1280" s="25"/>
      <c r="E1280" s="52"/>
      <c r="F1280" s="25"/>
      <c r="G1280" s="25"/>
      <c r="H1280" s="25"/>
      <c r="I1280" s="25" t="e">
        <f>VLOOKUP($H1280,BDD!$B$5:$C$16,2,FALSE)</f>
        <v>#N/A</v>
      </c>
      <c r="J1280" s="49"/>
      <c r="K1280" s="38"/>
      <c r="L1280" s="37"/>
      <c r="M1280" s="37"/>
      <c r="N1280" s="37"/>
      <c r="P1280" s="22"/>
    </row>
    <row r="1281" spans="2:16" ht="15.75" x14ac:dyDescent="0.25">
      <c r="B1281" s="119"/>
      <c r="C1281" s="13"/>
      <c r="D1281" s="25"/>
      <c r="E1281" s="52"/>
      <c r="F1281" s="25"/>
      <c r="G1281" s="25"/>
      <c r="H1281" s="25"/>
      <c r="I1281" s="25" t="e">
        <f>VLOOKUP($H1281,BDD!$B$5:$C$16,2,FALSE)</f>
        <v>#N/A</v>
      </c>
      <c r="J1281" s="49"/>
      <c r="K1281" s="38"/>
      <c r="L1281" s="37"/>
      <c r="M1281" s="37"/>
      <c r="N1281" s="37"/>
      <c r="P1281" s="22"/>
    </row>
    <row r="1282" spans="2:16" ht="15.75" x14ac:dyDescent="0.25">
      <c r="B1282" s="119"/>
      <c r="C1282" s="13"/>
      <c r="D1282" s="25"/>
      <c r="E1282" s="52"/>
      <c r="F1282" s="25"/>
      <c r="G1282" s="25"/>
      <c r="H1282" s="25"/>
      <c r="I1282" s="25" t="e">
        <f>VLOOKUP($H1282,BDD!$B$5:$C$16,2,FALSE)</f>
        <v>#N/A</v>
      </c>
      <c r="J1282" s="49"/>
      <c r="K1282" s="38"/>
      <c r="L1282" s="37"/>
      <c r="M1282" s="37"/>
      <c r="N1282" s="37"/>
      <c r="P1282" s="22"/>
    </row>
    <row r="1283" spans="2:16" ht="15.75" x14ac:dyDescent="0.25">
      <c r="B1283" s="119"/>
      <c r="C1283" s="13"/>
      <c r="D1283" s="25"/>
      <c r="E1283" s="52"/>
      <c r="F1283" s="25"/>
      <c r="G1283" s="25"/>
      <c r="H1283" s="25"/>
      <c r="I1283" s="25" t="e">
        <f>VLOOKUP($H1283,BDD!$B$5:$C$16,2,FALSE)</f>
        <v>#N/A</v>
      </c>
      <c r="J1283" s="49"/>
      <c r="K1283" s="38"/>
      <c r="L1283" s="37"/>
      <c r="M1283" s="37"/>
      <c r="N1283" s="37"/>
      <c r="P1283" s="22"/>
    </row>
    <row r="1284" spans="2:16" ht="15.75" x14ac:dyDescent="0.25">
      <c r="B1284" s="119"/>
      <c r="C1284" s="13"/>
      <c r="D1284" s="25"/>
      <c r="E1284" s="52"/>
      <c r="F1284" s="25"/>
      <c r="G1284" s="25"/>
      <c r="H1284" s="25"/>
      <c r="I1284" s="25" t="e">
        <f>VLOOKUP($H1284,BDD!$B$5:$C$16,2,FALSE)</f>
        <v>#N/A</v>
      </c>
      <c r="J1284" s="49"/>
      <c r="K1284" s="38"/>
      <c r="L1284" s="37"/>
      <c r="M1284" s="37"/>
      <c r="N1284" s="37"/>
      <c r="P1284" s="22"/>
    </row>
    <row r="1285" spans="2:16" ht="15.75" x14ac:dyDescent="0.25">
      <c r="B1285" s="119"/>
      <c r="C1285" s="13"/>
      <c r="D1285" s="25"/>
      <c r="E1285" s="52"/>
      <c r="F1285" s="25"/>
      <c r="G1285" s="25"/>
      <c r="H1285" s="25"/>
      <c r="I1285" s="25" t="e">
        <f>VLOOKUP($H1285,BDD!$B$5:$C$16,2,FALSE)</f>
        <v>#N/A</v>
      </c>
      <c r="J1285" s="49"/>
      <c r="K1285" s="38"/>
      <c r="L1285" s="37"/>
      <c r="M1285" s="37"/>
      <c r="N1285" s="37"/>
      <c r="P1285" s="22"/>
    </row>
    <row r="1286" spans="2:16" ht="15.75" x14ac:dyDescent="0.25">
      <c r="B1286" s="119"/>
      <c r="C1286" s="13"/>
      <c r="D1286" s="25"/>
      <c r="E1286" s="52"/>
      <c r="F1286" s="25"/>
      <c r="G1286" s="25"/>
      <c r="H1286" s="25"/>
      <c r="I1286" s="25" t="e">
        <f>VLOOKUP($H1286,BDD!$B$5:$C$16,2,FALSE)</f>
        <v>#N/A</v>
      </c>
      <c r="J1286" s="49"/>
      <c r="K1286" s="38"/>
      <c r="L1286" s="37"/>
      <c r="M1286" s="37"/>
      <c r="N1286" s="37"/>
      <c r="P1286" s="22"/>
    </row>
    <row r="1287" spans="2:16" ht="15.75" x14ac:dyDescent="0.25">
      <c r="B1287" s="119"/>
      <c r="C1287" s="13"/>
      <c r="D1287" s="25"/>
      <c r="E1287" s="52"/>
      <c r="F1287" s="25"/>
      <c r="G1287" s="25"/>
      <c r="H1287" s="25"/>
      <c r="I1287" s="25" t="e">
        <f>VLOOKUP($H1287,BDD!$B$5:$C$16,2,FALSE)</f>
        <v>#N/A</v>
      </c>
      <c r="J1287" s="49"/>
      <c r="K1287" s="38"/>
      <c r="L1287" s="37"/>
      <c r="M1287" s="37"/>
      <c r="N1287" s="37"/>
      <c r="P1287" s="22"/>
    </row>
    <row r="1288" spans="2:16" ht="15.75" x14ac:dyDescent="0.25">
      <c r="B1288" s="119"/>
      <c r="C1288" s="13"/>
      <c r="D1288" s="25"/>
      <c r="E1288" s="52"/>
      <c r="F1288" s="25"/>
      <c r="G1288" s="25"/>
      <c r="H1288" s="25"/>
      <c r="I1288" s="25" t="e">
        <f>VLOOKUP($H1288,BDD!$B$5:$C$16,2,FALSE)</f>
        <v>#N/A</v>
      </c>
      <c r="J1288" s="49"/>
      <c r="K1288" s="38"/>
      <c r="L1288" s="37"/>
      <c r="M1288" s="37"/>
      <c r="N1288" s="37"/>
      <c r="P1288" s="22"/>
    </row>
    <row r="1289" spans="2:16" ht="15.75" x14ac:dyDescent="0.25">
      <c r="B1289" s="119"/>
      <c r="C1289" s="13"/>
      <c r="D1289" s="25"/>
      <c r="E1289" s="52"/>
      <c r="F1289" s="25"/>
      <c r="G1289" s="25"/>
      <c r="H1289" s="25"/>
      <c r="I1289" s="25" t="e">
        <f>VLOOKUP($H1289,BDD!$B$5:$C$16,2,FALSE)</f>
        <v>#N/A</v>
      </c>
      <c r="J1289" s="49"/>
      <c r="K1289" s="38"/>
      <c r="L1289" s="37"/>
      <c r="M1289" s="37"/>
      <c r="N1289" s="37"/>
      <c r="P1289" s="22"/>
    </row>
    <row r="1290" spans="2:16" ht="15.75" x14ac:dyDescent="0.25">
      <c r="B1290" s="119"/>
      <c r="C1290" s="13"/>
      <c r="D1290" s="25"/>
      <c r="E1290" s="52"/>
      <c r="F1290" s="25"/>
      <c r="G1290" s="25"/>
      <c r="H1290" s="25"/>
      <c r="I1290" s="25" t="e">
        <f>VLOOKUP($H1290,BDD!$B$5:$C$16,2,FALSE)</f>
        <v>#N/A</v>
      </c>
      <c r="J1290" s="49"/>
      <c r="K1290" s="38"/>
      <c r="L1290" s="37"/>
      <c r="M1290" s="37"/>
      <c r="N1290" s="37"/>
      <c r="P1290" s="22"/>
    </row>
    <row r="1291" spans="2:16" ht="15.75" x14ac:dyDescent="0.25">
      <c r="B1291" s="119"/>
      <c r="C1291" s="13"/>
      <c r="D1291" s="25"/>
      <c r="E1291" s="52"/>
      <c r="F1291" s="25"/>
      <c r="G1291" s="25"/>
      <c r="H1291" s="25"/>
      <c r="I1291" s="25" t="e">
        <f>VLOOKUP($H1291,BDD!$B$5:$C$16,2,FALSE)</f>
        <v>#N/A</v>
      </c>
      <c r="J1291" s="49"/>
      <c r="K1291" s="38"/>
      <c r="L1291" s="37"/>
      <c r="M1291" s="37"/>
      <c r="N1291" s="37"/>
      <c r="P1291" s="22"/>
    </row>
    <row r="1292" spans="2:16" ht="15.75" x14ac:dyDescent="0.25">
      <c r="B1292" s="119"/>
      <c r="C1292" s="13"/>
      <c r="D1292" s="25"/>
      <c r="E1292" s="52"/>
      <c r="F1292" s="25"/>
      <c r="G1292" s="25"/>
      <c r="H1292" s="25"/>
      <c r="I1292" s="25" t="e">
        <f>VLOOKUP($H1292,BDD!$B$5:$C$16,2,FALSE)</f>
        <v>#N/A</v>
      </c>
      <c r="J1292" s="49"/>
      <c r="K1292" s="38"/>
      <c r="L1292" s="37"/>
      <c r="M1292" s="37"/>
      <c r="N1292" s="37"/>
      <c r="P1292" s="22"/>
    </row>
    <row r="1293" spans="2:16" ht="15.75" x14ac:dyDescent="0.25">
      <c r="B1293" s="119"/>
      <c r="C1293" s="13"/>
      <c r="D1293" s="25"/>
      <c r="E1293" s="52"/>
      <c r="F1293" s="25"/>
      <c r="G1293" s="25"/>
      <c r="H1293" s="25"/>
      <c r="I1293" s="25" t="e">
        <f>VLOOKUP($H1293,BDD!$B$5:$C$16,2,FALSE)</f>
        <v>#N/A</v>
      </c>
      <c r="J1293" s="49"/>
      <c r="K1293" s="38"/>
      <c r="L1293" s="37"/>
      <c r="M1293" s="37"/>
      <c r="N1293" s="37"/>
      <c r="P1293" s="22"/>
    </row>
    <row r="1294" spans="2:16" ht="15.75" x14ac:dyDescent="0.25">
      <c r="B1294" s="119"/>
      <c r="C1294" s="13"/>
      <c r="D1294" s="25"/>
      <c r="E1294" s="52"/>
      <c r="F1294" s="25"/>
      <c r="G1294" s="25"/>
      <c r="H1294" s="25"/>
      <c r="I1294" s="25" t="e">
        <f>VLOOKUP($H1294,BDD!$B$5:$C$16,2,FALSE)</f>
        <v>#N/A</v>
      </c>
      <c r="J1294" s="49"/>
      <c r="K1294" s="38"/>
      <c r="L1294" s="37"/>
      <c r="M1294" s="37"/>
      <c r="N1294" s="37"/>
      <c r="P1294" s="22"/>
    </row>
    <row r="1295" spans="2:16" ht="15.75" x14ac:dyDescent="0.25">
      <c r="B1295" s="119"/>
      <c r="C1295" s="13"/>
      <c r="D1295" s="25"/>
      <c r="E1295" s="52"/>
      <c r="F1295" s="25"/>
      <c r="G1295" s="25"/>
      <c r="H1295" s="25"/>
      <c r="I1295" s="25" t="e">
        <f>VLOOKUP($H1295,BDD!$B$5:$C$16,2,FALSE)</f>
        <v>#N/A</v>
      </c>
      <c r="J1295" s="49"/>
      <c r="K1295" s="38"/>
      <c r="L1295" s="37"/>
      <c r="M1295" s="37"/>
      <c r="N1295" s="37"/>
      <c r="P1295" s="22"/>
    </row>
    <row r="1296" spans="2:16" ht="15.75" x14ac:dyDescent="0.25">
      <c r="B1296" s="119"/>
      <c r="C1296" s="13"/>
      <c r="D1296" s="25"/>
      <c r="E1296" s="52"/>
      <c r="F1296" s="25"/>
      <c r="G1296" s="25"/>
      <c r="H1296" s="25"/>
      <c r="I1296" s="25" t="e">
        <f>VLOOKUP($H1296,BDD!$B$5:$C$16,2,FALSE)</f>
        <v>#N/A</v>
      </c>
      <c r="J1296" s="49"/>
      <c r="K1296" s="38"/>
      <c r="L1296" s="37"/>
      <c r="M1296" s="37"/>
      <c r="N1296" s="37"/>
      <c r="P1296" s="22"/>
    </row>
    <row r="1297" spans="2:16" ht="15.75" x14ac:dyDescent="0.25">
      <c r="B1297" s="119"/>
      <c r="C1297" s="13"/>
      <c r="D1297" s="25"/>
      <c r="E1297" s="52"/>
      <c r="F1297" s="25"/>
      <c r="G1297" s="25"/>
      <c r="H1297" s="25"/>
      <c r="I1297" s="25" t="e">
        <f>VLOOKUP($H1297,BDD!$B$5:$C$16,2,FALSE)</f>
        <v>#N/A</v>
      </c>
      <c r="J1297" s="49"/>
      <c r="K1297" s="38"/>
      <c r="L1297" s="37"/>
      <c r="M1297" s="37"/>
      <c r="N1297" s="37"/>
      <c r="P1297" s="22"/>
    </row>
    <row r="1298" spans="2:16" ht="15.75" x14ac:dyDescent="0.25">
      <c r="B1298" s="119"/>
      <c r="C1298" s="13"/>
      <c r="D1298" s="25"/>
      <c r="E1298" s="52"/>
      <c r="F1298" s="25"/>
      <c r="G1298" s="25"/>
      <c r="H1298" s="25"/>
      <c r="I1298" s="25" t="e">
        <f>VLOOKUP($H1298,BDD!$B$5:$C$16,2,FALSE)</f>
        <v>#N/A</v>
      </c>
      <c r="J1298" s="49"/>
      <c r="K1298" s="38"/>
      <c r="L1298" s="37"/>
      <c r="M1298" s="37"/>
      <c r="N1298" s="37"/>
      <c r="P1298" s="22"/>
    </row>
    <row r="1299" spans="2:16" ht="15.75" x14ac:dyDescent="0.25">
      <c r="B1299" s="119"/>
      <c r="C1299" s="13"/>
      <c r="D1299" s="25"/>
      <c r="E1299" s="52"/>
      <c r="F1299" s="25"/>
      <c r="G1299" s="25"/>
      <c r="H1299" s="25"/>
      <c r="I1299" s="25" t="e">
        <f>VLOOKUP($H1299,BDD!$B$5:$C$16,2,FALSE)</f>
        <v>#N/A</v>
      </c>
      <c r="J1299" s="49"/>
      <c r="K1299" s="38"/>
      <c r="L1299" s="37"/>
      <c r="M1299" s="37"/>
      <c r="N1299" s="37"/>
      <c r="P1299" s="22"/>
    </row>
    <row r="1300" spans="2:16" ht="15.75" x14ac:dyDescent="0.25">
      <c r="B1300" s="119"/>
      <c r="C1300" s="13"/>
      <c r="D1300" s="25"/>
      <c r="E1300" s="52"/>
      <c r="F1300" s="25"/>
      <c r="G1300" s="25"/>
      <c r="H1300" s="25"/>
      <c r="I1300" s="25" t="e">
        <f>VLOOKUP($H1300,BDD!$B$5:$C$16,2,FALSE)</f>
        <v>#N/A</v>
      </c>
      <c r="J1300" s="49"/>
      <c r="K1300" s="38"/>
      <c r="L1300" s="37"/>
      <c r="M1300" s="37"/>
      <c r="N1300" s="37"/>
      <c r="P1300" s="22"/>
    </row>
    <row r="1301" spans="2:16" ht="15.75" x14ac:dyDescent="0.25">
      <c r="B1301" s="119"/>
      <c r="C1301" s="13"/>
      <c r="D1301" s="25"/>
      <c r="E1301" s="52"/>
      <c r="F1301" s="25"/>
      <c r="G1301" s="25"/>
      <c r="H1301" s="25"/>
      <c r="I1301" s="25" t="e">
        <f>VLOOKUP($H1301,BDD!$B$5:$C$16,2,FALSE)</f>
        <v>#N/A</v>
      </c>
      <c r="J1301" s="49"/>
      <c r="K1301" s="38"/>
      <c r="L1301" s="37"/>
      <c r="M1301" s="37"/>
      <c r="N1301" s="37"/>
      <c r="P1301" s="22"/>
    </row>
    <row r="1302" spans="2:16" ht="15.75" x14ac:dyDescent="0.25">
      <c r="B1302" s="119"/>
      <c r="C1302" s="13"/>
      <c r="D1302" s="25"/>
      <c r="E1302" s="52"/>
      <c r="F1302" s="25"/>
      <c r="G1302" s="25"/>
      <c r="H1302" s="25"/>
      <c r="I1302" s="25" t="e">
        <f>VLOOKUP($H1302,BDD!$B$5:$C$16,2,FALSE)</f>
        <v>#N/A</v>
      </c>
      <c r="J1302" s="49"/>
      <c r="K1302" s="38"/>
      <c r="L1302" s="37"/>
      <c r="M1302" s="37"/>
      <c r="N1302" s="37"/>
      <c r="P1302" s="22"/>
    </row>
    <row r="1303" spans="2:16" ht="15.75" x14ac:dyDescent="0.25">
      <c r="B1303" s="119"/>
      <c r="C1303" s="13"/>
      <c r="D1303" s="25"/>
      <c r="E1303" s="52"/>
      <c r="F1303" s="25"/>
      <c r="G1303" s="25"/>
      <c r="H1303" s="25"/>
      <c r="I1303" s="25" t="e">
        <f>VLOOKUP($H1303,BDD!$B$5:$C$16,2,FALSE)</f>
        <v>#N/A</v>
      </c>
      <c r="J1303" s="49"/>
      <c r="K1303" s="38"/>
      <c r="L1303" s="37"/>
      <c r="M1303" s="37"/>
      <c r="N1303" s="37"/>
      <c r="P1303" s="22"/>
    </row>
    <row r="1304" spans="2:16" ht="15.75" x14ac:dyDescent="0.25">
      <c r="B1304" s="119"/>
      <c r="C1304" s="13"/>
      <c r="D1304" s="25"/>
      <c r="E1304" s="52"/>
      <c r="F1304" s="25"/>
      <c r="G1304" s="25"/>
      <c r="H1304" s="25"/>
      <c r="I1304" s="25" t="e">
        <f>VLOOKUP($H1304,BDD!$B$5:$C$16,2,FALSE)</f>
        <v>#N/A</v>
      </c>
      <c r="J1304" s="49"/>
      <c r="K1304" s="38"/>
      <c r="L1304" s="37"/>
      <c r="M1304" s="37"/>
      <c r="N1304" s="37"/>
      <c r="P1304" s="22"/>
    </row>
    <row r="1305" spans="2:16" ht="15.75" x14ac:dyDescent="0.25">
      <c r="B1305" s="119"/>
      <c r="C1305" s="13"/>
      <c r="D1305" s="25"/>
      <c r="E1305" s="52"/>
      <c r="F1305" s="25"/>
      <c r="G1305" s="25"/>
      <c r="H1305" s="25"/>
      <c r="I1305" s="25" t="e">
        <f>VLOOKUP($H1305,BDD!$B$5:$C$16,2,FALSE)</f>
        <v>#N/A</v>
      </c>
      <c r="J1305" s="49"/>
      <c r="K1305" s="38"/>
      <c r="L1305" s="37"/>
      <c r="M1305" s="37"/>
      <c r="N1305" s="37"/>
      <c r="P1305" s="22"/>
    </row>
    <row r="1306" spans="2:16" ht="15.75" x14ac:dyDescent="0.25">
      <c r="B1306" s="119"/>
      <c r="C1306" s="13"/>
      <c r="D1306" s="25"/>
      <c r="E1306" s="52"/>
      <c r="F1306" s="25"/>
      <c r="G1306" s="25"/>
      <c r="H1306" s="25"/>
      <c r="I1306" s="25" t="e">
        <f>VLOOKUP($H1306,BDD!$B$5:$C$16,2,FALSE)</f>
        <v>#N/A</v>
      </c>
      <c r="J1306" s="49"/>
      <c r="K1306" s="38"/>
      <c r="L1306" s="37"/>
      <c r="M1306" s="37"/>
      <c r="N1306" s="37"/>
      <c r="P1306" s="22"/>
    </row>
    <row r="1307" spans="2:16" ht="15.75" x14ac:dyDescent="0.25">
      <c r="B1307" s="119"/>
      <c r="C1307" s="13"/>
      <c r="D1307" s="25"/>
      <c r="E1307" s="52"/>
      <c r="F1307" s="25"/>
      <c r="G1307" s="25"/>
      <c r="H1307" s="25"/>
      <c r="I1307" s="25" t="e">
        <f>VLOOKUP($H1307,BDD!$B$5:$C$16,2,FALSE)</f>
        <v>#N/A</v>
      </c>
      <c r="J1307" s="49"/>
      <c r="K1307" s="38"/>
      <c r="L1307" s="37"/>
      <c r="M1307" s="37"/>
      <c r="N1307" s="37"/>
      <c r="P1307" s="22"/>
    </row>
    <row r="1308" spans="2:16" ht="15.75" x14ac:dyDescent="0.25">
      <c r="B1308" s="119"/>
      <c r="C1308" s="13"/>
      <c r="D1308" s="25"/>
      <c r="E1308" s="52"/>
      <c r="F1308" s="25"/>
      <c r="G1308" s="25"/>
      <c r="H1308" s="25"/>
      <c r="I1308" s="25" t="e">
        <f>VLOOKUP($H1308,BDD!$B$5:$C$16,2,FALSE)</f>
        <v>#N/A</v>
      </c>
      <c r="J1308" s="49"/>
      <c r="K1308" s="38"/>
      <c r="L1308" s="37"/>
      <c r="M1308" s="37"/>
      <c r="N1308" s="37"/>
      <c r="P1308" s="22"/>
    </row>
    <row r="1309" spans="2:16" ht="15.75" x14ac:dyDescent="0.25">
      <c r="B1309" s="119"/>
      <c r="C1309" s="13"/>
      <c r="D1309" s="25"/>
      <c r="E1309" s="52"/>
      <c r="F1309" s="25"/>
      <c r="G1309" s="25"/>
      <c r="H1309" s="25"/>
      <c r="I1309" s="25" t="e">
        <f>VLOOKUP($H1309,BDD!$B$5:$C$16,2,FALSE)</f>
        <v>#N/A</v>
      </c>
      <c r="J1309" s="49"/>
      <c r="K1309" s="38"/>
      <c r="L1309" s="37"/>
      <c r="M1309" s="37"/>
      <c r="N1309" s="37"/>
      <c r="P1309" s="22"/>
    </row>
    <row r="1310" spans="2:16" ht="15.75" x14ac:dyDescent="0.25">
      <c r="B1310" s="119"/>
      <c r="C1310" s="13"/>
      <c r="D1310" s="25"/>
      <c r="E1310" s="52"/>
      <c r="F1310" s="25"/>
      <c r="G1310" s="25"/>
      <c r="H1310" s="25"/>
      <c r="I1310" s="25" t="e">
        <f>VLOOKUP($H1310,BDD!$B$5:$C$16,2,FALSE)</f>
        <v>#N/A</v>
      </c>
      <c r="J1310" s="49"/>
      <c r="K1310" s="38"/>
      <c r="L1310" s="37"/>
      <c r="M1310" s="37"/>
      <c r="N1310" s="37"/>
      <c r="P1310" s="22"/>
    </row>
    <row r="1311" spans="2:16" ht="15.75" x14ac:dyDescent="0.25">
      <c r="B1311" s="119"/>
      <c r="C1311" s="13"/>
      <c r="D1311" s="25"/>
      <c r="E1311" s="52"/>
      <c r="F1311" s="25"/>
      <c r="G1311" s="25"/>
      <c r="H1311" s="25"/>
      <c r="I1311" s="25" t="e">
        <f>VLOOKUP($H1311,BDD!$B$5:$C$16,2,FALSE)</f>
        <v>#N/A</v>
      </c>
      <c r="J1311" s="49"/>
      <c r="K1311" s="38"/>
      <c r="L1311" s="37"/>
      <c r="M1311" s="37"/>
      <c r="N1311" s="37"/>
      <c r="P1311" s="22"/>
    </row>
    <row r="1312" spans="2:16" ht="15.75" x14ac:dyDescent="0.25">
      <c r="B1312" s="119"/>
      <c r="C1312" s="13"/>
      <c r="D1312" s="25"/>
      <c r="E1312" s="52"/>
      <c r="F1312" s="25"/>
      <c r="G1312" s="25"/>
      <c r="H1312" s="25"/>
      <c r="I1312" s="25" t="e">
        <f>VLOOKUP($H1312,BDD!$B$5:$C$16,2,FALSE)</f>
        <v>#N/A</v>
      </c>
      <c r="J1312" s="49"/>
      <c r="K1312" s="38"/>
      <c r="L1312" s="37"/>
      <c r="M1312" s="37"/>
      <c r="N1312" s="37"/>
      <c r="P1312" s="22"/>
    </row>
    <row r="1313" spans="2:16" ht="15.75" x14ac:dyDescent="0.25">
      <c r="B1313" s="119"/>
      <c r="C1313" s="13"/>
      <c r="D1313" s="25"/>
      <c r="E1313" s="52"/>
      <c r="F1313" s="25"/>
      <c r="G1313" s="25"/>
      <c r="H1313" s="25"/>
      <c r="I1313" s="25" t="e">
        <f>VLOOKUP($H1313,BDD!$B$5:$C$16,2,FALSE)</f>
        <v>#N/A</v>
      </c>
      <c r="J1313" s="49"/>
      <c r="K1313" s="38"/>
      <c r="L1313" s="37"/>
      <c r="M1313" s="37"/>
      <c r="N1313" s="37"/>
      <c r="P1313" s="22"/>
    </row>
    <row r="1314" spans="2:16" ht="15.75" x14ac:dyDescent="0.25">
      <c r="B1314" s="119"/>
      <c r="C1314" s="13"/>
      <c r="D1314" s="25"/>
      <c r="E1314" s="52"/>
      <c r="F1314" s="25"/>
      <c r="G1314" s="25"/>
      <c r="H1314" s="25"/>
      <c r="I1314" s="25" t="e">
        <f>VLOOKUP($H1314,BDD!$B$5:$C$16,2,FALSE)</f>
        <v>#N/A</v>
      </c>
      <c r="J1314" s="49"/>
      <c r="K1314" s="38"/>
      <c r="L1314" s="37"/>
      <c r="M1314" s="37"/>
      <c r="N1314" s="37"/>
      <c r="P1314" s="22"/>
    </row>
    <row r="1315" spans="2:16" ht="15.75" x14ac:dyDescent="0.25">
      <c r="B1315" s="119"/>
      <c r="C1315" s="13"/>
      <c r="D1315" s="25"/>
      <c r="E1315" s="52"/>
      <c r="F1315" s="25"/>
      <c r="G1315" s="25"/>
      <c r="H1315" s="25"/>
      <c r="I1315" s="25" t="e">
        <f>VLOOKUP($H1315,BDD!$B$5:$C$16,2,FALSE)</f>
        <v>#N/A</v>
      </c>
      <c r="J1315" s="49"/>
      <c r="K1315" s="38"/>
      <c r="L1315" s="37"/>
      <c r="M1315" s="37"/>
      <c r="N1315" s="37"/>
      <c r="P1315" s="22"/>
    </row>
    <row r="1316" spans="2:16" ht="15.75" x14ac:dyDescent="0.25">
      <c r="B1316" s="119"/>
      <c r="C1316" s="13"/>
      <c r="D1316" s="25"/>
      <c r="E1316" s="52"/>
      <c r="F1316" s="25"/>
      <c r="G1316" s="25"/>
      <c r="H1316" s="25"/>
      <c r="I1316" s="25" t="e">
        <f>VLOOKUP($H1316,BDD!$B$5:$C$16,2,FALSE)</f>
        <v>#N/A</v>
      </c>
      <c r="J1316" s="49"/>
      <c r="K1316" s="38"/>
      <c r="L1316" s="37"/>
      <c r="M1316" s="37"/>
      <c r="N1316" s="37"/>
      <c r="P1316" s="22"/>
    </row>
    <row r="1317" spans="2:16" ht="15.75" x14ac:dyDescent="0.25">
      <c r="B1317" s="119"/>
      <c r="C1317" s="13"/>
      <c r="D1317" s="25"/>
      <c r="E1317" s="52"/>
      <c r="F1317" s="25"/>
      <c r="G1317" s="25"/>
      <c r="H1317" s="25"/>
      <c r="I1317" s="25" t="e">
        <f>VLOOKUP($H1317,BDD!$B$5:$C$16,2,FALSE)</f>
        <v>#N/A</v>
      </c>
      <c r="J1317" s="49"/>
      <c r="K1317" s="38"/>
      <c r="L1317" s="37"/>
      <c r="M1317" s="37"/>
      <c r="N1317" s="37"/>
      <c r="P1317" s="22"/>
    </row>
    <row r="1318" spans="2:16" ht="15.75" x14ac:dyDescent="0.25">
      <c r="B1318" s="119"/>
      <c r="C1318" s="13"/>
      <c r="D1318" s="25"/>
      <c r="E1318" s="52"/>
      <c r="F1318" s="25"/>
      <c r="G1318" s="25"/>
      <c r="H1318" s="25"/>
      <c r="I1318" s="25" t="e">
        <f>VLOOKUP($H1318,BDD!$B$5:$C$16,2,FALSE)</f>
        <v>#N/A</v>
      </c>
      <c r="J1318" s="49"/>
      <c r="K1318" s="38"/>
      <c r="L1318" s="37"/>
      <c r="M1318" s="37"/>
      <c r="N1318" s="37"/>
      <c r="P1318" s="22"/>
    </row>
    <row r="1319" spans="2:16" ht="15.75" x14ac:dyDescent="0.25">
      <c r="B1319" s="119"/>
      <c r="C1319" s="13"/>
      <c r="D1319" s="25"/>
      <c r="E1319" s="52"/>
      <c r="F1319" s="25"/>
      <c r="G1319" s="25"/>
      <c r="H1319" s="25"/>
      <c r="I1319" s="25" t="e">
        <f>VLOOKUP($H1319,BDD!$B$5:$C$16,2,FALSE)</f>
        <v>#N/A</v>
      </c>
      <c r="J1319" s="49"/>
      <c r="K1319" s="38"/>
      <c r="L1319" s="37"/>
      <c r="M1319" s="37"/>
      <c r="N1319" s="37"/>
      <c r="P1319" s="22"/>
    </row>
    <row r="1320" spans="2:16" ht="15.75" x14ac:dyDescent="0.25">
      <c r="B1320" s="119"/>
      <c r="C1320" s="13"/>
      <c r="D1320" s="25"/>
      <c r="E1320" s="52"/>
      <c r="F1320" s="25"/>
      <c r="G1320" s="25"/>
      <c r="H1320" s="25"/>
      <c r="I1320" s="25" t="e">
        <f>VLOOKUP($H1320,BDD!$B$5:$C$16,2,FALSE)</f>
        <v>#N/A</v>
      </c>
      <c r="J1320" s="49"/>
      <c r="K1320" s="38"/>
      <c r="L1320" s="37"/>
      <c r="M1320" s="37"/>
      <c r="N1320" s="37"/>
      <c r="P1320" s="22"/>
    </row>
    <row r="1321" spans="2:16" ht="15.75" x14ac:dyDescent="0.25">
      <c r="B1321" s="119"/>
      <c r="C1321" s="13"/>
      <c r="D1321" s="25"/>
      <c r="E1321" s="52"/>
      <c r="F1321" s="25"/>
      <c r="G1321" s="25"/>
      <c r="H1321" s="25"/>
      <c r="I1321" s="25" t="e">
        <f>VLOOKUP($H1321,BDD!$B$5:$C$16,2,FALSE)</f>
        <v>#N/A</v>
      </c>
      <c r="J1321" s="49"/>
      <c r="K1321" s="38"/>
      <c r="L1321" s="37"/>
      <c r="M1321" s="37"/>
      <c r="N1321" s="37"/>
      <c r="P1321" s="22"/>
    </row>
    <row r="1322" spans="2:16" ht="15.75" x14ac:dyDescent="0.25">
      <c r="B1322" s="119"/>
      <c r="C1322" s="13"/>
      <c r="D1322" s="25"/>
      <c r="E1322" s="52"/>
      <c r="F1322" s="25"/>
      <c r="G1322" s="25"/>
      <c r="H1322" s="25"/>
      <c r="I1322" s="25" t="e">
        <f>VLOOKUP($H1322,BDD!$B$5:$C$16,2,FALSE)</f>
        <v>#N/A</v>
      </c>
      <c r="J1322" s="49"/>
      <c r="K1322" s="38"/>
      <c r="L1322" s="37"/>
      <c r="M1322" s="37"/>
      <c r="N1322" s="37"/>
      <c r="P1322" s="22"/>
    </row>
    <row r="1323" spans="2:16" ht="15.75" x14ac:dyDescent="0.25">
      <c r="B1323" s="119"/>
      <c r="C1323" s="13"/>
      <c r="D1323" s="25"/>
      <c r="E1323" s="52"/>
      <c r="F1323" s="25"/>
      <c r="G1323" s="25"/>
      <c r="H1323" s="25"/>
      <c r="I1323" s="25" t="e">
        <f>VLOOKUP($H1323,BDD!$B$5:$C$16,2,FALSE)</f>
        <v>#N/A</v>
      </c>
      <c r="J1323" s="49"/>
      <c r="K1323" s="38"/>
      <c r="L1323" s="37"/>
      <c r="M1323" s="37"/>
      <c r="N1323" s="37"/>
      <c r="P1323" s="22"/>
    </row>
    <row r="1324" spans="2:16" ht="15.75" x14ac:dyDescent="0.25">
      <c r="B1324" s="119"/>
      <c r="C1324" s="13"/>
      <c r="D1324" s="25"/>
      <c r="E1324" s="52"/>
      <c r="F1324" s="25"/>
      <c r="G1324" s="25"/>
      <c r="H1324" s="25"/>
      <c r="I1324" s="25" t="e">
        <f>VLOOKUP($H1324,BDD!$B$5:$C$16,2,FALSE)</f>
        <v>#N/A</v>
      </c>
      <c r="J1324" s="49"/>
      <c r="K1324" s="38"/>
      <c r="L1324" s="37"/>
      <c r="M1324" s="37"/>
      <c r="N1324" s="37"/>
      <c r="P1324" s="22"/>
    </row>
    <row r="1325" spans="2:16" ht="15.75" x14ac:dyDescent="0.25">
      <c r="B1325" s="119"/>
      <c r="C1325" s="13"/>
      <c r="D1325" s="25"/>
      <c r="E1325" s="52"/>
      <c r="F1325" s="25"/>
      <c r="G1325" s="25"/>
      <c r="H1325" s="25"/>
      <c r="I1325" s="25" t="e">
        <f>VLOOKUP($H1325,BDD!$B$5:$C$16,2,FALSE)</f>
        <v>#N/A</v>
      </c>
      <c r="J1325" s="49"/>
      <c r="K1325" s="38"/>
      <c r="L1325" s="37"/>
      <c r="M1325" s="37"/>
      <c r="N1325" s="37"/>
      <c r="P1325" s="22"/>
    </row>
    <row r="1326" spans="2:16" ht="15.75" x14ac:dyDescent="0.25">
      <c r="B1326" s="119"/>
      <c r="C1326" s="13"/>
      <c r="D1326" s="25"/>
      <c r="E1326" s="52"/>
      <c r="F1326" s="25"/>
      <c r="G1326" s="25"/>
      <c r="H1326" s="25"/>
      <c r="I1326" s="25" t="e">
        <f>VLOOKUP($H1326,BDD!$B$5:$C$16,2,FALSE)</f>
        <v>#N/A</v>
      </c>
      <c r="J1326" s="49"/>
      <c r="K1326" s="38"/>
      <c r="L1326" s="37"/>
      <c r="M1326" s="37"/>
      <c r="N1326" s="37"/>
      <c r="P1326" s="22"/>
    </row>
    <row r="1327" spans="2:16" ht="15.75" x14ac:dyDescent="0.25">
      <c r="B1327" s="119"/>
      <c r="C1327" s="13"/>
      <c r="D1327" s="25"/>
      <c r="E1327" s="52"/>
      <c r="F1327" s="25"/>
      <c r="G1327" s="25"/>
      <c r="H1327" s="25"/>
      <c r="I1327" s="25" t="e">
        <f>VLOOKUP($H1327,BDD!$B$5:$C$16,2,FALSE)</f>
        <v>#N/A</v>
      </c>
      <c r="J1327" s="49"/>
      <c r="K1327" s="38"/>
      <c r="L1327" s="37"/>
      <c r="M1327" s="37"/>
      <c r="N1327" s="37"/>
      <c r="P1327" s="22"/>
    </row>
    <row r="1328" spans="2:16" ht="15.75" x14ac:dyDescent="0.25">
      <c r="B1328" s="119"/>
      <c r="C1328" s="13"/>
      <c r="D1328" s="25"/>
      <c r="E1328" s="52"/>
      <c r="F1328" s="25"/>
      <c r="G1328" s="25"/>
      <c r="H1328" s="25"/>
      <c r="I1328" s="25" t="e">
        <f>VLOOKUP($H1328,BDD!$B$5:$C$16,2,FALSE)</f>
        <v>#N/A</v>
      </c>
      <c r="J1328" s="49"/>
      <c r="K1328" s="38"/>
      <c r="L1328" s="37"/>
      <c r="M1328" s="37"/>
      <c r="N1328" s="37"/>
      <c r="P1328" s="22"/>
    </row>
    <row r="1329" spans="2:16" ht="15.75" x14ac:dyDescent="0.25">
      <c r="B1329" s="119"/>
      <c r="C1329" s="13"/>
      <c r="D1329" s="25"/>
      <c r="E1329" s="52"/>
      <c r="F1329" s="25"/>
      <c r="G1329" s="25"/>
      <c r="H1329" s="25"/>
      <c r="I1329" s="25" t="e">
        <f>VLOOKUP($H1329,BDD!$B$5:$C$16,2,FALSE)</f>
        <v>#N/A</v>
      </c>
      <c r="J1329" s="49"/>
      <c r="K1329" s="38"/>
      <c r="L1329" s="37"/>
      <c r="M1329" s="37"/>
      <c r="N1329" s="37"/>
      <c r="P1329" s="22"/>
    </row>
    <row r="1330" spans="2:16" ht="15.75" x14ac:dyDescent="0.25">
      <c r="B1330" s="119"/>
      <c r="C1330" s="13"/>
      <c r="D1330" s="25"/>
      <c r="E1330" s="52"/>
      <c r="F1330" s="25"/>
      <c r="G1330" s="25"/>
      <c r="H1330" s="25"/>
      <c r="I1330" s="25" t="e">
        <f>VLOOKUP($H1330,BDD!$B$5:$C$16,2,FALSE)</f>
        <v>#N/A</v>
      </c>
      <c r="J1330" s="49"/>
      <c r="K1330" s="38"/>
      <c r="L1330" s="37"/>
      <c r="M1330" s="37"/>
      <c r="N1330" s="37"/>
      <c r="P1330" s="22"/>
    </row>
    <row r="1331" spans="2:16" ht="15.75" x14ac:dyDescent="0.25">
      <c r="B1331" s="119"/>
      <c r="C1331" s="13"/>
      <c r="D1331" s="25"/>
      <c r="E1331" s="52"/>
      <c r="F1331" s="25"/>
      <c r="G1331" s="25"/>
      <c r="H1331" s="25"/>
      <c r="I1331" s="25" t="e">
        <f>VLOOKUP($H1331,BDD!$B$5:$C$16,2,FALSE)</f>
        <v>#N/A</v>
      </c>
      <c r="J1331" s="49"/>
      <c r="K1331" s="38"/>
      <c r="L1331" s="37"/>
      <c r="M1331" s="37"/>
      <c r="N1331" s="37"/>
      <c r="P1331" s="22"/>
    </row>
    <row r="1332" spans="2:16" ht="15.75" x14ac:dyDescent="0.25">
      <c r="B1332" s="119"/>
      <c r="C1332" s="13"/>
      <c r="D1332" s="25"/>
      <c r="E1332" s="52"/>
      <c r="F1332" s="25"/>
      <c r="G1332" s="25"/>
      <c r="H1332" s="25"/>
      <c r="I1332" s="25" t="e">
        <f>VLOOKUP($H1332,BDD!$B$5:$C$16,2,FALSE)</f>
        <v>#N/A</v>
      </c>
      <c r="J1332" s="49"/>
      <c r="K1332" s="38"/>
      <c r="L1332" s="37"/>
      <c r="M1332" s="37"/>
      <c r="N1332" s="37"/>
      <c r="P1332" s="22"/>
    </row>
    <row r="1333" spans="2:16" ht="15.75" x14ac:dyDescent="0.25">
      <c r="B1333" s="119"/>
      <c r="C1333" s="13"/>
      <c r="D1333" s="25"/>
      <c r="E1333" s="52"/>
      <c r="F1333" s="25"/>
      <c r="G1333" s="25"/>
      <c r="H1333" s="25"/>
      <c r="I1333" s="25" t="e">
        <f>VLOOKUP($H1333,BDD!$B$5:$C$16,2,FALSE)</f>
        <v>#N/A</v>
      </c>
      <c r="J1333" s="49"/>
      <c r="K1333" s="38"/>
      <c r="L1333" s="37"/>
      <c r="M1333" s="37"/>
      <c r="N1333" s="37"/>
      <c r="P1333" s="22"/>
    </row>
    <row r="1334" spans="2:16" ht="15.75" x14ac:dyDescent="0.25">
      <c r="B1334" s="119"/>
      <c r="C1334" s="13"/>
      <c r="D1334" s="25"/>
      <c r="E1334" s="52"/>
      <c r="F1334" s="25"/>
      <c r="G1334" s="25"/>
      <c r="H1334" s="25"/>
      <c r="I1334" s="25" t="e">
        <f>VLOOKUP($H1334,BDD!$B$5:$C$16,2,FALSE)</f>
        <v>#N/A</v>
      </c>
      <c r="J1334" s="49"/>
      <c r="K1334" s="38"/>
      <c r="L1334" s="37"/>
      <c r="M1334" s="37"/>
      <c r="N1334" s="37"/>
      <c r="P1334" s="22"/>
    </row>
    <row r="1335" spans="2:16" ht="15.75" x14ac:dyDescent="0.25">
      <c r="B1335" s="119"/>
      <c r="C1335" s="13"/>
      <c r="D1335" s="25"/>
      <c r="E1335" s="52"/>
      <c r="F1335" s="25"/>
      <c r="G1335" s="25"/>
      <c r="H1335" s="25"/>
      <c r="I1335" s="25" t="e">
        <f>VLOOKUP($H1335,BDD!$B$5:$C$16,2,FALSE)</f>
        <v>#N/A</v>
      </c>
      <c r="J1335" s="49"/>
      <c r="K1335" s="38"/>
      <c r="L1335" s="37"/>
      <c r="M1335" s="37"/>
      <c r="N1335" s="37"/>
      <c r="P1335" s="22"/>
    </row>
    <row r="1336" spans="2:16" ht="15.75" x14ac:dyDescent="0.25">
      <c r="B1336" s="119"/>
      <c r="C1336" s="13"/>
      <c r="D1336" s="25"/>
      <c r="E1336" s="52"/>
      <c r="F1336" s="25"/>
      <c r="G1336" s="25"/>
      <c r="H1336" s="25"/>
      <c r="I1336" s="25" t="e">
        <f>VLOOKUP($H1336,BDD!$B$5:$C$16,2,FALSE)</f>
        <v>#N/A</v>
      </c>
      <c r="J1336" s="49"/>
      <c r="K1336" s="38"/>
      <c r="L1336" s="37"/>
      <c r="M1336" s="37"/>
      <c r="N1336" s="37"/>
      <c r="P1336" s="22"/>
    </row>
    <row r="1337" spans="2:16" ht="15.75" x14ac:dyDescent="0.25">
      <c r="B1337" s="119"/>
      <c r="C1337" s="13"/>
      <c r="D1337" s="25"/>
      <c r="E1337" s="52"/>
      <c r="F1337" s="25"/>
      <c r="G1337" s="25"/>
      <c r="H1337" s="25"/>
      <c r="I1337" s="25" t="e">
        <f>VLOOKUP($H1337,BDD!$B$5:$C$16,2,FALSE)</f>
        <v>#N/A</v>
      </c>
      <c r="J1337" s="49"/>
      <c r="K1337" s="38"/>
      <c r="L1337" s="37"/>
      <c r="M1337" s="37"/>
      <c r="N1337" s="37"/>
      <c r="P1337" s="22"/>
    </row>
    <row r="1338" spans="2:16" ht="15.75" x14ac:dyDescent="0.25">
      <c r="B1338" s="119"/>
      <c r="C1338" s="13"/>
      <c r="D1338" s="25"/>
      <c r="E1338" s="52"/>
      <c r="F1338" s="25"/>
      <c r="G1338" s="25"/>
      <c r="H1338" s="25"/>
      <c r="I1338" s="25" t="e">
        <f>VLOOKUP($H1338,BDD!$B$5:$C$16,2,FALSE)</f>
        <v>#N/A</v>
      </c>
      <c r="J1338" s="49"/>
      <c r="K1338" s="38"/>
      <c r="L1338" s="37"/>
      <c r="M1338" s="37"/>
      <c r="N1338" s="37"/>
      <c r="P1338" s="22"/>
    </row>
    <row r="1339" spans="2:16" ht="15.75" x14ac:dyDescent="0.25">
      <c r="B1339" s="119"/>
      <c r="C1339" s="13"/>
      <c r="D1339" s="25"/>
      <c r="E1339" s="52"/>
      <c r="F1339" s="25"/>
      <c r="G1339" s="25"/>
      <c r="H1339" s="25"/>
      <c r="I1339" s="25" t="e">
        <f>VLOOKUP($H1339,BDD!$B$5:$C$16,2,FALSE)</f>
        <v>#N/A</v>
      </c>
      <c r="J1339" s="49"/>
      <c r="K1339" s="38"/>
      <c r="L1339" s="37"/>
      <c r="M1339" s="37"/>
      <c r="N1339" s="37"/>
      <c r="P1339" s="22"/>
    </row>
    <row r="1340" spans="2:16" ht="15.75" x14ac:dyDescent="0.25">
      <c r="B1340" s="119"/>
      <c r="C1340" s="13"/>
      <c r="D1340" s="25"/>
      <c r="E1340" s="52"/>
      <c r="F1340" s="25"/>
      <c r="G1340" s="25"/>
      <c r="H1340" s="25"/>
      <c r="I1340" s="25" t="e">
        <f>VLOOKUP($H1340,BDD!$B$5:$C$16,2,FALSE)</f>
        <v>#N/A</v>
      </c>
      <c r="J1340" s="49"/>
      <c r="K1340" s="38"/>
      <c r="L1340" s="37"/>
      <c r="M1340" s="37"/>
      <c r="N1340" s="37"/>
      <c r="P1340" s="22"/>
    </row>
    <row r="1341" spans="2:16" ht="15.75" x14ac:dyDescent="0.25">
      <c r="B1341" s="119"/>
      <c r="C1341" s="13"/>
      <c r="D1341" s="25"/>
      <c r="E1341" s="52"/>
      <c r="F1341" s="25"/>
      <c r="G1341" s="25"/>
      <c r="H1341" s="25"/>
      <c r="I1341" s="25" t="e">
        <f>VLOOKUP($H1341,BDD!$B$5:$C$16,2,FALSE)</f>
        <v>#N/A</v>
      </c>
      <c r="J1341" s="49"/>
      <c r="K1341" s="38"/>
      <c r="L1341" s="37"/>
      <c r="M1341" s="37"/>
      <c r="N1341" s="37"/>
      <c r="P1341" s="22"/>
    </row>
    <row r="1342" spans="2:16" ht="15.75" x14ac:dyDescent="0.25">
      <c r="B1342" s="119"/>
      <c r="C1342" s="13"/>
      <c r="D1342" s="25"/>
      <c r="E1342" s="52"/>
      <c r="F1342" s="25"/>
      <c r="G1342" s="25"/>
      <c r="H1342" s="25"/>
      <c r="I1342" s="25" t="e">
        <f>VLOOKUP($H1342,BDD!$B$5:$C$16,2,FALSE)</f>
        <v>#N/A</v>
      </c>
      <c r="J1342" s="49"/>
      <c r="K1342" s="38"/>
      <c r="L1342" s="37"/>
      <c r="M1342" s="37"/>
      <c r="N1342" s="37"/>
      <c r="P1342" s="22"/>
    </row>
    <row r="1343" spans="2:16" ht="15.75" x14ac:dyDescent="0.25">
      <c r="B1343" s="119"/>
      <c r="C1343" s="13"/>
      <c r="D1343" s="25"/>
      <c r="E1343" s="52"/>
      <c r="F1343" s="25"/>
      <c r="G1343" s="25"/>
      <c r="H1343" s="25"/>
      <c r="I1343" s="25" t="e">
        <f>VLOOKUP($H1343,BDD!$B$5:$C$16,2,FALSE)</f>
        <v>#N/A</v>
      </c>
      <c r="J1343" s="49"/>
      <c r="K1343" s="38"/>
      <c r="L1343" s="37"/>
      <c r="M1343" s="37"/>
      <c r="N1343" s="37"/>
      <c r="P1343" s="22"/>
    </row>
    <row r="1344" spans="2:16" ht="15.75" x14ac:dyDescent="0.25">
      <c r="B1344" s="119"/>
      <c r="C1344" s="13"/>
      <c r="D1344" s="25"/>
      <c r="E1344" s="52"/>
      <c r="F1344" s="25"/>
      <c r="G1344" s="25"/>
      <c r="H1344" s="25"/>
      <c r="I1344" s="25" t="e">
        <f>VLOOKUP($H1344,BDD!$B$5:$C$16,2,FALSE)</f>
        <v>#N/A</v>
      </c>
      <c r="J1344" s="49"/>
      <c r="K1344" s="38"/>
      <c r="L1344" s="37"/>
      <c r="M1344" s="37"/>
      <c r="N1344" s="37"/>
      <c r="P1344" s="22"/>
    </row>
    <row r="1345" spans="2:16" ht="15.75" x14ac:dyDescent="0.25">
      <c r="B1345" s="119"/>
      <c r="C1345" s="13"/>
      <c r="D1345" s="25"/>
      <c r="E1345" s="52"/>
      <c r="F1345" s="25"/>
      <c r="G1345" s="25"/>
      <c r="H1345" s="25"/>
      <c r="I1345" s="25" t="e">
        <f>VLOOKUP($H1345,BDD!$B$5:$C$16,2,FALSE)</f>
        <v>#N/A</v>
      </c>
      <c r="J1345" s="49"/>
      <c r="K1345" s="38"/>
      <c r="L1345" s="37"/>
      <c r="M1345" s="37"/>
      <c r="N1345" s="37"/>
      <c r="P1345" s="22"/>
    </row>
    <row r="1346" spans="2:16" ht="15.75" x14ac:dyDescent="0.25">
      <c r="B1346" s="119"/>
      <c r="C1346" s="13"/>
      <c r="D1346" s="25"/>
      <c r="E1346" s="52"/>
      <c r="F1346" s="25"/>
      <c r="G1346" s="25"/>
      <c r="H1346" s="25"/>
      <c r="I1346" s="25" t="e">
        <f>VLOOKUP($H1346,BDD!$B$5:$C$16,2,FALSE)</f>
        <v>#N/A</v>
      </c>
      <c r="J1346" s="49"/>
      <c r="K1346" s="38"/>
      <c r="L1346" s="37"/>
      <c r="M1346" s="37"/>
      <c r="N1346" s="37"/>
      <c r="P1346" s="22"/>
    </row>
    <row r="1347" spans="2:16" ht="15.75" x14ac:dyDescent="0.25">
      <c r="B1347" s="119"/>
      <c r="C1347" s="13"/>
      <c r="D1347" s="25"/>
      <c r="E1347" s="52"/>
      <c r="F1347" s="25"/>
      <c r="G1347" s="25"/>
      <c r="H1347" s="25"/>
      <c r="I1347" s="25" t="e">
        <f>VLOOKUP($H1347,BDD!$B$5:$C$16,2,FALSE)</f>
        <v>#N/A</v>
      </c>
      <c r="J1347" s="49"/>
      <c r="K1347" s="38"/>
      <c r="L1347" s="37"/>
      <c r="M1347" s="37"/>
      <c r="N1347" s="37"/>
      <c r="P1347" s="22"/>
    </row>
    <row r="1348" spans="2:16" ht="15.75" x14ac:dyDescent="0.25">
      <c r="B1348" s="119"/>
      <c r="C1348" s="13"/>
      <c r="D1348" s="25"/>
      <c r="E1348" s="52"/>
      <c r="F1348" s="25"/>
      <c r="G1348" s="25"/>
      <c r="H1348" s="25"/>
      <c r="I1348" s="25" t="e">
        <f>VLOOKUP($H1348,BDD!$B$5:$C$16,2,FALSE)</f>
        <v>#N/A</v>
      </c>
      <c r="J1348" s="49"/>
      <c r="K1348" s="38"/>
      <c r="L1348" s="37"/>
      <c r="M1348" s="37"/>
      <c r="N1348" s="37"/>
      <c r="P1348" s="22"/>
    </row>
    <row r="1349" spans="2:16" ht="15.75" x14ac:dyDescent="0.25">
      <c r="B1349" s="119"/>
      <c r="C1349" s="13"/>
      <c r="D1349" s="25"/>
      <c r="E1349" s="52"/>
      <c r="F1349" s="25"/>
      <c r="G1349" s="25"/>
      <c r="H1349" s="25"/>
      <c r="I1349" s="25" t="e">
        <f>VLOOKUP($H1349,BDD!$B$5:$C$16,2,FALSE)</f>
        <v>#N/A</v>
      </c>
      <c r="J1349" s="49"/>
      <c r="K1349" s="38"/>
      <c r="L1349" s="37"/>
      <c r="M1349" s="37"/>
      <c r="N1349" s="37"/>
      <c r="P1349" s="22"/>
    </row>
    <row r="1350" spans="2:16" ht="15.75" x14ac:dyDescent="0.25">
      <c r="B1350" s="119"/>
      <c r="C1350" s="13"/>
      <c r="D1350" s="25"/>
      <c r="E1350" s="52"/>
      <c r="F1350" s="25"/>
      <c r="G1350" s="25"/>
      <c r="H1350" s="25"/>
      <c r="I1350" s="25" t="e">
        <f>VLOOKUP($H1350,BDD!$B$5:$C$16,2,FALSE)</f>
        <v>#N/A</v>
      </c>
      <c r="J1350" s="49"/>
      <c r="K1350" s="38"/>
      <c r="L1350" s="37"/>
      <c r="M1350" s="37"/>
      <c r="N1350" s="37"/>
      <c r="P1350" s="22"/>
    </row>
    <row r="1351" spans="2:16" ht="15.75" x14ac:dyDescent="0.25">
      <c r="B1351" s="119"/>
      <c r="C1351" s="13"/>
      <c r="D1351" s="25"/>
      <c r="E1351" s="52"/>
      <c r="F1351" s="25"/>
      <c r="G1351" s="25"/>
      <c r="H1351" s="25"/>
      <c r="I1351" s="25" t="e">
        <f>VLOOKUP($H1351,BDD!$B$5:$C$16,2,FALSE)</f>
        <v>#N/A</v>
      </c>
      <c r="J1351" s="49"/>
      <c r="K1351" s="38"/>
      <c r="L1351" s="37"/>
      <c r="M1351" s="37"/>
      <c r="N1351" s="37"/>
      <c r="P1351" s="22"/>
    </row>
    <row r="1352" spans="2:16" ht="15.75" x14ac:dyDescent="0.25">
      <c r="B1352" s="119"/>
      <c r="C1352" s="13"/>
      <c r="D1352" s="25"/>
      <c r="E1352" s="52"/>
      <c r="F1352" s="25"/>
      <c r="G1352" s="25"/>
      <c r="H1352" s="25"/>
      <c r="I1352" s="25" t="e">
        <f>VLOOKUP($H1352,BDD!$B$5:$C$16,2,FALSE)</f>
        <v>#N/A</v>
      </c>
      <c r="J1352" s="49"/>
      <c r="K1352" s="38"/>
      <c r="L1352" s="37"/>
      <c r="M1352" s="37"/>
      <c r="N1352" s="37"/>
      <c r="P1352" s="22"/>
    </row>
    <row r="1353" spans="2:16" ht="15.75" x14ac:dyDescent="0.25">
      <c r="B1353" s="119"/>
      <c r="C1353" s="13"/>
      <c r="D1353" s="25"/>
      <c r="E1353" s="52"/>
      <c r="F1353" s="25"/>
      <c r="G1353" s="25"/>
      <c r="H1353" s="25"/>
      <c r="I1353" s="25" t="e">
        <f>VLOOKUP($H1353,BDD!$B$5:$C$16,2,FALSE)</f>
        <v>#N/A</v>
      </c>
      <c r="J1353" s="49"/>
      <c r="K1353" s="38"/>
      <c r="L1353" s="37"/>
      <c r="M1353" s="37"/>
      <c r="N1353" s="37"/>
      <c r="P1353" s="22"/>
    </row>
    <row r="1354" spans="2:16" ht="15.75" x14ac:dyDescent="0.25">
      <c r="B1354" s="119"/>
      <c r="C1354" s="13"/>
      <c r="D1354" s="25"/>
      <c r="E1354" s="52"/>
      <c r="F1354" s="25"/>
      <c r="G1354" s="25"/>
      <c r="H1354" s="25"/>
      <c r="I1354" s="25" t="e">
        <f>VLOOKUP($H1354,BDD!$B$5:$C$16,2,FALSE)</f>
        <v>#N/A</v>
      </c>
      <c r="J1354" s="49"/>
      <c r="K1354" s="38"/>
      <c r="L1354" s="37"/>
      <c r="M1354" s="37"/>
      <c r="N1354" s="37"/>
      <c r="P1354" s="22"/>
    </row>
    <row r="1355" spans="2:16" ht="15.75" x14ac:dyDescent="0.25">
      <c r="B1355" s="119"/>
      <c r="C1355" s="13"/>
      <c r="D1355" s="25"/>
      <c r="E1355" s="52"/>
      <c r="F1355" s="25"/>
      <c r="G1355" s="25"/>
      <c r="H1355" s="25"/>
      <c r="I1355" s="25" t="e">
        <f>VLOOKUP($H1355,BDD!$B$5:$C$16,2,FALSE)</f>
        <v>#N/A</v>
      </c>
      <c r="J1355" s="49"/>
      <c r="K1355" s="38"/>
      <c r="L1355" s="37"/>
      <c r="M1355" s="37"/>
      <c r="N1355" s="37"/>
      <c r="P1355" s="22"/>
    </row>
    <row r="1356" spans="2:16" ht="15.75" x14ac:dyDescent="0.25">
      <c r="B1356" s="119"/>
      <c r="C1356" s="13"/>
      <c r="D1356" s="25"/>
      <c r="E1356" s="52"/>
      <c r="F1356" s="25"/>
      <c r="G1356" s="25"/>
      <c r="H1356" s="25"/>
      <c r="I1356" s="25" t="e">
        <f>VLOOKUP($H1356,BDD!$B$5:$C$16,2,FALSE)</f>
        <v>#N/A</v>
      </c>
      <c r="J1356" s="49"/>
      <c r="K1356" s="38"/>
      <c r="L1356" s="37"/>
      <c r="M1356" s="37"/>
      <c r="N1356" s="37"/>
      <c r="P1356" s="22"/>
    </row>
    <row r="1357" spans="2:16" ht="15.75" x14ac:dyDescent="0.25">
      <c r="B1357" s="119"/>
      <c r="C1357" s="13"/>
      <c r="D1357" s="25"/>
      <c r="E1357" s="52"/>
      <c r="F1357" s="25"/>
      <c r="G1357" s="25"/>
      <c r="H1357" s="25"/>
      <c r="I1357" s="25" t="e">
        <f>VLOOKUP($H1357,BDD!$B$5:$C$16,2,FALSE)</f>
        <v>#N/A</v>
      </c>
      <c r="J1357" s="49"/>
      <c r="K1357" s="38"/>
      <c r="L1357" s="37"/>
      <c r="M1357" s="37"/>
      <c r="N1357" s="37"/>
      <c r="P1357" s="22"/>
    </row>
    <row r="1358" spans="2:16" ht="15.75" x14ac:dyDescent="0.25">
      <c r="B1358" s="119"/>
      <c r="C1358" s="13"/>
      <c r="D1358" s="25"/>
      <c r="E1358" s="52"/>
      <c r="F1358" s="25"/>
      <c r="G1358" s="25"/>
      <c r="H1358" s="25"/>
      <c r="I1358" s="25" t="e">
        <f>VLOOKUP($H1358,BDD!$B$5:$C$16,2,FALSE)</f>
        <v>#N/A</v>
      </c>
      <c r="J1358" s="49"/>
      <c r="K1358" s="38"/>
      <c r="L1358" s="37"/>
      <c r="M1358" s="37"/>
      <c r="N1358" s="37"/>
      <c r="P1358" s="22"/>
    </row>
    <row r="1359" spans="2:16" ht="15.75" x14ac:dyDescent="0.25">
      <c r="B1359" s="119"/>
      <c r="C1359" s="13"/>
      <c r="D1359" s="25"/>
      <c r="E1359" s="52"/>
      <c r="F1359" s="25"/>
      <c r="G1359" s="25"/>
      <c r="H1359" s="25"/>
      <c r="I1359" s="25" t="e">
        <f>VLOOKUP($H1359,BDD!$B$5:$C$16,2,FALSE)</f>
        <v>#N/A</v>
      </c>
      <c r="J1359" s="49"/>
      <c r="K1359" s="38"/>
      <c r="L1359" s="37"/>
      <c r="M1359" s="37"/>
      <c r="N1359" s="37"/>
      <c r="P1359" s="22"/>
    </row>
    <row r="1360" spans="2:16" ht="15.75" x14ac:dyDescent="0.25">
      <c r="B1360" s="119"/>
      <c r="C1360" s="13"/>
      <c r="D1360" s="25"/>
      <c r="E1360" s="52"/>
      <c r="F1360" s="25"/>
      <c r="G1360" s="25"/>
      <c r="H1360" s="25"/>
      <c r="I1360" s="25" t="e">
        <f>VLOOKUP($H1360,BDD!$B$5:$C$16,2,FALSE)</f>
        <v>#N/A</v>
      </c>
      <c r="J1360" s="49"/>
      <c r="K1360" s="38"/>
      <c r="L1360" s="37"/>
      <c r="M1360" s="37"/>
      <c r="N1360" s="37"/>
      <c r="P1360" s="22"/>
    </row>
    <row r="1361" spans="2:16" ht="15.75" x14ac:dyDescent="0.25">
      <c r="B1361" s="119"/>
      <c r="C1361" s="13"/>
      <c r="D1361" s="25"/>
      <c r="E1361" s="52"/>
      <c r="F1361" s="25"/>
      <c r="G1361" s="25"/>
      <c r="H1361" s="25"/>
      <c r="I1361" s="25" t="e">
        <f>VLOOKUP($H1361,BDD!$B$5:$C$16,2,FALSE)</f>
        <v>#N/A</v>
      </c>
      <c r="J1361" s="49"/>
      <c r="K1361" s="38"/>
      <c r="L1361" s="37"/>
      <c r="M1361" s="37"/>
      <c r="N1361" s="37"/>
      <c r="P1361" s="22"/>
    </row>
    <row r="1362" spans="2:16" ht="15.75" x14ac:dyDescent="0.25">
      <c r="B1362" s="119"/>
      <c r="C1362" s="13"/>
      <c r="D1362" s="25"/>
      <c r="E1362" s="52"/>
      <c r="F1362" s="25"/>
      <c r="G1362" s="25"/>
      <c r="H1362" s="25"/>
      <c r="I1362" s="25" t="e">
        <f>VLOOKUP($H1362,BDD!$B$5:$C$16,2,FALSE)</f>
        <v>#N/A</v>
      </c>
      <c r="J1362" s="49"/>
      <c r="K1362" s="38"/>
      <c r="L1362" s="37"/>
      <c r="M1362" s="37"/>
      <c r="N1362" s="37"/>
      <c r="P1362" s="22"/>
    </row>
    <row r="1363" spans="2:16" ht="15.75" x14ac:dyDescent="0.25">
      <c r="B1363" s="119"/>
      <c r="C1363" s="13"/>
      <c r="D1363" s="25"/>
      <c r="E1363" s="52"/>
      <c r="F1363" s="25"/>
      <c r="G1363" s="25"/>
      <c r="H1363" s="25"/>
      <c r="I1363" s="25" t="e">
        <f>VLOOKUP($H1363,BDD!$B$5:$C$16,2,FALSE)</f>
        <v>#N/A</v>
      </c>
      <c r="J1363" s="49"/>
      <c r="K1363" s="38"/>
      <c r="L1363" s="37"/>
      <c r="M1363" s="37"/>
      <c r="N1363" s="37"/>
      <c r="P1363" s="22"/>
    </row>
    <row r="1364" spans="2:16" ht="15.75" x14ac:dyDescent="0.25">
      <c r="B1364" s="119"/>
      <c r="C1364" s="13"/>
      <c r="D1364" s="25"/>
      <c r="E1364" s="52"/>
      <c r="F1364" s="25"/>
      <c r="G1364" s="25"/>
      <c r="H1364" s="25"/>
      <c r="I1364" s="25" t="e">
        <f>VLOOKUP($H1364,BDD!$B$5:$C$16,2,FALSE)</f>
        <v>#N/A</v>
      </c>
      <c r="J1364" s="49"/>
      <c r="K1364" s="38"/>
      <c r="L1364" s="37"/>
      <c r="M1364" s="37"/>
      <c r="N1364" s="37"/>
      <c r="P1364" s="22"/>
    </row>
    <row r="1365" spans="2:16" ht="15.75" x14ac:dyDescent="0.25">
      <c r="B1365" s="119"/>
      <c r="C1365" s="13"/>
      <c r="D1365" s="25"/>
      <c r="E1365" s="52"/>
      <c r="F1365" s="25"/>
      <c r="G1365" s="25"/>
      <c r="H1365" s="25"/>
      <c r="I1365" s="25" t="e">
        <f>VLOOKUP($H1365,BDD!$B$5:$C$16,2,FALSE)</f>
        <v>#N/A</v>
      </c>
      <c r="J1365" s="49"/>
      <c r="K1365" s="38"/>
      <c r="L1365" s="37"/>
      <c r="M1365" s="37"/>
      <c r="N1365" s="37"/>
      <c r="P1365" s="22"/>
    </row>
    <row r="1366" spans="2:16" ht="15.75" x14ac:dyDescent="0.25">
      <c r="B1366" s="119"/>
      <c r="C1366" s="13"/>
      <c r="D1366" s="25"/>
      <c r="E1366" s="52"/>
      <c r="F1366" s="25"/>
      <c r="G1366" s="25"/>
      <c r="H1366" s="25"/>
      <c r="I1366" s="25" t="e">
        <f>VLOOKUP($H1366,BDD!$B$5:$C$16,2,FALSE)</f>
        <v>#N/A</v>
      </c>
      <c r="J1366" s="49"/>
      <c r="K1366" s="38"/>
      <c r="L1366" s="37"/>
      <c r="M1366" s="37"/>
      <c r="N1366" s="37"/>
      <c r="P1366" s="22"/>
    </row>
    <row r="1367" spans="2:16" ht="15.75" x14ac:dyDescent="0.25">
      <c r="B1367" s="119"/>
      <c r="C1367" s="13"/>
      <c r="D1367" s="25"/>
      <c r="E1367" s="52"/>
      <c r="F1367" s="25"/>
      <c r="G1367" s="25"/>
      <c r="H1367" s="25"/>
      <c r="I1367" s="25" t="e">
        <f>VLOOKUP($H1367,BDD!$B$5:$C$16,2,FALSE)</f>
        <v>#N/A</v>
      </c>
      <c r="J1367" s="49"/>
      <c r="K1367" s="38"/>
      <c r="L1367" s="37"/>
      <c r="M1367" s="37"/>
      <c r="N1367" s="37"/>
      <c r="P1367" s="22"/>
    </row>
    <row r="1368" spans="2:16" ht="15.75" x14ac:dyDescent="0.25">
      <c r="B1368" s="119"/>
      <c r="C1368" s="13"/>
      <c r="D1368" s="25"/>
      <c r="E1368" s="52"/>
      <c r="F1368" s="25"/>
      <c r="G1368" s="25"/>
      <c r="H1368" s="25"/>
      <c r="I1368" s="25" t="e">
        <f>VLOOKUP($H1368,BDD!$B$5:$C$16,2,FALSE)</f>
        <v>#N/A</v>
      </c>
      <c r="J1368" s="49"/>
      <c r="K1368" s="38"/>
      <c r="L1368" s="37"/>
      <c r="M1368" s="37"/>
      <c r="N1368" s="37"/>
      <c r="P1368" s="22"/>
    </row>
    <row r="1369" spans="2:16" ht="15.75" x14ac:dyDescent="0.25">
      <c r="B1369" s="119"/>
      <c r="C1369" s="13"/>
      <c r="D1369" s="25"/>
      <c r="E1369" s="52"/>
      <c r="F1369" s="25"/>
      <c r="G1369" s="25"/>
      <c r="H1369" s="25"/>
      <c r="I1369" s="25" t="e">
        <f>VLOOKUP($H1369,BDD!$B$5:$C$16,2,FALSE)</f>
        <v>#N/A</v>
      </c>
      <c r="J1369" s="49"/>
      <c r="K1369" s="38"/>
      <c r="L1369" s="37"/>
      <c r="M1369" s="37"/>
      <c r="N1369" s="37"/>
      <c r="P1369" s="22"/>
    </row>
    <row r="1370" spans="2:16" ht="15.75" x14ac:dyDescent="0.25">
      <c r="B1370" s="119"/>
      <c r="C1370" s="13"/>
      <c r="D1370" s="25"/>
      <c r="E1370" s="52"/>
      <c r="F1370" s="25"/>
      <c r="G1370" s="25"/>
      <c r="H1370" s="25"/>
      <c r="I1370" s="25" t="e">
        <f>VLOOKUP($H1370,BDD!$B$5:$C$16,2,FALSE)</f>
        <v>#N/A</v>
      </c>
      <c r="J1370" s="49"/>
      <c r="K1370" s="38"/>
      <c r="L1370" s="37"/>
      <c r="M1370" s="37"/>
      <c r="N1370" s="37"/>
      <c r="P1370" s="22"/>
    </row>
    <row r="1371" spans="2:16" ht="15.75" x14ac:dyDescent="0.25">
      <c r="B1371" s="119"/>
      <c r="C1371" s="13"/>
      <c r="D1371" s="25"/>
      <c r="E1371" s="52"/>
      <c r="F1371" s="25"/>
      <c r="G1371" s="25"/>
      <c r="H1371" s="25"/>
      <c r="I1371" s="25" t="e">
        <f>VLOOKUP($H1371,BDD!$B$5:$C$16,2,FALSE)</f>
        <v>#N/A</v>
      </c>
      <c r="J1371" s="49"/>
      <c r="K1371" s="38"/>
      <c r="L1371" s="37"/>
      <c r="M1371" s="37"/>
      <c r="N1371" s="37"/>
      <c r="P1371" s="22"/>
    </row>
    <row r="1372" spans="2:16" ht="15.75" x14ac:dyDescent="0.25">
      <c r="B1372" s="119"/>
      <c r="C1372" s="13"/>
      <c r="D1372" s="25"/>
      <c r="E1372" s="52"/>
      <c r="F1372" s="25"/>
      <c r="G1372" s="25"/>
      <c r="H1372" s="25"/>
      <c r="I1372" s="25" t="e">
        <f>VLOOKUP($H1372,BDD!$B$5:$C$16,2,FALSE)</f>
        <v>#N/A</v>
      </c>
      <c r="J1372" s="49"/>
      <c r="K1372" s="38"/>
      <c r="L1372" s="37"/>
      <c r="M1372" s="37"/>
      <c r="N1372" s="37"/>
      <c r="P1372" s="22"/>
    </row>
    <row r="1373" spans="2:16" ht="15.75" x14ac:dyDescent="0.25">
      <c r="B1373" s="119"/>
      <c r="C1373" s="13"/>
      <c r="D1373" s="25"/>
      <c r="E1373" s="52"/>
      <c r="F1373" s="25"/>
      <c r="G1373" s="25"/>
      <c r="H1373" s="25"/>
      <c r="I1373" s="25" t="e">
        <f>VLOOKUP($H1373,BDD!$B$5:$C$16,2,FALSE)</f>
        <v>#N/A</v>
      </c>
      <c r="J1373" s="49"/>
      <c r="K1373" s="38"/>
      <c r="L1373" s="37"/>
      <c r="M1373" s="37"/>
      <c r="N1373" s="37"/>
      <c r="P1373" s="22"/>
    </row>
    <row r="1374" spans="2:16" ht="15.75" x14ac:dyDescent="0.25">
      <c r="B1374" s="119"/>
      <c r="C1374" s="13"/>
      <c r="D1374" s="25"/>
      <c r="E1374" s="52"/>
      <c r="F1374" s="25"/>
      <c r="G1374" s="25"/>
      <c r="H1374" s="25"/>
      <c r="I1374" s="25" t="e">
        <f>VLOOKUP($H1374,BDD!$B$5:$C$16,2,FALSE)</f>
        <v>#N/A</v>
      </c>
      <c r="J1374" s="49"/>
      <c r="K1374" s="38"/>
      <c r="L1374" s="37"/>
      <c r="M1374" s="37"/>
      <c r="N1374" s="37"/>
      <c r="P1374" s="22"/>
    </row>
    <row r="1375" spans="2:16" ht="15.75" x14ac:dyDescent="0.25">
      <c r="B1375" s="119"/>
      <c r="C1375" s="13"/>
      <c r="D1375" s="25"/>
      <c r="E1375" s="52"/>
      <c r="F1375" s="25"/>
      <c r="G1375" s="25"/>
      <c r="H1375" s="25"/>
      <c r="I1375" s="25" t="e">
        <f>VLOOKUP($H1375,BDD!$B$5:$C$16,2,FALSE)</f>
        <v>#N/A</v>
      </c>
      <c r="J1375" s="49"/>
      <c r="K1375" s="38"/>
      <c r="L1375" s="37"/>
      <c r="M1375" s="37"/>
      <c r="N1375" s="37"/>
      <c r="P1375" s="22"/>
    </row>
    <row r="1376" spans="2:16" ht="15.75" x14ac:dyDescent="0.25">
      <c r="B1376" s="119"/>
      <c r="C1376" s="13"/>
      <c r="D1376" s="25"/>
      <c r="E1376" s="52"/>
      <c r="F1376" s="25"/>
      <c r="G1376" s="25"/>
      <c r="H1376" s="25"/>
      <c r="I1376" s="25" t="e">
        <f>VLOOKUP($H1376,BDD!$B$5:$C$16,2,FALSE)</f>
        <v>#N/A</v>
      </c>
      <c r="J1376" s="49"/>
      <c r="K1376" s="38"/>
      <c r="L1376" s="37"/>
      <c r="M1376" s="37"/>
      <c r="N1376" s="37"/>
      <c r="P1376" s="22"/>
    </row>
    <row r="1377" spans="2:16" ht="15.75" x14ac:dyDescent="0.25">
      <c r="B1377" s="119"/>
      <c r="C1377" s="13"/>
      <c r="D1377" s="25"/>
      <c r="E1377" s="52"/>
      <c r="F1377" s="25"/>
      <c r="G1377" s="25"/>
      <c r="H1377" s="25"/>
      <c r="I1377" s="25" t="e">
        <f>VLOOKUP($H1377,BDD!$B$5:$C$16,2,FALSE)</f>
        <v>#N/A</v>
      </c>
      <c r="J1377" s="49"/>
      <c r="K1377" s="38"/>
      <c r="L1377" s="37"/>
      <c r="M1377" s="37"/>
      <c r="N1377" s="37"/>
      <c r="P1377" s="22"/>
    </row>
    <row r="1378" spans="2:16" ht="15.75" x14ac:dyDescent="0.25">
      <c r="B1378" s="119"/>
      <c r="C1378" s="13"/>
      <c r="D1378" s="25"/>
      <c r="E1378" s="52"/>
      <c r="F1378" s="25"/>
      <c r="G1378" s="25"/>
      <c r="H1378" s="25"/>
      <c r="I1378" s="25" t="e">
        <f>VLOOKUP($H1378,BDD!$B$5:$C$16,2,FALSE)</f>
        <v>#N/A</v>
      </c>
      <c r="J1378" s="49"/>
      <c r="K1378" s="38"/>
      <c r="L1378" s="37"/>
      <c r="M1378" s="37"/>
      <c r="N1378" s="37"/>
      <c r="P1378" s="22"/>
    </row>
    <row r="1379" spans="2:16" ht="15.75" x14ac:dyDescent="0.25">
      <c r="B1379" s="119"/>
      <c r="C1379" s="13"/>
      <c r="D1379" s="25"/>
      <c r="E1379" s="52"/>
      <c r="F1379" s="25"/>
      <c r="G1379" s="25"/>
      <c r="H1379" s="25"/>
      <c r="I1379" s="25" t="e">
        <f>VLOOKUP($H1379,BDD!$B$5:$C$16,2,FALSE)</f>
        <v>#N/A</v>
      </c>
      <c r="J1379" s="49"/>
      <c r="K1379" s="38"/>
      <c r="L1379" s="37"/>
      <c r="M1379" s="37"/>
      <c r="N1379" s="37"/>
      <c r="P1379" s="22"/>
    </row>
    <row r="1380" spans="2:16" ht="15.75" x14ac:dyDescent="0.25">
      <c r="B1380" s="119"/>
      <c r="C1380" s="13"/>
      <c r="D1380" s="25"/>
      <c r="E1380" s="52"/>
      <c r="F1380" s="25"/>
      <c r="G1380" s="25"/>
      <c r="H1380" s="25"/>
      <c r="I1380" s="25" t="e">
        <f>VLOOKUP($H1380,BDD!$B$5:$C$16,2,FALSE)</f>
        <v>#N/A</v>
      </c>
      <c r="J1380" s="49"/>
      <c r="K1380" s="38"/>
      <c r="L1380" s="37"/>
      <c r="M1380" s="37"/>
      <c r="N1380" s="37"/>
      <c r="P1380" s="22"/>
    </row>
    <row r="1381" spans="2:16" ht="15.75" x14ac:dyDescent="0.25">
      <c r="B1381" s="119"/>
      <c r="C1381" s="13"/>
      <c r="D1381" s="25"/>
      <c r="E1381" s="52"/>
      <c r="F1381" s="25"/>
      <c r="G1381" s="25"/>
      <c r="H1381" s="25"/>
      <c r="I1381" s="25" t="e">
        <f>VLOOKUP($H1381,BDD!$B$5:$C$16,2,FALSE)</f>
        <v>#N/A</v>
      </c>
      <c r="J1381" s="49"/>
      <c r="K1381" s="38"/>
      <c r="L1381" s="37"/>
      <c r="M1381" s="37"/>
      <c r="N1381" s="37"/>
      <c r="P1381" s="22"/>
    </row>
    <row r="1382" spans="2:16" ht="15.75" x14ac:dyDescent="0.25">
      <c r="B1382" s="119"/>
      <c r="C1382" s="13"/>
      <c r="D1382" s="25"/>
      <c r="E1382" s="52"/>
      <c r="F1382" s="25"/>
      <c r="G1382" s="25"/>
      <c r="H1382" s="25"/>
      <c r="I1382" s="25" t="e">
        <f>VLOOKUP($H1382,BDD!$B$5:$C$16,2,FALSE)</f>
        <v>#N/A</v>
      </c>
      <c r="J1382" s="49"/>
      <c r="K1382" s="38"/>
      <c r="L1382" s="37"/>
      <c r="M1382" s="37"/>
      <c r="N1382" s="37"/>
      <c r="P1382" s="22"/>
    </row>
    <row r="1383" spans="2:16" ht="15.75" x14ac:dyDescent="0.25">
      <c r="B1383" s="119"/>
      <c r="C1383" s="13"/>
      <c r="D1383" s="25"/>
      <c r="E1383" s="52"/>
      <c r="F1383" s="25"/>
      <c r="G1383" s="25"/>
      <c r="H1383" s="25"/>
      <c r="I1383" s="25" t="e">
        <f>VLOOKUP($H1383,BDD!$B$5:$C$16,2,FALSE)</f>
        <v>#N/A</v>
      </c>
      <c r="J1383" s="49"/>
      <c r="K1383" s="38"/>
      <c r="L1383" s="37"/>
      <c r="M1383" s="37"/>
      <c r="N1383" s="37"/>
      <c r="P1383" s="22"/>
    </row>
    <row r="1384" spans="2:16" ht="15.75" x14ac:dyDescent="0.25">
      <c r="B1384" s="119"/>
      <c r="C1384" s="13"/>
      <c r="D1384" s="25"/>
      <c r="E1384" s="52"/>
      <c r="F1384" s="25"/>
      <c r="G1384" s="25"/>
      <c r="H1384" s="25"/>
      <c r="I1384" s="25" t="e">
        <f>VLOOKUP($H1384,BDD!$B$5:$C$16,2,FALSE)</f>
        <v>#N/A</v>
      </c>
      <c r="J1384" s="49"/>
      <c r="K1384" s="38"/>
      <c r="L1384" s="37"/>
      <c r="M1384" s="37"/>
      <c r="N1384" s="37"/>
      <c r="P1384" s="22"/>
    </row>
    <row r="1385" spans="2:16" ht="15.75" x14ac:dyDescent="0.25">
      <c r="B1385" s="119"/>
      <c r="C1385" s="13"/>
      <c r="D1385" s="25"/>
      <c r="E1385" s="52"/>
      <c r="F1385" s="25"/>
      <c r="G1385" s="25"/>
      <c r="H1385" s="25"/>
      <c r="I1385" s="25" t="e">
        <f>VLOOKUP($H1385,BDD!$B$5:$C$16,2,FALSE)</f>
        <v>#N/A</v>
      </c>
      <c r="J1385" s="49"/>
      <c r="K1385" s="38"/>
      <c r="L1385" s="37"/>
      <c r="M1385" s="37"/>
      <c r="N1385" s="37"/>
      <c r="P1385" s="22"/>
    </row>
    <row r="1386" spans="2:16" ht="15.75" x14ac:dyDescent="0.25">
      <c r="B1386" s="119"/>
      <c r="C1386" s="13"/>
      <c r="D1386" s="25"/>
      <c r="E1386" s="52"/>
      <c r="F1386" s="25"/>
      <c r="G1386" s="25"/>
      <c r="H1386" s="25"/>
      <c r="I1386" s="25" t="e">
        <f>VLOOKUP($H1386,BDD!$B$5:$C$16,2,FALSE)</f>
        <v>#N/A</v>
      </c>
      <c r="J1386" s="49"/>
      <c r="K1386" s="38"/>
      <c r="L1386" s="37"/>
      <c r="M1386" s="37"/>
      <c r="N1386" s="37"/>
      <c r="P1386" s="22"/>
    </row>
    <row r="1387" spans="2:16" ht="15.75" x14ac:dyDescent="0.25">
      <c r="B1387" s="119"/>
      <c r="C1387" s="13"/>
      <c r="D1387" s="25"/>
      <c r="E1387" s="52"/>
      <c r="F1387" s="25"/>
      <c r="G1387" s="25"/>
      <c r="H1387" s="25"/>
      <c r="I1387" s="25" t="e">
        <f>VLOOKUP($H1387,BDD!$B$5:$C$16,2,FALSE)</f>
        <v>#N/A</v>
      </c>
      <c r="J1387" s="49"/>
      <c r="K1387" s="38"/>
      <c r="L1387" s="37"/>
      <c r="M1387" s="37"/>
      <c r="N1387" s="37"/>
      <c r="P1387" s="22"/>
    </row>
    <row r="1388" spans="2:16" ht="15.75" x14ac:dyDescent="0.25">
      <c r="B1388" s="119"/>
      <c r="C1388" s="13"/>
      <c r="D1388" s="25"/>
      <c r="E1388" s="52"/>
      <c r="F1388" s="25"/>
      <c r="G1388" s="25"/>
      <c r="H1388" s="25"/>
      <c r="I1388" s="25" t="e">
        <f>VLOOKUP($H1388,BDD!$B$5:$C$16,2,FALSE)</f>
        <v>#N/A</v>
      </c>
      <c r="J1388" s="49"/>
      <c r="K1388" s="38"/>
      <c r="L1388" s="37"/>
      <c r="M1388" s="37"/>
      <c r="N1388" s="37"/>
      <c r="P1388" s="22"/>
    </row>
    <row r="1389" spans="2:16" ht="15.75" x14ac:dyDescent="0.25">
      <c r="B1389" s="119"/>
      <c r="C1389" s="13"/>
      <c r="D1389" s="25"/>
      <c r="E1389" s="52"/>
      <c r="F1389" s="25"/>
      <c r="G1389" s="25"/>
      <c r="H1389" s="25"/>
      <c r="I1389" s="25" t="e">
        <f>VLOOKUP($H1389,BDD!$B$5:$C$16,2,FALSE)</f>
        <v>#N/A</v>
      </c>
      <c r="J1389" s="49"/>
      <c r="K1389" s="38"/>
      <c r="L1389" s="37"/>
      <c r="M1389" s="37"/>
      <c r="N1389" s="37"/>
      <c r="P1389" s="22"/>
    </row>
    <row r="1390" spans="2:16" ht="15.75" x14ac:dyDescent="0.25">
      <c r="B1390" s="119"/>
      <c r="C1390" s="13"/>
      <c r="D1390" s="25"/>
      <c r="E1390" s="52"/>
      <c r="F1390" s="25"/>
      <c r="G1390" s="25"/>
      <c r="H1390" s="25"/>
      <c r="I1390" s="25" t="e">
        <f>VLOOKUP($H1390,BDD!$B$5:$C$16,2,FALSE)</f>
        <v>#N/A</v>
      </c>
      <c r="J1390" s="49"/>
      <c r="K1390" s="38"/>
      <c r="L1390" s="37"/>
      <c r="M1390" s="37"/>
      <c r="N1390" s="37"/>
      <c r="P1390" s="22"/>
    </row>
    <row r="1391" spans="2:16" ht="15.75" x14ac:dyDescent="0.25">
      <c r="B1391" s="119"/>
      <c r="C1391" s="13"/>
      <c r="D1391" s="25"/>
      <c r="E1391" s="52"/>
      <c r="F1391" s="25"/>
      <c r="G1391" s="25"/>
      <c r="H1391" s="25"/>
      <c r="I1391" s="25" t="e">
        <f>VLOOKUP($H1391,BDD!$B$5:$C$16,2,FALSE)</f>
        <v>#N/A</v>
      </c>
      <c r="J1391" s="49"/>
      <c r="K1391" s="38"/>
      <c r="L1391" s="37"/>
      <c r="M1391" s="37"/>
      <c r="N1391" s="37"/>
      <c r="P1391" s="22"/>
    </row>
    <row r="1392" spans="2:16" ht="15.75" x14ac:dyDescent="0.25">
      <c r="B1392" s="119"/>
      <c r="C1392" s="13"/>
      <c r="D1392" s="25"/>
      <c r="E1392" s="52"/>
      <c r="F1392" s="25"/>
      <c r="G1392" s="25"/>
      <c r="H1392" s="25"/>
      <c r="I1392" s="25" t="e">
        <f>VLOOKUP($H1392,BDD!$B$5:$C$16,2,FALSE)</f>
        <v>#N/A</v>
      </c>
      <c r="J1392" s="49"/>
      <c r="K1392" s="38"/>
      <c r="L1392" s="37"/>
      <c r="M1392" s="37"/>
      <c r="N1392" s="37"/>
      <c r="P1392" s="22"/>
    </row>
    <row r="1393" spans="2:16" ht="15.75" x14ac:dyDescent="0.25">
      <c r="B1393" s="119"/>
      <c r="C1393" s="13"/>
      <c r="D1393" s="25"/>
      <c r="E1393" s="52"/>
      <c r="F1393" s="25"/>
      <c r="G1393" s="25"/>
      <c r="H1393" s="25"/>
      <c r="I1393" s="25" t="e">
        <f>VLOOKUP($H1393,BDD!$B$5:$C$16,2,FALSE)</f>
        <v>#N/A</v>
      </c>
      <c r="J1393" s="49"/>
      <c r="K1393" s="38"/>
      <c r="L1393" s="37"/>
      <c r="M1393" s="37"/>
      <c r="N1393" s="37"/>
      <c r="P1393" s="22"/>
    </row>
    <row r="1394" spans="2:16" ht="15.75" x14ac:dyDescent="0.25">
      <c r="B1394" s="119"/>
      <c r="C1394" s="13"/>
      <c r="D1394" s="25"/>
      <c r="E1394" s="52"/>
      <c r="F1394" s="25"/>
      <c r="G1394" s="25"/>
      <c r="H1394" s="25"/>
      <c r="I1394" s="25" t="e">
        <f>VLOOKUP($H1394,BDD!$B$5:$C$16,2,FALSE)</f>
        <v>#N/A</v>
      </c>
      <c r="J1394" s="49"/>
      <c r="K1394" s="38"/>
      <c r="L1394" s="37"/>
      <c r="M1394" s="37"/>
      <c r="N1394" s="37"/>
      <c r="P1394" s="22"/>
    </row>
    <row r="1395" spans="2:16" ht="15.75" x14ac:dyDescent="0.25">
      <c r="B1395" s="119"/>
      <c r="C1395" s="13"/>
      <c r="D1395" s="25"/>
      <c r="E1395" s="52"/>
      <c r="F1395" s="25"/>
      <c r="G1395" s="25"/>
      <c r="H1395" s="25"/>
      <c r="I1395" s="25" t="e">
        <f>VLOOKUP($H1395,BDD!$B$5:$C$16,2,FALSE)</f>
        <v>#N/A</v>
      </c>
      <c r="J1395" s="49"/>
      <c r="K1395" s="38"/>
      <c r="L1395" s="37"/>
      <c r="M1395" s="37"/>
      <c r="N1395" s="37"/>
      <c r="P1395" s="22"/>
    </row>
    <row r="1396" spans="2:16" ht="15.75" x14ac:dyDescent="0.25">
      <c r="B1396" s="119"/>
      <c r="C1396" s="13"/>
      <c r="D1396" s="25"/>
      <c r="E1396" s="52"/>
      <c r="F1396" s="25"/>
      <c r="G1396" s="25"/>
      <c r="H1396" s="25"/>
      <c r="I1396" s="25" t="e">
        <f>VLOOKUP($H1396,BDD!$B$5:$C$16,2,FALSE)</f>
        <v>#N/A</v>
      </c>
      <c r="J1396" s="49"/>
      <c r="K1396" s="38"/>
      <c r="L1396" s="37"/>
      <c r="M1396" s="37"/>
      <c r="N1396" s="37"/>
      <c r="P1396" s="22"/>
    </row>
    <row r="1397" spans="2:16" ht="15.75" x14ac:dyDescent="0.25">
      <c r="B1397" s="119"/>
      <c r="C1397" s="13"/>
      <c r="D1397" s="25"/>
      <c r="E1397" s="52"/>
      <c r="F1397" s="25"/>
      <c r="G1397" s="25"/>
      <c r="H1397" s="25"/>
      <c r="I1397" s="25" t="e">
        <f>VLOOKUP($H1397,BDD!$B$5:$C$16,2,FALSE)</f>
        <v>#N/A</v>
      </c>
      <c r="J1397" s="49"/>
      <c r="K1397" s="38"/>
      <c r="L1397" s="37"/>
      <c r="M1397" s="37"/>
      <c r="N1397" s="37"/>
      <c r="P1397" s="22"/>
    </row>
    <row r="1398" spans="2:16" ht="15.75" x14ac:dyDescent="0.25">
      <c r="B1398" s="119"/>
      <c r="C1398" s="13"/>
      <c r="D1398" s="25"/>
      <c r="E1398" s="52"/>
      <c r="F1398" s="25"/>
      <c r="G1398" s="25"/>
      <c r="H1398" s="25"/>
      <c r="I1398" s="25" t="e">
        <f>VLOOKUP($H1398,BDD!$B$5:$C$16,2,FALSE)</f>
        <v>#N/A</v>
      </c>
      <c r="J1398" s="49"/>
      <c r="K1398" s="38"/>
      <c r="L1398" s="37"/>
      <c r="M1398" s="37"/>
      <c r="N1398" s="37"/>
      <c r="P1398" s="22"/>
    </row>
    <row r="1399" spans="2:16" ht="15.75" x14ac:dyDescent="0.25">
      <c r="B1399" s="119"/>
      <c r="C1399" s="13"/>
      <c r="D1399" s="25"/>
      <c r="E1399" s="52"/>
      <c r="F1399" s="25"/>
      <c r="G1399" s="25"/>
      <c r="H1399" s="25"/>
      <c r="I1399" s="25" t="e">
        <f>VLOOKUP($H1399,BDD!$B$5:$C$16,2,FALSE)</f>
        <v>#N/A</v>
      </c>
      <c r="J1399" s="49"/>
      <c r="K1399" s="38"/>
      <c r="L1399" s="37"/>
      <c r="M1399" s="37"/>
      <c r="N1399" s="37"/>
      <c r="P1399" s="22"/>
    </row>
    <row r="1400" spans="2:16" ht="15.75" x14ac:dyDescent="0.25">
      <c r="B1400" s="119"/>
      <c r="C1400" s="13"/>
      <c r="D1400" s="25"/>
      <c r="E1400" s="52"/>
      <c r="F1400" s="25"/>
      <c r="G1400" s="25"/>
      <c r="H1400" s="25"/>
      <c r="I1400" s="25" t="e">
        <f>VLOOKUP($H1400,BDD!$B$5:$C$16,2,FALSE)</f>
        <v>#N/A</v>
      </c>
      <c r="J1400" s="49"/>
      <c r="K1400" s="38"/>
      <c r="L1400" s="37"/>
      <c r="M1400" s="37"/>
      <c r="N1400" s="37"/>
      <c r="P1400" s="22"/>
    </row>
    <row r="1401" spans="2:16" ht="15.75" x14ac:dyDescent="0.25">
      <c r="B1401" s="119"/>
      <c r="C1401" s="13"/>
      <c r="D1401" s="25"/>
      <c r="E1401" s="52"/>
      <c r="F1401" s="25"/>
      <c r="G1401" s="25"/>
      <c r="H1401" s="25"/>
      <c r="I1401" s="25" t="e">
        <f>VLOOKUP($H1401,BDD!$B$5:$C$16,2,FALSE)</f>
        <v>#N/A</v>
      </c>
      <c r="J1401" s="49"/>
      <c r="K1401" s="38"/>
      <c r="L1401" s="37"/>
      <c r="M1401" s="37"/>
      <c r="N1401" s="37"/>
      <c r="P1401" s="22"/>
    </row>
    <row r="1402" spans="2:16" ht="15.75" x14ac:dyDescent="0.25">
      <c r="B1402" s="119"/>
      <c r="C1402" s="13"/>
      <c r="D1402" s="25"/>
      <c r="E1402" s="52"/>
      <c r="F1402" s="25"/>
      <c r="G1402" s="25"/>
      <c r="H1402" s="25"/>
      <c r="I1402" s="25" t="e">
        <f>VLOOKUP($H1402,BDD!$B$5:$C$16,2,FALSE)</f>
        <v>#N/A</v>
      </c>
      <c r="J1402" s="49"/>
      <c r="K1402" s="38"/>
      <c r="L1402" s="37"/>
      <c r="M1402" s="37"/>
      <c r="N1402" s="37"/>
      <c r="P1402" s="22"/>
    </row>
    <row r="1403" spans="2:16" ht="15.75" x14ac:dyDescent="0.25">
      <c r="B1403" s="119"/>
      <c r="C1403" s="13"/>
      <c r="D1403" s="25"/>
      <c r="E1403" s="52"/>
      <c r="F1403" s="25"/>
      <c r="G1403" s="25"/>
      <c r="H1403" s="25"/>
      <c r="I1403" s="25" t="e">
        <f>VLOOKUP($H1403,BDD!$B$5:$C$16,2,FALSE)</f>
        <v>#N/A</v>
      </c>
      <c r="J1403" s="49"/>
      <c r="K1403" s="38"/>
      <c r="L1403" s="37"/>
      <c r="M1403" s="37"/>
      <c r="N1403" s="37"/>
      <c r="P1403" s="22"/>
    </row>
    <row r="1404" spans="2:16" ht="15.75" x14ac:dyDescent="0.25">
      <c r="B1404" s="119"/>
      <c r="C1404" s="13"/>
      <c r="D1404" s="25"/>
      <c r="E1404" s="52"/>
      <c r="F1404" s="25"/>
      <c r="G1404" s="25"/>
      <c r="H1404" s="25"/>
      <c r="I1404" s="25" t="e">
        <f>VLOOKUP($H1404,BDD!$B$5:$C$16,2,FALSE)</f>
        <v>#N/A</v>
      </c>
      <c r="J1404" s="49"/>
      <c r="K1404" s="38"/>
      <c r="L1404" s="37"/>
      <c r="M1404" s="37"/>
      <c r="N1404" s="37"/>
      <c r="P1404" s="22"/>
    </row>
    <row r="1405" spans="2:16" ht="15.75" x14ac:dyDescent="0.25">
      <c r="B1405" s="119"/>
      <c r="C1405" s="13"/>
      <c r="D1405" s="25"/>
      <c r="E1405" s="52"/>
      <c r="F1405" s="25"/>
      <c r="G1405" s="25"/>
      <c r="H1405" s="25"/>
      <c r="I1405" s="25" t="e">
        <f>VLOOKUP($H1405,BDD!$B$5:$C$16,2,FALSE)</f>
        <v>#N/A</v>
      </c>
      <c r="J1405" s="49"/>
      <c r="K1405" s="38"/>
      <c r="L1405" s="37"/>
      <c r="M1405" s="37"/>
      <c r="N1405" s="37"/>
      <c r="P1405" s="22"/>
    </row>
    <row r="1406" spans="2:16" ht="15.75" x14ac:dyDescent="0.25">
      <c r="B1406" s="119"/>
      <c r="C1406" s="13"/>
      <c r="D1406" s="25"/>
      <c r="E1406" s="52"/>
      <c r="F1406" s="25"/>
      <c r="G1406" s="25"/>
      <c r="H1406" s="25"/>
      <c r="I1406" s="25" t="e">
        <f>VLOOKUP($H1406,BDD!$B$5:$C$16,2,FALSE)</f>
        <v>#N/A</v>
      </c>
      <c r="J1406" s="49"/>
      <c r="K1406" s="38"/>
      <c r="L1406" s="37"/>
      <c r="M1406" s="37"/>
      <c r="N1406" s="37"/>
      <c r="P1406" s="22"/>
    </row>
    <row r="1407" spans="2:16" ht="15.75" x14ac:dyDescent="0.25">
      <c r="B1407" s="119"/>
      <c r="C1407" s="13"/>
      <c r="D1407" s="25"/>
      <c r="E1407" s="52"/>
      <c r="F1407" s="25"/>
      <c r="G1407" s="25"/>
      <c r="H1407" s="25"/>
      <c r="I1407" s="25" t="e">
        <f>VLOOKUP($H1407,BDD!$B$5:$C$16,2,FALSE)</f>
        <v>#N/A</v>
      </c>
      <c r="J1407" s="49"/>
      <c r="K1407" s="38"/>
      <c r="L1407" s="37"/>
      <c r="M1407" s="37"/>
      <c r="N1407" s="37"/>
      <c r="P1407" s="22"/>
    </row>
    <row r="1408" spans="2:16" ht="15.75" x14ac:dyDescent="0.25">
      <c r="B1408" s="119"/>
      <c r="C1408" s="13"/>
      <c r="D1408" s="25"/>
      <c r="E1408" s="52"/>
      <c r="F1408" s="25"/>
      <c r="G1408" s="25"/>
      <c r="H1408" s="25"/>
      <c r="I1408" s="25" t="e">
        <f>VLOOKUP($H1408,BDD!$B$5:$C$16,2,FALSE)</f>
        <v>#N/A</v>
      </c>
      <c r="J1408" s="49"/>
      <c r="K1408" s="38"/>
      <c r="L1408" s="37"/>
      <c r="M1408" s="37"/>
      <c r="N1408" s="37"/>
      <c r="P1408" s="22"/>
    </row>
    <row r="1409" spans="2:16" ht="15.75" x14ac:dyDescent="0.25">
      <c r="B1409" s="119"/>
      <c r="C1409" s="13"/>
      <c r="D1409" s="25"/>
      <c r="E1409" s="52"/>
      <c r="F1409" s="25"/>
      <c r="G1409" s="25"/>
      <c r="H1409" s="25"/>
      <c r="I1409" s="25" t="e">
        <f>VLOOKUP($H1409,BDD!$B$5:$C$16,2,FALSE)</f>
        <v>#N/A</v>
      </c>
      <c r="J1409" s="49"/>
      <c r="K1409" s="38"/>
      <c r="L1409" s="37"/>
      <c r="M1409" s="37"/>
      <c r="N1409" s="37"/>
      <c r="P1409" s="22"/>
    </row>
    <row r="1410" spans="2:16" ht="15.75" x14ac:dyDescent="0.25">
      <c r="B1410" s="119"/>
      <c r="C1410" s="13"/>
      <c r="D1410" s="25"/>
      <c r="E1410" s="52"/>
      <c r="F1410" s="25"/>
      <c r="G1410" s="25"/>
      <c r="H1410" s="25"/>
      <c r="I1410" s="25" t="e">
        <f>VLOOKUP($H1410,BDD!$B$5:$C$16,2,FALSE)</f>
        <v>#N/A</v>
      </c>
      <c r="J1410" s="49"/>
      <c r="K1410" s="38"/>
      <c r="L1410" s="37"/>
      <c r="M1410" s="37"/>
      <c r="N1410" s="37"/>
      <c r="P1410" s="22"/>
    </row>
    <row r="1411" spans="2:16" ht="15.75" x14ac:dyDescent="0.25">
      <c r="B1411" s="119"/>
      <c r="C1411" s="13"/>
      <c r="D1411" s="25"/>
      <c r="E1411" s="52"/>
      <c r="F1411" s="25"/>
      <c r="G1411" s="25"/>
      <c r="H1411" s="25"/>
      <c r="I1411" s="25" t="e">
        <f>VLOOKUP($H1411,BDD!$B$5:$C$16,2,FALSE)</f>
        <v>#N/A</v>
      </c>
      <c r="J1411" s="49"/>
      <c r="K1411" s="38"/>
      <c r="L1411" s="37"/>
      <c r="M1411" s="37"/>
      <c r="N1411" s="37"/>
      <c r="P1411" s="22"/>
    </row>
    <row r="1412" spans="2:16" ht="15.75" x14ac:dyDescent="0.25">
      <c r="B1412" s="119"/>
      <c r="C1412" s="13"/>
      <c r="D1412" s="25"/>
      <c r="E1412" s="52"/>
      <c r="F1412" s="25"/>
      <c r="G1412" s="25"/>
      <c r="H1412" s="25"/>
      <c r="I1412" s="25" t="e">
        <f>VLOOKUP($H1412,BDD!$B$5:$C$16,2,FALSE)</f>
        <v>#N/A</v>
      </c>
      <c r="J1412" s="49"/>
      <c r="K1412" s="38"/>
      <c r="L1412" s="37"/>
      <c r="M1412" s="37"/>
      <c r="N1412" s="37"/>
      <c r="P1412" s="22"/>
    </row>
    <row r="1413" spans="2:16" ht="15.75" x14ac:dyDescent="0.25">
      <c r="B1413" s="119"/>
      <c r="C1413" s="13"/>
      <c r="D1413" s="25"/>
      <c r="E1413" s="52"/>
      <c r="F1413" s="25"/>
      <c r="G1413" s="25"/>
      <c r="H1413" s="25"/>
      <c r="I1413" s="25" t="e">
        <f>VLOOKUP($H1413,BDD!$B$5:$C$16,2,FALSE)</f>
        <v>#N/A</v>
      </c>
      <c r="J1413" s="49"/>
      <c r="K1413" s="38"/>
      <c r="L1413" s="37"/>
      <c r="M1413" s="37"/>
      <c r="N1413" s="37"/>
      <c r="P1413" s="22"/>
    </row>
    <row r="1414" spans="2:16" ht="15.75" x14ac:dyDescent="0.25">
      <c r="B1414" s="119"/>
      <c r="C1414" s="13"/>
      <c r="D1414" s="25"/>
      <c r="E1414" s="52"/>
      <c r="F1414" s="25"/>
      <c r="G1414" s="25"/>
      <c r="H1414" s="25"/>
      <c r="I1414" s="25" t="e">
        <f>VLOOKUP($H1414,BDD!$B$5:$C$16,2,FALSE)</f>
        <v>#N/A</v>
      </c>
      <c r="J1414" s="49"/>
      <c r="K1414" s="38"/>
      <c r="L1414" s="37"/>
      <c r="M1414" s="37"/>
      <c r="N1414" s="37"/>
      <c r="P1414" s="22"/>
    </row>
    <row r="1415" spans="2:16" ht="15.75" x14ac:dyDescent="0.25">
      <c r="B1415" s="119"/>
      <c r="C1415" s="13"/>
      <c r="D1415" s="25"/>
      <c r="E1415" s="52"/>
      <c r="F1415" s="25"/>
      <c r="G1415" s="25"/>
      <c r="H1415" s="25"/>
      <c r="I1415" s="25" t="e">
        <f>VLOOKUP($H1415,BDD!$B$5:$C$16,2,FALSE)</f>
        <v>#N/A</v>
      </c>
      <c r="J1415" s="49"/>
      <c r="K1415" s="38"/>
      <c r="L1415" s="37"/>
      <c r="M1415" s="37"/>
      <c r="N1415" s="37"/>
      <c r="P1415" s="22"/>
    </row>
    <row r="1416" spans="2:16" ht="15.75" x14ac:dyDescent="0.25">
      <c r="B1416" s="119"/>
      <c r="C1416" s="13"/>
      <c r="D1416" s="25"/>
      <c r="E1416" s="52"/>
      <c r="F1416" s="25"/>
      <c r="G1416" s="25"/>
      <c r="H1416" s="25"/>
      <c r="I1416" s="25" t="e">
        <f>VLOOKUP($H1416,BDD!$B$5:$C$16,2,FALSE)</f>
        <v>#N/A</v>
      </c>
      <c r="J1416" s="49"/>
      <c r="K1416" s="38"/>
      <c r="L1416" s="37"/>
      <c r="M1416" s="37"/>
      <c r="N1416" s="37"/>
      <c r="P1416" s="22"/>
    </row>
    <row r="1417" spans="2:16" ht="15.75" x14ac:dyDescent="0.25">
      <c r="B1417" s="119"/>
      <c r="C1417" s="13"/>
      <c r="D1417" s="25"/>
      <c r="E1417" s="52"/>
      <c r="F1417" s="25"/>
      <c r="G1417" s="25"/>
      <c r="H1417" s="25"/>
      <c r="I1417" s="25" t="e">
        <f>VLOOKUP($H1417,BDD!$B$5:$C$16,2,FALSE)</f>
        <v>#N/A</v>
      </c>
      <c r="J1417" s="49"/>
      <c r="K1417" s="38"/>
      <c r="L1417" s="37"/>
      <c r="M1417" s="37"/>
      <c r="N1417" s="37"/>
      <c r="P1417" s="22"/>
    </row>
    <row r="1418" spans="2:16" ht="15.75" x14ac:dyDescent="0.25">
      <c r="B1418" s="119"/>
      <c r="C1418" s="13"/>
      <c r="D1418" s="25"/>
      <c r="E1418" s="52"/>
      <c r="F1418" s="25"/>
      <c r="G1418" s="25"/>
      <c r="H1418" s="25"/>
      <c r="I1418" s="25" t="e">
        <f>VLOOKUP($H1418,BDD!$B$5:$C$16,2,FALSE)</f>
        <v>#N/A</v>
      </c>
      <c r="J1418" s="49"/>
      <c r="K1418" s="38"/>
      <c r="L1418" s="37"/>
      <c r="M1418" s="37"/>
      <c r="N1418" s="37"/>
      <c r="P1418" s="22"/>
    </row>
    <row r="1419" spans="2:16" ht="15.75" x14ac:dyDescent="0.25">
      <c r="B1419" s="119"/>
      <c r="C1419" s="13"/>
      <c r="D1419" s="25"/>
      <c r="E1419" s="52"/>
      <c r="F1419" s="25"/>
      <c r="G1419" s="25"/>
      <c r="H1419" s="25"/>
      <c r="I1419" s="25" t="e">
        <f>VLOOKUP($H1419,BDD!$B$5:$C$16,2,FALSE)</f>
        <v>#N/A</v>
      </c>
      <c r="J1419" s="49"/>
      <c r="K1419" s="38"/>
      <c r="L1419" s="37"/>
      <c r="M1419" s="37"/>
      <c r="N1419" s="37"/>
      <c r="P1419" s="22"/>
    </row>
    <row r="1420" spans="2:16" ht="15.75" x14ac:dyDescent="0.25">
      <c r="B1420" s="119"/>
      <c r="C1420" s="13"/>
      <c r="D1420" s="25"/>
      <c r="E1420" s="52"/>
      <c r="F1420" s="25"/>
      <c r="G1420" s="25"/>
      <c r="H1420" s="25"/>
      <c r="I1420" s="25" t="e">
        <f>VLOOKUP($H1420,BDD!$B$5:$C$16,2,FALSE)</f>
        <v>#N/A</v>
      </c>
      <c r="J1420" s="49"/>
      <c r="K1420" s="38"/>
      <c r="L1420" s="37"/>
      <c r="M1420" s="37"/>
      <c r="N1420" s="37"/>
      <c r="P1420" s="22"/>
    </row>
    <row r="1421" spans="2:16" ht="15.75" x14ac:dyDescent="0.25">
      <c r="B1421" s="119"/>
      <c r="C1421" s="13"/>
      <c r="D1421" s="25"/>
      <c r="E1421" s="52"/>
      <c r="F1421" s="25"/>
      <c r="G1421" s="25"/>
      <c r="H1421" s="25"/>
      <c r="I1421" s="25" t="e">
        <f>VLOOKUP($H1421,BDD!$B$5:$C$16,2,FALSE)</f>
        <v>#N/A</v>
      </c>
      <c r="J1421" s="49"/>
      <c r="K1421" s="38"/>
      <c r="L1421" s="37"/>
      <c r="M1421" s="37"/>
      <c r="N1421" s="37"/>
      <c r="P1421" s="22"/>
    </row>
    <row r="1422" spans="2:16" ht="15.75" x14ac:dyDescent="0.25">
      <c r="B1422" s="119"/>
      <c r="C1422" s="13"/>
      <c r="D1422" s="25"/>
      <c r="E1422" s="52"/>
      <c r="F1422" s="25"/>
      <c r="G1422" s="25"/>
      <c r="H1422" s="25"/>
      <c r="I1422" s="25" t="e">
        <f>VLOOKUP($H1422,BDD!$B$5:$C$16,2,FALSE)</f>
        <v>#N/A</v>
      </c>
      <c r="J1422" s="49"/>
      <c r="K1422" s="38"/>
      <c r="L1422" s="37"/>
      <c r="M1422" s="37"/>
      <c r="N1422" s="37"/>
      <c r="P1422" s="22"/>
    </row>
    <row r="1423" spans="2:16" ht="15.75" x14ac:dyDescent="0.25">
      <c r="B1423" s="119"/>
      <c r="C1423" s="13"/>
      <c r="D1423" s="25"/>
      <c r="E1423" s="52"/>
      <c r="F1423" s="25"/>
      <c r="G1423" s="25"/>
      <c r="H1423" s="25"/>
      <c r="I1423" s="25" t="e">
        <f>VLOOKUP($H1423,BDD!$B$5:$C$16,2,FALSE)</f>
        <v>#N/A</v>
      </c>
      <c r="J1423" s="49"/>
      <c r="K1423" s="38"/>
      <c r="L1423" s="37"/>
      <c r="M1423" s="37"/>
      <c r="N1423" s="37"/>
      <c r="P1423" s="22"/>
    </row>
    <row r="1424" spans="2:16" ht="15.75" x14ac:dyDescent="0.25">
      <c r="B1424" s="119"/>
      <c r="C1424" s="13"/>
      <c r="D1424" s="25"/>
      <c r="E1424" s="52"/>
      <c r="F1424" s="25"/>
      <c r="G1424" s="25"/>
      <c r="H1424" s="25"/>
      <c r="I1424" s="25" t="e">
        <f>VLOOKUP($H1424,BDD!$B$5:$C$16,2,FALSE)</f>
        <v>#N/A</v>
      </c>
      <c r="J1424" s="49"/>
      <c r="K1424" s="38"/>
      <c r="L1424" s="37"/>
      <c r="M1424" s="37"/>
      <c r="N1424" s="37"/>
      <c r="P1424" s="22"/>
    </row>
    <row r="1425" spans="2:16" ht="15.75" x14ac:dyDescent="0.25">
      <c r="B1425" s="119"/>
      <c r="C1425" s="13"/>
      <c r="D1425" s="25"/>
      <c r="E1425" s="52"/>
      <c r="F1425" s="25"/>
      <c r="G1425" s="25"/>
      <c r="H1425" s="25"/>
      <c r="I1425" s="25" t="e">
        <f>VLOOKUP($H1425,BDD!$B$5:$C$16,2,FALSE)</f>
        <v>#N/A</v>
      </c>
      <c r="J1425" s="49"/>
      <c r="K1425" s="38"/>
      <c r="L1425" s="37"/>
      <c r="M1425" s="37"/>
      <c r="N1425" s="37"/>
      <c r="P1425" s="22"/>
    </row>
    <row r="1426" spans="2:16" ht="15.75" x14ac:dyDescent="0.25">
      <c r="B1426" s="119"/>
      <c r="C1426" s="13"/>
      <c r="D1426" s="25"/>
      <c r="E1426" s="52"/>
      <c r="F1426" s="25"/>
      <c r="G1426" s="25"/>
      <c r="H1426" s="25"/>
      <c r="I1426" s="25" t="e">
        <f>VLOOKUP($H1426,BDD!$B$5:$C$16,2,FALSE)</f>
        <v>#N/A</v>
      </c>
      <c r="J1426" s="49"/>
      <c r="K1426" s="38"/>
      <c r="L1426" s="37"/>
      <c r="M1426" s="37"/>
      <c r="N1426" s="37"/>
      <c r="P1426" s="22"/>
    </row>
    <row r="1427" spans="2:16" ht="15.75" x14ac:dyDescent="0.25">
      <c r="B1427" s="119"/>
      <c r="C1427" s="13"/>
      <c r="D1427" s="25"/>
      <c r="E1427" s="52"/>
      <c r="F1427" s="25"/>
      <c r="G1427" s="25"/>
      <c r="H1427" s="25"/>
      <c r="I1427" s="25" t="e">
        <f>VLOOKUP($H1427,BDD!$B$5:$C$16,2,FALSE)</f>
        <v>#N/A</v>
      </c>
      <c r="J1427" s="49"/>
      <c r="K1427" s="38"/>
      <c r="L1427" s="37"/>
      <c r="M1427" s="37"/>
      <c r="N1427" s="37"/>
      <c r="P1427" s="22"/>
    </row>
    <row r="1428" spans="2:16" ht="15.75" x14ac:dyDescent="0.25">
      <c r="B1428" s="119"/>
      <c r="C1428" s="13"/>
      <c r="D1428" s="25"/>
      <c r="E1428" s="52"/>
      <c r="F1428" s="25"/>
      <c r="G1428" s="25"/>
      <c r="H1428" s="25"/>
      <c r="I1428" s="25" t="e">
        <f>VLOOKUP($H1428,BDD!$B$5:$C$16,2,FALSE)</f>
        <v>#N/A</v>
      </c>
      <c r="J1428" s="49"/>
      <c r="K1428" s="38"/>
      <c r="L1428" s="37"/>
      <c r="M1428" s="37"/>
      <c r="N1428" s="37"/>
      <c r="P1428" s="22"/>
    </row>
    <row r="1429" spans="2:16" ht="15.75" x14ac:dyDescent="0.25">
      <c r="B1429" s="119"/>
      <c r="C1429" s="13"/>
      <c r="D1429" s="25"/>
      <c r="E1429" s="52"/>
      <c r="F1429" s="25"/>
      <c r="G1429" s="25"/>
      <c r="H1429" s="25"/>
      <c r="I1429" s="25" t="e">
        <f>VLOOKUP($H1429,BDD!$B$5:$C$16,2,FALSE)</f>
        <v>#N/A</v>
      </c>
      <c r="J1429" s="49"/>
      <c r="K1429" s="38"/>
      <c r="L1429" s="37"/>
      <c r="M1429" s="37"/>
      <c r="N1429" s="37"/>
      <c r="P1429" s="22"/>
    </row>
    <row r="1430" spans="2:16" ht="15.75" x14ac:dyDescent="0.25">
      <c r="B1430" s="119"/>
      <c r="C1430" s="13"/>
      <c r="D1430" s="25"/>
      <c r="E1430" s="52"/>
      <c r="F1430" s="25"/>
      <c r="G1430" s="25"/>
      <c r="H1430" s="25"/>
      <c r="I1430" s="25" t="e">
        <f>VLOOKUP($H1430,BDD!$B$5:$C$16,2,FALSE)</f>
        <v>#N/A</v>
      </c>
      <c r="J1430" s="49"/>
      <c r="K1430" s="38"/>
      <c r="L1430" s="37"/>
      <c r="M1430" s="37"/>
      <c r="N1430" s="37"/>
      <c r="P1430" s="22"/>
    </row>
    <row r="1431" spans="2:16" ht="15.75" x14ac:dyDescent="0.25">
      <c r="B1431" s="119"/>
      <c r="C1431" s="13"/>
      <c r="D1431" s="25"/>
      <c r="E1431" s="52"/>
      <c r="F1431" s="25"/>
      <c r="G1431" s="25"/>
      <c r="H1431" s="25"/>
      <c r="I1431" s="25" t="e">
        <f>VLOOKUP($H1431,BDD!$B$5:$C$16,2,FALSE)</f>
        <v>#N/A</v>
      </c>
      <c r="J1431" s="49"/>
      <c r="K1431" s="38"/>
      <c r="L1431" s="37"/>
      <c r="M1431" s="37"/>
      <c r="N1431" s="37"/>
      <c r="P1431" s="22"/>
    </row>
    <row r="1432" spans="2:16" ht="15.75" x14ac:dyDescent="0.25">
      <c r="B1432" s="119"/>
      <c r="C1432" s="13"/>
      <c r="D1432" s="25"/>
      <c r="E1432" s="52"/>
      <c r="F1432" s="25"/>
      <c r="G1432" s="25"/>
      <c r="H1432" s="25"/>
      <c r="I1432" s="25" t="e">
        <f>VLOOKUP($H1432,BDD!$B$5:$C$16,2,FALSE)</f>
        <v>#N/A</v>
      </c>
      <c r="J1432" s="49"/>
      <c r="K1432" s="38"/>
      <c r="L1432" s="37"/>
      <c r="M1432" s="37"/>
      <c r="N1432" s="37"/>
      <c r="P1432" s="22"/>
    </row>
    <row r="1433" spans="2:16" ht="15.75" x14ac:dyDescent="0.25">
      <c r="B1433" s="119"/>
      <c r="C1433" s="13"/>
      <c r="D1433" s="25"/>
      <c r="E1433" s="52"/>
      <c r="F1433" s="25"/>
      <c r="G1433" s="25"/>
      <c r="H1433" s="25"/>
      <c r="I1433" s="25" t="e">
        <f>VLOOKUP($H1433,BDD!$B$5:$C$16,2,FALSE)</f>
        <v>#N/A</v>
      </c>
      <c r="J1433" s="49"/>
      <c r="K1433" s="38"/>
      <c r="L1433" s="37"/>
      <c r="M1433" s="37"/>
      <c r="N1433" s="37"/>
      <c r="P1433" s="22"/>
    </row>
    <row r="1434" spans="2:16" ht="15.75" x14ac:dyDescent="0.25">
      <c r="B1434" s="119"/>
      <c r="C1434" s="13"/>
      <c r="D1434" s="25"/>
      <c r="E1434" s="52"/>
      <c r="F1434" s="25"/>
      <c r="G1434" s="25"/>
      <c r="H1434" s="25"/>
      <c r="I1434" s="25" t="e">
        <f>VLOOKUP($H1434,BDD!$B$5:$C$16,2,FALSE)</f>
        <v>#N/A</v>
      </c>
      <c r="J1434" s="49"/>
      <c r="K1434" s="38"/>
      <c r="L1434" s="37"/>
      <c r="M1434" s="37"/>
      <c r="N1434" s="37"/>
      <c r="P1434" s="22"/>
    </row>
    <row r="1435" spans="2:16" ht="15.75" x14ac:dyDescent="0.25">
      <c r="B1435" s="119"/>
      <c r="C1435" s="13"/>
      <c r="D1435" s="25"/>
      <c r="E1435" s="52"/>
      <c r="F1435" s="25"/>
      <c r="G1435" s="25"/>
      <c r="H1435" s="25"/>
      <c r="I1435" s="25" t="e">
        <f>VLOOKUP($H1435,BDD!$B$5:$C$16,2,FALSE)</f>
        <v>#N/A</v>
      </c>
      <c r="J1435" s="49"/>
      <c r="K1435" s="38"/>
      <c r="L1435" s="37"/>
      <c r="M1435" s="37"/>
      <c r="N1435" s="37"/>
      <c r="P1435" s="22"/>
    </row>
    <row r="1436" spans="2:16" ht="15.75" x14ac:dyDescent="0.25">
      <c r="B1436" s="119"/>
      <c r="C1436" s="13"/>
      <c r="D1436" s="25"/>
      <c r="E1436" s="52"/>
      <c r="F1436" s="25"/>
      <c r="G1436" s="25"/>
      <c r="H1436" s="25"/>
      <c r="I1436" s="25" t="e">
        <f>VLOOKUP($H1436,BDD!$B$5:$C$16,2,FALSE)</f>
        <v>#N/A</v>
      </c>
      <c r="J1436" s="49"/>
      <c r="K1436" s="38"/>
      <c r="L1436" s="37"/>
      <c r="M1436" s="37"/>
      <c r="N1436" s="37"/>
      <c r="P1436" s="22"/>
    </row>
    <row r="1437" spans="2:16" ht="15.75" x14ac:dyDescent="0.25">
      <c r="B1437" s="119"/>
      <c r="C1437" s="13"/>
      <c r="D1437" s="25"/>
      <c r="E1437" s="52"/>
      <c r="F1437" s="25"/>
      <c r="G1437" s="25"/>
      <c r="H1437" s="25"/>
      <c r="I1437" s="25" t="e">
        <f>VLOOKUP($H1437,BDD!$B$5:$C$16,2,FALSE)</f>
        <v>#N/A</v>
      </c>
      <c r="J1437" s="49"/>
      <c r="K1437" s="38"/>
      <c r="L1437" s="37"/>
      <c r="M1437" s="37"/>
      <c r="N1437" s="37"/>
      <c r="P1437" s="22"/>
    </row>
    <row r="1438" spans="2:16" ht="15.75" x14ac:dyDescent="0.25">
      <c r="B1438" s="119"/>
      <c r="C1438" s="13"/>
      <c r="D1438" s="25"/>
      <c r="E1438" s="52"/>
      <c r="F1438" s="25"/>
      <c r="G1438" s="25"/>
      <c r="H1438" s="25"/>
      <c r="I1438" s="25" t="e">
        <f>VLOOKUP($H1438,BDD!$B$5:$C$16,2,FALSE)</f>
        <v>#N/A</v>
      </c>
      <c r="J1438" s="49"/>
      <c r="K1438" s="38"/>
      <c r="L1438" s="37"/>
      <c r="M1438" s="37"/>
      <c r="N1438" s="37"/>
      <c r="P1438" s="22"/>
    </row>
    <row r="1439" spans="2:16" ht="15.75" x14ac:dyDescent="0.25">
      <c r="B1439" s="119"/>
      <c r="C1439" s="13"/>
      <c r="D1439" s="25"/>
      <c r="E1439" s="52"/>
      <c r="F1439" s="25"/>
      <c r="G1439" s="25"/>
      <c r="H1439" s="25"/>
      <c r="I1439" s="25" t="e">
        <f>VLOOKUP($H1439,BDD!$B$5:$C$16,2,FALSE)</f>
        <v>#N/A</v>
      </c>
      <c r="J1439" s="49"/>
      <c r="K1439" s="38"/>
      <c r="L1439" s="37"/>
      <c r="M1439" s="37"/>
      <c r="N1439" s="37"/>
      <c r="P1439" s="22"/>
    </row>
    <row r="1440" spans="2:16" ht="15.75" x14ac:dyDescent="0.25">
      <c r="B1440" s="119"/>
      <c r="C1440" s="13"/>
      <c r="D1440" s="25"/>
      <c r="E1440" s="52"/>
      <c r="F1440" s="25"/>
      <c r="G1440" s="25"/>
      <c r="H1440" s="25"/>
      <c r="I1440" s="25" t="e">
        <f>VLOOKUP($H1440,BDD!$B$5:$C$16,2,FALSE)</f>
        <v>#N/A</v>
      </c>
      <c r="J1440" s="49"/>
      <c r="K1440" s="38"/>
      <c r="L1440" s="37"/>
      <c r="M1440" s="37"/>
      <c r="N1440" s="37"/>
      <c r="P1440" s="22"/>
    </row>
    <row r="1441" spans="2:16" ht="15.75" x14ac:dyDescent="0.25">
      <c r="B1441" s="119"/>
      <c r="C1441" s="13"/>
      <c r="D1441" s="25"/>
      <c r="E1441" s="52"/>
      <c r="F1441" s="25"/>
      <c r="G1441" s="25"/>
      <c r="H1441" s="25"/>
      <c r="I1441" s="25" t="e">
        <f>VLOOKUP($H1441,BDD!$B$5:$C$16,2,FALSE)</f>
        <v>#N/A</v>
      </c>
      <c r="J1441" s="49"/>
      <c r="K1441" s="38"/>
      <c r="L1441" s="37"/>
      <c r="M1441" s="37"/>
      <c r="N1441" s="37"/>
      <c r="P1441" s="22"/>
    </row>
    <row r="1442" spans="2:16" ht="15.75" x14ac:dyDescent="0.25">
      <c r="B1442" s="119"/>
      <c r="C1442" s="13"/>
      <c r="D1442" s="25"/>
      <c r="E1442" s="52"/>
      <c r="F1442" s="25"/>
      <c r="G1442" s="25"/>
      <c r="H1442" s="25"/>
      <c r="I1442" s="25" t="e">
        <f>VLOOKUP($H1442,BDD!$B$5:$C$16,2,FALSE)</f>
        <v>#N/A</v>
      </c>
      <c r="J1442" s="49"/>
      <c r="K1442" s="38"/>
      <c r="L1442" s="37"/>
      <c r="M1442" s="37"/>
      <c r="N1442" s="37"/>
      <c r="P1442" s="22"/>
    </row>
    <row r="1443" spans="2:16" ht="15.75" x14ac:dyDescent="0.25">
      <c r="B1443" s="119"/>
      <c r="C1443" s="13"/>
      <c r="D1443" s="25"/>
      <c r="E1443" s="52"/>
      <c r="F1443" s="25"/>
      <c r="G1443" s="25"/>
      <c r="H1443" s="25"/>
      <c r="I1443" s="25" t="e">
        <f>VLOOKUP($H1443,BDD!$B$5:$C$16,2,FALSE)</f>
        <v>#N/A</v>
      </c>
      <c r="J1443" s="49"/>
      <c r="K1443" s="38"/>
      <c r="L1443" s="37"/>
      <c r="M1443" s="37"/>
      <c r="N1443" s="37"/>
      <c r="P1443" s="22"/>
    </row>
    <row r="1444" spans="2:16" ht="15.75" x14ac:dyDescent="0.25">
      <c r="B1444" s="119"/>
      <c r="C1444" s="13"/>
      <c r="D1444" s="25"/>
      <c r="E1444" s="52"/>
      <c r="F1444" s="25"/>
      <c r="G1444" s="25"/>
      <c r="H1444" s="25"/>
      <c r="I1444" s="25" t="e">
        <f>VLOOKUP($H1444,BDD!$B$5:$C$16,2,FALSE)</f>
        <v>#N/A</v>
      </c>
      <c r="J1444" s="49"/>
      <c r="K1444" s="38"/>
      <c r="L1444" s="37"/>
      <c r="M1444" s="37"/>
      <c r="N1444" s="37"/>
      <c r="P1444" s="22"/>
    </row>
    <row r="1445" spans="2:16" ht="15.75" x14ac:dyDescent="0.25">
      <c r="B1445" s="119"/>
      <c r="C1445" s="13"/>
      <c r="D1445" s="25"/>
      <c r="E1445" s="52"/>
      <c r="F1445" s="25"/>
      <c r="G1445" s="25"/>
      <c r="H1445" s="25"/>
      <c r="I1445" s="25" t="e">
        <f>VLOOKUP($H1445,BDD!$B$5:$C$16,2,FALSE)</f>
        <v>#N/A</v>
      </c>
      <c r="J1445" s="49"/>
      <c r="K1445" s="38"/>
      <c r="L1445" s="37"/>
      <c r="M1445" s="37"/>
      <c r="N1445" s="37"/>
      <c r="P1445" s="22"/>
    </row>
    <row r="1446" spans="2:16" ht="15.75" x14ac:dyDescent="0.25">
      <c r="B1446" s="119"/>
      <c r="C1446" s="13"/>
      <c r="D1446" s="25"/>
      <c r="E1446" s="52"/>
      <c r="F1446" s="25"/>
      <c r="G1446" s="25"/>
      <c r="H1446" s="25"/>
      <c r="I1446" s="25" t="e">
        <f>VLOOKUP($H1446,BDD!$B$5:$C$16,2,FALSE)</f>
        <v>#N/A</v>
      </c>
      <c r="J1446" s="49"/>
      <c r="K1446" s="38"/>
      <c r="L1446" s="37"/>
      <c r="M1446" s="37"/>
      <c r="N1446" s="37"/>
      <c r="P1446" s="22"/>
    </row>
    <row r="1447" spans="2:16" ht="15.75" x14ac:dyDescent="0.25">
      <c r="B1447" s="119"/>
      <c r="C1447" s="13"/>
      <c r="D1447" s="25"/>
      <c r="E1447" s="52"/>
      <c r="F1447" s="25"/>
      <c r="G1447" s="25"/>
      <c r="H1447" s="25"/>
      <c r="I1447" s="25" t="e">
        <f>VLOOKUP($H1447,BDD!$B$5:$C$16,2,FALSE)</f>
        <v>#N/A</v>
      </c>
      <c r="J1447" s="49"/>
      <c r="K1447" s="38"/>
      <c r="L1447" s="37"/>
      <c r="M1447" s="37"/>
      <c r="N1447" s="37"/>
      <c r="P1447" s="22"/>
    </row>
    <row r="1448" spans="2:16" ht="15.75" x14ac:dyDescent="0.25">
      <c r="B1448" s="119"/>
      <c r="C1448" s="13"/>
      <c r="D1448" s="25"/>
      <c r="E1448" s="52"/>
      <c r="F1448" s="25"/>
      <c r="G1448" s="25"/>
      <c r="H1448" s="25"/>
      <c r="I1448" s="25" t="e">
        <f>VLOOKUP($H1448,BDD!$B$5:$C$16,2,FALSE)</f>
        <v>#N/A</v>
      </c>
      <c r="J1448" s="49"/>
      <c r="K1448" s="38"/>
      <c r="L1448" s="37"/>
      <c r="M1448" s="37"/>
      <c r="N1448" s="37"/>
      <c r="P1448" s="22"/>
    </row>
    <row r="1449" spans="2:16" ht="15.75" x14ac:dyDescent="0.25">
      <c r="B1449" s="119"/>
      <c r="C1449" s="13"/>
      <c r="D1449" s="25"/>
      <c r="E1449" s="52"/>
      <c r="F1449" s="25"/>
      <c r="G1449" s="25"/>
      <c r="H1449" s="25"/>
      <c r="I1449" s="25" t="e">
        <f>VLOOKUP($H1449,BDD!$B$5:$C$16,2,FALSE)</f>
        <v>#N/A</v>
      </c>
      <c r="J1449" s="49"/>
      <c r="K1449" s="38"/>
      <c r="L1449" s="37"/>
      <c r="M1449" s="37"/>
      <c r="N1449" s="37"/>
      <c r="P1449" s="22"/>
    </row>
    <row r="1450" spans="2:16" ht="15.75" x14ac:dyDescent="0.25">
      <c r="B1450" s="119"/>
      <c r="C1450" s="13"/>
      <c r="D1450" s="25"/>
      <c r="E1450" s="52"/>
      <c r="F1450" s="25"/>
      <c r="G1450" s="25"/>
      <c r="H1450" s="25"/>
      <c r="I1450" s="25" t="e">
        <f>VLOOKUP($H1450,BDD!$B$5:$C$16,2,FALSE)</f>
        <v>#N/A</v>
      </c>
      <c r="J1450" s="49"/>
      <c r="K1450" s="38"/>
      <c r="L1450" s="37"/>
      <c r="M1450" s="37"/>
      <c r="N1450" s="37"/>
      <c r="P1450" s="22"/>
    </row>
    <row r="1451" spans="2:16" ht="15.75" x14ac:dyDescent="0.25">
      <c r="B1451" s="119"/>
      <c r="C1451" s="13"/>
      <c r="D1451" s="25"/>
      <c r="E1451" s="52"/>
      <c r="F1451" s="25"/>
      <c r="G1451" s="25"/>
      <c r="H1451" s="25"/>
      <c r="I1451" s="25" t="e">
        <f>VLOOKUP($H1451,BDD!$B$5:$C$16,2,FALSE)</f>
        <v>#N/A</v>
      </c>
      <c r="J1451" s="49"/>
      <c r="K1451" s="38"/>
      <c r="L1451" s="37"/>
      <c r="M1451" s="37"/>
      <c r="N1451" s="37"/>
      <c r="P1451" s="22"/>
    </row>
    <row r="1452" spans="2:16" ht="15.75" x14ac:dyDescent="0.25">
      <c r="B1452" s="119"/>
      <c r="C1452" s="13"/>
      <c r="D1452" s="25"/>
      <c r="E1452" s="52"/>
      <c r="F1452" s="25"/>
      <c r="G1452" s="25"/>
      <c r="H1452" s="25"/>
      <c r="I1452" s="25" t="e">
        <f>VLOOKUP($H1452,BDD!$B$5:$C$16,2,FALSE)</f>
        <v>#N/A</v>
      </c>
      <c r="J1452" s="49"/>
      <c r="K1452" s="38"/>
      <c r="L1452" s="37"/>
      <c r="M1452" s="37"/>
      <c r="N1452" s="37"/>
      <c r="P1452" s="22"/>
    </row>
    <row r="1453" spans="2:16" ht="15.75" x14ac:dyDescent="0.25">
      <c r="B1453" s="119"/>
      <c r="C1453" s="13"/>
      <c r="D1453" s="25"/>
      <c r="E1453" s="52"/>
      <c r="F1453" s="25"/>
      <c r="G1453" s="25"/>
      <c r="H1453" s="25"/>
      <c r="I1453" s="25" t="e">
        <f>VLOOKUP($H1453,BDD!$B$5:$C$16,2,FALSE)</f>
        <v>#N/A</v>
      </c>
      <c r="J1453" s="49"/>
      <c r="K1453" s="38"/>
      <c r="L1453" s="37"/>
      <c r="M1453" s="37"/>
      <c r="N1453" s="37"/>
      <c r="P1453" s="22"/>
    </row>
    <row r="1454" spans="2:16" ht="15.75" x14ac:dyDescent="0.25">
      <c r="B1454" s="119"/>
      <c r="C1454" s="13"/>
      <c r="D1454" s="25"/>
      <c r="E1454" s="52"/>
      <c r="F1454" s="25"/>
      <c r="G1454" s="25"/>
      <c r="H1454" s="25"/>
      <c r="I1454" s="25" t="e">
        <f>VLOOKUP($H1454,BDD!$B$5:$C$16,2,FALSE)</f>
        <v>#N/A</v>
      </c>
      <c r="J1454" s="49"/>
      <c r="K1454" s="38"/>
      <c r="L1454" s="37"/>
      <c r="M1454" s="37"/>
      <c r="N1454" s="37"/>
      <c r="P1454" s="22"/>
    </row>
    <row r="1455" spans="2:16" ht="15.75" x14ac:dyDescent="0.25">
      <c r="B1455" s="119"/>
      <c r="C1455" s="13"/>
      <c r="D1455" s="25"/>
      <c r="E1455" s="52"/>
      <c r="F1455" s="25"/>
      <c r="G1455" s="25"/>
      <c r="H1455" s="25"/>
      <c r="I1455" s="25" t="e">
        <f>VLOOKUP($H1455,BDD!$B$5:$C$16,2,FALSE)</f>
        <v>#N/A</v>
      </c>
      <c r="J1455" s="49"/>
      <c r="K1455" s="38"/>
      <c r="L1455" s="37"/>
      <c r="M1455" s="37"/>
      <c r="N1455" s="37"/>
      <c r="P1455" s="22"/>
    </row>
    <row r="1456" spans="2:16" ht="15.75" x14ac:dyDescent="0.25">
      <c r="B1456" s="119"/>
      <c r="C1456" s="13"/>
      <c r="D1456" s="25"/>
      <c r="E1456" s="52"/>
      <c r="F1456" s="25"/>
      <c r="G1456" s="25"/>
      <c r="H1456" s="25"/>
      <c r="I1456" s="25" t="e">
        <f>VLOOKUP($H1456,BDD!$B$5:$C$16,2,FALSE)</f>
        <v>#N/A</v>
      </c>
      <c r="J1456" s="49"/>
      <c r="K1456" s="38"/>
      <c r="L1456" s="37"/>
      <c r="M1456" s="37"/>
      <c r="N1456" s="37"/>
      <c r="P1456" s="22"/>
    </row>
    <row r="1457" spans="2:16" ht="15.75" x14ac:dyDescent="0.25">
      <c r="B1457" s="119"/>
      <c r="C1457" s="13"/>
      <c r="D1457" s="25"/>
      <c r="E1457" s="52"/>
      <c r="F1457" s="25"/>
      <c r="G1457" s="25"/>
      <c r="H1457" s="25"/>
      <c r="I1457" s="25" t="e">
        <f>VLOOKUP($H1457,BDD!$B$5:$C$16,2,FALSE)</f>
        <v>#N/A</v>
      </c>
      <c r="J1457" s="49"/>
      <c r="K1457" s="38"/>
      <c r="L1457" s="37"/>
      <c r="M1457" s="37"/>
      <c r="N1457" s="37"/>
      <c r="P1457" s="22"/>
    </row>
    <row r="1458" spans="2:16" ht="15.75" x14ac:dyDescent="0.25">
      <c r="B1458" s="119"/>
      <c r="C1458" s="13"/>
      <c r="D1458" s="25"/>
      <c r="E1458" s="52"/>
      <c r="F1458" s="25"/>
      <c r="G1458" s="25"/>
      <c r="H1458" s="25"/>
      <c r="I1458" s="25" t="e">
        <f>VLOOKUP($H1458,BDD!$B$5:$C$16,2,FALSE)</f>
        <v>#N/A</v>
      </c>
      <c r="J1458" s="49"/>
      <c r="K1458" s="38"/>
      <c r="L1458" s="37"/>
      <c r="M1458" s="37"/>
      <c r="N1458" s="37"/>
      <c r="P1458" s="22"/>
    </row>
    <row r="1459" spans="2:16" ht="15.75" x14ac:dyDescent="0.25">
      <c r="B1459" s="119"/>
      <c r="C1459" s="13"/>
      <c r="D1459" s="25"/>
      <c r="E1459" s="52"/>
      <c r="F1459" s="25"/>
      <c r="G1459" s="25"/>
      <c r="H1459" s="25"/>
      <c r="I1459" s="25" t="e">
        <f>VLOOKUP($H1459,BDD!$B$5:$C$16,2,FALSE)</f>
        <v>#N/A</v>
      </c>
      <c r="J1459" s="49"/>
      <c r="K1459" s="38"/>
      <c r="L1459" s="37"/>
      <c r="M1459" s="37"/>
      <c r="N1459" s="37"/>
      <c r="P1459" s="22"/>
    </row>
    <row r="1460" spans="2:16" ht="15.75" x14ac:dyDescent="0.25">
      <c r="B1460" s="119"/>
      <c r="C1460" s="13"/>
      <c r="D1460" s="25"/>
      <c r="E1460" s="52"/>
      <c r="F1460" s="25"/>
      <c r="G1460" s="25"/>
      <c r="H1460" s="25"/>
      <c r="I1460" s="25" t="e">
        <f>VLOOKUP($H1460,BDD!$B$5:$C$16,2,FALSE)</f>
        <v>#N/A</v>
      </c>
      <c r="J1460" s="49"/>
      <c r="K1460" s="38"/>
      <c r="L1460" s="37"/>
      <c r="M1460" s="37"/>
      <c r="N1460" s="37"/>
      <c r="P1460" s="22"/>
    </row>
    <row r="1461" spans="2:16" ht="15.75" x14ac:dyDescent="0.25">
      <c r="B1461" s="119"/>
      <c r="C1461" s="13"/>
      <c r="D1461" s="25"/>
      <c r="E1461" s="52"/>
      <c r="F1461" s="25"/>
      <c r="G1461" s="25"/>
      <c r="H1461" s="25"/>
      <c r="I1461" s="25" t="e">
        <f>VLOOKUP($H1461,BDD!$B$5:$C$16,2,FALSE)</f>
        <v>#N/A</v>
      </c>
      <c r="J1461" s="49"/>
      <c r="K1461" s="38"/>
      <c r="L1461" s="37"/>
      <c r="M1461" s="37"/>
      <c r="N1461" s="37"/>
      <c r="P1461" s="22"/>
    </row>
    <row r="1462" spans="2:16" ht="15.75" x14ac:dyDescent="0.25">
      <c r="B1462" s="119"/>
      <c r="C1462" s="13"/>
      <c r="D1462" s="25"/>
      <c r="E1462" s="52"/>
      <c r="F1462" s="25"/>
      <c r="G1462" s="25"/>
      <c r="H1462" s="25"/>
      <c r="I1462" s="25" t="e">
        <f>VLOOKUP($H1462,BDD!$B$5:$C$16,2,FALSE)</f>
        <v>#N/A</v>
      </c>
      <c r="J1462" s="49"/>
      <c r="K1462" s="38"/>
      <c r="L1462" s="37"/>
      <c r="M1462" s="37"/>
      <c r="N1462" s="37"/>
      <c r="P1462" s="22"/>
    </row>
    <row r="1463" spans="2:16" ht="15.75" x14ac:dyDescent="0.25">
      <c r="B1463" s="119"/>
      <c r="C1463" s="13"/>
      <c r="D1463" s="25"/>
      <c r="E1463" s="52"/>
      <c r="F1463" s="25"/>
      <c r="G1463" s="25"/>
      <c r="H1463" s="25"/>
      <c r="I1463" s="25" t="e">
        <f>VLOOKUP($H1463,BDD!$B$5:$C$16,2,FALSE)</f>
        <v>#N/A</v>
      </c>
      <c r="J1463" s="49"/>
      <c r="K1463" s="38"/>
      <c r="L1463" s="37"/>
      <c r="M1463" s="37"/>
      <c r="N1463" s="37"/>
      <c r="P1463" s="22"/>
    </row>
    <row r="1464" spans="2:16" ht="15.75" x14ac:dyDescent="0.25">
      <c r="B1464" s="119"/>
      <c r="C1464" s="13"/>
      <c r="D1464" s="25"/>
      <c r="E1464" s="52"/>
      <c r="F1464" s="25"/>
      <c r="G1464" s="25"/>
      <c r="H1464" s="25"/>
      <c r="I1464" s="25" t="e">
        <f>VLOOKUP($H1464,BDD!$B$5:$C$16,2,FALSE)</f>
        <v>#N/A</v>
      </c>
      <c r="J1464" s="49"/>
      <c r="K1464" s="38"/>
      <c r="L1464" s="37"/>
      <c r="M1464" s="37"/>
      <c r="N1464" s="37"/>
      <c r="P1464" s="22"/>
    </row>
    <row r="1465" spans="2:16" ht="15.75" x14ac:dyDescent="0.25">
      <c r="B1465" s="119"/>
      <c r="C1465" s="13"/>
      <c r="D1465" s="25"/>
      <c r="E1465" s="52"/>
      <c r="F1465" s="25"/>
      <c r="G1465" s="25"/>
      <c r="H1465" s="25"/>
      <c r="I1465" s="25" t="e">
        <f>VLOOKUP($H1465,BDD!$B$5:$C$16,2,FALSE)</f>
        <v>#N/A</v>
      </c>
      <c r="J1465" s="49"/>
      <c r="K1465" s="38"/>
      <c r="L1465" s="37"/>
      <c r="M1465" s="37"/>
      <c r="N1465" s="37"/>
      <c r="P1465" s="22"/>
    </row>
    <row r="1466" spans="2:16" ht="15.75" x14ac:dyDescent="0.25">
      <c r="B1466" s="119"/>
      <c r="C1466" s="13"/>
      <c r="D1466" s="25"/>
      <c r="E1466" s="52"/>
      <c r="F1466" s="25"/>
      <c r="G1466" s="25"/>
      <c r="H1466" s="25"/>
      <c r="I1466" s="25" t="e">
        <f>VLOOKUP($H1466,BDD!$B$5:$C$16,2,FALSE)</f>
        <v>#N/A</v>
      </c>
      <c r="J1466" s="49"/>
      <c r="K1466" s="38"/>
      <c r="L1466" s="37"/>
      <c r="M1466" s="37"/>
      <c r="N1466" s="37"/>
      <c r="P1466" s="22"/>
    </row>
    <row r="1467" spans="2:16" ht="15.75" x14ac:dyDescent="0.25">
      <c r="B1467" s="119"/>
      <c r="C1467" s="13"/>
      <c r="D1467" s="25"/>
      <c r="E1467" s="52"/>
      <c r="F1467" s="25"/>
      <c r="G1467" s="25"/>
      <c r="H1467" s="25"/>
      <c r="I1467" s="25" t="e">
        <f>VLOOKUP($H1467,BDD!$B$5:$C$16,2,FALSE)</f>
        <v>#N/A</v>
      </c>
      <c r="J1467" s="49"/>
      <c r="K1467" s="38"/>
      <c r="L1467" s="37"/>
      <c r="M1467" s="37"/>
      <c r="N1467" s="37"/>
      <c r="P1467" s="22"/>
    </row>
    <row r="1468" spans="2:16" ht="15.75" x14ac:dyDescent="0.25">
      <c r="B1468" s="119"/>
      <c r="C1468" s="13"/>
      <c r="D1468" s="25"/>
      <c r="E1468" s="52"/>
      <c r="F1468" s="25"/>
      <c r="G1468" s="25"/>
      <c r="H1468" s="25"/>
      <c r="I1468" s="25" t="e">
        <f>VLOOKUP($H1468,BDD!$B$5:$C$16,2,FALSE)</f>
        <v>#N/A</v>
      </c>
      <c r="J1468" s="49"/>
      <c r="K1468" s="38"/>
      <c r="L1468" s="37"/>
      <c r="M1468" s="37"/>
      <c r="N1468" s="37"/>
      <c r="P1468" s="22"/>
    </row>
    <row r="1469" spans="2:16" ht="15.75" x14ac:dyDescent="0.25">
      <c r="B1469" s="119"/>
      <c r="C1469" s="13"/>
      <c r="D1469" s="25"/>
      <c r="E1469" s="52"/>
      <c r="F1469" s="25"/>
      <c r="G1469" s="25"/>
      <c r="H1469" s="25"/>
      <c r="I1469" s="25" t="e">
        <f>VLOOKUP($H1469,BDD!$B$5:$C$16,2,FALSE)</f>
        <v>#N/A</v>
      </c>
      <c r="J1469" s="49"/>
      <c r="K1469" s="38"/>
      <c r="L1469" s="37"/>
      <c r="M1469" s="37"/>
      <c r="N1469" s="37"/>
      <c r="P1469" s="22"/>
    </row>
    <row r="1470" spans="2:16" ht="15.75" x14ac:dyDescent="0.25">
      <c r="B1470" s="119"/>
      <c r="C1470" s="13"/>
      <c r="D1470" s="25"/>
      <c r="E1470" s="52"/>
      <c r="F1470" s="25"/>
      <c r="G1470" s="25"/>
      <c r="H1470" s="25"/>
      <c r="I1470" s="25" t="e">
        <f>VLOOKUP($H1470,BDD!$B$5:$C$16,2,FALSE)</f>
        <v>#N/A</v>
      </c>
      <c r="J1470" s="49"/>
      <c r="K1470" s="38"/>
      <c r="L1470" s="37"/>
      <c r="M1470" s="37"/>
      <c r="N1470" s="37"/>
      <c r="P1470" s="22"/>
    </row>
    <row r="1471" spans="2:16" ht="15.75" x14ac:dyDescent="0.25">
      <c r="B1471" s="119"/>
      <c r="C1471" s="13"/>
      <c r="D1471" s="25"/>
      <c r="E1471" s="52"/>
      <c r="F1471" s="25"/>
      <c r="G1471" s="25"/>
      <c r="H1471" s="25"/>
      <c r="I1471" s="25" t="e">
        <f>VLOOKUP($H1471,BDD!$B$5:$C$16,2,FALSE)</f>
        <v>#N/A</v>
      </c>
      <c r="J1471" s="49"/>
      <c r="K1471" s="38"/>
      <c r="L1471" s="37"/>
      <c r="M1471" s="37"/>
      <c r="N1471" s="37"/>
      <c r="P1471" s="22"/>
    </row>
    <row r="1472" spans="2:16" ht="15.75" x14ac:dyDescent="0.25">
      <c r="B1472" s="119"/>
      <c r="C1472" s="13"/>
      <c r="D1472" s="25"/>
      <c r="E1472" s="52"/>
      <c r="F1472" s="25"/>
      <c r="G1472" s="25"/>
      <c r="H1472" s="25"/>
      <c r="I1472" s="25" t="e">
        <f>VLOOKUP($H1472,BDD!$B$5:$C$16,2,FALSE)</f>
        <v>#N/A</v>
      </c>
      <c r="J1472" s="49"/>
      <c r="K1472" s="38"/>
      <c r="L1472" s="37"/>
      <c r="M1472" s="37"/>
      <c r="N1472" s="37"/>
      <c r="P1472" s="22"/>
    </row>
    <row r="1473" spans="2:16" ht="15.75" x14ac:dyDescent="0.25">
      <c r="B1473" s="119"/>
      <c r="C1473" s="13"/>
      <c r="D1473" s="25"/>
      <c r="E1473" s="52"/>
      <c r="F1473" s="25"/>
      <c r="G1473" s="25"/>
      <c r="H1473" s="25"/>
      <c r="I1473" s="25" t="e">
        <f>VLOOKUP($H1473,BDD!$B$5:$C$16,2,FALSE)</f>
        <v>#N/A</v>
      </c>
      <c r="J1473" s="49"/>
      <c r="K1473" s="38"/>
      <c r="L1473" s="37"/>
      <c r="M1473" s="37"/>
      <c r="N1473" s="37"/>
      <c r="P1473" s="22"/>
    </row>
    <row r="1474" spans="2:16" ht="15.75" x14ac:dyDescent="0.25">
      <c r="B1474" s="119"/>
      <c r="C1474" s="13"/>
      <c r="D1474" s="25"/>
      <c r="E1474" s="52"/>
      <c r="F1474" s="25"/>
      <c r="G1474" s="25"/>
      <c r="H1474" s="25"/>
      <c r="I1474" s="25" t="e">
        <f>VLOOKUP($H1474,BDD!$B$5:$C$16,2,FALSE)</f>
        <v>#N/A</v>
      </c>
      <c r="J1474" s="49"/>
      <c r="K1474" s="38"/>
      <c r="L1474" s="37"/>
      <c r="M1474" s="37"/>
      <c r="N1474" s="37"/>
      <c r="P1474" s="22"/>
    </row>
    <row r="1475" spans="2:16" ht="15.75" x14ac:dyDescent="0.25">
      <c r="B1475" s="119"/>
      <c r="C1475" s="13"/>
      <c r="D1475" s="25"/>
      <c r="E1475" s="52"/>
      <c r="F1475" s="25"/>
      <c r="G1475" s="25"/>
      <c r="H1475" s="25"/>
      <c r="I1475" s="25" t="e">
        <f>VLOOKUP($H1475,BDD!$B$5:$C$16,2,FALSE)</f>
        <v>#N/A</v>
      </c>
      <c r="J1475" s="49"/>
      <c r="K1475" s="38"/>
      <c r="L1475" s="37"/>
      <c r="M1475" s="37"/>
      <c r="N1475" s="37"/>
      <c r="P1475" s="22"/>
    </row>
    <row r="1476" spans="2:16" ht="15.75" x14ac:dyDescent="0.25">
      <c r="B1476" s="119"/>
      <c r="C1476" s="13"/>
      <c r="D1476" s="25"/>
      <c r="E1476" s="52"/>
      <c r="F1476" s="25"/>
      <c r="G1476" s="25"/>
      <c r="H1476" s="25"/>
      <c r="I1476" s="25" t="e">
        <f>VLOOKUP($H1476,BDD!$B$5:$C$16,2,FALSE)</f>
        <v>#N/A</v>
      </c>
      <c r="J1476" s="49"/>
      <c r="K1476" s="38"/>
      <c r="L1476" s="37"/>
      <c r="M1476" s="37"/>
      <c r="N1476" s="37"/>
      <c r="P1476" s="22"/>
    </row>
    <row r="1477" spans="2:16" ht="15.75" x14ac:dyDescent="0.25">
      <c r="B1477" s="119"/>
      <c r="C1477" s="13"/>
      <c r="D1477" s="25"/>
      <c r="E1477" s="52"/>
      <c r="F1477" s="25"/>
      <c r="G1477" s="25"/>
      <c r="H1477" s="25"/>
      <c r="I1477" s="25" t="e">
        <f>VLOOKUP($H1477,BDD!$B$5:$C$16,2,FALSE)</f>
        <v>#N/A</v>
      </c>
      <c r="J1477" s="49"/>
      <c r="K1477" s="38"/>
      <c r="L1477" s="37"/>
      <c r="M1477" s="37"/>
      <c r="N1477" s="37"/>
      <c r="P1477" s="22"/>
    </row>
    <row r="1478" spans="2:16" ht="15.75" x14ac:dyDescent="0.25">
      <c r="B1478" s="119"/>
      <c r="C1478" s="13"/>
      <c r="D1478" s="25"/>
      <c r="E1478" s="52"/>
      <c r="F1478" s="25"/>
      <c r="G1478" s="25"/>
      <c r="H1478" s="25"/>
      <c r="I1478" s="25" t="e">
        <f>VLOOKUP($H1478,BDD!$B$5:$C$16,2,FALSE)</f>
        <v>#N/A</v>
      </c>
      <c r="J1478" s="49"/>
      <c r="K1478" s="38"/>
      <c r="L1478" s="37"/>
      <c r="M1478" s="37"/>
      <c r="N1478" s="37"/>
      <c r="P1478" s="22"/>
    </row>
    <row r="1479" spans="2:16" ht="15.75" x14ac:dyDescent="0.25">
      <c r="B1479" s="119"/>
      <c r="C1479" s="13"/>
      <c r="D1479" s="25"/>
      <c r="E1479" s="52"/>
      <c r="F1479" s="25"/>
      <c r="G1479" s="25"/>
      <c r="H1479" s="25"/>
      <c r="I1479" s="25" t="e">
        <f>VLOOKUP($H1479,BDD!$B$5:$C$16,2,FALSE)</f>
        <v>#N/A</v>
      </c>
      <c r="J1479" s="49"/>
      <c r="K1479" s="38"/>
      <c r="L1479" s="37"/>
      <c r="M1479" s="37"/>
      <c r="N1479" s="37"/>
      <c r="P1479" s="22"/>
    </row>
    <row r="1480" spans="2:16" ht="15.75" x14ac:dyDescent="0.25">
      <c r="B1480" s="119"/>
      <c r="C1480" s="13"/>
      <c r="D1480" s="25"/>
      <c r="E1480" s="52"/>
      <c r="F1480" s="25"/>
      <c r="G1480" s="25"/>
      <c r="H1480" s="25"/>
      <c r="I1480" s="25" t="e">
        <f>VLOOKUP($H1480,BDD!$B$5:$C$16,2,FALSE)</f>
        <v>#N/A</v>
      </c>
      <c r="J1480" s="49"/>
      <c r="K1480" s="38"/>
      <c r="L1480" s="37"/>
      <c r="M1480" s="37"/>
      <c r="N1480" s="37"/>
      <c r="P1480" s="22"/>
    </row>
    <row r="1481" spans="2:16" ht="15.75" x14ac:dyDescent="0.25">
      <c r="B1481" s="119"/>
      <c r="C1481" s="13"/>
      <c r="D1481" s="25"/>
      <c r="E1481" s="52"/>
      <c r="F1481" s="25"/>
      <c r="G1481" s="25"/>
      <c r="H1481" s="25"/>
      <c r="I1481" s="25" t="e">
        <f>VLOOKUP($H1481,BDD!$B$5:$C$16,2,FALSE)</f>
        <v>#N/A</v>
      </c>
      <c r="J1481" s="49"/>
      <c r="K1481" s="38"/>
      <c r="L1481" s="37"/>
      <c r="M1481" s="37"/>
      <c r="N1481" s="37"/>
      <c r="P1481" s="22"/>
    </row>
    <row r="1482" spans="2:16" ht="15.75" x14ac:dyDescent="0.25">
      <c r="B1482" s="119"/>
      <c r="C1482" s="13"/>
      <c r="D1482" s="25"/>
      <c r="E1482" s="52"/>
      <c r="F1482" s="25"/>
      <c r="G1482" s="25"/>
      <c r="H1482" s="25"/>
      <c r="I1482" s="25" t="e">
        <f>VLOOKUP($H1482,BDD!$B$5:$C$16,2,FALSE)</f>
        <v>#N/A</v>
      </c>
      <c r="J1482" s="49"/>
      <c r="K1482" s="38"/>
      <c r="L1482" s="37"/>
      <c r="M1482" s="37"/>
      <c r="N1482" s="37"/>
      <c r="P1482" s="22"/>
    </row>
    <row r="1483" spans="2:16" ht="15.75" x14ac:dyDescent="0.25">
      <c r="B1483" s="119"/>
      <c r="C1483" s="13"/>
      <c r="D1483" s="25"/>
      <c r="E1483" s="52"/>
      <c r="F1483" s="25"/>
      <c r="G1483" s="25"/>
      <c r="H1483" s="25"/>
      <c r="I1483" s="25" t="e">
        <f>VLOOKUP($H1483,BDD!$B$5:$C$16,2,FALSE)</f>
        <v>#N/A</v>
      </c>
      <c r="J1483" s="49"/>
      <c r="K1483" s="38"/>
      <c r="L1483" s="37"/>
      <c r="M1483" s="37"/>
      <c r="N1483" s="37"/>
      <c r="P1483" s="22"/>
    </row>
    <row r="1484" spans="2:16" ht="15.75" x14ac:dyDescent="0.25">
      <c r="B1484" s="119"/>
      <c r="C1484" s="13"/>
      <c r="D1484" s="25"/>
      <c r="E1484" s="52"/>
      <c r="F1484" s="25"/>
      <c r="G1484" s="25"/>
      <c r="H1484" s="25"/>
      <c r="I1484" s="25" t="e">
        <f>VLOOKUP($H1484,BDD!$B$5:$C$16,2,FALSE)</f>
        <v>#N/A</v>
      </c>
      <c r="J1484" s="49"/>
      <c r="K1484" s="38"/>
      <c r="L1484" s="37"/>
      <c r="M1484" s="37"/>
      <c r="N1484" s="37"/>
      <c r="P1484" s="22"/>
    </row>
    <row r="1485" spans="2:16" ht="15.75" x14ac:dyDescent="0.25">
      <c r="B1485" s="119"/>
      <c r="C1485" s="13"/>
      <c r="D1485" s="25"/>
      <c r="E1485" s="52"/>
      <c r="F1485" s="25"/>
      <c r="G1485" s="25"/>
      <c r="H1485" s="25"/>
      <c r="I1485" s="25" t="e">
        <f>VLOOKUP($H1485,BDD!$B$5:$C$16,2,FALSE)</f>
        <v>#N/A</v>
      </c>
      <c r="J1485" s="49"/>
      <c r="K1485" s="38"/>
      <c r="L1485" s="37"/>
      <c r="M1485" s="37"/>
      <c r="N1485" s="37"/>
      <c r="P1485" s="22"/>
    </row>
    <row r="1486" spans="2:16" ht="15.75" x14ac:dyDescent="0.25">
      <c r="B1486" s="119"/>
      <c r="C1486" s="13"/>
      <c r="D1486" s="25"/>
      <c r="E1486" s="52"/>
      <c r="F1486" s="25"/>
      <c r="G1486" s="25"/>
      <c r="H1486" s="25"/>
      <c r="I1486" s="25" t="e">
        <f>VLOOKUP($H1486,BDD!$B$5:$C$16,2,FALSE)</f>
        <v>#N/A</v>
      </c>
      <c r="J1486" s="49"/>
      <c r="K1486" s="38"/>
      <c r="L1486" s="37"/>
      <c r="M1486" s="37"/>
      <c r="N1486" s="37"/>
      <c r="P1486" s="22"/>
    </row>
    <row r="1487" spans="2:16" ht="15.75" x14ac:dyDescent="0.25">
      <c r="B1487" s="119"/>
      <c r="C1487" s="13"/>
      <c r="D1487" s="25"/>
      <c r="E1487" s="52"/>
      <c r="F1487" s="25"/>
      <c r="G1487" s="25"/>
      <c r="H1487" s="25"/>
      <c r="I1487" s="25" t="e">
        <f>VLOOKUP($H1487,BDD!$B$5:$C$16,2,FALSE)</f>
        <v>#N/A</v>
      </c>
      <c r="J1487" s="49"/>
      <c r="K1487" s="38"/>
      <c r="L1487" s="37"/>
      <c r="M1487" s="37"/>
      <c r="N1487" s="37"/>
      <c r="P1487" s="22"/>
    </row>
    <row r="1488" spans="2:16" ht="15.75" x14ac:dyDescent="0.25">
      <c r="B1488" s="119"/>
      <c r="C1488" s="13"/>
      <c r="D1488" s="25"/>
      <c r="E1488" s="52"/>
      <c r="F1488" s="25"/>
      <c r="G1488" s="25"/>
      <c r="H1488" s="25"/>
      <c r="I1488" s="25" t="e">
        <f>VLOOKUP($H1488,BDD!$B$5:$C$16,2,FALSE)</f>
        <v>#N/A</v>
      </c>
      <c r="J1488" s="49"/>
      <c r="K1488" s="38"/>
      <c r="L1488" s="37"/>
      <c r="M1488" s="37"/>
      <c r="N1488" s="37"/>
      <c r="P1488" s="22"/>
    </row>
    <row r="1489" spans="2:16" ht="15.75" x14ac:dyDescent="0.25">
      <c r="B1489" s="119"/>
      <c r="C1489" s="13"/>
      <c r="D1489" s="25"/>
      <c r="E1489" s="52"/>
      <c r="F1489" s="25"/>
      <c r="G1489" s="25"/>
      <c r="H1489" s="25"/>
      <c r="I1489" s="25" t="e">
        <f>VLOOKUP($H1489,BDD!$B$5:$C$16,2,FALSE)</f>
        <v>#N/A</v>
      </c>
      <c r="J1489" s="49"/>
      <c r="K1489" s="38"/>
      <c r="L1489" s="37"/>
      <c r="M1489" s="37"/>
      <c r="N1489" s="37"/>
      <c r="P1489" s="22"/>
    </row>
    <row r="1490" spans="2:16" ht="15.75" x14ac:dyDescent="0.25">
      <c r="B1490" s="119"/>
      <c r="C1490" s="13"/>
      <c r="D1490" s="25"/>
      <c r="E1490" s="52"/>
      <c r="F1490" s="25"/>
      <c r="G1490" s="25"/>
      <c r="H1490" s="25"/>
      <c r="I1490" s="25" t="e">
        <f>VLOOKUP($H1490,BDD!$B$5:$C$16,2,FALSE)</f>
        <v>#N/A</v>
      </c>
      <c r="J1490" s="49"/>
      <c r="K1490" s="38"/>
      <c r="L1490" s="37"/>
      <c r="M1490" s="37"/>
      <c r="N1490" s="37"/>
      <c r="P1490" s="22"/>
    </row>
    <row r="1491" spans="2:16" ht="15.75" x14ac:dyDescent="0.25">
      <c r="B1491" s="119"/>
      <c r="C1491" s="13"/>
      <c r="D1491" s="25"/>
      <c r="E1491" s="52"/>
      <c r="F1491" s="25"/>
      <c r="G1491" s="25"/>
      <c r="H1491" s="25"/>
      <c r="I1491" s="25" t="e">
        <f>VLOOKUP($H1491,BDD!$B$5:$C$16,2,FALSE)</f>
        <v>#N/A</v>
      </c>
      <c r="J1491" s="49"/>
      <c r="K1491" s="38"/>
      <c r="L1491" s="37"/>
      <c r="M1491" s="37"/>
      <c r="N1491" s="37"/>
      <c r="P1491" s="22"/>
    </row>
    <row r="1492" spans="2:16" ht="15.75" x14ac:dyDescent="0.25">
      <c r="B1492" s="119"/>
      <c r="C1492" s="13"/>
      <c r="D1492" s="25"/>
      <c r="E1492" s="52"/>
      <c r="F1492" s="25"/>
      <c r="G1492" s="25"/>
      <c r="H1492" s="25"/>
      <c r="I1492" s="25" t="e">
        <f>VLOOKUP($H1492,BDD!$B$5:$C$16,2,FALSE)</f>
        <v>#N/A</v>
      </c>
      <c r="J1492" s="49"/>
      <c r="K1492" s="38"/>
      <c r="L1492" s="37"/>
      <c r="M1492" s="37"/>
      <c r="N1492" s="37"/>
      <c r="P1492" s="22"/>
    </row>
    <row r="1493" spans="2:16" ht="15.75" x14ac:dyDescent="0.25">
      <c r="B1493" s="119"/>
      <c r="C1493" s="13"/>
      <c r="D1493" s="25"/>
      <c r="E1493" s="52"/>
      <c r="F1493" s="25"/>
      <c r="G1493" s="25"/>
      <c r="H1493" s="25"/>
      <c r="I1493" s="25" t="e">
        <f>VLOOKUP($H1493,BDD!$B$5:$C$16,2,FALSE)</f>
        <v>#N/A</v>
      </c>
      <c r="J1493" s="49"/>
      <c r="K1493" s="38"/>
      <c r="L1493" s="37"/>
      <c r="M1493" s="37"/>
      <c r="N1493" s="37"/>
      <c r="P1493" s="22"/>
    </row>
    <row r="1494" spans="2:16" ht="15.75" x14ac:dyDescent="0.25">
      <c r="B1494" s="119"/>
      <c r="C1494" s="13"/>
      <c r="D1494" s="25"/>
      <c r="E1494" s="52"/>
      <c r="F1494" s="25"/>
      <c r="G1494" s="25"/>
      <c r="H1494" s="25"/>
      <c r="I1494" s="25" t="e">
        <f>VLOOKUP($H1494,BDD!$B$5:$C$16,2,FALSE)</f>
        <v>#N/A</v>
      </c>
      <c r="J1494" s="49"/>
      <c r="K1494" s="38"/>
      <c r="L1494" s="37"/>
      <c r="M1494" s="37"/>
      <c r="N1494" s="37"/>
      <c r="P1494" s="22"/>
    </row>
    <row r="1495" spans="2:16" ht="15.75" x14ac:dyDescent="0.25">
      <c r="B1495" s="119"/>
      <c r="C1495" s="13"/>
      <c r="D1495" s="25"/>
      <c r="E1495" s="52"/>
      <c r="F1495" s="25"/>
      <c r="G1495" s="25"/>
      <c r="H1495" s="25"/>
      <c r="I1495" s="25" t="e">
        <f>VLOOKUP($H1495,BDD!$B$5:$C$16,2,FALSE)</f>
        <v>#N/A</v>
      </c>
      <c r="J1495" s="49"/>
      <c r="K1495" s="38"/>
      <c r="L1495" s="37"/>
      <c r="M1495" s="37"/>
      <c r="N1495" s="37"/>
      <c r="P1495" s="22"/>
    </row>
    <row r="1496" spans="2:16" ht="15.75" x14ac:dyDescent="0.25">
      <c r="B1496" s="119"/>
      <c r="C1496" s="13"/>
      <c r="D1496" s="25"/>
      <c r="E1496" s="52"/>
      <c r="F1496" s="25"/>
      <c r="G1496" s="25"/>
      <c r="H1496" s="25"/>
      <c r="I1496" s="25" t="e">
        <f>VLOOKUP($H1496,BDD!$B$5:$C$16,2,FALSE)</f>
        <v>#N/A</v>
      </c>
      <c r="J1496" s="49"/>
      <c r="K1496" s="38"/>
      <c r="L1496" s="37"/>
      <c r="M1496" s="37"/>
      <c r="N1496" s="37"/>
      <c r="P1496" s="22"/>
    </row>
    <row r="1497" spans="2:16" ht="15.75" x14ac:dyDescent="0.25">
      <c r="B1497" s="119"/>
      <c r="C1497" s="13"/>
      <c r="D1497" s="25"/>
      <c r="E1497" s="52"/>
      <c r="F1497" s="25"/>
      <c r="G1497" s="25"/>
      <c r="H1497" s="25"/>
      <c r="I1497" s="25" t="e">
        <f>VLOOKUP($H1497,BDD!$B$5:$C$16,2,FALSE)</f>
        <v>#N/A</v>
      </c>
      <c r="J1497" s="49"/>
      <c r="K1497" s="38"/>
      <c r="L1497" s="37"/>
      <c r="M1497" s="37"/>
      <c r="N1497" s="37"/>
      <c r="P1497" s="22"/>
    </row>
    <row r="1498" spans="2:16" ht="15.75" x14ac:dyDescent="0.25">
      <c r="B1498" s="119"/>
      <c r="C1498" s="13"/>
      <c r="D1498" s="25"/>
      <c r="E1498" s="52"/>
      <c r="F1498" s="25"/>
      <c r="G1498" s="25"/>
      <c r="H1498" s="25"/>
      <c r="I1498" s="25" t="e">
        <f>VLOOKUP($H1498,BDD!$B$5:$C$16,2,FALSE)</f>
        <v>#N/A</v>
      </c>
      <c r="J1498" s="49"/>
      <c r="K1498" s="38"/>
      <c r="L1498" s="37"/>
      <c r="M1498" s="37"/>
      <c r="N1498" s="37"/>
      <c r="P1498" s="22"/>
    </row>
    <row r="1499" spans="2:16" ht="15.75" x14ac:dyDescent="0.25">
      <c r="B1499" s="119"/>
      <c r="C1499" s="13"/>
      <c r="D1499" s="25"/>
      <c r="E1499" s="52"/>
      <c r="F1499" s="25"/>
      <c r="G1499" s="25"/>
      <c r="H1499" s="25"/>
      <c r="I1499" s="25" t="e">
        <f>VLOOKUP($H1499,BDD!$B$5:$C$16,2,FALSE)</f>
        <v>#N/A</v>
      </c>
      <c r="J1499" s="49"/>
      <c r="K1499" s="38"/>
      <c r="L1499" s="37"/>
      <c r="M1499" s="37"/>
      <c r="N1499" s="37"/>
      <c r="P1499" s="22"/>
    </row>
    <row r="1500" spans="2:16" ht="15.75" x14ac:dyDescent="0.25">
      <c r="B1500" s="119"/>
      <c r="C1500" s="13"/>
      <c r="D1500" s="25"/>
      <c r="E1500" s="52"/>
      <c r="F1500" s="25"/>
      <c r="G1500" s="25"/>
      <c r="H1500" s="25"/>
      <c r="I1500" s="25" t="e">
        <f>VLOOKUP($H1500,BDD!$B$5:$C$16,2,FALSE)</f>
        <v>#N/A</v>
      </c>
      <c r="J1500" s="49"/>
      <c r="K1500" s="38"/>
      <c r="L1500" s="37"/>
      <c r="M1500" s="37"/>
      <c r="N1500" s="37"/>
      <c r="P1500" s="22"/>
    </row>
    <row r="1501" spans="2:16" ht="15.75" x14ac:dyDescent="0.25">
      <c r="B1501" s="119"/>
      <c r="C1501" s="13"/>
      <c r="D1501" s="25"/>
      <c r="E1501" s="52"/>
      <c r="F1501" s="25"/>
      <c r="G1501" s="25"/>
      <c r="H1501" s="25"/>
      <c r="I1501" s="25" t="e">
        <f>VLOOKUP($H1501,BDD!$B$5:$C$16,2,FALSE)</f>
        <v>#N/A</v>
      </c>
      <c r="J1501" s="49"/>
      <c r="K1501" s="38"/>
      <c r="L1501" s="37"/>
      <c r="M1501" s="37"/>
      <c r="N1501" s="37"/>
      <c r="P1501" s="22"/>
    </row>
    <row r="1502" spans="2:16" ht="15.75" x14ac:dyDescent="0.25">
      <c r="B1502" s="119"/>
      <c r="C1502" s="13"/>
      <c r="D1502" s="25"/>
      <c r="E1502" s="52"/>
      <c r="F1502" s="25"/>
      <c r="G1502" s="25"/>
      <c r="H1502" s="25"/>
      <c r="I1502" s="25" t="e">
        <f>VLOOKUP($H1502,BDD!$B$5:$C$16,2,FALSE)</f>
        <v>#N/A</v>
      </c>
      <c r="J1502" s="49"/>
      <c r="K1502" s="38"/>
      <c r="L1502" s="37"/>
      <c r="M1502" s="37"/>
      <c r="N1502" s="37"/>
      <c r="P1502" s="22"/>
    </row>
    <row r="1503" spans="2:16" ht="15.75" x14ac:dyDescent="0.25">
      <c r="B1503" s="119"/>
      <c r="C1503" s="13"/>
      <c r="D1503" s="25"/>
      <c r="E1503" s="52"/>
      <c r="F1503" s="25"/>
      <c r="G1503" s="25"/>
      <c r="H1503" s="25"/>
      <c r="I1503" s="25" t="e">
        <f>VLOOKUP($H1503,BDD!$B$5:$C$16,2,FALSE)</f>
        <v>#N/A</v>
      </c>
      <c r="J1503" s="49"/>
      <c r="K1503" s="38"/>
      <c r="L1503" s="37"/>
      <c r="M1503" s="37"/>
      <c r="N1503" s="37"/>
      <c r="P1503" s="22"/>
    </row>
    <row r="1504" spans="2:16" ht="15.75" x14ac:dyDescent="0.25">
      <c r="B1504" s="119"/>
      <c r="C1504" s="13"/>
      <c r="D1504" s="25"/>
      <c r="E1504" s="52"/>
      <c r="F1504" s="25"/>
      <c r="G1504" s="25"/>
      <c r="H1504" s="25"/>
      <c r="I1504" s="25" t="e">
        <f>VLOOKUP($H1504,BDD!$B$5:$C$16,2,FALSE)</f>
        <v>#N/A</v>
      </c>
      <c r="J1504" s="49"/>
      <c r="K1504" s="38"/>
      <c r="L1504" s="37"/>
      <c r="M1504" s="37"/>
      <c r="N1504" s="37"/>
      <c r="P1504" s="22"/>
    </row>
    <row r="1505" spans="2:16" ht="15.75" x14ac:dyDescent="0.25">
      <c r="B1505" s="119"/>
      <c r="C1505" s="13"/>
      <c r="D1505" s="25"/>
      <c r="E1505" s="52"/>
      <c r="F1505" s="25"/>
      <c r="G1505" s="25"/>
      <c r="H1505" s="25"/>
      <c r="I1505" s="25" t="e">
        <f>VLOOKUP($H1505,BDD!$B$5:$C$16,2,FALSE)</f>
        <v>#N/A</v>
      </c>
      <c r="J1505" s="49"/>
      <c r="K1505" s="38"/>
      <c r="L1505" s="37"/>
      <c r="M1505" s="37"/>
      <c r="N1505" s="37"/>
      <c r="P1505" s="22"/>
    </row>
    <row r="1506" spans="2:16" ht="15.75" x14ac:dyDescent="0.25">
      <c r="B1506" s="119"/>
      <c r="C1506" s="13"/>
      <c r="D1506" s="25"/>
      <c r="E1506" s="52"/>
      <c r="F1506" s="25"/>
      <c r="G1506" s="25"/>
      <c r="H1506" s="25"/>
      <c r="I1506" s="25" t="e">
        <f>VLOOKUP($H1506,BDD!$B$5:$C$16,2,FALSE)</f>
        <v>#N/A</v>
      </c>
      <c r="J1506" s="49"/>
      <c r="K1506" s="38"/>
      <c r="L1506" s="37"/>
      <c r="M1506" s="37"/>
      <c r="N1506" s="37"/>
      <c r="P1506" s="22"/>
    </row>
    <row r="1507" spans="2:16" ht="15.75" x14ac:dyDescent="0.25">
      <c r="B1507" s="119"/>
      <c r="C1507" s="13"/>
      <c r="D1507" s="25"/>
      <c r="E1507" s="52"/>
      <c r="F1507" s="25"/>
      <c r="G1507" s="25"/>
      <c r="H1507" s="25"/>
      <c r="I1507" s="25" t="e">
        <f>VLOOKUP($H1507,BDD!$B$5:$C$16,2,FALSE)</f>
        <v>#N/A</v>
      </c>
      <c r="J1507" s="49"/>
      <c r="K1507" s="38"/>
      <c r="L1507" s="37"/>
      <c r="M1507" s="37"/>
      <c r="N1507" s="37"/>
      <c r="P1507" s="22"/>
    </row>
    <row r="1508" spans="2:16" ht="15.75" x14ac:dyDescent="0.25">
      <c r="B1508" s="119"/>
      <c r="C1508" s="13"/>
      <c r="D1508" s="25"/>
      <c r="E1508" s="52"/>
      <c r="F1508" s="25"/>
      <c r="G1508" s="25"/>
      <c r="H1508" s="25"/>
      <c r="I1508" s="25" t="e">
        <f>VLOOKUP($H1508,BDD!$B$5:$C$16,2,FALSE)</f>
        <v>#N/A</v>
      </c>
      <c r="J1508" s="49"/>
      <c r="K1508" s="38"/>
      <c r="L1508" s="37"/>
      <c r="M1508" s="37"/>
      <c r="N1508" s="37"/>
      <c r="P1508" s="22"/>
    </row>
    <row r="1509" spans="2:16" ht="15.75" x14ac:dyDescent="0.25">
      <c r="B1509" s="119"/>
      <c r="C1509" s="13"/>
      <c r="D1509" s="25"/>
      <c r="E1509" s="52"/>
      <c r="F1509" s="25"/>
      <c r="G1509" s="25"/>
      <c r="H1509" s="25"/>
      <c r="I1509" s="25" t="e">
        <f>VLOOKUP($H1509,BDD!$B$5:$C$16,2,FALSE)</f>
        <v>#N/A</v>
      </c>
      <c r="J1509" s="49"/>
      <c r="K1509" s="38"/>
      <c r="L1509" s="37"/>
      <c r="M1509" s="37"/>
      <c r="N1509" s="37"/>
      <c r="P1509" s="22"/>
    </row>
    <row r="1510" spans="2:16" ht="15.75" x14ac:dyDescent="0.25">
      <c r="B1510" s="119"/>
      <c r="C1510" s="13"/>
      <c r="D1510" s="25"/>
      <c r="E1510" s="52"/>
      <c r="F1510" s="25"/>
      <c r="G1510" s="25"/>
      <c r="H1510" s="25"/>
      <c r="I1510" s="25" t="e">
        <f>VLOOKUP($H1510,BDD!$B$5:$C$16,2,FALSE)</f>
        <v>#N/A</v>
      </c>
      <c r="J1510" s="49"/>
      <c r="K1510" s="38"/>
      <c r="L1510" s="37"/>
      <c r="M1510" s="37"/>
      <c r="N1510" s="37"/>
      <c r="P1510" s="22"/>
    </row>
    <row r="1511" spans="2:16" ht="15.75" x14ac:dyDescent="0.25">
      <c r="B1511" s="119"/>
      <c r="C1511" s="13"/>
      <c r="D1511" s="25"/>
      <c r="E1511" s="52"/>
      <c r="F1511" s="25"/>
      <c r="G1511" s="25"/>
      <c r="H1511" s="25"/>
      <c r="I1511" s="25" t="e">
        <f>VLOOKUP($H1511,BDD!$B$5:$C$16,2,FALSE)</f>
        <v>#N/A</v>
      </c>
      <c r="J1511" s="49"/>
      <c r="K1511" s="38"/>
      <c r="L1511" s="37"/>
      <c r="M1511" s="37"/>
      <c r="N1511" s="37"/>
      <c r="P1511" s="22"/>
    </row>
    <row r="1512" spans="2:16" ht="15.75" x14ac:dyDescent="0.25">
      <c r="B1512" s="119"/>
      <c r="C1512" s="13"/>
      <c r="D1512" s="25"/>
      <c r="E1512" s="52"/>
      <c r="F1512" s="25"/>
      <c r="G1512" s="25"/>
      <c r="H1512" s="25"/>
      <c r="I1512" s="25" t="e">
        <f>VLOOKUP($H1512,BDD!$B$5:$C$16,2,FALSE)</f>
        <v>#N/A</v>
      </c>
      <c r="J1512" s="49"/>
      <c r="K1512" s="38"/>
      <c r="L1512" s="37"/>
      <c r="M1512" s="37"/>
      <c r="N1512" s="37"/>
      <c r="P1512" s="22"/>
    </row>
    <row r="1513" spans="2:16" ht="15.75" x14ac:dyDescent="0.25">
      <c r="B1513" s="119"/>
      <c r="C1513" s="13"/>
      <c r="D1513" s="25"/>
      <c r="E1513" s="52"/>
      <c r="F1513" s="25"/>
      <c r="G1513" s="25"/>
      <c r="H1513" s="25"/>
      <c r="I1513" s="25" t="e">
        <f>VLOOKUP($H1513,BDD!$B$5:$C$16,2,FALSE)</f>
        <v>#N/A</v>
      </c>
      <c r="J1513" s="49"/>
      <c r="K1513" s="38"/>
      <c r="L1513" s="37"/>
      <c r="M1513" s="37"/>
      <c r="N1513" s="37"/>
      <c r="P1513" s="22"/>
    </row>
    <row r="1514" spans="2:16" ht="15.75" x14ac:dyDescent="0.25">
      <c r="B1514" s="119"/>
      <c r="C1514" s="13"/>
      <c r="D1514" s="25"/>
      <c r="E1514" s="52"/>
      <c r="F1514" s="25"/>
      <c r="G1514" s="25"/>
      <c r="H1514" s="25"/>
      <c r="I1514" s="25" t="e">
        <f>VLOOKUP($H1514,BDD!$B$5:$C$16,2,FALSE)</f>
        <v>#N/A</v>
      </c>
      <c r="J1514" s="49"/>
      <c r="K1514" s="38"/>
      <c r="L1514" s="37"/>
      <c r="M1514" s="37"/>
      <c r="N1514" s="37"/>
      <c r="P1514" s="22"/>
    </row>
    <row r="1515" spans="2:16" ht="15.75" x14ac:dyDescent="0.25">
      <c r="B1515" s="119"/>
      <c r="C1515" s="13"/>
      <c r="D1515" s="25"/>
      <c r="E1515" s="52"/>
      <c r="F1515" s="25"/>
      <c r="G1515" s="25"/>
      <c r="H1515" s="25"/>
      <c r="I1515" s="25" t="e">
        <f>VLOOKUP($H1515,BDD!$B$5:$C$16,2,FALSE)</f>
        <v>#N/A</v>
      </c>
      <c r="J1515" s="49"/>
      <c r="K1515" s="38"/>
      <c r="L1515" s="37"/>
      <c r="M1515" s="37"/>
      <c r="N1515" s="37"/>
      <c r="P1515" s="22"/>
    </row>
    <row r="1516" spans="2:16" ht="15.75" x14ac:dyDescent="0.25">
      <c r="B1516" s="119"/>
      <c r="C1516" s="13"/>
      <c r="D1516" s="25"/>
      <c r="E1516" s="52"/>
      <c r="F1516" s="25"/>
      <c r="G1516" s="25"/>
      <c r="H1516" s="25"/>
      <c r="I1516" s="25" t="e">
        <f>VLOOKUP($H1516,BDD!$B$5:$C$16,2,FALSE)</f>
        <v>#N/A</v>
      </c>
      <c r="J1516" s="49"/>
      <c r="K1516" s="38"/>
      <c r="L1516" s="37"/>
      <c r="M1516" s="37"/>
      <c r="N1516" s="37"/>
      <c r="P1516" s="22"/>
    </row>
    <row r="1517" spans="2:16" ht="15.75" x14ac:dyDescent="0.25">
      <c r="B1517" s="119"/>
      <c r="C1517" s="13"/>
      <c r="D1517" s="25"/>
      <c r="E1517" s="52"/>
      <c r="F1517" s="25"/>
      <c r="G1517" s="25"/>
      <c r="H1517" s="25"/>
      <c r="I1517" s="25" t="e">
        <f>VLOOKUP($H1517,BDD!$B$5:$C$16,2,FALSE)</f>
        <v>#N/A</v>
      </c>
      <c r="J1517" s="49"/>
      <c r="K1517" s="38"/>
      <c r="L1517" s="37"/>
      <c r="M1517" s="37"/>
      <c r="N1517" s="37"/>
      <c r="P1517" s="22"/>
    </row>
    <row r="1518" spans="2:16" ht="15.75" x14ac:dyDescent="0.25">
      <c r="B1518" s="119"/>
      <c r="C1518" s="13"/>
      <c r="D1518" s="25"/>
      <c r="E1518" s="52"/>
      <c r="F1518" s="25"/>
      <c r="G1518" s="25"/>
      <c r="H1518" s="25"/>
      <c r="I1518" s="25" t="e">
        <f>VLOOKUP($H1518,BDD!$B$5:$C$16,2,FALSE)</f>
        <v>#N/A</v>
      </c>
      <c r="J1518" s="49"/>
      <c r="K1518" s="38"/>
      <c r="L1518" s="37"/>
      <c r="M1518" s="37"/>
      <c r="N1518" s="37"/>
      <c r="P1518" s="22"/>
    </row>
    <row r="1519" spans="2:16" ht="15.75" x14ac:dyDescent="0.25">
      <c r="B1519" s="119"/>
      <c r="C1519" s="13"/>
      <c r="D1519" s="25"/>
      <c r="E1519" s="52"/>
      <c r="F1519" s="25"/>
      <c r="G1519" s="25"/>
      <c r="H1519" s="25"/>
      <c r="I1519" s="25" t="e">
        <f>VLOOKUP($H1519,BDD!$B$5:$C$16,2,FALSE)</f>
        <v>#N/A</v>
      </c>
      <c r="J1519" s="49"/>
      <c r="K1519" s="38"/>
      <c r="L1519" s="37"/>
      <c r="M1519" s="37"/>
      <c r="N1519" s="37"/>
      <c r="P1519" s="22"/>
    </row>
    <row r="1520" spans="2:16" ht="15.75" x14ac:dyDescent="0.25">
      <c r="B1520" s="119"/>
      <c r="C1520" s="13"/>
      <c r="D1520" s="25"/>
      <c r="E1520" s="52"/>
      <c r="F1520" s="25"/>
      <c r="G1520" s="25"/>
      <c r="H1520" s="25"/>
      <c r="I1520" s="25" t="e">
        <f>VLOOKUP($H1520,BDD!$B$5:$C$16,2,FALSE)</f>
        <v>#N/A</v>
      </c>
      <c r="J1520" s="49"/>
      <c r="K1520" s="38"/>
      <c r="L1520" s="37"/>
      <c r="M1520" s="37"/>
      <c r="N1520" s="37"/>
      <c r="P1520" s="22"/>
    </row>
    <row r="1521" spans="2:16" ht="15.75" x14ac:dyDescent="0.25">
      <c r="B1521" s="119"/>
      <c r="C1521" s="13"/>
      <c r="D1521" s="25"/>
      <c r="E1521" s="52"/>
      <c r="F1521" s="25"/>
      <c r="G1521" s="25"/>
      <c r="H1521" s="25"/>
      <c r="I1521" s="25" t="e">
        <f>VLOOKUP($H1521,BDD!$B$5:$C$16,2,FALSE)</f>
        <v>#N/A</v>
      </c>
      <c r="J1521" s="49"/>
      <c r="K1521" s="38"/>
      <c r="L1521" s="37"/>
      <c r="M1521" s="37"/>
      <c r="N1521" s="37"/>
      <c r="P1521" s="22"/>
    </row>
    <row r="1522" spans="2:16" ht="15.75" x14ac:dyDescent="0.25">
      <c r="B1522" s="119"/>
      <c r="C1522" s="13"/>
      <c r="D1522" s="25"/>
      <c r="E1522" s="52"/>
      <c r="F1522" s="25"/>
      <c r="G1522" s="25"/>
      <c r="H1522" s="25"/>
      <c r="I1522" s="25" t="e">
        <f>VLOOKUP($H1522,BDD!$B$5:$C$16,2,FALSE)</f>
        <v>#N/A</v>
      </c>
      <c r="J1522" s="49"/>
      <c r="K1522" s="38"/>
      <c r="L1522" s="37"/>
      <c r="M1522" s="37"/>
      <c r="N1522" s="37"/>
      <c r="P1522" s="22"/>
    </row>
    <row r="1523" spans="2:16" ht="15.75" x14ac:dyDescent="0.25">
      <c r="B1523" s="119"/>
      <c r="C1523" s="13"/>
      <c r="D1523" s="25"/>
      <c r="E1523" s="52"/>
      <c r="F1523" s="25"/>
      <c r="G1523" s="25"/>
      <c r="H1523" s="25"/>
      <c r="I1523" s="25" t="e">
        <f>VLOOKUP($H1523,BDD!$B$5:$C$16,2,FALSE)</f>
        <v>#N/A</v>
      </c>
      <c r="J1523" s="49"/>
      <c r="K1523" s="38"/>
      <c r="L1523" s="37"/>
      <c r="M1523" s="37"/>
      <c r="N1523" s="37"/>
      <c r="P1523" s="22"/>
    </row>
    <row r="1524" spans="2:16" ht="15.75" x14ac:dyDescent="0.25">
      <c r="B1524" s="119"/>
      <c r="C1524" s="13"/>
      <c r="D1524" s="25"/>
      <c r="E1524" s="52"/>
      <c r="F1524" s="25"/>
      <c r="G1524" s="25"/>
      <c r="H1524" s="25"/>
      <c r="I1524" s="25" t="e">
        <f>VLOOKUP($H1524,BDD!$B$5:$C$16,2,FALSE)</f>
        <v>#N/A</v>
      </c>
      <c r="J1524" s="49"/>
      <c r="K1524" s="38"/>
      <c r="L1524" s="37"/>
      <c r="M1524" s="37"/>
      <c r="N1524" s="37"/>
      <c r="P1524" s="22"/>
    </row>
    <row r="1525" spans="2:16" ht="15.75" x14ac:dyDescent="0.25">
      <c r="B1525" s="119"/>
      <c r="C1525" s="13"/>
      <c r="D1525" s="25"/>
      <c r="E1525" s="52"/>
      <c r="F1525" s="25"/>
      <c r="G1525" s="25"/>
      <c r="H1525" s="25"/>
      <c r="I1525" s="25" t="e">
        <f>VLOOKUP($H1525,BDD!$B$5:$C$16,2,FALSE)</f>
        <v>#N/A</v>
      </c>
      <c r="J1525" s="49"/>
      <c r="K1525" s="38"/>
      <c r="L1525" s="37"/>
      <c r="M1525" s="37"/>
      <c r="N1525" s="37"/>
      <c r="P1525" s="22"/>
    </row>
    <row r="1526" spans="2:16" ht="15.75" x14ac:dyDescent="0.25">
      <c r="B1526" s="119"/>
      <c r="C1526" s="13"/>
      <c r="D1526" s="25"/>
      <c r="E1526" s="52"/>
      <c r="F1526" s="25"/>
      <c r="G1526" s="25"/>
      <c r="H1526" s="25"/>
      <c r="I1526" s="25" t="e">
        <f>VLOOKUP($H1526,BDD!$B$5:$C$16,2,FALSE)</f>
        <v>#N/A</v>
      </c>
      <c r="J1526" s="49"/>
      <c r="K1526" s="38"/>
      <c r="L1526" s="37"/>
      <c r="M1526" s="37"/>
      <c r="N1526" s="37"/>
      <c r="P1526" s="22"/>
    </row>
    <row r="1527" spans="2:16" ht="15.75" x14ac:dyDescent="0.25">
      <c r="B1527" s="119"/>
      <c r="C1527" s="13"/>
      <c r="D1527" s="25"/>
      <c r="E1527" s="52"/>
      <c r="F1527" s="25"/>
      <c r="G1527" s="25"/>
      <c r="H1527" s="25"/>
      <c r="I1527" s="25" t="e">
        <f>VLOOKUP($H1527,BDD!$B$5:$C$16,2,FALSE)</f>
        <v>#N/A</v>
      </c>
      <c r="J1527" s="49"/>
      <c r="K1527" s="38"/>
      <c r="L1527" s="37"/>
      <c r="M1527" s="37"/>
      <c r="N1527" s="37"/>
      <c r="P1527" s="22"/>
    </row>
    <row r="1528" spans="2:16" ht="15.75" x14ac:dyDescent="0.25">
      <c r="B1528" s="119"/>
      <c r="C1528" s="13"/>
      <c r="D1528" s="25"/>
      <c r="E1528" s="52"/>
      <c r="F1528" s="25"/>
      <c r="G1528" s="25"/>
      <c r="H1528" s="25"/>
      <c r="I1528" s="25" t="e">
        <f>VLOOKUP($H1528,BDD!$B$5:$C$16,2,FALSE)</f>
        <v>#N/A</v>
      </c>
      <c r="J1528" s="49"/>
      <c r="K1528" s="38"/>
      <c r="L1528" s="37"/>
      <c r="M1528" s="37"/>
      <c r="N1528" s="37"/>
      <c r="P1528" s="22"/>
    </row>
    <row r="1529" spans="2:16" ht="15.75" x14ac:dyDescent="0.25">
      <c r="B1529" s="119"/>
      <c r="C1529" s="13"/>
      <c r="D1529" s="25"/>
      <c r="E1529" s="52"/>
      <c r="F1529" s="25"/>
      <c r="G1529" s="25"/>
      <c r="H1529" s="25"/>
      <c r="I1529" s="25" t="e">
        <f>VLOOKUP($H1529,BDD!$B$5:$C$16,2,FALSE)</f>
        <v>#N/A</v>
      </c>
      <c r="J1529" s="49"/>
      <c r="K1529" s="38"/>
      <c r="L1529" s="37"/>
      <c r="M1529" s="37"/>
      <c r="N1529" s="37"/>
      <c r="P1529" s="22"/>
    </row>
    <row r="1530" spans="2:16" ht="15.75" x14ac:dyDescent="0.25">
      <c r="B1530" s="119"/>
      <c r="C1530" s="13"/>
      <c r="D1530" s="25"/>
      <c r="E1530" s="52"/>
      <c r="F1530" s="25"/>
      <c r="G1530" s="25"/>
      <c r="H1530" s="25"/>
      <c r="I1530" s="25" t="e">
        <f>VLOOKUP($H1530,BDD!$B$5:$C$16,2,FALSE)</f>
        <v>#N/A</v>
      </c>
      <c r="J1530" s="49"/>
      <c r="K1530" s="38"/>
      <c r="L1530" s="37"/>
      <c r="M1530" s="37"/>
      <c r="N1530" s="37"/>
      <c r="P1530" s="22"/>
    </row>
    <row r="1531" spans="2:16" ht="15.75" x14ac:dyDescent="0.25">
      <c r="B1531" s="119"/>
      <c r="C1531" s="13"/>
      <c r="D1531" s="25"/>
      <c r="E1531" s="52"/>
      <c r="F1531" s="25"/>
      <c r="G1531" s="25"/>
      <c r="H1531" s="25"/>
      <c r="I1531" s="25" t="e">
        <f>VLOOKUP($H1531,BDD!$B$5:$C$16,2,FALSE)</f>
        <v>#N/A</v>
      </c>
      <c r="J1531" s="49"/>
      <c r="K1531" s="38"/>
      <c r="L1531" s="37"/>
      <c r="M1531" s="37"/>
      <c r="N1531" s="37"/>
      <c r="P1531" s="22"/>
    </row>
    <row r="1532" spans="2:16" ht="15.75" x14ac:dyDescent="0.25">
      <c r="B1532" s="119"/>
      <c r="C1532" s="13"/>
      <c r="D1532" s="25"/>
      <c r="E1532" s="52"/>
      <c r="F1532" s="25"/>
      <c r="G1532" s="25"/>
      <c r="H1532" s="25"/>
      <c r="I1532" s="25" t="e">
        <f>VLOOKUP($H1532,BDD!$B$5:$C$16,2,FALSE)</f>
        <v>#N/A</v>
      </c>
      <c r="J1532" s="49"/>
      <c r="K1532" s="38"/>
      <c r="L1532" s="37"/>
      <c r="M1532" s="37"/>
      <c r="N1532" s="37"/>
      <c r="P1532" s="22"/>
    </row>
    <row r="1533" spans="2:16" ht="15.75" x14ac:dyDescent="0.25">
      <c r="B1533" s="119"/>
      <c r="C1533" s="13"/>
      <c r="D1533" s="25"/>
      <c r="E1533" s="52"/>
      <c r="F1533" s="25"/>
      <c r="G1533" s="25"/>
      <c r="H1533" s="25"/>
      <c r="I1533" s="25" t="e">
        <f>VLOOKUP($H1533,BDD!$B$5:$C$16,2,FALSE)</f>
        <v>#N/A</v>
      </c>
      <c r="J1533" s="49"/>
      <c r="K1533" s="38"/>
      <c r="L1533" s="37"/>
      <c r="M1533" s="37"/>
      <c r="N1533" s="37"/>
      <c r="P1533" s="22"/>
    </row>
    <row r="1534" spans="2:16" ht="15.75" x14ac:dyDescent="0.25">
      <c r="B1534" s="119"/>
      <c r="C1534" s="13"/>
      <c r="D1534" s="25"/>
      <c r="E1534" s="52"/>
      <c r="F1534" s="25"/>
      <c r="G1534" s="25"/>
      <c r="H1534" s="25"/>
      <c r="I1534" s="25" t="e">
        <f>VLOOKUP($H1534,BDD!$B$5:$C$16,2,FALSE)</f>
        <v>#N/A</v>
      </c>
      <c r="J1534" s="49"/>
      <c r="K1534" s="38"/>
      <c r="L1534" s="37"/>
      <c r="M1534" s="37"/>
      <c r="N1534" s="37"/>
      <c r="P1534" s="22"/>
    </row>
    <row r="1535" spans="2:16" ht="15.75" x14ac:dyDescent="0.25">
      <c r="B1535" s="119"/>
      <c r="C1535" s="13"/>
      <c r="D1535" s="25"/>
      <c r="E1535" s="52"/>
      <c r="F1535" s="25"/>
      <c r="G1535" s="25"/>
      <c r="H1535" s="25"/>
      <c r="I1535" s="25" t="e">
        <f>VLOOKUP($H1535,BDD!$B$5:$C$16,2,FALSE)</f>
        <v>#N/A</v>
      </c>
      <c r="J1535" s="49"/>
      <c r="K1535" s="38"/>
      <c r="L1535" s="37"/>
      <c r="M1535" s="37"/>
      <c r="N1535" s="37"/>
      <c r="P1535" s="22"/>
    </row>
    <row r="1536" spans="2:16" ht="15.75" x14ac:dyDescent="0.25">
      <c r="B1536" s="119"/>
      <c r="C1536" s="13"/>
      <c r="D1536" s="25"/>
      <c r="E1536" s="52"/>
      <c r="F1536" s="25"/>
      <c r="G1536" s="25"/>
      <c r="H1536" s="25"/>
      <c r="I1536" s="25" t="e">
        <f>VLOOKUP($H1536,BDD!$B$5:$C$16,2,FALSE)</f>
        <v>#N/A</v>
      </c>
      <c r="J1536" s="49"/>
      <c r="K1536" s="38"/>
      <c r="L1536" s="37"/>
      <c r="M1536" s="37"/>
      <c r="N1536" s="37"/>
      <c r="P1536" s="22"/>
    </row>
    <row r="1537" spans="2:16" ht="15.75" x14ac:dyDescent="0.25">
      <c r="B1537" s="119"/>
      <c r="C1537" s="13"/>
      <c r="D1537" s="25"/>
      <c r="E1537" s="52"/>
      <c r="F1537" s="25"/>
      <c r="G1537" s="25"/>
      <c r="H1537" s="25"/>
      <c r="I1537" s="25" t="e">
        <f>VLOOKUP($H1537,BDD!$B$5:$C$16,2,FALSE)</f>
        <v>#N/A</v>
      </c>
      <c r="J1537" s="49"/>
      <c r="K1537" s="38"/>
      <c r="L1537" s="37"/>
      <c r="M1537" s="37"/>
      <c r="N1537" s="37"/>
      <c r="P1537" s="22"/>
    </row>
    <row r="1538" spans="2:16" ht="15.75" x14ac:dyDescent="0.25">
      <c r="B1538" s="119"/>
      <c r="C1538" s="13"/>
      <c r="D1538" s="25"/>
      <c r="E1538" s="52"/>
      <c r="F1538" s="25"/>
      <c r="G1538" s="25"/>
      <c r="H1538" s="25"/>
      <c r="I1538" s="25" t="e">
        <f>VLOOKUP($H1538,BDD!$B$5:$C$16,2,FALSE)</f>
        <v>#N/A</v>
      </c>
      <c r="J1538" s="49"/>
      <c r="K1538" s="38"/>
      <c r="L1538" s="37"/>
      <c r="M1538" s="37"/>
      <c r="N1538" s="37"/>
      <c r="P1538" s="22"/>
    </row>
    <row r="1539" spans="2:16" ht="15.75" x14ac:dyDescent="0.25">
      <c r="B1539" s="119"/>
      <c r="C1539" s="13"/>
      <c r="D1539" s="25"/>
      <c r="E1539" s="52"/>
      <c r="F1539" s="25"/>
      <c r="G1539" s="25"/>
      <c r="H1539" s="25"/>
      <c r="I1539" s="25" t="e">
        <f>VLOOKUP($H1539,BDD!$B$5:$C$16,2,FALSE)</f>
        <v>#N/A</v>
      </c>
      <c r="J1539" s="49"/>
      <c r="K1539" s="38"/>
      <c r="L1539" s="37"/>
      <c r="M1539" s="37"/>
      <c r="N1539" s="37"/>
      <c r="P1539" s="22"/>
    </row>
    <row r="1540" spans="2:16" ht="15.75" x14ac:dyDescent="0.25">
      <c r="B1540" s="119"/>
      <c r="C1540" s="13"/>
      <c r="D1540" s="25"/>
      <c r="E1540" s="52"/>
      <c r="F1540" s="25"/>
      <c r="G1540" s="25"/>
      <c r="H1540" s="25"/>
      <c r="I1540" s="25" t="e">
        <f>VLOOKUP($H1540,BDD!$B$5:$C$16,2,FALSE)</f>
        <v>#N/A</v>
      </c>
      <c r="J1540" s="49"/>
      <c r="K1540" s="38"/>
      <c r="L1540" s="37"/>
      <c r="M1540" s="37"/>
      <c r="N1540" s="37"/>
      <c r="P1540" s="22"/>
    </row>
    <row r="1541" spans="2:16" ht="15.75" x14ac:dyDescent="0.25">
      <c r="B1541" s="119"/>
      <c r="C1541" s="13"/>
      <c r="D1541" s="25"/>
      <c r="E1541" s="52"/>
      <c r="F1541" s="25"/>
      <c r="G1541" s="25"/>
      <c r="H1541" s="25"/>
      <c r="I1541" s="25" t="e">
        <f>VLOOKUP($H1541,BDD!$B$5:$C$16,2,FALSE)</f>
        <v>#N/A</v>
      </c>
      <c r="J1541" s="49"/>
      <c r="K1541" s="38"/>
      <c r="L1541" s="37"/>
      <c r="M1541" s="37"/>
      <c r="N1541" s="37"/>
      <c r="P1541" s="22"/>
    </row>
    <row r="1542" spans="2:16" ht="15.75" x14ac:dyDescent="0.25">
      <c r="B1542" s="119"/>
      <c r="C1542" s="13"/>
      <c r="D1542" s="25"/>
      <c r="E1542" s="52"/>
      <c r="F1542" s="25"/>
      <c r="G1542" s="25"/>
      <c r="H1542" s="25"/>
      <c r="I1542" s="25" t="e">
        <f>VLOOKUP($H1542,BDD!$B$5:$C$16,2,FALSE)</f>
        <v>#N/A</v>
      </c>
      <c r="J1542" s="49"/>
      <c r="K1542" s="38"/>
      <c r="L1542" s="37"/>
      <c r="M1542" s="37"/>
      <c r="N1542" s="37"/>
      <c r="P1542" s="22"/>
    </row>
    <row r="1543" spans="2:16" ht="15.75" x14ac:dyDescent="0.25">
      <c r="B1543" s="119"/>
      <c r="C1543" s="13"/>
      <c r="D1543" s="25"/>
      <c r="E1543" s="52"/>
      <c r="F1543" s="25"/>
      <c r="G1543" s="25"/>
      <c r="H1543" s="25"/>
      <c r="I1543" s="25" t="e">
        <f>VLOOKUP($H1543,BDD!$B$5:$C$16,2,FALSE)</f>
        <v>#N/A</v>
      </c>
      <c r="J1543" s="49"/>
      <c r="K1543" s="38"/>
      <c r="L1543" s="37"/>
      <c r="M1543" s="37"/>
      <c r="N1543" s="37"/>
      <c r="P1543" s="22"/>
    </row>
    <row r="1544" spans="2:16" ht="15.75" x14ac:dyDescent="0.25">
      <c r="B1544" s="119"/>
      <c r="C1544" s="13"/>
      <c r="D1544" s="25"/>
      <c r="E1544" s="52"/>
      <c r="F1544" s="25"/>
      <c r="G1544" s="25"/>
      <c r="H1544" s="25"/>
      <c r="I1544" s="25" t="e">
        <f>VLOOKUP($H1544,BDD!$B$5:$C$16,2,FALSE)</f>
        <v>#N/A</v>
      </c>
      <c r="J1544" s="49"/>
      <c r="K1544" s="38"/>
      <c r="L1544" s="37"/>
      <c r="M1544" s="37"/>
      <c r="N1544" s="37"/>
      <c r="P1544" s="22"/>
    </row>
    <row r="1545" spans="2:16" ht="15.75" x14ac:dyDescent="0.25">
      <c r="B1545" s="119"/>
      <c r="C1545" s="13"/>
      <c r="D1545" s="25"/>
      <c r="E1545" s="52"/>
      <c r="F1545" s="25"/>
      <c r="G1545" s="25"/>
      <c r="H1545" s="25"/>
      <c r="I1545" s="25" t="e">
        <f>VLOOKUP($H1545,BDD!$B$5:$C$16,2,FALSE)</f>
        <v>#N/A</v>
      </c>
      <c r="J1545" s="49"/>
      <c r="K1545" s="38"/>
      <c r="L1545" s="37"/>
      <c r="M1545" s="37"/>
      <c r="N1545" s="37"/>
      <c r="P1545" s="22"/>
    </row>
    <row r="1546" spans="2:16" ht="15.75" x14ac:dyDescent="0.25">
      <c r="B1546" s="119"/>
      <c r="C1546" s="13"/>
      <c r="D1546" s="25"/>
      <c r="E1546" s="52"/>
      <c r="F1546" s="25"/>
      <c r="G1546" s="25"/>
      <c r="H1546" s="25"/>
      <c r="I1546" s="25" t="e">
        <f>VLOOKUP($H1546,BDD!$B$5:$C$16,2,FALSE)</f>
        <v>#N/A</v>
      </c>
      <c r="J1546" s="49"/>
      <c r="K1546" s="38"/>
      <c r="L1546" s="37"/>
      <c r="M1546" s="37"/>
      <c r="N1546" s="37"/>
      <c r="P1546" s="22"/>
    </row>
    <row r="1547" spans="2:16" ht="15.75" x14ac:dyDescent="0.25">
      <c r="B1547" s="119"/>
      <c r="C1547" s="13"/>
      <c r="D1547" s="25"/>
      <c r="E1547" s="52"/>
      <c r="F1547" s="25"/>
      <c r="G1547" s="25"/>
      <c r="H1547" s="25"/>
      <c r="I1547" s="25" t="e">
        <f>VLOOKUP($H1547,BDD!$B$5:$C$16,2,FALSE)</f>
        <v>#N/A</v>
      </c>
      <c r="J1547" s="49"/>
      <c r="K1547" s="38"/>
      <c r="L1547" s="37"/>
      <c r="M1547" s="37"/>
      <c r="N1547" s="37"/>
      <c r="P1547" s="22"/>
    </row>
    <row r="1548" spans="2:16" ht="15.75" x14ac:dyDescent="0.25">
      <c r="B1548" s="119"/>
      <c r="C1548" s="13"/>
      <c r="D1548" s="25"/>
      <c r="E1548" s="52"/>
      <c r="F1548" s="25"/>
      <c r="G1548" s="25"/>
      <c r="H1548" s="25"/>
      <c r="I1548" s="25" t="e">
        <f>VLOOKUP($H1548,BDD!$B$5:$C$16,2,FALSE)</f>
        <v>#N/A</v>
      </c>
      <c r="J1548" s="49"/>
      <c r="K1548" s="38"/>
      <c r="L1548" s="37"/>
      <c r="M1548" s="37"/>
      <c r="N1548" s="37"/>
      <c r="P1548" s="22"/>
    </row>
    <row r="1549" spans="2:16" ht="15.75" x14ac:dyDescent="0.25">
      <c r="B1549" s="119"/>
      <c r="C1549" s="13"/>
      <c r="D1549" s="25"/>
      <c r="E1549" s="52"/>
      <c r="F1549" s="25"/>
      <c r="G1549" s="25"/>
      <c r="H1549" s="25"/>
      <c r="I1549" s="25" t="e">
        <f>VLOOKUP($H1549,BDD!$B$5:$C$16,2,FALSE)</f>
        <v>#N/A</v>
      </c>
      <c r="J1549" s="49"/>
      <c r="K1549" s="38"/>
      <c r="L1549" s="37"/>
      <c r="M1549" s="37"/>
      <c r="N1549" s="37"/>
      <c r="P1549" s="22"/>
    </row>
    <row r="1550" spans="2:16" ht="15.75" x14ac:dyDescent="0.25">
      <c r="B1550" s="119"/>
      <c r="C1550" s="13"/>
      <c r="D1550" s="25"/>
      <c r="E1550" s="52"/>
      <c r="F1550" s="25"/>
      <c r="G1550" s="25"/>
      <c r="H1550" s="25"/>
      <c r="I1550" s="25" t="e">
        <f>VLOOKUP($H1550,BDD!$B$5:$C$16,2,FALSE)</f>
        <v>#N/A</v>
      </c>
      <c r="J1550" s="49"/>
      <c r="K1550" s="38"/>
      <c r="L1550" s="37"/>
      <c r="M1550" s="37"/>
      <c r="N1550" s="37"/>
      <c r="P1550" s="22"/>
    </row>
    <row r="1551" spans="2:16" ht="15.75" x14ac:dyDescent="0.25">
      <c r="B1551" s="119"/>
      <c r="C1551" s="13"/>
      <c r="D1551" s="25"/>
      <c r="E1551" s="52"/>
      <c r="F1551" s="25"/>
      <c r="G1551" s="25"/>
      <c r="H1551" s="25"/>
      <c r="I1551" s="25" t="e">
        <f>VLOOKUP($H1551,BDD!$B$5:$C$16,2,FALSE)</f>
        <v>#N/A</v>
      </c>
      <c r="J1551" s="49"/>
      <c r="K1551" s="38"/>
      <c r="L1551" s="37"/>
      <c r="M1551" s="37"/>
      <c r="N1551" s="37"/>
      <c r="P1551" s="22"/>
    </row>
    <row r="1552" spans="2:16" ht="15.75" x14ac:dyDescent="0.25">
      <c r="B1552" s="119"/>
      <c r="C1552" s="13"/>
      <c r="D1552" s="25"/>
      <c r="E1552" s="52"/>
      <c r="F1552" s="25"/>
      <c r="G1552" s="25"/>
      <c r="H1552" s="25"/>
      <c r="I1552" s="25" t="e">
        <f>VLOOKUP($H1552,BDD!$B$5:$C$16,2,FALSE)</f>
        <v>#N/A</v>
      </c>
      <c r="J1552" s="49"/>
      <c r="K1552" s="38"/>
      <c r="L1552" s="37"/>
      <c r="M1552" s="37"/>
      <c r="N1552" s="37"/>
      <c r="P1552" s="22"/>
    </row>
    <row r="1553" spans="2:16" ht="15.75" x14ac:dyDescent="0.25">
      <c r="B1553" s="119"/>
      <c r="C1553" s="13"/>
      <c r="D1553" s="25"/>
      <c r="E1553" s="52"/>
      <c r="F1553" s="25"/>
      <c r="G1553" s="25"/>
      <c r="H1553" s="25"/>
      <c r="I1553" s="25" t="e">
        <f>VLOOKUP($H1553,BDD!$B$5:$C$16,2,FALSE)</f>
        <v>#N/A</v>
      </c>
      <c r="J1553" s="49"/>
      <c r="K1553" s="38"/>
      <c r="L1553" s="37"/>
      <c r="M1553" s="37"/>
      <c r="N1553" s="37"/>
      <c r="P1553" s="22"/>
    </row>
    <row r="1554" spans="2:16" ht="15.75" x14ac:dyDescent="0.25">
      <c r="B1554" s="119"/>
      <c r="C1554" s="13"/>
      <c r="D1554" s="25"/>
      <c r="E1554" s="52"/>
      <c r="F1554" s="25"/>
      <c r="G1554" s="25"/>
      <c r="H1554" s="25"/>
      <c r="I1554" s="25" t="e">
        <f>VLOOKUP($H1554,BDD!$B$5:$C$16,2,FALSE)</f>
        <v>#N/A</v>
      </c>
      <c r="J1554" s="49"/>
      <c r="K1554" s="38"/>
      <c r="L1554" s="37"/>
      <c r="M1554" s="37"/>
      <c r="N1554" s="37"/>
      <c r="P1554" s="22"/>
    </row>
    <row r="1555" spans="2:16" ht="15.75" x14ac:dyDescent="0.25">
      <c r="B1555" s="119"/>
      <c r="C1555" s="13"/>
      <c r="D1555" s="25"/>
      <c r="E1555" s="52"/>
      <c r="F1555" s="25"/>
      <c r="G1555" s="25"/>
      <c r="H1555" s="25"/>
      <c r="I1555" s="25" t="e">
        <f>VLOOKUP($H1555,BDD!$B$5:$C$16,2,FALSE)</f>
        <v>#N/A</v>
      </c>
      <c r="J1555" s="49"/>
      <c r="K1555" s="38"/>
      <c r="L1555" s="37"/>
      <c r="M1555" s="37"/>
      <c r="N1555" s="37"/>
      <c r="P1555" s="22"/>
    </row>
    <row r="1556" spans="2:16" ht="15.75" x14ac:dyDescent="0.25">
      <c r="B1556" s="119"/>
      <c r="C1556" s="13"/>
      <c r="D1556" s="25"/>
      <c r="E1556" s="52"/>
      <c r="F1556" s="25"/>
      <c r="G1556" s="25"/>
      <c r="H1556" s="25"/>
      <c r="I1556" s="25" t="e">
        <f>VLOOKUP($H1556,BDD!$B$5:$C$16,2,FALSE)</f>
        <v>#N/A</v>
      </c>
      <c r="J1556" s="49"/>
      <c r="K1556" s="38"/>
      <c r="L1556" s="37"/>
      <c r="M1556" s="37"/>
      <c r="N1556" s="37"/>
      <c r="P1556" s="22"/>
    </row>
    <row r="1557" spans="2:16" ht="15.75" x14ac:dyDescent="0.25">
      <c r="B1557" s="119"/>
      <c r="C1557" s="13"/>
      <c r="D1557" s="25"/>
      <c r="E1557" s="52"/>
      <c r="F1557" s="25"/>
      <c r="G1557" s="25"/>
      <c r="H1557" s="25"/>
      <c r="I1557" s="25" t="e">
        <f>VLOOKUP($H1557,BDD!$B$5:$C$16,2,FALSE)</f>
        <v>#N/A</v>
      </c>
      <c r="J1557" s="49"/>
      <c r="K1557" s="38"/>
      <c r="L1557" s="37"/>
      <c r="M1557" s="37"/>
      <c r="N1557" s="37"/>
      <c r="P1557" s="22"/>
    </row>
    <row r="1558" spans="2:16" ht="15.75" x14ac:dyDescent="0.25">
      <c r="B1558" s="119"/>
      <c r="C1558" s="13"/>
      <c r="D1558" s="25"/>
      <c r="E1558" s="52"/>
      <c r="F1558" s="25"/>
      <c r="G1558" s="25"/>
      <c r="H1558" s="25"/>
      <c r="I1558" s="25" t="e">
        <f>VLOOKUP($H1558,BDD!$B$5:$C$16,2,FALSE)</f>
        <v>#N/A</v>
      </c>
      <c r="J1558" s="49"/>
      <c r="K1558" s="38"/>
      <c r="L1558" s="37"/>
      <c r="M1558" s="37"/>
      <c r="N1558" s="37"/>
      <c r="P1558" s="22"/>
    </row>
    <row r="1559" spans="2:16" ht="15.75" x14ac:dyDescent="0.25">
      <c r="B1559" s="119"/>
      <c r="C1559" s="13"/>
      <c r="D1559" s="25"/>
      <c r="E1559" s="52"/>
      <c r="F1559" s="25"/>
      <c r="G1559" s="25"/>
      <c r="H1559" s="25"/>
      <c r="I1559" s="25" t="e">
        <f>VLOOKUP($H1559,BDD!$B$5:$C$16,2,FALSE)</f>
        <v>#N/A</v>
      </c>
      <c r="J1559" s="49"/>
      <c r="K1559" s="38"/>
      <c r="L1559" s="37"/>
      <c r="M1559" s="37"/>
      <c r="N1559" s="37"/>
      <c r="P1559" s="22"/>
    </row>
    <row r="1560" spans="2:16" ht="15.75" x14ac:dyDescent="0.25">
      <c r="B1560" s="119"/>
      <c r="C1560" s="13"/>
      <c r="D1560" s="25"/>
      <c r="E1560" s="52"/>
      <c r="F1560" s="25"/>
      <c r="G1560" s="25"/>
      <c r="H1560" s="25"/>
      <c r="I1560" s="25" t="e">
        <f>VLOOKUP($H1560,BDD!$B$5:$C$16,2,FALSE)</f>
        <v>#N/A</v>
      </c>
      <c r="J1560" s="49"/>
      <c r="K1560" s="38"/>
      <c r="L1560" s="37"/>
      <c r="M1560" s="37"/>
      <c r="N1560" s="37"/>
      <c r="P1560" s="22"/>
    </row>
    <row r="1561" spans="2:16" ht="15.75" x14ac:dyDescent="0.25">
      <c r="B1561" s="119"/>
      <c r="C1561" s="13"/>
      <c r="D1561" s="25"/>
      <c r="E1561" s="52"/>
      <c r="F1561" s="25"/>
      <c r="G1561" s="25"/>
      <c r="H1561" s="25"/>
      <c r="I1561" s="25" t="e">
        <f>VLOOKUP($H1561,BDD!$B$5:$C$16,2,FALSE)</f>
        <v>#N/A</v>
      </c>
      <c r="J1561" s="49"/>
      <c r="K1561" s="38"/>
      <c r="L1561" s="37"/>
      <c r="M1561" s="37"/>
      <c r="N1561" s="37"/>
      <c r="P1561" s="22"/>
    </row>
    <row r="1562" spans="2:16" ht="15.75" x14ac:dyDescent="0.25">
      <c r="B1562" s="119"/>
      <c r="C1562" s="13"/>
      <c r="D1562" s="25"/>
      <c r="E1562" s="52"/>
      <c r="F1562" s="25"/>
      <c r="G1562" s="25"/>
      <c r="H1562" s="25"/>
      <c r="I1562" s="25" t="e">
        <f>VLOOKUP($H1562,BDD!$B$5:$C$16,2,FALSE)</f>
        <v>#N/A</v>
      </c>
      <c r="J1562" s="49"/>
      <c r="K1562" s="38"/>
      <c r="L1562" s="37"/>
      <c r="M1562" s="37"/>
      <c r="N1562" s="37"/>
      <c r="P1562" s="22"/>
    </row>
    <row r="1563" spans="2:16" ht="15.75" x14ac:dyDescent="0.25">
      <c r="B1563" s="119"/>
      <c r="C1563" s="13"/>
      <c r="D1563" s="25"/>
      <c r="E1563" s="52"/>
      <c r="F1563" s="25"/>
      <c r="G1563" s="25"/>
      <c r="H1563" s="25"/>
      <c r="I1563" s="25" t="e">
        <f>VLOOKUP($H1563,BDD!$B$5:$C$16,2,FALSE)</f>
        <v>#N/A</v>
      </c>
      <c r="J1563" s="49"/>
      <c r="K1563" s="38"/>
      <c r="L1563" s="37"/>
      <c r="M1563" s="37"/>
      <c r="N1563" s="37"/>
      <c r="P1563" s="22"/>
    </row>
    <row r="1564" spans="2:16" ht="15.75" x14ac:dyDescent="0.25">
      <c r="B1564" s="119"/>
      <c r="C1564" s="13"/>
      <c r="D1564" s="25"/>
      <c r="E1564" s="52"/>
      <c r="F1564" s="25"/>
      <c r="G1564" s="25"/>
      <c r="H1564" s="25"/>
      <c r="I1564" s="25" t="e">
        <f>VLOOKUP($H1564,BDD!$B$5:$C$16,2,FALSE)</f>
        <v>#N/A</v>
      </c>
      <c r="J1564" s="49"/>
      <c r="K1564" s="38"/>
      <c r="L1564" s="37"/>
      <c r="M1564" s="37"/>
      <c r="N1564" s="37"/>
      <c r="P1564" s="22"/>
    </row>
    <row r="1565" spans="2:16" ht="15.75" x14ac:dyDescent="0.25">
      <c r="B1565" s="119"/>
      <c r="C1565" s="13"/>
      <c r="D1565" s="25"/>
      <c r="E1565" s="52"/>
      <c r="F1565" s="25"/>
      <c r="G1565" s="25"/>
      <c r="H1565" s="25"/>
      <c r="I1565" s="25" t="e">
        <f>VLOOKUP($H1565,BDD!$B$5:$C$16,2,FALSE)</f>
        <v>#N/A</v>
      </c>
      <c r="J1565" s="49"/>
      <c r="K1565" s="38"/>
      <c r="L1565" s="37"/>
      <c r="M1565" s="37"/>
      <c r="N1565" s="37"/>
      <c r="P1565" s="22"/>
    </row>
    <row r="1566" spans="2:16" ht="15.75" x14ac:dyDescent="0.25">
      <c r="B1566" s="119"/>
      <c r="C1566" s="13"/>
      <c r="D1566" s="25"/>
      <c r="E1566" s="52"/>
      <c r="F1566" s="25"/>
      <c r="G1566" s="25"/>
      <c r="H1566" s="25"/>
      <c r="I1566" s="25" t="e">
        <f>VLOOKUP($H1566,BDD!$B$5:$C$16,2,FALSE)</f>
        <v>#N/A</v>
      </c>
      <c r="J1566" s="49"/>
      <c r="K1566" s="38"/>
      <c r="L1566" s="37"/>
      <c r="M1566" s="37"/>
      <c r="N1566" s="37"/>
      <c r="P1566" s="22"/>
    </row>
    <row r="1567" spans="2:16" ht="15.75" x14ac:dyDescent="0.25">
      <c r="B1567" s="119"/>
      <c r="C1567" s="13"/>
      <c r="D1567" s="25"/>
      <c r="E1567" s="52"/>
      <c r="F1567" s="25"/>
      <c r="G1567" s="25"/>
      <c r="H1567" s="25"/>
      <c r="I1567" s="25" t="e">
        <f>VLOOKUP($H1567,BDD!$B$5:$C$16,2,FALSE)</f>
        <v>#N/A</v>
      </c>
      <c r="J1567" s="49"/>
      <c r="K1567" s="38"/>
      <c r="L1567" s="37"/>
      <c r="M1567" s="37"/>
      <c r="N1567" s="37"/>
      <c r="P1567" s="22"/>
    </row>
    <row r="1568" spans="2:16" ht="15.75" x14ac:dyDescent="0.25">
      <c r="B1568" s="119"/>
      <c r="C1568" s="13"/>
      <c r="D1568" s="25"/>
      <c r="E1568" s="52"/>
      <c r="F1568" s="25"/>
      <c r="G1568" s="25"/>
      <c r="H1568" s="25"/>
      <c r="I1568" s="25" t="e">
        <f>VLOOKUP($H1568,BDD!$B$5:$C$16,2,FALSE)</f>
        <v>#N/A</v>
      </c>
      <c r="J1568" s="49"/>
      <c r="K1568" s="38"/>
      <c r="L1568" s="37"/>
      <c r="M1568" s="37"/>
      <c r="N1568" s="37"/>
      <c r="P1568" s="22"/>
    </row>
    <row r="1569" spans="2:16" ht="15.75" x14ac:dyDescent="0.25">
      <c r="B1569" s="119"/>
      <c r="C1569" s="13"/>
      <c r="D1569" s="25"/>
      <c r="E1569" s="52"/>
      <c r="F1569" s="25"/>
      <c r="G1569" s="25"/>
      <c r="H1569" s="25"/>
      <c r="I1569" s="25" t="e">
        <f>VLOOKUP($H1569,BDD!$B$5:$C$16,2,FALSE)</f>
        <v>#N/A</v>
      </c>
      <c r="J1569" s="49"/>
      <c r="K1569" s="38"/>
      <c r="L1569" s="37"/>
      <c r="M1569" s="37"/>
      <c r="N1569" s="37"/>
      <c r="P1569" s="22"/>
    </row>
    <row r="1570" spans="2:16" ht="15.75" x14ac:dyDescent="0.25">
      <c r="B1570" s="119"/>
      <c r="C1570" s="13"/>
      <c r="D1570" s="25"/>
      <c r="E1570" s="52"/>
      <c r="F1570" s="25"/>
      <c r="G1570" s="25"/>
      <c r="H1570" s="25"/>
      <c r="I1570" s="25" t="e">
        <f>VLOOKUP($H1570,BDD!$B$5:$C$16,2,FALSE)</f>
        <v>#N/A</v>
      </c>
      <c r="J1570" s="49"/>
      <c r="K1570" s="38"/>
      <c r="L1570" s="37"/>
      <c r="M1570" s="37"/>
      <c r="N1570" s="37"/>
      <c r="P1570" s="22"/>
    </row>
    <row r="1571" spans="2:16" ht="15.75" x14ac:dyDescent="0.25">
      <c r="B1571" s="119"/>
      <c r="C1571" s="13"/>
      <c r="D1571" s="25"/>
      <c r="E1571" s="52"/>
      <c r="F1571" s="25"/>
      <c r="G1571" s="25"/>
      <c r="H1571" s="25"/>
      <c r="I1571" s="25" t="e">
        <f>VLOOKUP($H1571,BDD!$B$5:$C$16,2,FALSE)</f>
        <v>#N/A</v>
      </c>
      <c r="J1571" s="49"/>
      <c r="K1571" s="38"/>
      <c r="L1571" s="37"/>
      <c r="M1571" s="37"/>
      <c r="N1571" s="37"/>
      <c r="P1571" s="22"/>
    </row>
    <row r="1572" spans="2:16" ht="15.75" x14ac:dyDescent="0.25">
      <c r="B1572" s="119"/>
      <c r="C1572" s="13"/>
      <c r="D1572" s="25"/>
      <c r="E1572" s="52"/>
      <c r="F1572" s="25"/>
      <c r="G1572" s="25"/>
      <c r="H1572" s="25"/>
      <c r="I1572" s="25" t="e">
        <f>VLOOKUP($H1572,BDD!$B$5:$C$16,2,FALSE)</f>
        <v>#N/A</v>
      </c>
      <c r="J1572" s="49"/>
      <c r="K1572" s="38"/>
      <c r="L1572" s="37"/>
      <c r="M1572" s="37"/>
      <c r="N1572" s="37"/>
      <c r="P1572" s="22"/>
    </row>
    <row r="1573" spans="2:16" ht="15.75" x14ac:dyDescent="0.25">
      <c r="B1573" s="119"/>
      <c r="C1573" s="13"/>
      <c r="D1573" s="25"/>
      <c r="E1573" s="52"/>
      <c r="F1573" s="25"/>
      <c r="G1573" s="25"/>
      <c r="H1573" s="25"/>
      <c r="I1573" s="25" t="e">
        <f>VLOOKUP($H1573,BDD!$B$5:$C$16,2,FALSE)</f>
        <v>#N/A</v>
      </c>
      <c r="J1573" s="49"/>
      <c r="K1573" s="38"/>
      <c r="L1573" s="37"/>
      <c r="M1573" s="37"/>
      <c r="N1573" s="37"/>
      <c r="P1573" s="22"/>
    </row>
    <row r="1574" spans="2:16" ht="15.75" x14ac:dyDescent="0.25">
      <c r="B1574" s="119"/>
      <c r="C1574" s="13"/>
      <c r="D1574" s="25"/>
      <c r="E1574" s="52"/>
      <c r="F1574" s="25"/>
      <c r="G1574" s="25"/>
      <c r="H1574" s="25"/>
      <c r="I1574" s="25" t="e">
        <f>VLOOKUP($H1574,BDD!$B$5:$C$16,2,FALSE)</f>
        <v>#N/A</v>
      </c>
      <c r="J1574" s="49"/>
      <c r="K1574" s="38"/>
      <c r="L1574" s="37"/>
      <c r="M1574" s="37"/>
      <c r="N1574" s="37"/>
      <c r="P1574" s="22"/>
    </row>
    <row r="1575" spans="2:16" ht="15.75" x14ac:dyDescent="0.25">
      <c r="B1575" s="119"/>
      <c r="C1575" s="13"/>
      <c r="D1575" s="25"/>
      <c r="E1575" s="52"/>
      <c r="F1575" s="25"/>
      <c r="G1575" s="25"/>
      <c r="H1575" s="25"/>
      <c r="I1575" s="25" t="e">
        <f>VLOOKUP($H1575,BDD!$B$5:$C$16,2,FALSE)</f>
        <v>#N/A</v>
      </c>
      <c r="J1575" s="49"/>
      <c r="K1575" s="38"/>
      <c r="L1575" s="37"/>
      <c r="M1575" s="37"/>
      <c r="N1575" s="37"/>
      <c r="P1575" s="22"/>
    </row>
    <row r="1576" spans="2:16" ht="15.75" x14ac:dyDescent="0.25">
      <c r="B1576" s="119"/>
      <c r="C1576" s="13"/>
      <c r="D1576" s="25"/>
      <c r="E1576" s="52"/>
      <c r="F1576" s="25"/>
      <c r="G1576" s="25"/>
      <c r="H1576" s="25"/>
      <c r="I1576" s="25" t="e">
        <f>VLOOKUP($H1576,BDD!$B$5:$C$16,2,FALSE)</f>
        <v>#N/A</v>
      </c>
      <c r="J1576" s="49"/>
      <c r="K1576" s="38"/>
      <c r="L1576" s="37"/>
      <c r="M1576" s="37"/>
      <c r="N1576" s="37"/>
      <c r="P1576" s="22"/>
    </row>
    <row r="1577" spans="2:16" ht="15.75" x14ac:dyDescent="0.25">
      <c r="B1577" s="119"/>
      <c r="C1577" s="13"/>
      <c r="D1577" s="25"/>
      <c r="E1577" s="52"/>
      <c r="F1577" s="25"/>
      <c r="G1577" s="25"/>
      <c r="H1577" s="25"/>
      <c r="I1577" s="25" t="e">
        <f>VLOOKUP($H1577,BDD!$B$5:$C$16,2,FALSE)</f>
        <v>#N/A</v>
      </c>
      <c r="J1577" s="49"/>
      <c r="K1577" s="38"/>
      <c r="L1577" s="37"/>
      <c r="M1577" s="37"/>
      <c r="N1577" s="37"/>
      <c r="P1577" s="22"/>
    </row>
    <row r="1578" spans="2:16" ht="15.75" x14ac:dyDescent="0.25">
      <c r="B1578" s="119"/>
      <c r="C1578" s="13"/>
      <c r="D1578" s="25"/>
      <c r="E1578" s="52"/>
      <c r="F1578" s="25"/>
      <c r="G1578" s="25"/>
      <c r="H1578" s="25"/>
      <c r="I1578" s="25" t="e">
        <f>VLOOKUP($H1578,BDD!$B$5:$C$16,2,FALSE)</f>
        <v>#N/A</v>
      </c>
      <c r="J1578" s="49"/>
      <c r="K1578" s="38"/>
      <c r="L1578" s="37"/>
      <c r="M1578" s="37"/>
      <c r="N1578" s="37"/>
      <c r="P1578" s="22"/>
    </row>
    <row r="1579" spans="2:16" ht="15.75" x14ac:dyDescent="0.25">
      <c r="B1579" s="119"/>
      <c r="C1579" s="13"/>
      <c r="D1579" s="25"/>
      <c r="E1579" s="52"/>
      <c r="F1579" s="25"/>
      <c r="G1579" s="25"/>
      <c r="H1579" s="25"/>
      <c r="I1579" s="25" t="e">
        <f>VLOOKUP($H1579,BDD!$B$5:$C$16,2,FALSE)</f>
        <v>#N/A</v>
      </c>
      <c r="J1579" s="49"/>
      <c r="K1579" s="38"/>
      <c r="L1579" s="37"/>
      <c r="M1579" s="37"/>
      <c r="N1579" s="37"/>
      <c r="P1579" s="22"/>
    </row>
    <row r="1580" spans="2:16" ht="15.75" x14ac:dyDescent="0.25">
      <c r="B1580" s="119"/>
      <c r="C1580" s="13"/>
      <c r="D1580" s="25"/>
      <c r="E1580" s="52"/>
      <c r="F1580" s="25"/>
      <c r="G1580" s="25"/>
      <c r="H1580" s="25"/>
      <c r="I1580" s="25" t="e">
        <f>VLOOKUP($H1580,BDD!$B$5:$C$16,2,FALSE)</f>
        <v>#N/A</v>
      </c>
      <c r="J1580" s="49"/>
      <c r="K1580" s="38"/>
      <c r="L1580" s="37"/>
      <c r="M1580" s="37"/>
      <c r="N1580" s="37"/>
      <c r="P1580" s="22"/>
    </row>
    <row r="1581" spans="2:16" ht="15.75" x14ac:dyDescent="0.25">
      <c r="B1581" s="119"/>
      <c r="C1581" s="13"/>
      <c r="D1581" s="25"/>
      <c r="E1581" s="52"/>
      <c r="F1581" s="25"/>
      <c r="G1581" s="25"/>
      <c r="H1581" s="25"/>
      <c r="I1581" s="25" t="e">
        <f>VLOOKUP($H1581,BDD!$B$5:$C$16,2,FALSE)</f>
        <v>#N/A</v>
      </c>
      <c r="J1581" s="49"/>
      <c r="K1581" s="38"/>
      <c r="L1581" s="37"/>
      <c r="M1581" s="37"/>
      <c r="N1581" s="37"/>
      <c r="P1581" s="22"/>
    </row>
    <row r="1582" spans="2:16" ht="15.75" x14ac:dyDescent="0.25">
      <c r="B1582" s="119"/>
      <c r="C1582" s="13"/>
      <c r="D1582" s="25"/>
      <c r="E1582" s="52"/>
      <c r="F1582" s="25"/>
      <c r="G1582" s="25"/>
      <c r="H1582" s="25"/>
      <c r="I1582" s="25" t="e">
        <f>VLOOKUP($H1582,BDD!$B$5:$C$16,2,FALSE)</f>
        <v>#N/A</v>
      </c>
      <c r="J1582" s="49"/>
      <c r="K1582" s="38"/>
      <c r="L1582" s="37"/>
      <c r="M1582" s="37"/>
      <c r="N1582" s="37"/>
      <c r="P1582" s="22"/>
    </row>
    <row r="1583" spans="2:16" ht="15.75" x14ac:dyDescent="0.25">
      <c r="B1583" s="119"/>
      <c r="C1583" s="13"/>
      <c r="D1583" s="25"/>
      <c r="E1583" s="52"/>
      <c r="F1583" s="25"/>
      <c r="G1583" s="25"/>
      <c r="H1583" s="25"/>
      <c r="I1583" s="25" t="e">
        <f>VLOOKUP($H1583,BDD!$B$5:$C$16,2,FALSE)</f>
        <v>#N/A</v>
      </c>
      <c r="J1583" s="49"/>
      <c r="K1583" s="38"/>
      <c r="L1583" s="37"/>
      <c r="M1583" s="37"/>
      <c r="N1583" s="37"/>
      <c r="P1583" s="22"/>
    </row>
    <row r="1584" spans="2:16" ht="15.75" x14ac:dyDescent="0.25">
      <c r="B1584" s="119"/>
      <c r="C1584" s="13"/>
      <c r="D1584" s="25"/>
      <c r="E1584" s="52"/>
      <c r="F1584" s="25"/>
      <c r="G1584" s="25"/>
      <c r="H1584" s="25"/>
      <c r="I1584" s="25" t="e">
        <f>VLOOKUP($H1584,BDD!$B$5:$C$16,2,FALSE)</f>
        <v>#N/A</v>
      </c>
      <c r="J1584" s="49"/>
      <c r="K1584" s="38"/>
      <c r="L1584" s="37"/>
      <c r="M1584" s="37"/>
      <c r="N1584" s="37"/>
      <c r="P1584" s="22"/>
    </row>
    <row r="1585" spans="2:16" ht="15.75" x14ac:dyDescent="0.25">
      <c r="B1585" s="119"/>
      <c r="C1585" s="13"/>
      <c r="D1585" s="25"/>
      <c r="E1585" s="52"/>
      <c r="F1585" s="25"/>
      <c r="G1585" s="25"/>
      <c r="H1585" s="25"/>
      <c r="I1585" s="25" t="e">
        <f>VLOOKUP($H1585,BDD!$B$5:$C$16,2,FALSE)</f>
        <v>#N/A</v>
      </c>
      <c r="J1585" s="49"/>
      <c r="K1585" s="38"/>
      <c r="L1585" s="37"/>
      <c r="M1585" s="37"/>
      <c r="N1585" s="37"/>
      <c r="P1585" s="22"/>
    </row>
    <row r="1586" spans="2:16" ht="15.75" x14ac:dyDescent="0.25">
      <c r="B1586" s="119"/>
      <c r="C1586" s="13"/>
      <c r="D1586" s="25"/>
      <c r="E1586" s="52"/>
      <c r="F1586" s="25"/>
      <c r="G1586" s="25"/>
      <c r="H1586" s="25"/>
      <c r="I1586" s="25" t="e">
        <f>VLOOKUP($H1586,BDD!$B$5:$C$16,2,FALSE)</f>
        <v>#N/A</v>
      </c>
      <c r="J1586" s="49"/>
      <c r="K1586" s="38"/>
      <c r="L1586" s="37"/>
      <c r="M1586" s="37"/>
      <c r="N1586" s="37"/>
      <c r="P1586" s="22"/>
    </row>
    <row r="1587" spans="2:16" ht="15.75" x14ac:dyDescent="0.25">
      <c r="B1587" s="119"/>
      <c r="C1587" s="13"/>
      <c r="D1587" s="25"/>
      <c r="E1587" s="52"/>
      <c r="F1587" s="25"/>
      <c r="G1587" s="25"/>
      <c r="H1587" s="25"/>
      <c r="I1587" s="25" t="e">
        <f>VLOOKUP($H1587,BDD!$B$5:$C$16,2,FALSE)</f>
        <v>#N/A</v>
      </c>
      <c r="J1587" s="49"/>
      <c r="K1587" s="38"/>
      <c r="L1587" s="37"/>
      <c r="M1587" s="37"/>
      <c r="N1587" s="37"/>
      <c r="P1587" s="22"/>
    </row>
    <row r="1588" spans="2:16" ht="15.75" x14ac:dyDescent="0.25">
      <c r="B1588" s="119"/>
      <c r="C1588" s="13"/>
      <c r="D1588" s="25"/>
      <c r="E1588" s="52"/>
      <c r="F1588" s="25"/>
      <c r="G1588" s="25"/>
      <c r="H1588" s="25"/>
      <c r="I1588" s="25" t="e">
        <f>VLOOKUP($H1588,BDD!$B$5:$C$16,2,FALSE)</f>
        <v>#N/A</v>
      </c>
      <c r="J1588" s="49"/>
      <c r="K1588" s="38"/>
      <c r="L1588" s="37"/>
      <c r="M1588" s="37"/>
      <c r="N1588" s="37"/>
      <c r="P1588" s="22"/>
    </row>
    <row r="1589" spans="2:16" ht="15.75" x14ac:dyDescent="0.25">
      <c r="B1589" s="119"/>
      <c r="C1589" s="13"/>
      <c r="D1589" s="25"/>
      <c r="E1589" s="52"/>
      <c r="F1589" s="25"/>
      <c r="G1589" s="25"/>
      <c r="H1589" s="25"/>
      <c r="I1589" s="25" t="e">
        <f>VLOOKUP($H1589,BDD!$B$5:$C$16,2,FALSE)</f>
        <v>#N/A</v>
      </c>
      <c r="J1589" s="49"/>
      <c r="K1589" s="38"/>
      <c r="L1589" s="37"/>
      <c r="M1589" s="37"/>
      <c r="N1589" s="37"/>
      <c r="P1589" s="22"/>
    </row>
    <row r="1590" spans="2:16" ht="15.75" x14ac:dyDescent="0.25">
      <c r="B1590" s="119"/>
      <c r="C1590" s="13"/>
      <c r="D1590" s="25"/>
      <c r="E1590" s="52"/>
      <c r="F1590" s="25"/>
      <c r="G1590" s="25"/>
      <c r="H1590" s="25"/>
      <c r="I1590" s="25" t="e">
        <f>VLOOKUP($H1590,BDD!$B$5:$C$16,2,FALSE)</f>
        <v>#N/A</v>
      </c>
      <c r="J1590" s="49"/>
      <c r="K1590" s="38"/>
      <c r="L1590" s="37"/>
      <c r="M1590" s="37"/>
      <c r="N1590" s="37"/>
      <c r="P1590" s="22"/>
    </row>
    <row r="1591" spans="2:16" ht="15.75" x14ac:dyDescent="0.25">
      <c r="B1591" s="119"/>
      <c r="C1591" s="13"/>
      <c r="D1591" s="25"/>
      <c r="E1591" s="52"/>
      <c r="F1591" s="25"/>
      <c r="G1591" s="25"/>
      <c r="H1591" s="25"/>
      <c r="I1591" s="25" t="e">
        <f>VLOOKUP($H1591,BDD!$B$5:$C$16,2,FALSE)</f>
        <v>#N/A</v>
      </c>
      <c r="J1591" s="49"/>
      <c r="K1591" s="38"/>
      <c r="L1591" s="37"/>
      <c r="M1591" s="37"/>
      <c r="N1591" s="37"/>
      <c r="P1591" s="22"/>
    </row>
    <row r="1592" spans="2:16" ht="15.75" x14ac:dyDescent="0.25">
      <c r="B1592" s="119"/>
      <c r="C1592" s="13"/>
      <c r="D1592" s="25"/>
      <c r="E1592" s="52"/>
      <c r="F1592" s="25"/>
      <c r="G1592" s="25"/>
      <c r="H1592" s="25"/>
      <c r="I1592" s="25" t="e">
        <f>VLOOKUP($H1592,BDD!$B$5:$C$16,2,FALSE)</f>
        <v>#N/A</v>
      </c>
      <c r="J1592" s="49"/>
      <c r="K1592" s="38"/>
      <c r="L1592" s="37"/>
      <c r="M1592" s="37"/>
      <c r="N1592" s="37"/>
      <c r="P1592" s="22"/>
    </row>
    <row r="1593" spans="2:16" ht="15.75" x14ac:dyDescent="0.25">
      <c r="B1593" s="119"/>
      <c r="C1593" s="13"/>
      <c r="D1593" s="25"/>
      <c r="E1593" s="52"/>
      <c r="F1593" s="25"/>
      <c r="G1593" s="25"/>
      <c r="H1593" s="25"/>
      <c r="I1593" s="25" t="e">
        <f>VLOOKUP($H1593,BDD!$B$5:$C$16,2,FALSE)</f>
        <v>#N/A</v>
      </c>
      <c r="J1593" s="49"/>
      <c r="K1593" s="38"/>
      <c r="L1593" s="37"/>
      <c r="M1593" s="37"/>
      <c r="N1593" s="37"/>
      <c r="P1593" s="22"/>
    </row>
    <row r="1594" spans="2:16" ht="15.75" x14ac:dyDescent="0.25">
      <c r="B1594" s="119"/>
      <c r="C1594" s="13"/>
      <c r="D1594" s="25"/>
      <c r="E1594" s="52"/>
      <c r="F1594" s="25"/>
      <c r="G1594" s="25"/>
      <c r="H1594" s="25"/>
      <c r="I1594" s="25" t="e">
        <f>VLOOKUP($H1594,BDD!$B$5:$C$16,2,FALSE)</f>
        <v>#N/A</v>
      </c>
      <c r="J1594" s="49"/>
      <c r="K1594" s="38"/>
      <c r="L1594" s="37"/>
      <c r="M1594" s="37"/>
      <c r="N1594" s="37"/>
      <c r="P1594" s="22"/>
    </row>
    <row r="1595" spans="2:16" ht="15.75" x14ac:dyDescent="0.25">
      <c r="B1595" s="119"/>
      <c r="C1595" s="13"/>
      <c r="D1595" s="25"/>
      <c r="E1595" s="52"/>
      <c r="F1595" s="25"/>
      <c r="G1595" s="25"/>
      <c r="H1595" s="25"/>
      <c r="I1595" s="25" t="e">
        <f>VLOOKUP($H1595,BDD!$B$5:$C$16,2,FALSE)</f>
        <v>#N/A</v>
      </c>
      <c r="J1595" s="49"/>
      <c r="K1595" s="38"/>
      <c r="L1595" s="37"/>
      <c r="M1595" s="37"/>
      <c r="N1595" s="37"/>
      <c r="P1595" s="22"/>
    </row>
    <row r="1596" spans="2:16" ht="15.75" x14ac:dyDescent="0.25">
      <c r="B1596" s="119"/>
      <c r="C1596" s="13"/>
      <c r="D1596" s="25"/>
      <c r="E1596" s="52"/>
      <c r="F1596" s="25"/>
      <c r="G1596" s="25"/>
      <c r="H1596" s="25"/>
      <c r="I1596" s="25" t="e">
        <f>VLOOKUP($H1596,BDD!$B$5:$C$16,2,FALSE)</f>
        <v>#N/A</v>
      </c>
      <c r="J1596" s="49"/>
      <c r="K1596" s="38"/>
      <c r="L1596" s="37"/>
      <c r="M1596" s="37"/>
      <c r="N1596" s="37"/>
      <c r="P1596" s="22"/>
    </row>
    <row r="1597" spans="2:16" ht="15.75" x14ac:dyDescent="0.25">
      <c r="B1597" s="119"/>
      <c r="C1597" s="13"/>
      <c r="D1597" s="25"/>
      <c r="E1597" s="52"/>
      <c r="F1597" s="25"/>
      <c r="G1597" s="25"/>
      <c r="H1597" s="25"/>
      <c r="I1597" s="25" t="e">
        <f>VLOOKUP($H1597,BDD!$B$5:$C$16,2,FALSE)</f>
        <v>#N/A</v>
      </c>
      <c r="J1597" s="49"/>
      <c r="K1597" s="38"/>
      <c r="L1597" s="37"/>
      <c r="M1597" s="37"/>
      <c r="N1597" s="37"/>
      <c r="P1597" s="22"/>
    </row>
    <row r="1598" spans="2:16" ht="15.75" x14ac:dyDescent="0.25">
      <c r="B1598" s="119"/>
      <c r="C1598" s="13"/>
      <c r="D1598" s="25"/>
      <c r="E1598" s="52"/>
      <c r="F1598" s="25"/>
      <c r="G1598" s="25"/>
      <c r="H1598" s="25"/>
      <c r="I1598" s="25" t="e">
        <f>VLOOKUP($H1598,BDD!$B$5:$C$16,2,FALSE)</f>
        <v>#N/A</v>
      </c>
      <c r="J1598" s="49"/>
      <c r="K1598" s="38"/>
      <c r="L1598" s="37"/>
      <c r="M1598" s="37"/>
      <c r="N1598" s="37"/>
      <c r="P1598" s="22"/>
    </row>
    <row r="1599" spans="2:16" ht="15.75" x14ac:dyDescent="0.25">
      <c r="B1599" s="119"/>
      <c r="C1599" s="13"/>
      <c r="D1599" s="25"/>
      <c r="E1599" s="52"/>
      <c r="F1599" s="25"/>
      <c r="G1599" s="25"/>
      <c r="H1599" s="25"/>
      <c r="I1599" s="25" t="e">
        <f>VLOOKUP($H1599,BDD!$B$5:$C$16,2,FALSE)</f>
        <v>#N/A</v>
      </c>
      <c r="J1599" s="49"/>
      <c r="K1599" s="38"/>
      <c r="L1599" s="37"/>
      <c r="M1599" s="37"/>
      <c r="N1599" s="37"/>
      <c r="P1599" s="22"/>
    </row>
    <row r="1600" spans="2:16" ht="15.75" x14ac:dyDescent="0.25">
      <c r="B1600" s="119"/>
      <c r="C1600" s="13"/>
      <c r="D1600" s="25"/>
      <c r="E1600" s="52"/>
      <c r="F1600" s="25"/>
      <c r="G1600" s="25"/>
      <c r="H1600" s="25"/>
      <c r="I1600" s="25" t="e">
        <f>VLOOKUP($H1600,BDD!$B$5:$C$16,2,FALSE)</f>
        <v>#N/A</v>
      </c>
      <c r="J1600" s="49"/>
      <c r="K1600" s="38"/>
      <c r="L1600" s="37"/>
      <c r="M1600" s="37"/>
      <c r="N1600" s="37"/>
      <c r="P1600" s="22"/>
    </row>
    <row r="1601" spans="2:16" ht="15.75" x14ac:dyDescent="0.25">
      <c r="B1601" s="119"/>
      <c r="C1601" s="13"/>
      <c r="D1601" s="25"/>
      <c r="E1601" s="52"/>
      <c r="F1601" s="25"/>
      <c r="G1601" s="25"/>
      <c r="H1601" s="25"/>
      <c r="I1601" s="25" t="e">
        <f>VLOOKUP($H1601,BDD!$B$5:$C$16,2,FALSE)</f>
        <v>#N/A</v>
      </c>
      <c r="J1601" s="49"/>
      <c r="K1601" s="38"/>
      <c r="L1601" s="37"/>
      <c r="M1601" s="37"/>
      <c r="N1601" s="37"/>
      <c r="P1601" s="22"/>
    </row>
    <row r="1602" spans="2:16" ht="15.75" x14ac:dyDescent="0.25">
      <c r="B1602" s="119"/>
      <c r="C1602" s="13"/>
      <c r="D1602" s="25"/>
      <c r="E1602" s="52"/>
      <c r="F1602" s="25"/>
      <c r="G1602" s="25"/>
      <c r="H1602" s="25"/>
      <c r="I1602" s="25" t="e">
        <f>VLOOKUP($H1602,BDD!$B$5:$C$16,2,FALSE)</f>
        <v>#N/A</v>
      </c>
      <c r="J1602" s="49"/>
      <c r="K1602" s="38"/>
      <c r="L1602" s="37"/>
      <c r="M1602" s="37"/>
      <c r="N1602" s="37"/>
      <c r="P1602" s="22"/>
    </row>
    <row r="1603" spans="2:16" ht="15.75" x14ac:dyDescent="0.25">
      <c r="B1603" s="119"/>
      <c r="C1603" s="13"/>
      <c r="D1603" s="25"/>
      <c r="E1603" s="52"/>
      <c r="F1603" s="25"/>
      <c r="G1603" s="25"/>
      <c r="H1603" s="25"/>
      <c r="I1603" s="25" t="e">
        <f>VLOOKUP($H1603,BDD!$B$5:$C$16,2,FALSE)</f>
        <v>#N/A</v>
      </c>
      <c r="J1603" s="49"/>
      <c r="K1603" s="38"/>
      <c r="L1603" s="37"/>
      <c r="M1603" s="37"/>
      <c r="N1603" s="37"/>
      <c r="P1603" s="22"/>
    </row>
    <row r="1604" spans="2:16" ht="15.75" x14ac:dyDescent="0.25">
      <c r="B1604" s="119"/>
      <c r="C1604" s="13"/>
      <c r="D1604" s="25"/>
      <c r="E1604" s="52"/>
      <c r="F1604" s="25"/>
      <c r="G1604" s="25"/>
      <c r="H1604" s="25"/>
      <c r="I1604" s="25" t="e">
        <f>VLOOKUP($H1604,BDD!$B$5:$C$16,2,FALSE)</f>
        <v>#N/A</v>
      </c>
      <c r="J1604" s="49"/>
      <c r="K1604" s="38"/>
      <c r="L1604" s="37"/>
      <c r="M1604" s="37"/>
      <c r="N1604" s="37"/>
      <c r="P1604" s="22"/>
    </row>
    <row r="1605" spans="2:16" ht="15.75" x14ac:dyDescent="0.25">
      <c r="B1605" s="119"/>
      <c r="C1605" s="13"/>
      <c r="D1605" s="25"/>
      <c r="E1605" s="52"/>
      <c r="F1605" s="25"/>
      <c r="G1605" s="25"/>
      <c r="H1605" s="25"/>
      <c r="I1605" s="25" t="e">
        <f>VLOOKUP($H1605,BDD!$B$5:$C$16,2,FALSE)</f>
        <v>#N/A</v>
      </c>
      <c r="J1605" s="49"/>
      <c r="K1605" s="38"/>
      <c r="L1605" s="37"/>
      <c r="M1605" s="37"/>
      <c r="N1605" s="37"/>
      <c r="P1605" s="22"/>
    </row>
    <row r="1606" spans="2:16" ht="15.75" x14ac:dyDescent="0.25">
      <c r="B1606" s="119"/>
      <c r="C1606" s="13"/>
      <c r="D1606" s="25"/>
      <c r="E1606" s="52"/>
      <c r="F1606" s="25"/>
      <c r="G1606" s="25"/>
      <c r="H1606" s="25"/>
      <c r="I1606" s="25" t="e">
        <f>VLOOKUP($H1606,BDD!$B$5:$C$16,2,FALSE)</f>
        <v>#N/A</v>
      </c>
      <c r="J1606" s="49"/>
      <c r="K1606" s="38"/>
      <c r="L1606" s="37"/>
      <c r="M1606" s="37"/>
      <c r="N1606" s="37"/>
      <c r="P1606" s="22"/>
    </row>
    <row r="1607" spans="2:16" ht="15.75" x14ac:dyDescent="0.25">
      <c r="B1607" s="119"/>
      <c r="C1607" s="13"/>
      <c r="D1607" s="25"/>
      <c r="E1607" s="52"/>
      <c r="F1607" s="25"/>
      <c r="G1607" s="25"/>
      <c r="H1607" s="25"/>
      <c r="I1607" s="25" t="e">
        <f>VLOOKUP($H1607,BDD!$B$5:$C$16,2,FALSE)</f>
        <v>#N/A</v>
      </c>
      <c r="J1607" s="49"/>
      <c r="K1607" s="38"/>
      <c r="L1607" s="37"/>
      <c r="M1607" s="37"/>
      <c r="N1607" s="37"/>
      <c r="P1607" s="22"/>
    </row>
    <row r="1608" spans="2:16" ht="15.75" x14ac:dyDescent="0.25">
      <c r="B1608" s="119"/>
      <c r="C1608" s="13"/>
      <c r="D1608" s="25"/>
      <c r="E1608" s="52"/>
      <c r="F1608" s="25"/>
      <c r="G1608" s="25"/>
      <c r="H1608" s="25"/>
      <c r="I1608" s="25" t="e">
        <f>VLOOKUP($H1608,BDD!$B$5:$C$16,2,FALSE)</f>
        <v>#N/A</v>
      </c>
      <c r="J1608" s="49"/>
      <c r="K1608" s="38"/>
      <c r="L1608" s="37"/>
      <c r="M1608" s="37"/>
      <c r="N1608" s="37"/>
      <c r="P1608" s="22"/>
    </row>
    <row r="1609" spans="2:16" ht="15.75" x14ac:dyDescent="0.25">
      <c r="B1609" s="119"/>
      <c r="C1609" s="13"/>
      <c r="D1609" s="25"/>
      <c r="E1609" s="52"/>
      <c r="F1609" s="25"/>
      <c r="G1609" s="25"/>
      <c r="H1609" s="25"/>
      <c r="I1609" s="25" t="e">
        <f>VLOOKUP($H1609,BDD!$B$5:$C$16,2,FALSE)</f>
        <v>#N/A</v>
      </c>
      <c r="J1609" s="49"/>
      <c r="K1609" s="38"/>
      <c r="L1609" s="37"/>
      <c r="M1609" s="37"/>
      <c r="N1609" s="37"/>
      <c r="P1609" s="22"/>
    </row>
    <row r="1610" spans="2:16" ht="15.75" x14ac:dyDescent="0.25">
      <c r="B1610" s="119"/>
      <c r="C1610" s="13"/>
      <c r="D1610" s="25"/>
      <c r="E1610" s="52"/>
      <c r="F1610" s="25"/>
      <c r="G1610" s="25"/>
      <c r="H1610" s="25"/>
      <c r="I1610" s="25" t="e">
        <f>VLOOKUP($H1610,BDD!$B$5:$C$16,2,FALSE)</f>
        <v>#N/A</v>
      </c>
      <c r="J1610" s="49"/>
      <c r="K1610" s="38"/>
      <c r="L1610" s="37"/>
      <c r="M1610" s="37"/>
      <c r="N1610" s="37"/>
      <c r="P1610" s="22"/>
    </row>
    <row r="1611" spans="2:16" ht="15.75" x14ac:dyDescent="0.25">
      <c r="B1611" s="119"/>
      <c r="C1611" s="13"/>
      <c r="D1611" s="25"/>
      <c r="E1611" s="52"/>
      <c r="F1611" s="25"/>
      <c r="G1611" s="25"/>
      <c r="H1611" s="25"/>
      <c r="I1611" s="25" t="e">
        <f>VLOOKUP($H1611,BDD!$B$5:$C$16,2,FALSE)</f>
        <v>#N/A</v>
      </c>
      <c r="J1611" s="49"/>
      <c r="K1611" s="38"/>
      <c r="L1611" s="37"/>
      <c r="M1611" s="37"/>
      <c r="N1611" s="37"/>
      <c r="P1611" s="22"/>
    </row>
    <row r="1612" spans="2:16" ht="15.75" x14ac:dyDescent="0.25">
      <c r="B1612" s="119"/>
      <c r="C1612" s="13"/>
      <c r="D1612" s="25"/>
      <c r="E1612" s="52"/>
      <c r="F1612" s="25"/>
      <c r="G1612" s="25"/>
      <c r="H1612" s="25"/>
      <c r="I1612" s="25" t="e">
        <f>VLOOKUP($H1612,BDD!$B$5:$C$16,2,FALSE)</f>
        <v>#N/A</v>
      </c>
      <c r="J1612" s="49"/>
      <c r="K1612" s="38"/>
      <c r="L1612" s="37"/>
      <c r="M1612" s="37"/>
      <c r="N1612" s="37"/>
      <c r="P1612" s="22"/>
    </row>
    <row r="1613" spans="2:16" ht="15.75" x14ac:dyDescent="0.25">
      <c r="B1613" s="119"/>
      <c r="C1613" s="13"/>
      <c r="D1613" s="25"/>
      <c r="E1613" s="52"/>
      <c r="F1613" s="25"/>
      <c r="G1613" s="25"/>
      <c r="H1613" s="25"/>
      <c r="I1613" s="25" t="e">
        <f>VLOOKUP($H1613,BDD!$B$5:$C$16,2,FALSE)</f>
        <v>#N/A</v>
      </c>
      <c r="J1613" s="49"/>
      <c r="K1613" s="38"/>
      <c r="L1613" s="37"/>
      <c r="M1613" s="37"/>
      <c r="N1613" s="37"/>
      <c r="P1613" s="22"/>
    </row>
    <row r="1614" spans="2:16" ht="15.75" x14ac:dyDescent="0.25">
      <c r="B1614" s="119"/>
      <c r="C1614" s="13"/>
      <c r="D1614" s="25"/>
      <c r="E1614" s="52"/>
      <c r="F1614" s="25"/>
      <c r="G1614" s="25"/>
      <c r="H1614" s="25"/>
      <c r="I1614" s="25" t="e">
        <f>VLOOKUP($H1614,BDD!$B$5:$C$16,2,FALSE)</f>
        <v>#N/A</v>
      </c>
      <c r="J1614" s="49"/>
      <c r="K1614" s="38"/>
      <c r="L1614" s="37"/>
      <c r="M1614" s="37"/>
      <c r="N1614" s="37"/>
      <c r="P1614" s="22"/>
    </row>
    <row r="1615" spans="2:16" ht="15.75" x14ac:dyDescent="0.25">
      <c r="B1615" s="119"/>
      <c r="C1615" s="13"/>
      <c r="D1615" s="25"/>
      <c r="E1615" s="52"/>
      <c r="F1615" s="25"/>
      <c r="G1615" s="25"/>
      <c r="H1615" s="25"/>
      <c r="I1615" s="25" t="e">
        <f>VLOOKUP($H1615,BDD!$B$5:$C$16,2,FALSE)</f>
        <v>#N/A</v>
      </c>
      <c r="J1615" s="49"/>
      <c r="K1615" s="38"/>
      <c r="L1615" s="37"/>
      <c r="M1615" s="37"/>
      <c r="N1615" s="37"/>
      <c r="P1615" s="22"/>
    </row>
    <row r="1616" spans="2:16" ht="15.75" x14ac:dyDescent="0.25">
      <c r="B1616" s="119"/>
      <c r="C1616" s="13"/>
      <c r="D1616" s="25"/>
      <c r="E1616" s="52"/>
      <c r="F1616" s="25"/>
      <c r="G1616" s="25"/>
      <c r="H1616" s="25"/>
      <c r="I1616" s="25" t="e">
        <f>VLOOKUP($H1616,BDD!$B$5:$C$16,2,FALSE)</f>
        <v>#N/A</v>
      </c>
      <c r="J1616" s="49"/>
      <c r="K1616" s="38"/>
      <c r="L1616" s="37"/>
      <c r="M1616" s="37"/>
      <c r="N1616" s="37"/>
      <c r="P1616" s="22"/>
    </row>
    <row r="1617" spans="2:16" ht="15.75" x14ac:dyDescent="0.25">
      <c r="B1617" s="119"/>
      <c r="C1617" s="13"/>
      <c r="D1617" s="25"/>
      <c r="E1617" s="52"/>
      <c r="F1617" s="25"/>
      <c r="G1617" s="25"/>
      <c r="H1617" s="25"/>
      <c r="I1617" s="25" t="e">
        <f>VLOOKUP($H1617,BDD!$B$5:$C$16,2,FALSE)</f>
        <v>#N/A</v>
      </c>
      <c r="J1617" s="49"/>
      <c r="K1617" s="38"/>
      <c r="L1617" s="37"/>
      <c r="M1617" s="37"/>
      <c r="N1617" s="37"/>
      <c r="P1617" s="22"/>
    </row>
    <row r="1618" spans="2:16" ht="15.75" x14ac:dyDescent="0.25">
      <c r="B1618" s="119"/>
      <c r="C1618" s="13"/>
      <c r="D1618" s="25"/>
      <c r="E1618" s="52"/>
      <c r="F1618" s="25"/>
      <c r="G1618" s="25"/>
      <c r="H1618" s="25"/>
      <c r="I1618" s="25" t="e">
        <f>VLOOKUP($H1618,BDD!$B$5:$C$16,2,FALSE)</f>
        <v>#N/A</v>
      </c>
      <c r="J1618" s="49"/>
      <c r="K1618" s="38"/>
      <c r="L1618" s="37"/>
      <c r="M1618" s="37"/>
      <c r="N1618" s="37"/>
      <c r="P1618" s="22"/>
    </row>
    <row r="1619" spans="2:16" ht="15.75" x14ac:dyDescent="0.25">
      <c r="B1619" s="119"/>
      <c r="C1619" s="13"/>
      <c r="D1619" s="25"/>
      <c r="E1619" s="52"/>
      <c r="F1619" s="25"/>
      <c r="G1619" s="25"/>
      <c r="H1619" s="25"/>
      <c r="I1619" s="25" t="e">
        <f>VLOOKUP($H1619,BDD!$B$5:$C$16,2,FALSE)</f>
        <v>#N/A</v>
      </c>
      <c r="J1619" s="49"/>
      <c r="K1619" s="38"/>
      <c r="L1619" s="37"/>
      <c r="M1619" s="37"/>
      <c r="N1619" s="37"/>
      <c r="P1619" s="22"/>
    </row>
    <row r="1620" spans="2:16" ht="15.75" x14ac:dyDescent="0.25">
      <c r="B1620" s="119"/>
      <c r="C1620" s="13"/>
      <c r="D1620" s="25"/>
      <c r="E1620" s="52"/>
      <c r="F1620" s="25"/>
      <c r="G1620" s="25"/>
      <c r="H1620" s="25"/>
      <c r="I1620" s="25" t="e">
        <f>VLOOKUP($H1620,BDD!$B$5:$C$16,2,FALSE)</f>
        <v>#N/A</v>
      </c>
      <c r="J1620" s="49"/>
      <c r="K1620" s="38"/>
      <c r="L1620" s="37"/>
      <c r="M1620" s="37"/>
      <c r="N1620" s="37"/>
      <c r="P1620" s="22"/>
    </row>
    <row r="1621" spans="2:16" ht="15.75" x14ac:dyDescent="0.25">
      <c r="B1621" s="119"/>
      <c r="C1621" s="13"/>
      <c r="D1621" s="25"/>
      <c r="E1621" s="52"/>
      <c r="F1621" s="25"/>
      <c r="G1621" s="25"/>
      <c r="H1621" s="25"/>
      <c r="I1621" s="25" t="e">
        <f>VLOOKUP($H1621,BDD!$B$5:$C$16,2,FALSE)</f>
        <v>#N/A</v>
      </c>
      <c r="J1621" s="49"/>
      <c r="K1621" s="38"/>
      <c r="L1621" s="37"/>
      <c r="M1621" s="37"/>
      <c r="N1621" s="37"/>
      <c r="P1621" s="22"/>
    </row>
    <row r="1622" spans="2:16" ht="15.75" x14ac:dyDescent="0.25">
      <c r="B1622" s="119"/>
      <c r="C1622" s="13"/>
      <c r="D1622" s="25"/>
      <c r="E1622" s="52"/>
      <c r="F1622" s="25"/>
      <c r="G1622" s="25"/>
      <c r="H1622" s="25"/>
      <c r="I1622" s="25" t="e">
        <f>VLOOKUP($H1622,BDD!$B$5:$C$16,2,FALSE)</f>
        <v>#N/A</v>
      </c>
      <c r="J1622" s="49"/>
      <c r="K1622" s="38"/>
      <c r="L1622" s="37"/>
      <c r="M1622" s="37"/>
      <c r="N1622" s="37"/>
      <c r="P1622" s="22"/>
    </row>
    <row r="1623" spans="2:16" ht="15.75" x14ac:dyDescent="0.25">
      <c r="B1623" s="119"/>
      <c r="C1623" s="13"/>
      <c r="D1623" s="25"/>
      <c r="E1623" s="52"/>
      <c r="F1623" s="25"/>
      <c r="G1623" s="25"/>
      <c r="H1623" s="25"/>
      <c r="I1623" s="25" t="e">
        <f>VLOOKUP($H1623,BDD!$B$5:$C$16,2,FALSE)</f>
        <v>#N/A</v>
      </c>
      <c r="J1623" s="49"/>
      <c r="K1623" s="38"/>
      <c r="L1623" s="37"/>
      <c r="M1623" s="37"/>
      <c r="N1623" s="37"/>
      <c r="P1623" s="22"/>
    </row>
    <row r="1624" spans="2:16" ht="15.75" x14ac:dyDescent="0.25">
      <c r="B1624" s="119"/>
      <c r="C1624" s="13"/>
      <c r="D1624" s="25"/>
      <c r="E1624" s="52"/>
      <c r="F1624" s="25"/>
      <c r="G1624" s="25"/>
      <c r="H1624" s="25"/>
      <c r="I1624" s="25" t="e">
        <f>VLOOKUP($H1624,BDD!$B$5:$C$16,2,FALSE)</f>
        <v>#N/A</v>
      </c>
      <c r="J1624" s="49"/>
      <c r="K1624" s="38"/>
      <c r="L1624" s="37"/>
      <c r="M1624" s="37"/>
      <c r="N1624" s="37"/>
      <c r="P1624" s="22"/>
    </row>
    <row r="1625" spans="2:16" ht="15.75" x14ac:dyDescent="0.25">
      <c r="B1625" s="119"/>
      <c r="C1625" s="13"/>
      <c r="D1625" s="25"/>
      <c r="E1625" s="52"/>
      <c r="F1625" s="25"/>
      <c r="G1625" s="25"/>
      <c r="H1625" s="25"/>
      <c r="I1625" s="25" t="e">
        <f>VLOOKUP($H1625,BDD!$B$5:$C$16,2,FALSE)</f>
        <v>#N/A</v>
      </c>
      <c r="J1625" s="49"/>
      <c r="K1625" s="38"/>
      <c r="L1625" s="37"/>
      <c r="M1625" s="37"/>
      <c r="N1625" s="37"/>
      <c r="P1625" s="22"/>
    </row>
    <row r="1626" spans="2:16" ht="15.75" x14ac:dyDescent="0.25">
      <c r="B1626" s="119"/>
      <c r="C1626" s="13"/>
      <c r="D1626" s="25"/>
      <c r="E1626" s="52"/>
      <c r="F1626" s="25"/>
      <c r="G1626" s="25"/>
      <c r="H1626" s="25"/>
      <c r="I1626" s="25" t="e">
        <f>VLOOKUP($H1626,BDD!$B$5:$C$16,2,FALSE)</f>
        <v>#N/A</v>
      </c>
      <c r="J1626" s="49"/>
      <c r="K1626" s="38"/>
      <c r="L1626" s="37"/>
      <c r="M1626" s="37"/>
      <c r="N1626" s="37"/>
      <c r="P1626" s="22"/>
    </row>
    <row r="1627" spans="2:16" ht="15.75" x14ac:dyDescent="0.25">
      <c r="B1627" s="119"/>
      <c r="C1627" s="13"/>
      <c r="D1627" s="25"/>
      <c r="E1627" s="52"/>
      <c r="F1627" s="25"/>
      <c r="G1627" s="25"/>
      <c r="H1627" s="25"/>
      <c r="I1627" s="25" t="e">
        <f>VLOOKUP($H1627,BDD!$B$5:$C$16,2,FALSE)</f>
        <v>#N/A</v>
      </c>
      <c r="J1627" s="49"/>
      <c r="K1627" s="38"/>
      <c r="L1627" s="37"/>
      <c r="M1627" s="37"/>
      <c r="N1627" s="37"/>
      <c r="P1627" s="22"/>
    </row>
    <row r="1628" spans="2:16" ht="15.75" x14ac:dyDescent="0.25">
      <c r="B1628" s="119"/>
      <c r="C1628" s="13"/>
      <c r="D1628" s="25"/>
      <c r="E1628" s="52"/>
      <c r="F1628" s="25"/>
      <c r="G1628" s="25"/>
      <c r="H1628" s="25"/>
      <c r="I1628" s="25" t="e">
        <f>VLOOKUP($H1628,BDD!$B$5:$C$16,2,FALSE)</f>
        <v>#N/A</v>
      </c>
      <c r="J1628" s="49"/>
      <c r="K1628" s="38"/>
      <c r="L1628" s="37"/>
      <c r="M1628" s="37"/>
      <c r="N1628" s="37"/>
      <c r="P1628" s="22"/>
    </row>
    <row r="1629" spans="2:16" ht="15.75" x14ac:dyDescent="0.25">
      <c r="B1629" s="119"/>
      <c r="C1629" s="13"/>
      <c r="D1629" s="25"/>
      <c r="E1629" s="52"/>
      <c r="F1629" s="25"/>
      <c r="G1629" s="25"/>
      <c r="H1629" s="25"/>
      <c r="I1629" s="25" t="e">
        <f>VLOOKUP($H1629,BDD!$B$5:$C$16,2,FALSE)</f>
        <v>#N/A</v>
      </c>
      <c r="J1629" s="49"/>
      <c r="K1629" s="38"/>
      <c r="L1629" s="37"/>
      <c r="M1629" s="37"/>
      <c r="N1629" s="37"/>
      <c r="P1629" s="22"/>
    </row>
    <row r="1630" spans="2:16" ht="15.75" x14ac:dyDescent="0.25">
      <c r="B1630" s="119"/>
      <c r="C1630" s="13"/>
      <c r="D1630" s="25"/>
      <c r="E1630" s="52"/>
      <c r="F1630" s="25"/>
      <c r="G1630" s="25"/>
      <c r="H1630" s="25"/>
      <c r="I1630" s="25" t="e">
        <f>VLOOKUP($H1630,BDD!$B$5:$C$16,2,FALSE)</f>
        <v>#N/A</v>
      </c>
      <c r="J1630" s="49"/>
      <c r="K1630" s="38"/>
      <c r="L1630" s="37"/>
      <c r="M1630" s="37"/>
      <c r="N1630" s="37"/>
      <c r="P1630" s="22"/>
    </row>
    <row r="1631" spans="2:16" ht="15.75" x14ac:dyDescent="0.25">
      <c r="B1631" s="119"/>
      <c r="C1631" s="13"/>
      <c r="D1631" s="25"/>
      <c r="E1631" s="52"/>
      <c r="F1631" s="25"/>
      <c r="G1631" s="25"/>
      <c r="H1631" s="25"/>
      <c r="I1631" s="25" t="e">
        <f>VLOOKUP($H1631,BDD!$B$5:$C$16,2,FALSE)</f>
        <v>#N/A</v>
      </c>
      <c r="J1631" s="49"/>
      <c r="K1631" s="38"/>
      <c r="L1631" s="37"/>
      <c r="M1631" s="37"/>
      <c r="N1631" s="37"/>
      <c r="P1631" s="22"/>
    </row>
    <row r="1632" spans="2:16" ht="15.75" x14ac:dyDescent="0.25">
      <c r="B1632" s="119"/>
      <c r="C1632" s="13"/>
      <c r="D1632" s="25"/>
      <c r="E1632" s="52"/>
      <c r="F1632" s="25"/>
      <c r="G1632" s="25"/>
      <c r="H1632" s="25"/>
      <c r="I1632" s="25" t="e">
        <f>VLOOKUP($H1632,BDD!$B$5:$C$16,2,FALSE)</f>
        <v>#N/A</v>
      </c>
      <c r="J1632" s="49"/>
      <c r="K1632" s="38"/>
      <c r="L1632" s="37"/>
      <c r="M1632" s="37"/>
      <c r="N1632" s="37"/>
      <c r="P1632" s="22"/>
    </row>
    <row r="1633" spans="2:16" ht="15.75" x14ac:dyDescent="0.25">
      <c r="B1633" s="119"/>
      <c r="C1633" s="13"/>
      <c r="D1633" s="25"/>
      <c r="E1633" s="52"/>
      <c r="F1633" s="25"/>
      <c r="G1633" s="25"/>
      <c r="H1633" s="25"/>
      <c r="I1633" s="25" t="e">
        <f>VLOOKUP($H1633,BDD!$B$5:$C$16,2,FALSE)</f>
        <v>#N/A</v>
      </c>
      <c r="J1633" s="49"/>
      <c r="K1633" s="38"/>
      <c r="L1633" s="37"/>
      <c r="M1633" s="37"/>
      <c r="N1633" s="37"/>
      <c r="P1633" s="22"/>
    </row>
    <row r="1634" spans="2:16" ht="15.75" x14ac:dyDescent="0.25">
      <c r="B1634" s="119"/>
      <c r="C1634" s="13"/>
      <c r="D1634" s="25"/>
      <c r="E1634" s="52"/>
      <c r="F1634" s="25"/>
      <c r="G1634" s="25"/>
      <c r="H1634" s="25"/>
      <c r="I1634" s="25" t="e">
        <f>VLOOKUP($H1634,BDD!$B$5:$C$16,2,FALSE)</f>
        <v>#N/A</v>
      </c>
      <c r="J1634" s="49"/>
      <c r="K1634" s="38"/>
      <c r="L1634" s="37"/>
      <c r="M1634" s="37"/>
      <c r="N1634" s="37"/>
      <c r="P1634" s="22"/>
    </row>
    <row r="1635" spans="2:16" ht="15.75" x14ac:dyDescent="0.25">
      <c r="B1635" s="119"/>
      <c r="C1635" s="13"/>
      <c r="D1635" s="25"/>
      <c r="E1635" s="52"/>
      <c r="F1635" s="25"/>
      <c r="G1635" s="25"/>
      <c r="H1635" s="25"/>
      <c r="I1635" s="25" t="e">
        <f>VLOOKUP($H1635,BDD!$B$5:$C$16,2,FALSE)</f>
        <v>#N/A</v>
      </c>
      <c r="J1635" s="49"/>
      <c r="K1635" s="38"/>
      <c r="L1635" s="37"/>
      <c r="M1635" s="37"/>
      <c r="N1635" s="37"/>
      <c r="P1635" s="22"/>
    </row>
    <row r="1636" spans="2:16" ht="15.75" x14ac:dyDescent="0.25">
      <c r="B1636" s="119"/>
      <c r="C1636" s="13"/>
      <c r="D1636" s="25"/>
      <c r="E1636" s="52"/>
      <c r="F1636" s="25"/>
      <c r="G1636" s="25"/>
      <c r="H1636" s="25"/>
      <c r="I1636" s="25" t="e">
        <f>VLOOKUP($H1636,BDD!$B$5:$C$16,2,FALSE)</f>
        <v>#N/A</v>
      </c>
      <c r="J1636" s="49"/>
      <c r="K1636" s="38"/>
      <c r="L1636" s="37"/>
      <c r="M1636" s="37"/>
      <c r="N1636" s="37"/>
      <c r="P1636" s="22"/>
    </row>
    <row r="1637" spans="2:16" ht="15.75" x14ac:dyDescent="0.25">
      <c r="B1637" s="119"/>
      <c r="C1637" s="13"/>
      <c r="D1637" s="25"/>
      <c r="E1637" s="52"/>
      <c r="F1637" s="25"/>
      <c r="G1637" s="25"/>
      <c r="H1637" s="25"/>
      <c r="I1637" s="25" t="e">
        <f>VLOOKUP($H1637,BDD!$B$5:$C$16,2,FALSE)</f>
        <v>#N/A</v>
      </c>
      <c r="J1637" s="49"/>
      <c r="K1637" s="38"/>
      <c r="L1637" s="37"/>
      <c r="M1637" s="37"/>
      <c r="N1637" s="37"/>
      <c r="P1637" s="22"/>
    </row>
    <row r="1638" spans="2:16" ht="15.75" x14ac:dyDescent="0.25">
      <c r="B1638" s="119"/>
      <c r="C1638" s="13"/>
      <c r="D1638" s="25"/>
      <c r="E1638" s="52"/>
      <c r="F1638" s="25"/>
      <c r="G1638" s="25"/>
      <c r="H1638" s="25"/>
      <c r="I1638" s="25" t="e">
        <f>VLOOKUP($H1638,BDD!$B$5:$C$16,2,FALSE)</f>
        <v>#N/A</v>
      </c>
      <c r="J1638" s="49"/>
      <c r="K1638" s="38"/>
      <c r="L1638" s="37"/>
      <c r="M1638" s="37"/>
      <c r="N1638" s="37"/>
      <c r="P1638" s="22"/>
    </row>
    <row r="1639" spans="2:16" ht="15.75" x14ac:dyDescent="0.25">
      <c r="B1639" s="119"/>
      <c r="C1639" s="13"/>
      <c r="D1639" s="25"/>
      <c r="E1639" s="52"/>
      <c r="F1639" s="25"/>
      <c r="G1639" s="25"/>
      <c r="H1639" s="25"/>
      <c r="I1639" s="25" t="e">
        <f>VLOOKUP($H1639,BDD!$B$5:$C$16,2,FALSE)</f>
        <v>#N/A</v>
      </c>
      <c r="J1639" s="49"/>
      <c r="K1639" s="38"/>
      <c r="L1639" s="37"/>
      <c r="M1639" s="37"/>
      <c r="N1639" s="37"/>
      <c r="P1639" s="22"/>
    </row>
    <row r="1640" spans="2:16" ht="15.75" x14ac:dyDescent="0.25">
      <c r="B1640" s="119"/>
      <c r="C1640" s="13"/>
      <c r="D1640" s="25"/>
      <c r="E1640" s="52"/>
      <c r="F1640" s="25"/>
      <c r="G1640" s="25"/>
      <c r="H1640" s="25"/>
      <c r="I1640" s="25" t="e">
        <f>VLOOKUP($H1640,BDD!$B$5:$C$16,2,FALSE)</f>
        <v>#N/A</v>
      </c>
      <c r="J1640" s="49"/>
      <c r="K1640" s="38"/>
      <c r="L1640" s="37"/>
      <c r="M1640" s="37"/>
      <c r="N1640" s="37"/>
      <c r="P1640" s="22"/>
    </row>
    <row r="1641" spans="2:16" ht="15.75" x14ac:dyDescent="0.25">
      <c r="B1641" s="119"/>
      <c r="C1641" s="13"/>
      <c r="D1641" s="25"/>
      <c r="E1641" s="52"/>
      <c r="F1641" s="25"/>
      <c r="G1641" s="25"/>
      <c r="H1641" s="25"/>
      <c r="I1641" s="25" t="e">
        <f>VLOOKUP($H1641,BDD!$B$5:$C$16,2,FALSE)</f>
        <v>#N/A</v>
      </c>
      <c r="J1641" s="49"/>
      <c r="K1641" s="38"/>
      <c r="L1641" s="37"/>
      <c r="M1641" s="37"/>
      <c r="N1641" s="37"/>
      <c r="P1641" s="22"/>
    </row>
    <row r="1642" spans="2:16" ht="15.75" x14ac:dyDescent="0.25">
      <c r="B1642" s="119"/>
      <c r="C1642" s="13"/>
      <c r="D1642" s="25"/>
      <c r="E1642" s="52"/>
      <c r="F1642" s="25"/>
      <c r="G1642" s="25"/>
      <c r="H1642" s="25"/>
      <c r="I1642" s="25" t="e">
        <f>VLOOKUP($H1642,BDD!$B$5:$C$16,2,FALSE)</f>
        <v>#N/A</v>
      </c>
      <c r="J1642" s="49"/>
      <c r="K1642" s="38"/>
      <c r="L1642" s="37"/>
      <c r="M1642" s="37"/>
      <c r="N1642" s="37"/>
      <c r="P1642" s="22"/>
    </row>
    <row r="1643" spans="2:16" ht="15.75" x14ac:dyDescent="0.25">
      <c r="B1643" s="119"/>
      <c r="C1643" s="13"/>
      <c r="D1643" s="25"/>
      <c r="E1643" s="52"/>
      <c r="F1643" s="25"/>
      <c r="G1643" s="25"/>
      <c r="H1643" s="25"/>
      <c r="I1643" s="25" t="e">
        <f>VLOOKUP($H1643,BDD!$B$5:$C$16,2,FALSE)</f>
        <v>#N/A</v>
      </c>
      <c r="J1643" s="49"/>
      <c r="K1643" s="38"/>
      <c r="L1643" s="37"/>
      <c r="M1643" s="37"/>
      <c r="N1643" s="37"/>
      <c r="P1643" s="22"/>
    </row>
    <row r="1644" spans="2:16" ht="15.75" x14ac:dyDescent="0.25">
      <c r="B1644" s="119"/>
      <c r="C1644" s="13"/>
      <c r="D1644" s="25"/>
      <c r="E1644" s="52"/>
      <c r="F1644" s="25"/>
      <c r="G1644" s="25"/>
      <c r="H1644" s="25"/>
      <c r="I1644" s="25" t="e">
        <f>VLOOKUP($H1644,BDD!$B$5:$C$16,2,FALSE)</f>
        <v>#N/A</v>
      </c>
      <c r="J1644" s="49"/>
      <c r="K1644" s="38"/>
      <c r="L1644" s="37"/>
      <c r="M1644" s="37"/>
      <c r="N1644" s="37"/>
      <c r="P1644" s="22"/>
    </row>
    <row r="1645" spans="2:16" ht="15.75" x14ac:dyDescent="0.25">
      <c r="B1645" s="119"/>
      <c r="C1645" s="13"/>
      <c r="D1645" s="25"/>
      <c r="E1645" s="52"/>
      <c r="F1645" s="25"/>
      <c r="G1645" s="25"/>
      <c r="H1645" s="25"/>
      <c r="I1645" s="25" t="e">
        <f>VLOOKUP($H1645,BDD!$B$5:$C$16,2,FALSE)</f>
        <v>#N/A</v>
      </c>
      <c r="J1645" s="49"/>
      <c r="K1645" s="38"/>
      <c r="L1645" s="37"/>
      <c r="M1645" s="37"/>
      <c r="N1645" s="37"/>
      <c r="P1645" s="22"/>
    </row>
    <row r="1646" spans="2:16" ht="15.75" x14ac:dyDescent="0.25">
      <c r="B1646" s="119"/>
      <c r="C1646" s="13"/>
      <c r="D1646" s="25"/>
      <c r="E1646" s="52"/>
      <c r="F1646" s="25"/>
      <c r="G1646" s="25"/>
      <c r="H1646" s="25"/>
      <c r="I1646" s="25" t="e">
        <f>VLOOKUP($H1646,BDD!$B$5:$C$16,2,FALSE)</f>
        <v>#N/A</v>
      </c>
      <c r="J1646" s="49"/>
      <c r="K1646" s="38"/>
      <c r="L1646" s="37"/>
      <c r="M1646" s="37"/>
      <c r="N1646" s="37"/>
      <c r="P1646" s="22"/>
    </row>
    <row r="1647" spans="2:16" ht="15.75" x14ac:dyDescent="0.25">
      <c r="B1647" s="119"/>
      <c r="C1647" s="13"/>
      <c r="D1647" s="25"/>
      <c r="E1647" s="52"/>
      <c r="F1647" s="25"/>
      <c r="G1647" s="25"/>
      <c r="H1647" s="25"/>
      <c r="I1647" s="25" t="e">
        <f>VLOOKUP($H1647,BDD!$B$5:$C$16,2,FALSE)</f>
        <v>#N/A</v>
      </c>
      <c r="J1647" s="49"/>
      <c r="K1647" s="38"/>
      <c r="L1647" s="37"/>
      <c r="M1647" s="37"/>
      <c r="N1647" s="37"/>
      <c r="P1647" s="22"/>
    </row>
    <row r="1648" spans="2:16" ht="15.75" x14ac:dyDescent="0.25">
      <c r="B1648" s="119"/>
      <c r="C1648" s="13"/>
      <c r="D1648" s="25"/>
      <c r="E1648" s="52"/>
      <c r="F1648" s="25"/>
      <c r="G1648" s="25"/>
      <c r="H1648" s="25"/>
      <c r="I1648" s="25" t="e">
        <f>VLOOKUP($H1648,BDD!$B$5:$C$16,2,FALSE)</f>
        <v>#N/A</v>
      </c>
      <c r="J1648" s="49"/>
      <c r="K1648" s="38"/>
      <c r="L1648" s="37"/>
      <c r="M1648" s="37"/>
      <c r="N1648" s="37"/>
      <c r="P1648" s="22"/>
    </row>
    <row r="1649" spans="2:16" ht="15.75" x14ac:dyDescent="0.25">
      <c r="B1649" s="119"/>
      <c r="C1649" s="13"/>
      <c r="D1649" s="25"/>
      <c r="E1649" s="52"/>
      <c r="F1649" s="25"/>
      <c r="G1649" s="25"/>
      <c r="H1649" s="25"/>
      <c r="I1649" s="25" t="e">
        <f>VLOOKUP($H1649,BDD!$B$5:$C$16,2,FALSE)</f>
        <v>#N/A</v>
      </c>
      <c r="J1649" s="49"/>
      <c r="K1649" s="38"/>
      <c r="L1649" s="37"/>
      <c r="M1649" s="37"/>
      <c r="N1649" s="37"/>
      <c r="P1649" s="22"/>
    </row>
    <row r="1650" spans="2:16" ht="15.75" x14ac:dyDescent="0.25">
      <c r="B1650" s="119"/>
      <c r="C1650" s="13"/>
      <c r="D1650" s="25"/>
      <c r="E1650" s="52"/>
      <c r="F1650" s="25"/>
      <c r="G1650" s="25"/>
      <c r="H1650" s="25"/>
      <c r="I1650" s="25" t="e">
        <f>VLOOKUP($H1650,BDD!$B$5:$C$16,2,FALSE)</f>
        <v>#N/A</v>
      </c>
      <c r="J1650" s="49"/>
      <c r="K1650" s="38"/>
      <c r="L1650" s="37"/>
      <c r="M1650" s="37"/>
      <c r="N1650" s="37"/>
      <c r="P1650" s="22"/>
    </row>
    <row r="1651" spans="2:16" ht="15.75" x14ac:dyDescent="0.25">
      <c r="B1651" s="119"/>
      <c r="C1651" s="13"/>
      <c r="D1651" s="25"/>
      <c r="E1651" s="52"/>
      <c r="F1651" s="25"/>
      <c r="G1651" s="25"/>
      <c r="H1651" s="25"/>
      <c r="I1651" s="25" t="e">
        <f>VLOOKUP($H1651,BDD!$B$5:$C$16,2,FALSE)</f>
        <v>#N/A</v>
      </c>
      <c r="J1651" s="49"/>
      <c r="K1651" s="38"/>
      <c r="L1651" s="37"/>
      <c r="M1651" s="37"/>
      <c r="N1651" s="37"/>
      <c r="P1651" s="22"/>
    </row>
    <row r="1652" spans="2:16" ht="15.75" x14ac:dyDescent="0.25">
      <c r="B1652" s="119"/>
      <c r="C1652" s="13"/>
      <c r="D1652" s="25"/>
      <c r="E1652" s="52"/>
      <c r="F1652" s="25"/>
      <c r="G1652" s="25"/>
      <c r="H1652" s="25"/>
      <c r="I1652" s="25" t="e">
        <f>VLOOKUP($H1652,BDD!$B$5:$C$16,2,FALSE)</f>
        <v>#N/A</v>
      </c>
      <c r="J1652" s="49"/>
      <c r="K1652" s="38"/>
      <c r="L1652" s="37"/>
      <c r="M1652" s="37"/>
      <c r="N1652" s="37"/>
      <c r="P1652" s="22"/>
    </row>
    <row r="1653" spans="2:16" ht="15.75" x14ac:dyDescent="0.25">
      <c r="B1653" s="119"/>
      <c r="C1653" s="13"/>
      <c r="D1653" s="25"/>
      <c r="E1653" s="52"/>
      <c r="F1653" s="25"/>
      <c r="G1653" s="25"/>
      <c r="H1653" s="25"/>
      <c r="I1653" s="25" t="e">
        <f>VLOOKUP($H1653,BDD!$B$5:$C$16,2,FALSE)</f>
        <v>#N/A</v>
      </c>
      <c r="J1653" s="49"/>
      <c r="K1653" s="38"/>
      <c r="L1653" s="37"/>
      <c r="M1653" s="37"/>
      <c r="N1653" s="37"/>
      <c r="P1653" s="22"/>
    </row>
    <row r="1654" spans="2:16" ht="15.75" x14ac:dyDescent="0.25">
      <c r="B1654" s="119"/>
      <c r="C1654" s="13"/>
      <c r="D1654" s="25"/>
      <c r="E1654" s="52"/>
      <c r="F1654" s="25"/>
      <c r="G1654" s="25"/>
      <c r="H1654" s="25"/>
      <c r="I1654" s="25" t="e">
        <f>VLOOKUP($H1654,BDD!$B$5:$C$16,2,FALSE)</f>
        <v>#N/A</v>
      </c>
      <c r="J1654" s="49"/>
      <c r="K1654" s="38"/>
      <c r="L1654" s="37"/>
      <c r="M1654" s="37"/>
      <c r="N1654" s="37"/>
      <c r="P1654" s="22"/>
    </row>
    <row r="1655" spans="2:16" ht="15.75" x14ac:dyDescent="0.25">
      <c r="B1655" s="119"/>
      <c r="C1655" s="13"/>
      <c r="D1655" s="25"/>
      <c r="E1655" s="52"/>
      <c r="F1655" s="25"/>
      <c r="G1655" s="25"/>
      <c r="H1655" s="25"/>
      <c r="I1655" s="25" t="e">
        <f>VLOOKUP($H1655,BDD!$B$5:$C$16,2,FALSE)</f>
        <v>#N/A</v>
      </c>
      <c r="J1655" s="49"/>
      <c r="K1655" s="38"/>
      <c r="L1655" s="37"/>
      <c r="M1655" s="37"/>
      <c r="N1655" s="37"/>
      <c r="P1655" s="22"/>
    </row>
    <row r="1656" spans="2:16" ht="15.75" x14ac:dyDescent="0.25">
      <c r="B1656" s="119"/>
      <c r="C1656" s="13"/>
      <c r="D1656" s="25"/>
      <c r="E1656" s="52"/>
      <c r="F1656" s="25"/>
      <c r="G1656" s="25"/>
      <c r="H1656" s="25"/>
      <c r="I1656" s="25" t="e">
        <f>VLOOKUP($H1656,BDD!$B$5:$C$16,2,FALSE)</f>
        <v>#N/A</v>
      </c>
      <c r="J1656" s="49"/>
      <c r="K1656" s="38"/>
      <c r="L1656" s="37"/>
      <c r="M1656" s="37"/>
      <c r="N1656" s="37"/>
      <c r="P1656" s="22"/>
    </row>
    <row r="1657" spans="2:16" ht="15.75" x14ac:dyDescent="0.25">
      <c r="B1657" s="119"/>
      <c r="C1657" s="13"/>
      <c r="D1657" s="25"/>
      <c r="E1657" s="52"/>
      <c r="F1657" s="25"/>
      <c r="G1657" s="25"/>
      <c r="H1657" s="25"/>
      <c r="I1657" s="25" t="e">
        <f>VLOOKUP($H1657,BDD!$B$5:$C$16,2,FALSE)</f>
        <v>#N/A</v>
      </c>
      <c r="J1657" s="49"/>
      <c r="K1657" s="38"/>
      <c r="L1657" s="37"/>
      <c r="M1657" s="37"/>
      <c r="N1657" s="37"/>
      <c r="P1657" s="22"/>
    </row>
    <row r="1658" spans="2:16" ht="15.75" x14ac:dyDescent="0.25">
      <c r="B1658" s="119"/>
      <c r="C1658" s="13"/>
      <c r="D1658" s="25"/>
      <c r="E1658" s="52"/>
      <c r="F1658" s="25"/>
      <c r="G1658" s="25"/>
      <c r="H1658" s="25"/>
      <c r="I1658" s="25" t="e">
        <f>VLOOKUP($H1658,BDD!$B$5:$C$16,2,FALSE)</f>
        <v>#N/A</v>
      </c>
      <c r="J1658" s="49"/>
      <c r="K1658" s="38"/>
      <c r="L1658" s="37"/>
      <c r="M1658" s="37"/>
      <c r="N1658" s="37"/>
      <c r="P1658" s="22"/>
    </row>
    <row r="1659" spans="2:16" ht="15.75" x14ac:dyDescent="0.25">
      <c r="B1659" s="119"/>
      <c r="C1659" s="13"/>
      <c r="D1659" s="25"/>
      <c r="E1659" s="52"/>
      <c r="F1659" s="25"/>
      <c r="G1659" s="25"/>
      <c r="H1659" s="25"/>
      <c r="I1659" s="25" t="e">
        <f>VLOOKUP($H1659,BDD!$B$5:$C$16,2,FALSE)</f>
        <v>#N/A</v>
      </c>
      <c r="J1659" s="49"/>
      <c r="K1659" s="38"/>
      <c r="L1659" s="37"/>
      <c r="M1659" s="37"/>
      <c r="N1659" s="37"/>
      <c r="P1659" s="22"/>
    </row>
    <row r="1660" spans="2:16" ht="15.75" x14ac:dyDescent="0.25">
      <c r="B1660" s="119"/>
      <c r="C1660" s="13"/>
      <c r="D1660" s="25"/>
      <c r="E1660" s="52"/>
      <c r="F1660" s="25"/>
      <c r="G1660" s="25"/>
      <c r="H1660" s="25"/>
      <c r="I1660" s="25" t="e">
        <f>VLOOKUP($H1660,BDD!$B$5:$C$16,2,FALSE)</f>
        <v>#N/A</v>
      </c>
      <c r="J1660" s="49"/>
      <c r="K1660" s="38"/>
      <c r="L1660" s="37"/>
      <c r="M1660" s="37"/>
      <c r="N1660" s="37"/>
      <c r="P1660" s="22"/>
    </row>
    <row r="1661" spans="2:16" ht="15.75" x14ac:dyDescent="0.25">
      <c r="B1661" s="119"/>
      <c r="C1661" s="13"/>
      <c r="D1661" s="25"/>
      <c r="E1661" s="52"/>
      <c r="F1661" s="25"/>
      <c r="G1661" s="25"/>
      <c r="H1661" s="25"/>
      <c r="I1661" s="25" t="e">
        <f>VLOOKUP($H1661,BDD!$B$5:$C$16,2,FALSE)</f>
        <v>#N/A</v>
      </c>
      <c r="J1661" s="49"/>
      <c r="K1661" s="38"/>
      <c r="L1661" s="37"/>
      <c r="M1661" s="37"/>
      <c r="N1661" s="37"/>
      <c r="P1661" s="22"/>
    </row>
    <row r="1662" spans="2:16" ht="15.75" x14ac:dyDescent="0.25">
      <c r="B1662" s="119"/>
      <c r="C1662" s="13"/>
      <c r="D1662" s="25"/>
      <c r="E1662" s="52"/>
      <c r="F1662" s="25"/>
      <c r="G1662" s="25"/>
      <c r="H1662" s="25"/>
      <c r="I1662" s="25" t="e">
        <f>VLOOKUP($H1662,BDD!$B$5:$C$16,2,FALSE)</f>
        <v>#N/A</v>
      </c>
      <c r="J1662" s="49"/>
      <c r="K1662" s="38"/>
      <c r="L1662" s="37"/>
      <c r="M1662" s="37"/>
      <c r="N1662" s="37"/>
      <c r="P1662" s="22"/>
    </row>
    <row r="1663" spans="2:16" ht="15.75" x14ac:dyDescent="0.25">
      <c r="B1663" s="119"/>
      <c r="C1663" s="13"/>
      <c r="D1663" s="25"/>
      <c r="E1663" s="52"/>
      <c r="F1663" s="25"/>
      <c r="G1663" s="25"/>
      <c r="H1663" s="25"/>
      <c r="I1663" s="25" t="e">
        <f>VLOOKUP($H1663,BDD!$B$5:$C$16,2,FALSE)</f>
        <v>#N/A</v>
      </c>
      <c r="J1663" s="49"/>
      <c r="K1663" s="38"/>
      <c r="L1663" s="37"/>
      <c r="M1663" s="37"/>
      <c r="N1663" s="37"/>
      <c r="P1663" s="22"/>
    </row>
    <row r="1664" spans="2:16" ht="15.75" x14ac:dyDescent="0.25">
      <c r="B1664" s="119"/>
      <c r="C1664" s="13"/>
      <c r="D1664" s="25"/>
      <c r="E1664" s="52"/>
      <c r="F1664" s="25"/>
      <c r="G1664" s="25"/>
      <c r="H1664" s="25"/>
      <c r="I1664" s="25" t="e">
        <f>VLOOKUP($H1664,BDD!$B$5:$C$16,2,FALSE)</f>
        <v>#N/A</v>
      </c>
      <c r="J1664" s="49"/>
      <c r="K1664" s="38"/>
      <c r="L1664" s="37"/>
      <c r="M1664" s="37"/>
      <c r="N1664" s="37"/>
      <c r="P1664" s="22"/>
    </row>
    <row r="1665" spans="2:16" ht="15.75" x14ac:dyDescent="0.25">
      <c r="B1665" s="119"/>
      <c r="C1665" s="13"/>
      <c r="D1665" s="25"/>
      <c r="E1665" s="52"/>
      <c r="F1665" s="25"/>
      <c r="G1665" s="25"/>
      <c r="H1665" s="25"/>
      <c r="I1665" s="25" t="e">
        <f>VLOOKUP($H1665,BDD!$B$5:$C$16,2,FALSE)</f>
        <v>#N/A</v>
      </c>
      <c r="J1665" s="49"/>
      <c r="K1665" s="38"/>
      <c r="L1665" s="37"/>
      <c r="M1665" s="37"/>
      <c r="N1665" s="37"/>
      <c r="P1665" s="22"/>
    </row>
    <row r="1666" spans="2:16" ht="15.75" x14ac:dyDescent="0.25">
      <c r="B1666" s="119"/>
      <c r="C1666" s="13"/>
      <c r="D1666" s="25"/>
      <c r="E1666" s="52"/>
      <c r="F1666" s="25"/>
      <c r="G1666" s="25"/>
      <c r="H1666" s="25"/>
      <c r="I1666" s="25" t="e">
        <f>VLOOKUP($H1666,BDD!$B$5:$C$16,2,FALSE)</f>
        <v>#N/A</v>
      </c>
      <c r="J1666" s="49"/>
      <c r="K1666" s="38"/>
      <c r="L1666" s="37"/>
      <c r="M1666" s="37"/>
      <c r="N1666" s="37"/>
      <c r="P1666" s="22"/>
    </row>
    <row r="1667" spans="2:16" ht="15.75" x14ac:dyDescent="0.25">
      <c r="B1667" s="119"/>
      <c r="C1667" s="13"/>
      <c r="D1667" s="25"/>
      <c r="E1667" s="52"/>
      <c r="F1667" s="25"/>
      <c r="G1667" s="25"/>
      <c r="H1667" s="25"/>
      <c r="I1667" s="25" t="e">
        <f>VLOOKUP($H1667,BDD!$B$5:$C$16,2,FALSE)</f>
        <v>#N/A</v>
      </c>
      <c r="J1667" s="49"/>
      <c r="K1667" s="38"/>
      <c r="L1667" s="37"/>
      <c r="M1667" s="37"/>
      <c r="N1667" s="37"/>
      <c r="P1667" s="22"/>
    </row>
    <row r="1668" spans="2:16" ht="15.75" x14ac:dyDescent="0.25">
      <c r="B1668" s="119"/>
      <c r="C1668" s="13"/>
      <c r="D1668" s="25"/>
      <c r="E1668" s="52"/>
      <c r="F1668" s="25"/>
      <c r="G1668" s="25"/>
      <c r="H1668" s="25"/>
      <c r="I1668" s="25" t="e">
        <f>VLOOKUP($H1668,BDD!$B$5:$C$16,2,FALSE)</f>
        <v>#N/A</v>
      </c>
      <c r="J1668" s="49"/>
      <c r="K1668" s="38"/>
      <c r="L1668" s="37"/>
      <c r="M1668" s="37"/>
      <c r="N1668" s="37"/>
      <c r="P1668" s="22"/>
    </row>
    <row r="1669" spans="2:16" ht="15.75" x14ac:dyDescent="0.25">
      <c r="B1669" s="119"/>
      <c r="C1669" s="13"/>
      <c r="D1669" s="25"/>
      <c r="E1669" s="52"/>
      <c r="F1669" s="25"/>
      <c r="G1669" s="25"/>
      <c r="H1669" s="25"/>
      <c r="I1669" s="25" t="e">
        <f>VLOOKUP($H1669,BDD!$B$5:$C$16,2,FALSE)</f>
        <v>#N/A</v>
      </c>
      <c r="J1669" s="49"/>
      <c r="K1669" s="38"/>
      <c r="L1669" s="37"/>
      <c r="M1669" s="37"/>
      <c r="N1669" s="37"/>
      <c r="P1669" s="22"/>
    </row>
    <row r="1670" spans="2:16" ht="15.75" x14ac:dyDescent="0.25">
      <c r="B1670" s="119"/>
      <c r="C1670" s="13"/>
      <c r="D1670" s="25"/>
      <c r="E1670" s="52"/>
      <c r="F1670" s="25"/>
      <c r="G1670" s="25"/>
      <c r="H1670" s="25"/>
      <c r="I1670" s="25" t="e">
        <f>VLOOKUP($H1670,BDD!$B$5:$C$16,2,FALSE)</f>
        <v>#N/A</v>
      </c>
      <c r="J1670" s="49"/>
      <c r="K1670" s="38"/>
      <c r="L1670" s="37"/>
      <c r="M1670" s="37"/>
      <c r="N1670" s="37"/>
      <c r="P1670" s="22"/>
    </row>
    <row r="1671" spans="2:16" ht="15.75" x14ac:dyDescent="0.25">
      <c r="B1671" s="119"/>
      <c r="C1671" s="13"/>
      <c r="D1671" s="25"/>
      <c r="E1671" s="52"/>
      <c r="F1671" s="25"/>
      <c r="G1671" s="25"/>
      <c r="H1671" s="25"/>
      <c r="I1671" s="25" t="e">
        <f>VLOOKUP($H1671,BDD!$B$5:$C$16,2,FALSE)</f>
        <v>#N/A</v>
      </c>
      <c r="J1671" s="49"/>
      <c r="K1671" s="38"/>
      <c r="L1671" s="37"/>
      <c r="M1671" s="37"/>
      <c r="N1671" s="37"/>
      <c r="P1671" s="22"/>
    </row>
    <row r="1672" spans="2:16" ht="15.75" x14ac:dyDescent="0.25">
      <c r="B1672" s="119"/>
      <c r="C1672" s="13"/>
      <c r="D1672" s="25"/>
      <c r="E1672" s="52"/>
      <c r="F1672" s="25"/>
      <c r="G1672" s="25"/>
      <c r="H1672" s="25"/>
      <c r="I1672" s="25" t="e">
        <f>VLOOKUP($H1672,BDD!$B$5:$C$16,2,FALSE)</f>
        <v>#N/A</v>
      </c>
      <c r="J1672" s="49"/>
      <c r="K1672" s="38"/>
      <c r="L1672" s="37"/>
      <c r="M1672" s="37"/>
      <c r="N1672" s="37"/>
      <c r="P1672" s="22"/>
    </row>
    <row r="1673" spans="2:16" ht="15.75" x14ac:dyDescent="0.25">
      <c r="B1673" s="119"/>
      <c r="C1673" s="13"/>
      <c r="D1673" s="25"/>
      <c r="E1673" s="52"/>
      <c r="F1673" s="25"/>
      <c r="G1673" s="25"/>
      <c r="H1673" s="25"/>
      <c r="I1673" s="25" t="e">
        <f>VLOOKUP($H1673,BDD!$B$5:$C$16,2,FALSE)</f>
        <v>#N/A</v>
      </c>
      <c r="J1673" s="49"/>
      <c r="K1673" s="38"/>
      <c r="L1673" s="37"/>
      <c r="M1673" s="37"/>
      <c r="N1673" s="37"/>
      <c r="P1673" s="22"/>
    </row>
    <row r="1674" spans="2:16" ht="15.75" x14ac:dyDescent="0.25">
      <c r="B1674" s="119"/>
      <c r="C1674" s="13"/>
      <c r="D1674" s="25"/>
      <c r="E1674" s="52"/>
      <c r="F1674" s="25"/>
      <c r="G1674" s="25"/>
      <c r="H1674" s="25"/>
      <c r="I1674" s="25" t="e">
        <f>VLOOKUP($H1674,BDD!$B$5:$C$16,2,FALSE)</f>
        <v>#N/A</v>
      </c>
      <c r="J1674" s="49"/>
      <c r="K1674" s="38"/>
      <c r="L1674" s="37"/>
      <c r="M1674" s="37"/>
      <c r="N1674" s="37"/>
      <c r="P1674" s="22"/>
    </row>
    <row r="1675" spans="2:16" ht="15.75" x14ac:dyDescent="0.25">
      <c r="B1675" s="119"/>
      <c r="C1675" s="13"/>
      <c r="D1675" s="25"/>
      <c r="E1675" s="52"/>
      <c r="F1675" s="25"/>
      <c r="G1675" s="25"/>
      <c r="H1675" s="25"/>
      <c r="I1675" s="25" t="e">
        <f>VLOOKUP($H1675,BDD!$B$5:$C$16,2,FALSE)</f>
        <v>#N/A</v>
      </c>
      <c r="J1675" s="49"/>
      <c r="K1675" s="38"/>
      <c r="L1675" s="37"/>
      <c r="M1675" s="37"/>
      <c r="N1675" s="37"/>
      <c r="P1675" s="22"/>
    </row>
    <row r="1676" spans="2:16" ht="15.75" x14ac:dyDescent="0.25">
      <c r="B1676" s="119"/>
      <c r="C1676" s="13"/>
      <c r="D1676" s="25"/>
      <c r="E1676" s="52"/>
      <c r="F1676" s="25"/>
      <c r="G1676" s="25"/>
      <c r="H1676" s="25"/>
      <c r="I1676" s="25" t="e">
        <f>VLOOKUP($H1676,BDD!$B$5:$C$16,2,FALSE)</f>
        <v>#N/A</v>
      </c>
      <c r="J1676" s="49"/>
      <c r="K1676" s="38"/>
      <c r="L1676" s="37"/>
      <c r="M1676" s="37"/>
      <c r="N1676" s="37"/>
      <c r="P1676" s="22"/>
    </row>
    <row r="1677" spans="2:16" ht="15.75" x14ac:dyDescent="0.25">
      <c r="B1677" s="119"/>
      <c r="C1677" s="13"/>
      <c r="D1677" s="25"/>
      <c r="E1677" s="52"/>
      <c r="F1677" s="25"/>
      <c r="G1677" s="25"/>
      <c r="H1677" s="25"/>
      <c r="I1677" s="25" t="e">
        <f>VLOOKUP($H1677,BDD!$B$5:$C$16,2,FALSE)</f>
        <v>#N/A</v>
      </c>
      <c r="J1677" s="49"/>
      <c r="K1677" s="38"/>
      <c r="L1677" s="37"/>
      <c r="M1677" s="37"/>
      <c r="N1677" s="37"/>
      <c r="P1677" s="22"/>
    </row>
    <row r="1678" spans="2:16" ht="15.75" x14ac:dyDescent="0.25">
      <c r="B1678" s="119"/>
      <c r="C1678" s="13"/>
      <c r="D1678" s="25"/>
      <c r="E1678" s="52"/>
      <c r="F1678" s="25"/>
      <c r="G1678" s="25"/>
      <c r="H1678" s="25"/>
      <c r="I1678" s="25" t="e">
        <f>VLOOKUP($H1678,BDD!$B$5:$C$16,2,FALSE)</f>
        <v>#N/A</v>
      </c>
      <c r="J1678" s="49"/>
      <c r="K1678" s="38"/>
      <c r="L1678" s="37"/>
      <c r="M1678" s="37"/>
      <c r="N1678" s="37"/>
      <c r="P1678" s="22"/>
    </row>
    <row r="1679" spans="2:16" ht="15.75" x14ac:dyDescent="0.25">
      <c r="B1679" s="119"/>
      <c r="C1679" s="13"/>
      <c r="D1679" s="25"/>
      <c r="E1679" s="52"/>
      <c r="F1679" s="25"/>
      <c r="G1679" s="25"/>
      <c r="H1679" s="25"/>
      <c r="I1679" s="25" t="e">
        <f>VLOOKUP($H1679,BDD!$B$5:$C$16,2,FALSE)</f>
        <v>#N/A</v>
      </c>
      <c r="J1679" s="49"/>
      <c r="K1679" s="38"/>
      <c r="L1679" s="37"/>
      <c r="M1679" s="37"/>
      <c r="N1679" s="37"/>
      <c r="P1679" s="22"/>
    </row>
    <row r="1680" spans="2:16" ht="15.75" x14ac:dyDescent="0.25">
      <c r="B1680" s="119"/>
      <c r="C1680" s="13"/>
      <c r="D1680" s="25"/>
      <c r="E1680" s="52"/>
      <c r="F1680" s="25"/>
      <c r="G1680" s="25"/>
      <c r="H1680" s="25"/>
      <c r="I1680" s="25" t="e">
        <f>VLOOKUP($H1680,BDD!$B$5:$C$16,2,FALSE)</f>
        <v>#N/A</v>
      </c>
      <c r="J1680" s="49"/>
      <c r="K1680" s="38"/>
      <c r="L1680" s="37"/>
      <c r="M1680" s="37"/>
      <c r="N1680" s="37"/>
      <c r="P1680" s="22"/>
    </row>
    <row r="1681" spans="2:16" ht="15.75" x14ac:dyDescent="0.25">
      <c r="B1681" s="119"/>
      <c r="C1681" s="13"/>
      <c r="D1681" s="25"/>
      <c r="E1681" s="52"/>
      <c r="F1681" s="25"/>
      <c r="G1681" s="25"/>
      <c r="H1681" s="25"/>
      <c r="I1681" s="25" t="e">
        <f>VLOOKUP($H1681,BDD!$B$5:$C$16,2,FALSE)</f>
        <v>#N/A</v>
      </c>
      <c r="J1681" s="49"/>
      <c r="K1681" s="38"/>
      <c r="L1681" s="37"/>
      <c r="M1681" s="37"/>
      <c r="N1681" s="37"/>
      <c r="P1681" s="22"/>
    </row>
    <row r="1682" spans="2:16" ht="15.75" x14ac:dyDescent="0.25">
      <c r="B1682" s="119"/>
      <c r="C1682" s="13"/>
      <c r="D1682" s="25"/>
      <c r="E1682" s="52"/>
      <c r="F1682" s="25"/>
      <c r="G1682" s="25"/>
      <c r="H1682" s="25"/>
      <c r="I1682" s="25" t="e">
        <f>VLOOKUP($H1682,BDD!$B$5:$C$16,2,FALSE)</f>
        <v>#N/A</v>
      </c>
      <c r="J1682" s="49"/>
      <c r="K1682" s="38"/>
      <c r="L1682" s="37"/>
      <c r="M1682" s="37"/>
      <c r="N1682" s="37"/>
      <c r="P1682" s="22"/>
    </row>
    <row r="1683" spans="2:16" ht="15.75" x14ac:dyDescent="0.25">
      <c r="B1683" s="119"/>
      <c r="C1683" s="13"/>
      <c r="D1683" s="25"/>
      <c r="E1683" s="52"/>
      <c r="F1683" s="25"/>
      <c r="G1683" s="25"/>
      <c r="H1683" s="25"/>
      <c r="I1683" s="25" t="e">
        <f>VLOOKUP($H1683,BDD!$B$5:$C$16,2,FALSE)</f>
        <v>#N/A</v>
      </c>
      <c r="J1683" s="49"/>
      <c r="K1683" s="38"/>
      <c r="L1683" s="37"/>
      <c r="M1683" s="37"/>
      <c r="N1683" s="37"/>
      <c r="P1683" s="22"/>
    </row>
    <row r="1684" spans="2:16" ht="15.75" x14ac:dyDescent="0.25">
      <c r="B1684" s="119"/>
      <c r="C1684" s="13"/>
      <c r="D1684" s="25"/>
      <c r="E1684" s="52"/>
      <c r="F1684" s="25"/>
      <c r="G1684" s="25"/>
      <c r="H1684" s="25"/>
      <c r="I1684" s="25" t="e">
        <f>VLOOKUP($H1684,BDD!$B$5:$C$16,2,FALSE)</f>
        <v>#N/A</v>
      </c>
      <c r="J1684" s="49"/>
      <c r="K1684" s="38"/>
      <c r="L1684" s="37"/>
      <c r="M1684" s="37"/>
      <c r="N1684" s="37"/>
      <c r="P1684" s="22"/>
    </row>
    <row r="1685" spans="2:16" ht="15.75" x14ac:dyDescent="0.25">
      <c r="B1685" s="119"/>
      <c r="C1685" s="13"/>
      <c r="D1685" s="25"/>
      <c r="E1685" s="52"/>
      <c r="F1685" s="25"/>
      <c r="G1685" s="25"/>
      <c r="H1685" s="25"/>
      <c r="I1685" s="25" t="e">
        <f>VLOOKUP($H1685,BDD!$B$5:$C$16,2,FALSE)</f>
        <v>#N/A</v>
      </c>
      <c r="J1685" s="49"/>
      <c r="K1685" s="38"/>
      <c r="L1685" s="37"/>
      <c r="M1685" s="37"/>
      <c r="N1685" s="37"/>
      <c r="P1685" s="22"/>
    </row>
    <row r="1686" spans="2:16" ht="15.75" x14ac:dyDescent="0.25">
      <c r="B1686" s="119"/>
      <c r="C1686" s="13"/>
      <c r="D1686" s="25"/>
      <c r="E1686" s="52"/>
      <c r="F1686" s="25"/>
      <c r="G1686" s="25"/>
      <c r="H1686" s="25"/>
      <c r="I1686" s="25" t="e">
        <f>VLOOKUP($H1686,BDD!$B$5:$C$16,2,FALSE)</f>
        <v>#N/A</v>
      </c>
      <c r="J1686" s="49"/>
      <c r="K1686" s="38"/>
      <c r="L1686" s="37"/>
      <c r="M1686" s="37"/>
      <c r="N1686" s="37"/>
      <c r="P1686" s="22"/>
    </row>
    <row r="1687" spans="2:16" ht="15.75" x14ac:dyDescent="0.25">
      <c r="B1687" s="119"/>
      <c r="C1687" s="13"/>
      <c r="D1687" s="25"/>
      <c r="E1687" s="52"/>
      <c r="F1687" s="25"/>
      <c r="G1687" s="25"/>
      <c r="H1687" s="25"/>
      <c r="I1687" s="25" t="e">
        <f>VLOOKUP($H1687,BDD!$B$5:$C$16,2,FALSE)</f>
        <v>#N/A</v>
      </c>
      <c r="J1687" s="49"/>
      <c r="K1687" s="38"/>
      <c r="L1687" s="37"/>
      <c r="M1687" s="37"/>
      <c r="N1687" s="37"/>
      <c r="P1687" s="22"/>
    </row>
    <row r="1688" spans="2:16" ht="15.75" x14ac:dyDescent="0.25">
      <c r="B1688" s="119"/>
      <c r="C1688" s="13"/>
      <c r="D1688" s="25"/>
      <c r="E1688" s="52"/>
      <c r="F1688" s="25"/>
      <c r="G1688" s="25"/>
      <c r="H1688" s="25"/>
      <c r="I1688" s="25" t="e">
        <f>VLOOKUP($H1688,BDD!$B$5:$C$16,2,FALSE)</f>
        <v>#N/A</v>
      </c>
      <c r="J1688" s="49"/>
      <c r="K1688" s="38"/>
      <c r="L1688" s="37"/>
      <c r="M1688" s="37"/>
      <c r="N1688" s="37"/>
      <c r="P1688" s="22"/>
    </row>
    <row r="1689" spans="2:16" ht="15.75" x14ac:dyDescent="0.25">
      <c r="B1689" s="119"/>
      <c r="C1689" s="13"/>
      <c r="D1689" s="25"/>
      <c r="E1689" s="52"/>
      <c r="F1689" s="25"/>
      <c r="G1689" s="25"/>
      <c r="H1689" s="25"/>
      <c r="I1689" s="25" t="e">
        <f>VLOOKUP($H1689,BDD!$B$5:$C$16,2,FALSE)</f>
        <v>#N/A</v>
      </c>
      <c r="J1689" s="49"/>
      <c r="K1689" s="38"/>
      <c r="L1689" s="37"/>
      <c r="M1689" s="37"/>
      <c r="N1689" s="37"/>
      <c r="P1689" s="22"/>
    </row>
    <row r="1690" spans="2:16" ht="15.75" x14ac:dyDescent="0.25">
      <c r="B1690" s="119"/>
      <c r="C1690" s="13"/>
      <c r="D1690" s="25"/>
      <c r="E1690" s="52"/>
      <c r="F1690" s="25"/>
      <c r="G1690" s="25"/>
      <c r="H1690" s="25"/>
      <c r="I1690" s="25" t="e">
        <f>VLOOKUP($H1690,BDD!$B$5:$C$16,2,FALSE)</f>
        <v>#N/A</v>
      </c>
      <c r="J1690" s="49"/>
      <c r="K1690" s="38"/>
      <c r="L1690" s="37"/>
      <c r="M1690" s="37"/>
      <c r="N1690" s="37"/>
      <c r="P1690" s="22"/>
    </row>
    <row r="1691" spans="2:16" ht="15.75" x14ac:dyDescent="0.25">
      <c r="B1691" s="119"/>
      <c r="C1691" s="13"/>
      <c r="D1691" s="25"/>
      <c r="E1691" s="52"/>
      <c r="F1691" s="25"/>
      <c r="G1691" s="25"/>
      <c r="H1691" s="25"/>
      <c r="I1691" s="25" t="e">
        <f>VLOOKUP($H1691,BDD!$B$5:$C$16,2,FALSE)</f>
        <v>#N/A</v>
      </c>
      <c r="J1691" s="49"/>
      <c r="K1691" s="38"/>
      <c r="L1691" s="37"/>
      <c r="M1691" s="37"/>
      <c r="N1691" s="37"/>
      <c r="P1691" s="22"/>
    </row>
    <row r="1692" spans="2:16" ht="15.75" x14ac:dyDescent="0.25">
      <c r="B1692" s="119"/>
      <c r="C1692" s="13"/>
      <c r="D1692" s="25"/>
      <c r="E1692" s="52"/>
      <c r="F1692" s="25"/>
      <c r="G1692" s="25"/>
      <c r="H1692" s="25"/>
      <c r="I1692" s="25" t="e">
        <f>VLOOKUP($H1692,BDD!$B$5:$C$16,2,FALSE)</f>
        <v>#N/A</v>
      </c>
      <c r="J1692" s="49"/>
      <c r="K1692" s="38"/>
      <c r="L1692" s="37"/>
      <c r="M1692" s="37"/>
      <c r="N1692" s="37"/>
      <c r="P1692" s="22"/>
    </row>
    <row r="1693" spans="2:16" ht="15.75" x14ac:dyDescent="0.25">
      <c r="B1693" s="119"/>
      <c r="C1693" s="13"/>
      <c r="D1693" s="25"/>
      <c r="E1693" s="52"/>
      <c r="F1693" s="25"/>
      <c r="G1693" s="25"/>
      <c r="H1693" s="25"/>
      <c r="I1693" s="25" t="e">
        <f>VLOOKUP($H1693,BDD!$B$5:$C$16,2,FALSE)</f>
        <v>#N/A</v>
      </c>
      <c r="J1693" s="49"/>
      <c r="K1693" s="38"/>
      <c r="L1693" s="37"/>
      <c r="M1693" s="37"/>
      <c r="N1693" s="37"/>
      <c r="P1693" s="22"/>
    </row>
    <row r="1694" spans="2:16" ht="15.75" x14ac:dyDescent="0.25">
      <c r="B1694" s="119"/>
      <c r="C1694" s="13"/>
      <c r="D1694" s="25"/>
      <c r="E1694" s="52"/>
      <c r="F1694" s="25"/>
      <c r="G1694" s="25"/>
      <c r="H1694" s="25"/>
      <c r="I1694" s="25" t="e">
        <f>VLOOKUP($H1694,BDD!$B$5:$C$16,2,FALSE)</f>
        <v>#N/A</v>
      </c>
      <c r="J1694" s="49"/>
      <c r="K1694" s="38"/>
      <c r="L1694" s="37"/>
      <c r="M1694" s="37"/>
      <c r="N1694" s="37"/>
      <c r="P1694" s="22"/>
    </row>
    <row r="1695" spans="2:16" ht="15.75" x14ac:dyDescent="0.25">
      <c r="B1695" s="119"/>
      <c r="C1695" s="13"/>
      <c r="D1695" s="25"/>
      <c r="E1695" s="52"/>
      <c r="F1695" s="25"/>
      <c r="G1695" s="25"/>
      <c r="H1695" s="25"/>
      <c r="I1695" s="25" t="e">
        <f>VLOOKUP($H1695,BDD!$B$5:$C$16,2,FALSE)</f>
        <v>#N/A</v>
      </c>
      <c r="J1695" s="49"/>
      <c r="K1695" s="38"/>
      <c r="L1695" s="37"/>
      <c r="M1695" s="37"/>
      <c r="N1695" s="37"/>
      <c r="P1695" s="22"/>
    </row>
    <row r="1696" spans="2:16" x14ac:dyDescent="0.25">
      <c r="P1696" s="22"/>
    </row>
    <row r="1697" spans="16:16" x14ac:dyDescent="0.25">
      <c r="P1697" s="22"/>
    </row>
    <row r="1698" spans="16:16" x14ac:dyDescent="0.25">
      <c r="P1698" s="22"/>
    </row>
    <row r="1699" spans="16:16" x14ac:dyDescent="0.25">
      <c r="P1699" s="22"/>
    </row>
  </sheetData>
  <sheetProtection selectLockedCells="1" selectUnlockedCells="1"/>
  <protectedRanges>
    <protectedRange algorithmName="SHA-512" hashValue="u7VbkQZcQwHriXJqeaNkJNEUZuw+iwoBbBXR6xaEUqSr9x43dlhdc8kkxCAMZMG72yG47icfRU/XUpqfNuClwA==" saltValue="dxMcuKxih5/OAvCBI3vY6Q==" spinCount="100000" sqref="I3:I296 I363:I1695" name="Plage1"/>
    <protectedRange algorithmName="SHA-512" hashValue="u7VbkQZcQwHriXJqeaNkJNEUZuw+iwoBbBXR6xaEUqSr9x43dlhdc8kkxCAMZMG72yG47icfRU/XUpqfNuClwA==" saltValue="dxMcuKxih5/OAvCBI3vY6Q==" spinCount="100000" sqref="I312:I362" name="Plage1_1"/>
    <protectedRange algorithmName="SHA-512" hashValue="u7VbkQZcQwHriXJqeaNkJNEUZuw+iwoBbBXR6xaEUqSr9x43dlhdc8kkxCAMZMG72yG47icfRU/XUpqfNuClwA==" saltValue="dxMcuKxih5/OAvCBI3vY6Q==" spinCount="100000" sqref="I297:I311" name="Plage1_2"/>
  </protectedRanges>
  <autoFilter ref="A3:A15" xr:uid="{4283112F-BF2A-4CD8-BD1E-F4F2A0A49F6B}"/>
  <hyperlinks>
    <hyperlink ref="C313" r:id="rId1" xr:uid="{8297640F-90A8-4D8A-BDB3-F5C77EDDDF60}"/>
    <hyperlink ref="C317:C321" r:id="rId2" display="210209-005" xr:uid="{0DEEF2DD-D3A2-4BA6-AF43-69E8E823A778}"/>
    <hyperlink ref="C322:C326" r:id="rId3" display="210209-006" xr:uid="{2418C2BE-F01C-4ABF-A226-89B25220BF24}"/>
    <hyperlink ref="C327:C331" r:id="rId4" display="210209-007" xr:uid="{32A305B8-54F5-480E-8765-7DE24B8723F2}"/>
    <hyperlink ref="C332:C336" r:id="rId5" display="210210-008" xr:uid="{2479B9F3-83F4-40CE-BBA4-07EC662F1402}"/>
    <hyperlink ref="C337:C341" r:id="rId6" display="210210-009" xr:uid="{76B0CD9D-E8E2-44A5-8518-885C760951C0}"/>
    <hyperlink ref="C342:C346" r:id="rId7" display="210210-010" xr:uid="{C6EDEC78-241C-43C2-BBAF-BA167F9084B9}"/>
    <hyperlink ref="C347:C351" r:id="rId8" display="210210-011" xr:uid="{A327DFA0-295C-4003-9B9C-30CEA64D5659}"/>
    <hyperlink ref="C352:C356" r:id="rId9" display="210210-012" xr:uid="{15EE007D-A155-483C-8EE1-79B9D418D40D}"/>
    <hyperlink ref="C357:C362" r:id="rId10" display="210210-013" xr:uid="{130DE83D-71D9-4C75-84C5-B706692BF1ED}"/>
    <hyperlink ref="C300" r:id="rId11" xr:uid="{9E0657D3-0A3A-4DC8-9701-CDBAC36849C0}"/>
    <hyperlink ref="C298:C301" r:id="rId12" display="210126-001" xr:uid="{A9361B6E-CFA4-47FB-AB7B-191A02A489D0}"/>
    <hyperlink ref="C302:C306" r:id="rId13" display="210126-002" xr:uid="{9462891D-4719-4323-9D12-656031A1C7C2}"/>
    <hyperlink ref="C307:C311" r:id="rId14" display="210126-003" xr:uid="{B30BE825-88D1-461F-8847-B157504EE083}"/>
    <hyperlink ref="C363" r:id="rId15" xr:uid="{708CE95C-D246-4B9C-A90C-2B0A60802A7B}"/>
    <hyperlink ref="C364" r:id="rId16" xr:uid="{6A62210E-A36B-4658-B99E-2D317E25E932}"/>
    <hyperlink ref="C365" r:id="rId17" xr:uid="{E5E0D7C9-8A7F-4B7D-B2D9-A098E620E2D4}"/>
    <hyperlink ref="C366" r:id="rId18" xr:uid="{A3412AB6-F7AF-42C4-AB2E-4A89FCD3B761}"/>
    <hyperlink ref="C367" r:id="rId19" xr:uid="{33B0A083-A82A-48E1-90DC-881146B40DDB}"/>
    <hyperlink ref="C296" r:id="rId20" display="816 011" xr:uid="{38C40F69-0E4B-4DF7-AFAE-B9F4BE9EFF9D}"/>
    <hyperlink ref="C295" r:id="rId21" display="816 010" xr:uid="{8DEE096C-3B80-4CC0-A601-CBB6786D1181}"/>
    <hyperlink ref="C10" r:id="rId22" display="814 686" xr:uid="{4D5CC5EA-5ACC-4C91-8E2F-36EFAC43AA69}"/>
    <hyperlink ref="C294" r:id="rId23" display="816 009" xr:uid="{DC1AF892-9740-4846-A660-1A695C31B23C}"/>
    <hyperlink ref="C11" r:id="rId24" display="814 710" xr:uid="{2335B4C6-B8F8-4824-A98F-3F134D0F7590}"/>
    <hyperlink ref="C293" r:id="rId25" display="816 008" xr:uid="{3739BDAE-C8C7-4BA8-84A6-3E1BC3EFD4C7}"/>
    <hyperlink ref="C292" r:id="rId26" display="816 007" xr:uid="{B94D6317-DF26-415E-B3B9-1941F2EFE580}"/>
    <hyperlink ref="C13" r:id="rId27" display="814 779" xr:uid="{FDD367AD-48A2-45CB-AD69-F910C69BA2F9}"/>
    <hyperlink ref="C14" r:id="rId28" display="814 779" xr:uid="{EA936923-AC0F-4C9F-9A0B-6D86DD1A1FE6}"/>
    <hyperlink ref="C287:C291" r:id="rId29" display="815 997" xr:uid="{0B04343F-6F84-4534-84FD-765AC5AA6446}"/>
    <hyperlink ref="C282:C286" r:id="rId30" display="815 996" xr:uid="{B063713F-58FB-4C99-9A4D-510E068A7ACE}"/>
    <hyperlink ref="C15" r:id="rId31" display="814 789" xr:uid="{AB36A262-6AF8-446F-9232-DAC7ECE50905}"/>
    <hyperlink ref="C281" r:id="rId32" display="815 992" xr:uid="{EB8AF1E3-6D36-48D4-8D90-D7E508FD8DD4}"/>
    <hyperlink ref="C280" r:id="rId33" display="815 991" xr:uid="{F55F4118-88CB-4405-ACF2-EA8B3168788E}"/>
    <hyperlink ref="C275:C279" r:id="rId34" display="815 990" xr:uid="{F36182C6-B044-49C6-9B9E-A50D69EFAC08}"/>
    <hyperlink ref="C270:C274" r:id="rId35" display="815 989" xr:uid="{5EDA9135-2E7A-426A-AB77-0951AE3B559B}"/>
    <hyperlink ref="C265:C269" r:id="rId36" display="815 987" xr:uid="{18FBD75E-55D9-4D67-A91F-45E57D6BF26B}"/>
    <hyperlink ref="C260:C264" r:id="rId37" display="815 985" xr:uid="{A0CB4EED-3286-4258-9C91-3E8891FA43C7}"/>
    <hyperlink ref="C16" r:id="rId38" display="814 789" xr:uid="{7079754E-0023-4CE5-969B-1D1E9B5604B7}"/>
    <hyperlink ref="C17" r:id="rId39" display="814 789" xr:uid="{142228C7-1BC7-41DE-996E-699BEA87920C}"/>
    <hyperlink ref="C255:C259" r:id="rId40" display="815 984" xr:uid="{F60D04F7-B7E5-4AA8-9FD3-EB64BDF753F5}"/>
    <hyperlink ref="C18" r:id="rId41" display="814 789" xr:uid="{B4BFA66C-2850-4A68-958D-57EB8485B4F4}"/>
    <hyperlink ref="C254" r:id="rId42" display="815 971" xr:uid="{3F1F453A-441C-446B-87CD-AB5340898201}"/>
    <hyperlink ref="C19" r:id="rId43" display="814 790" xr:uid="{EE79D26D-14C2-46D6-8AFC-539AE11015C2}"/>
    <hyperlink ref="C253" r:id="rId44" display="815 965" xr:uid="{9DAD8AC5-9F87-42BE-9D91-2BEF0A1A6322}"/>
    <hyperlink ref="C252" r:id="rId45" display="815 964" xr:uid="{EEE2DB44-F4B1-436A-B812-E02B31044E94}"/>
    <hyperlink ref="C249:C251" r:id="rId46" display="815 963" xr:uid="{52028930-FAE8-4542-A695-37947F4CF947}"/>
    <hyperlink ref="C247:C248" r:id="rId47" display="815 962" xr:uid="{A1696141-5A8A-4F98-BB5E-DAB2CDC14155}"/>
    <hyperlink ref="C246" r:id="rId48" display="815 961" xr:uid="{3A8F3ED7-8210-49FF-89CF-AC8DDF70B12E}"/>
    <hyperlink ref="C245" r:id="rId49" display="815 960" xr:uid="{73A6D3D5-79EC-4D72-BF0C-27D330F3FBE8}"/>
    <hyperlink ref="C244" r:id="rId50" display="815 959" xr:uid="{6733EEE1-AEA9-473C-9B3D-F490D80C9105}"/>
    <hyperlink ref="C20" r:id="rId51" display="814 791" xr:uid="{482D52DA-AFE4-49D2-9971-16D512C610AC}"/>
    <hyperlink ref="C243" r:id="rId52" display="815 956" xr:uid="{5685BD84-0CAA-47B0-87E2-67A75B2A3249}"/>
    <hyperlink ref="C21:C25" r:id="rId53" display="814 793" xr:uid="{DC1C6F84-2BB9-4E47-A8C2-4D3BC279FDDD}"/>
    <hyperlink ref="C242" r:id="rId54" display="815 955" xr:uid="{BD28D465-A95C-4D4C-B85E-B87E506A1DB0}"/>
    <hyperlink ref="C240:C241" r:id="rId55" display="815 953" xr:uid="{9A59E40A-673A-474B-B4C4-3AEE1ED61590}"/>
    <hyperlink ref="C26" r:id="rId56" display="814 794" xr:uid="{C0F9A2EE-8353-422B-BAD7-CCB0E901717F}"/>
    <hyperlink ref="C235:C239" r:id="rId57" display="815 951" xr:uid="{BD71B772-5020-4444-8B22-FFCA8DE83048}"/>
    <hyperlink ref="C27" r:id="rId58" display="https://fila.sharepoint.com/:b:/r/sites/AMF/Achat/Aciers%20et%20M%C3%A9taux%20Fila-Logistique/SDMT/R%C3%A9ception/R%C3%A9ceptions%20Ex%20BOLLORE/BE%20814%20796.pdf?csf=1&amp;web=1&amp;e=FXYgCH" xr:uid="{7897E291-5EF6-4E55-86C1-B46A33464C51}"/>
    <hyperlink ref="C231:C234" r:id="rId59" display="815 950" xr:uid="{3FC8520D-8FDB-464F-A39C-DFF3234D05CA}"/>
    <hyperlink ref="C28:C29" r:id="rId60" display="814 797" xr:uid="{3E35D60B-AD4F-4E60-8C60-AC4687C3EEE8}"/>
    <hyperlink ref="C227:C230" r:id="rId61" display="815 949" xr:uid="{91A56A89-1DB5-4DCB-A89C-A98DE86F3893}"/>
    <hyperlink ref="C30" r:id="rId62" display="814 806" xr:uid="{07C880E2-EC03-41AB-9591-15872030F780}"/>
    <hyperlink ref="C226" r:id="rId63" display="815 948" xr:uid="{38C19AA1-7FA2-4708-AC7D-B5F9C0BB0DA9}"/>
    <hyperlink ref="C31:C32" r:id="rId64" display="814 814" xr:uid="{981F6D78-1E5C-487B-A25D-EDBF7D182A30}"/>
    <hyperlink ref="C225" r:id="rId65" display="815 946" xr:uid="{AA22ECEC-964C-4EC8-ACDD-E2FEF590382D}"/>
    <hyperlink ref="C33" r:id="rId66" display="814 850" xr:uid="{4CC21024-73A8-4812-AA01-B20DC9373617}"/>
    <hyperlink ref="C223:C224" r:id="rId67" display="815 943" xr:uid="{F9700BBA-ADD2-4969-8206-5B3513B4E858}"/>
    <hyperlink ref="C34" r:id="rId68" display="https://fila.sharepoint.com/:b:/r/sites/AMF/Achat/Aciers%20et%20M%C3%A9taux%20Fila-Logistique/SDMT/R%C3%A9ception/R%C3%A9ceptions%20Ex%20BOLLORE/BE%20814%20869.pdf?csf=1&amp;web=1&amp;e=LlVOYU" xr:uid="{B5377EE4-1219-4452-8580-7A8F0073D933}"/>
    <hyperlink ref="C222" r:id="rId69" display="815 942" xr:uid="{D444B08B-BA81-4131-A446-85A9A4B9EA32}"/>
    <hyperlink ref="C219:C221" r:id="rId70" display="815 938" xr:uid="{6C33AE9E-4C43-4471-B0AE-B01D5704FBD5}"/>
    <hyperlink ref="C218" r:id="rId71" display="815 936" xr:uid="{07725102-64B4-472A-A5CB-89F1B8DCAC98}"/>
    <hyperlink ref="C214:C217" r:id="rId72" display="815 935" xr:uid="{5106F178-F551-4386-92EF-0728C4E3D26D}"/>
    <hyperlink ref="C36:C40" r:id="rId73" display="814 976" xr:uid="{224672CD-696F-4EA5-85A5-0DDEC6550476}"/>
    <hyperlink ref="C213" r:id="rId74" display="815 922" xr:uid="{B82B39BE-D6D1-4F30-B192-93B15A8C83A0}"/>
    <hyperlink ref="C208:C212" r:id="rId75" display="815 921" xr:uid="{3EF9998F-7E9F-4576-8801-BE5DC4B4A1FD}"/>
    <hyperlink ref="C41:C42" r:id="rId76" display="814 986" xr:uid="{DA566C2C-6B53-4375-B076-2CD1D845CD6A}"/>
    <hyperlink ref="C207" r:id="rId77" display="815 913" xr:uid="{3BFEDA45-7DE8-4668-A93D-7955649910F8}"/>
    <hyperlink ref="C43:C44" r:id="rId78" display="814 991" xr:uid="{5CC0BAE7-4461-4D4E-8B80-A981DE379325}"/>
    <hyperlink ref="C205:C206" r:id="rId79" display="815 911" xr:uid="{ED43AD9B-F8E8-4D1A-9923-09D906D6FA18}"/>
    <hyperlink ref="C204" r:id="rId80" display="815 910" xr:uid="{84FBE0E8-DD93-49E9-B8DD-DF1F74025913}"/>
    <hyperlink ref="C45" r:id="rId81" display="814 995" xr:uid="{6BCD3523-A2FF-433A-9993-224D6B8AE6B3}"/>
    <hyperlink ref="C202:C203" r:id="rId82" display="815 907" xr:uid="{CEA9EC55-8525-4591-B24F-99D752ABC5C9}"/>
    <hyperlink ref="C201" r:id="rId83" display="815 906" xr:uid="{FD2CE4CF-42C8-4974-9FB4-9B3949BCD6BF}"/>
    <hyperlink ref="C200" r:id="rId84" display="815 903" xr:uid="{B2E59B17-B492-40AF-8CA5-2E28FF2593CC}"/>
    <hyperlink ref="C197:C199" r:id="rId85" display="815 899" xr:uid="{1C852B96-E7A1-4B33-BBDD-74CB18FB3E54}"/>
    <hyperlink ref="C46:C47" r:id="rId86" display="815 003" xr:uid="{DD344EB1-4542-4944-BD0E-D1CFDE107A2A}"/>
    <hyperlink ref="C195:C196" r:id="rId87" display="815 898" xr:uid="{75D9A5BA-2AB9-4E1A-ABE3-1BF7446E4BC2}"/>
    <hyperlink ref="C48" r:id="rId88" display="815 005" xr:uid="{371F6C7E-97AC-4667-8BD9-960315878E33}"/>
    <hyperlink ref="C194" r:id="rId89" display="815 897" xr:uid="{BF2679C9-22E8-4EC7-B4C6-A925D4517659}"/>
    <hyperlink ref="C193" r:id="rId90" display="815 896" xr:uid="{5F08D863-21E2-4599-9440-F3917419CBEB}"/>
    <hyperlink ref="C192" r:id="rId91" display="815 895" xr:uid="{FD4E479D-4826-4CBD-9F13-A092150F2381}"/>
    <hyperlink ref="C188:C191" r:id="rId92" display="815 894" xr:uid="{27FC81E4-3724-4CD8-8430-06F9A4EFCC40}"/>
    <hyperlink ref="C49" r:id="rId93" display="815 051" xr:uid="{313DD876-04DE-4BEA-B744-10672FC52DED}"/>
    <hyperlink ref="C187" r:id="rId94" display="815 893" xr:uid="{5A87806D-5339-4CB1-BBCA-EE7D8D50D4DD}"/>
    <hyperlink ref="C50:C51" r:id="rId95" display="815 190" xr:uid="{B5C31D7C-415F-47AA-A869-AF42022CDEBF}"/>
    <hyperlink ref="C182:C186" r:id="rId96" display="815 877" xr:uid="{BBEDD9F5-F92D-4C02-A952-3F623CF512A9}"/>
    <hyperlink ref="C180:C181" r:id="rId97" display="815 876" xr:uid="{32E42E37-AE31-4AC8-A10D-CEC69415DFE0}"/>
    <hyperlink ref="C52:C53" r:id="rId98" display="815 201" xr:uid="{7B6213DE-69B4-4A09-AE12-8630DC6F8143}"/>
    <hyperlink ref="C179" r:id="rId99" display="815 865" xr:uid="{CCEE8280-92FC-49D3-9A27-9A401F9D36D5}"/>
    <hyperlink ref="C54:C55" r:id="rId100" display="https://fila.sharepoint.com/:b:/r/sites/AMF/Achat/Aciers%20et%20M%C3%A9taux%20Fila-Logistique/SDMT/R%C3%A9ception/R%C3%A9ceptions%20Ex%20BOLLORE/BE%20815%20205.pdf?csf=1&amp;web=1&amp;e=alhiqh" xr:uid="{41E8F295-4BE2-4425-9DED-05AAC1B6A800}"/>
    <hyperlink ref="C173:C178" r:id="rId101" display="815 859" xr:uid="{EACDBB66-C64C-406A-9C17-19282A7DFC0F}"/>
    <hyperlink ref="C56" r:id="rId102" display="https://fila.sharepoint.com/:b:/r/sites/AMF/Achat/Aciers%20et%20M%C3%A9taux%20Fila-Logistique/SDMT/R%C3%A9ception/R%C3%A9ceptions%20Ex%20BOLLORE/BE%20815%20208.pdf?csf=1&amp;web=1&amp;e=H1rtvl" xr:uid="{3D858585-7557-4F57-9A08-83D364E63A59}"/>
    <hyperlink ref="C171:C172" r:id="rId103" display="815 854" xr:uid="{524C2E3E-41C0-4367-93A0-524C07A056A1}"/>
    <hyperlink ref="C57" r:id="rId104" display="815 256" xr:uid="{3235235A-5360-453E-9459-723D51D4CBE0}"/>
    <hyperlink ref="C169:C170" r:id="rId105" display="815 852" xr:uid="{D89083EC-B15B-47ED-9095-5813E0F8AB40}"/>
    <hyperlink ref="C158" r:id="rId106" display="815 849" xr:uid="{F0B808BA-1F89-450B-9167-CE1F3A6491AF}"/>
    <hyperlink ref="C58" r:id="rId107" display="815 335" xr:uid="{96E71AA5-52B5-460F-9020-8C4172D8EC6A}"/>
    <hyperlink ref="C155:C157" r:id="rId108" display="815 848" xr:uid="{5B553C06-8A88-42B6-84EC-6834AB1FA7E2}"/>
    <hyperlink ref="C59:C60" r:id="rId109" display="815 450" xr:uid="{E8261FC8-D409-4194-82FD-67EA57BD804F}"/>
    <hyperlink ref="C154" r:id="rId110" display="815 846" xr:uid="{1A31ED2D-B2F5-4364-95EA-779AC7EB8648}"/>
    <hyperlink ref="C61" r:id="rId111" display="815 469" xr:uid="{144901CB-07F1-476F-B243-FF1DF0D56CE8}"/>
    <hyperlink ref="C153" r:id="rId112" display="815 845" xr:uid="{F774392F-A8A7-44F9-A6EB-2812F6BC7909}"/>
    <hyperlink ref="C62" r:id="rId113" display="815 486" xr:uid="{26110A20-CA65-43F6-9D14-2EBF63CF6A46}"/>
    <hyperlink ref="C144:C152" r:id="rId114" display="815 843" xr:uid="{5903718B-A40F-4B07-B503-7769AF8C4542}"/>
    <hyperlink ref="C63" r:id="rId115" display="815 516" xr:uid="{34ED175C-4210-48AB-BD34-698F603BA3DE}"/>
    <hyperlink ref="C139:C143" r:id="rId116" display="815 842" xr:uid="{9AA4D953-E89D-42BB-B2A1-FB5F60EFC8F9}"/>
    <hyperlink ref="C64:C65" r:id="rId117" display="815 517" xr:uid="{C44E0044-4685-402F-AB05-8ADE65A38C3E}"/>
    <hyperlink ref="C135:C138" r:id="rId118" display="815 839" xr:uid="{A92C6F41-7FAB-496D-B147-AAF142E48643}"/>
    <hyperlink ref="C134" r:id="rId119" display="815 838" xr:uid="{0A5D75DB-21A6-4590-B37C-8601A8437663}"/>
    <hyperlink ref="C66" r:id="rId120" display="815 541" xr:uid="{32CC5932-49E6-46EA-BD64-4753E58333ED}"/>
    <hyperlink ref="C130:C133" r:id="rId121" display="815 832" xr:uid="{2F1A953E-D9B1-44D9-9E86-27F352282E6D}"/>
    <hyperlink ref="C68" r:id="rId122" display="815 545" xr:uid="{5D403555-4D83-4AF4-80CE-B2F2922DB8BC}"/>
    <hyperlink ref="C126:C129" r:id="rId123" display="815 831" xr:uid="{4520230F-779F-417A-ABE0-715A2270276D}"/>
    <hyperlink ref="C69:C70" r:id="rId124" display="815 549" xr:uid="{DEDA1C46-7037-4A73-B560-5974923AC5D1}"/>
    <hyperlink ref="C124:C125" r:id="rId125" display="815 830" xr:uid="{855B8438-F0FA-439A-A6F8-3C2828050E75}"/>
    <hyperlink ref="C71" r:id="rId126" display="815 558" xr:uid="{EFCC4A7C-385D-4E1F-84DF-C78EB2BB38C8}"/>
    <hyperlink ref="C119:C123" r:id="rId127" display="815 805" xr:uid="{8FDFEEDF-7A25-4474-97FC-CD5800CFAAC3}"/>
    <hyperlink ref="C72:C74" r:id="rId128" display="815 563" xr:uid="{E23F548B-3257-4765-9B73-190BB9CA8CC7}"/>
    <hyperlink ref="C116:C118" r:id="rId129" display="815 777" xr:uid="{6224FDAB-1C45-4AFC-838D-BC886F2562D4}"/>
    <hyperlink ref="C114:C115" r:id="rId130" display="815 753" xr:uid="{F4134BC7-632F-47A7-A03C-F6344023DB10}"/>
    <hyperlink ref="C75" r:id="rId131" display="815 576" xr:uid="{B8B4C686-736A-433A-8923-6A5FA9DA07B8}"/>
    <hyperlink ref="C110:C113" r:id="rId132" display="815 750" xr:uid="{885CDBD6-6643-4B37-9202-A84861BE13BD}"/>
    <hyperlink ref="C76:C78" r:id="rId133" display="815 612" xr:uid="{E07532D5-717F-4238-AFB9-3787FE02CB19}"/>
    <hyperlink ref="C109" r:id="rId134" display="815 747" xr:uid="{38B8F31F-E30F-4C2E-A138-FD1ED7B1AEEC}"/>
    <hyperlink ref="C79" r:id="rId135" display="815 620" xr:uid="{655227F3-A8B0-4FDC-B060-1B5E28C78CDC}"/>
    <hyperlink ref="C103:C108" r:id="rId136" display="815 745" xr:uid="{F5297248-08E8-4C85-B3BF-8DA97E0D68A1}"/>
    <hyperlink ref="C98:C102" r:id="rId137" display="815 720" xr:uid="{965DB15B-E49F-4EBF-8DBA-6842A33E457C}"/>
    <hyperlink ref="C80:C82" r:id="rId138" display="https://fila.sharepoint.com/:b:/r/sites/AMF/Achat/Aciers%20et%20M%C3%A9taux%20Fila-Logistique/SDMT/R%C3%A9ception/R%C3%A9ceptions%20Ex%20BOLLORE/BE%20815%20628.pdf?csf=1&amp;web=1&amp;e=0LI8gA" xr:uid="{E96B00B6-E35A-4F2F-ADAE-B692B5839BE0}"/>
    <hyperlink ref="C96:C97" r:id="rId139" display="815 716" xr:uid="{6B43A9AE-8FFC-4B3B-9E7E-A14BDD646ED8}"/>
    <hyperlink ref="C83:C85" r:id="rId140" display="https://fila.sharepoint.com/:b:/r/sites/AMF/Achat/Aciers%20et%20M%C3%A9taux%20Fila-Logistique/SDMT/R%C3%A9ception/R%C3%A9ceptions%20Ex%20BOLLORE/BE%20815%20635.pdf?csf=1&amp;web=1&amp;e=BhG6XK" xr:uid="{E9B81176-C390-4004-A8B8-A235B16AFA08}"/>
    <hyperlink ref="C94:C95" r:id="rId141" display="815 712" xr:uid="{60813493-05AB-4843-8FBD-345ECB194886}"/>
    <hyperlink ref="C86" r:id="rId142" display="https://fila.sharepoint.com/:b:/r/sites/AMF/Achat/Aciers%20et%20M%C3%A9taux%20Fila-Logistique/SDMT/R%C3%A9ception/R%C3%A9ceptions%20Ex%20BOLLORE/BE%20815%20637.pdf?csf=1&amp;web=1&amp;e=yrV9gk" xr:uid="{06BAD28D-7D52-4D61-804E-6F72CFD4698E}"/>
    <hyperlink ref="C92" r:id="rId143" display="815 700" xr:uid="{FC98BB1A-27AE-471A-95FD-595ADDF729B5}"/>
    <hyperlink ref="C87:C90" r:id="rId144" display="https://fila.sharepoint.com/:b:/r/sites/AMF/Achat/Aciers%20et%20M%C3%A9taux%20Fila-Logistique/SDMT/R%C3%A9ception/R%C3%A9ceptions%20Ex%20BOLLORE/BE%20815%20639.pdf?csf=1&amp;web=1&amp;e=LcvKEV" xr:uid="{0D2DC562-3522-4C14-9BD6-D55FDAFBE180}"/>
    <hyperlink ref="C91" r:id="rId145" display="815 698" xr:uid="{884DA617-E7B0-4CB6-B986-E69B3DD893B5}"/>
    <hyperlink ref="C35" r:id="rId146" display="https://fila.sharepoint.com/:b:/r/sites/AMF/Achat/Aciers%20et%20M%C3%A9taux%20Fila-Logistique/SDMT/R%C3%A9ception/R%C3%A9ceptions%20Ex%20BOLLORE/BE%20814%20935%20devenu%20814%20937.pdf?csf=1&amp;web=1&amp;e=CfIOSo" xr:uid="{8BDF465E-986B-4059-BC9C-910FFBC8A547}"/>
    <hyperlink ref="C368" r:id="rId147" xr:uid="{4288CA82-CA51-4FE9-A045-DF0480FC6596}"/>
    <hyperlink ref="C369" r:id="rId148" xr:uid="{5DDB825A-5C43-485D-AF0B-B89A8CE61C19}"/>
    <hyperlink ref="C370" r:id="rId149" xr:uid="{4E8E1213-B532-4CE2-89B8-1D236A6E669D}"/>
    <hyperlink ref="C371" r:id="rId150" xr:uid="{195BAE6E-129A-4FA3-B411-4A10D7B1AD62}"/>
    <hyperlink ref="C372" r:id="rId151" xr:uid="{9C9B730A-7EA9-4416-A1F4-321203C115AF}"/>
    <hyperlink ref="C373" r:id="rId152" xr:uid="{2D6398AA-2389-496B-9706-778E9962FF41}"/>
    <hyperlink ref="C374" r:id="rId153" xr:uid="{CDB063F0-C99A-4440-A72E-CCF23B3E64BC}"/>
    <hyperlink ref="C375" r:id="rId154" xr:uid="{F8EEFF84-FE11-4D81-8010-2042983DC3DC}"/>
    <hyperlink ref="C376" r:id="rId155" xr:uid="{BDD1CF2C-5770-4707-9166-E131A8D8AA2D}"/>
    <hyperlink ref="C377" r:id="rId156" xr:uid="{9699089C-C2E9-4C8A-9B82-2BF0A4C328DD}"/>
    <hyperlink ref="C378" r:id="rId157" xr:uid="{39A57BA1-E59A-4742-94BA-66461902E646}"/>
    <hyperlink ref="C379" r:id="rId158" xr:uid="{375CCB40-D9BA-429B-BC21-2B3F0580E51A}"/>
    <hyperlink ref="C380:C383" r:id="rId159" display="210223-023" xr:uid="{A56386EA-8F1F-4F6D-A548-5AE0AEFE8E88}"/>
    <hyperlink ref="C384" r:id="rId160" xr:uid="{D8EF50CC-AF3D-40CA-B969-8D2D716FB548}"/>
    <hyperlink ref="C385" r:id="rId161" xr:uid="{09E5219B-2D6C-42C9-A850-7844A19AD647}"/>
    <hyperlink ref="C386" r:id="rId162" xr:uid="{5C724C33-1059-4017-8A6B-599FAB32FEAC}"/>
    <hyperlink ref="C387" r:id="rId163" xr:uid="{E631E1D5-B552-4462-961A-9383868C5082}"/>
    <hyperlink ref="C388" r:id="rId164" xr:uid="{53874892-3E53-4F87-8D61-A8F38359B233}"/>
    <hyperlink ref="C389" r:id="rId165" xr:uid="{3B77D03F-FEAA-4DD2-B078-536A75CC0079}"/>
    <hyperlink ref="C390" r:id="rId166" xr:uid="{7009BAD5-D94A-4E6F-A2F2-7DD0C0E349E2}"/>
    <hyperlink ref="C391" r:id="rId167" xr:uid="{CC79539C-4FE7-4820-A914-4724ADEBF69D}"/>
    <hyperlink ref="C392" r:id="rId168" xr:uid="{5E7F2599-0921-45CC-A2D7-14ED6BA9CEA1}"/>
    <hyperlink ref="C393" r:id="rId169" xr:uid="{BD9B422C-BDB4-4387-B1FB-69B9E00B36BE}"/>
    <hyperlink ref="C394" r:id="rId170" xr:uid="{618F6BDC-8914-417A-B522-5123CECCABB6}"/>
    <hyperlink ref="C395" r:id="rId171" xr:uid="{D6611B86-5132-45CF-8920-609256DE21A1}"/>
    <hyperlink ref="C396" r:id="rId172" xr:uid="{D4862F8B-B9EB-42F0-B1AE-99481075BE6D}"/>
    <hyperlink ref="C397" r:id="rId173" xr:uid="{24F9908B-1556-4150-9186-3CADBCE2C8D3}"/>
    <hyperlink ref="C398" r:id="rId174" xr:uid="{FA9AB577-43D1-407A-8D29-A45444BDB13D}"/>
    <hyperlink ref="C399" r:id="rId175" xr:uid="{6DAED5BA-94CF-45CA-825C-BDC015D6FA74}"/>
    <hyperlink ref="C400" r:id="rId176" xr:uid="{829B859D-D9AC-489E-B70C-A54C1209DD70}"/>
    <hyperlink ref="C401" r:id="rId177" xr:uid="{59AFAE98-9EB8-40F1-8F77-0E389CA504D8}"/>
    <hyperlink ref="C402" r:id="rId178" xr:uid="{83D94724-761B-4769-B432-CC54B9E8EE00}"/>
    <hyperlink ref="C403" r:id="rId179" xr:uid="{1C990FB9-06CD-4CB7-BBE3-D1139590C5A0}"/>
    <hyperlink ref="C404" r:id="rId180" xr:uid="{24D90D39-8607-41EB-A0D2-10642AEAA9F0}"/>
    <hyperlink ref="C405" r:id="rId181" xr:uid="{AF3FC127-A09A-4CC0-9C0D-06A7D558CB8C}"/>
    <hyperlink ref="C406" r:id="rId182" xr:uid="{3C203A23-0D52-42E2-88F7-3578B4ADCFFE}"/>
    <hyperlink ref="C407" r:id="rId183" xr:uid="{30B27231-3F2A-4DA7-BBC4-BE28F31A17BB}"/>
    <hyperlink ref="C408" r:id="rId184" xr:uid="{2A902D51-C352-4D65-BCF4-70D42E793CFF}"/>
    <hyperlink ref="C409" r:id="rId185" xr:uid="{93F87B92-D763-42F7-B2E4-A2E3449AC133}"/>
    <hyperlink ref="C410" r:id="rId186" xr:uid="{CF05AD5A-9D84-4A39-A843-74C7A4E23F51}"/>
    <hyperlink ref="C411" r:id="rId187" xr:uid="{415F42D0-CFA9-4CD9-926C-59D4E997C3F6}"/>
    <hyperlink ref="C412" r:id="rId188" xr:uid="{4119D130-8B82-4133-9042-6040B6BA3696}"/>
    <hyperlink ref="C413" r:id="rId189" xr:uid="{6852E2E6-5FC0-48D0-A7A5-0BC22480B950}"/>
    <hyperlink ref="C414" r:id="rId190" xr:uid="{0EC4C265-3C7E-4AC0-B7F3-7F37DCF824A4}"/>
    <hyperlink ref="C415" r:id="rId191" xr:uid="{D173225D-7C7C-4B56-8033-BC7FC8115E9A}"/>
    <hyperlink ref="C416" r:id="rId192" xr:uid="{49DCA2BD-BD1D-4D32-8ED4-1A3EB61D0034}"/>
    <hyperlink ref="C417" r:id="rId193" xr:uid="{B8DF5DA8-42CA-4F7C-88D0-762B426949C6}"/>
    <hyperlink ref="C418" r:id="rId194" xr:uid="{BA4D26BA-E3CB-45D2-8144-591CCBB96F13}"/>
    <hyperlink ref="C419" r:id="rId195" xr:uid="{818FBA5F-3824-4CC8-A951-8F5084F124F3}"/>
    <hyperlink ref="C420" r:id="rId196" xr:uid="{B07CB5EF-3ECA-4A29-8AF6-B5A798D19BDD}"/>
    <hyperlink ref="C12" r:id="rId197" display="814 710" xr:uid="{B88A96DA-0BCE-4F4B-96BA-EC2F9AAE4D66}"/>
    <hyperlink ref="C67" r:id="rId198" display="815 541" xr:uid="{54DF0F61-937E-42EB-9E6F-3F81AAC75312}"/>
    <hyperlink ref="C93" r:id="rId199" display="815 700" xr:uid="{375D2500-A5D5-4AF4-8112-3FE48523332D}"/>
    <hyperlink ref="C159" r:id="rId200" display="815 849" xr:uid="{0A1E3AEC-1220-4A1C-AEBB-E7ED0F505ADD}"/>
    <hyperlink ref="C160" r:id="rId201" display="815 849" xr:uid="{12ECDD69-44FF-4B29-A6A6-B95E3E04D6FC}"/>
    <hyperlink ref="C161" r:id="rId202" display="815 849" xr:uid="{FC741D60-C6C4-4D15-8066-1576346ED29F}"/>
    <hyperlink ref="C162" r:id="rId203" display="815 849" xr:uid="{FE921962-2D14-4E85-B477-620CE38D303A}"/>
    <hyperlink ref="C163" r:id="rId204" display="815 849" xr:uid="{4C1A011F-1956-4547-836E-E97C8FA3E90C}"/>
    <hyperlink ref="C164" r:id="rId205" display="815 849" xr:uid="{A2A32727-D4E1-4D0D-846D-548967607B29}"/>
    <hyperlink ref="C165" r:id="rId206" display="815 849" xr:uid="{7F4E1827-F401-433E-8C12-23AE02AA0F47}"/>
    <hyperlink ref="C167" r:id="rId207" display="815 849" xr:uid="{DB32730F-8F3C-463E-93F7-8782F5AF37A6}"/>
    <hyperlink ref="C168" r:id="rId208" display="815 849" xr:uid="{FCE9D193-C4AF-4D9D-BCDD-051AC8E9C086}"/>
    <hyperlink ref="C166" r:id="rId209" display="815 849" xr:uid="{221BD874-D37E-432C-90E5-29E646726817}"/>
    <hyperlink ref="C421" r:id="rId210" xr:uid="{B94BFA31-6DF6-4323-9B27-B256ACBCE2D9}"/>
    <hyperlink ref="C422" r:id="rId211" xr:uid="{37A28D6F-550D-4802-8679-52D5135F725B}"/>
    <hyperlink ref="C423" r:id="rId212" xr:uid="{51A2882A-72D3-483A-B699-E0EAEE7BAE0C}"/>
    <hyperlink ref="C424" r:id="rId213" xr:uid="{5A9EE235-BE50-4BB1-9F3A-B1AFC1D84B8A}"/>
    <hyperlink ref="C425" r:id="rId214" xr:uid="{5DA81DEA-027A-4803-9DE6-3F914C18E1C8}"/>
    <hyperlink ref="C426" r:id="rId215" xr:uid="{EFA49883-78EA-4A09-A51C-5DD66B4691FD}"/>
    <hyperlink ref="C427" r:id="rId216" xr:uid="{21613409-6600-4188-9B57-FFB7C10A3810}"/>
    <hyperlink ref="C428" r:id="rId217" xr:uid="{4AA2B50F-ED59-456E-8512-B9EAD3E5EB64}"/>
    <hyperlink ref="C429" r:id="rId218" xr:uid="{AA882ACC-69ED-4D1E-9C03-E57E2027F991}"/>
    <hyperlink ref="C430" r:id="rId219" xr:uid="{3CC7DECD-2A89-413C-A287-495E9113C28C}"/>
    <hyperlink ref="C431" r:id="rId220" xr:uid="{5636261C-218E-4C09-9AA6-9209DE2AFCEE}"/>
    <hyperlink ref="C432" r:id="rId221" xr:uid="{49607425-8644-4CE0-A876-E2138405B451}"/>
    <hyperlink ref="C433" r:id="rId222" xr:uid="{BC9FA0C8-1114-482F-994A-1AC6A514BE90}"/>
    <hyperlink ref="C434" r:id="rId223" xr:uid="{20376342-1473-4432-8B7B-4B5B73E7EF12}"/>
    <hyperlink ref="C435" r:id="rId224" xr:uid="{62FBE186-AB5C-4421-A5C1-735AC1C3FD90}"/>
    <hyperlink ref="C436" r:id="rId225" xr:uid="{76236AA5-17A9-4AF7-8733-6FC55855B214}"/>
    <hyperlink ref="C437" r:id="rId226" xr:uid="{58E2DAD5-A0DE-4564-A84B-78A8AFBFFABB}"/>
    <hyperlink ref="C438" r:id="rId227" xr:uid="{216B925A-C35D-4CC3-B9B6-9E7D40A497D5}"/>
    <hyperlink ref="C439" r:id="rId228" xr:uid="{BD2C62AA-3AD6-4FC0-9117-35FD645EFD1E}"/>
    <hyperlink ref="C440" r:id="rId229" xr:uid="{C1C41320-FE0C-4C03-B5CB-FC7372608C38}"/>
    <hyperlink ref="C441" r:id="rId230" xr:uid="{50E928AE-1A83-45DD-B928-7460FB4D9EFC}"/>
    <hyperlink ref="C442" r:id="rId231" xr:uid="{ED8B4F03-7605-4349-8092-BB5A8D1399D5}"/>
    <hyperlink ref="C443" r:id="rId232" xr:uid="{3EA74D36-3005-449E-BA1D-45F61244C19C}"/>
    <hyperlink ref="C444" r:id="rId233" xr:uid="{A1E5A918-71A0-4450-B49B-66BB993619EE}"/>
    <hyperlink ref="C445" r:id="rId234" xr:uid="{8A041DCE-2D0F-49CA-8E87-B52E9339EC68}"/>
    <hyperlink ref="C446" r:id="rId235" xr:uid="{6141A91B-DDE0-40FE-BE48-6F87D4D0B191}"/>
    <hyperlink ref="C447" r:id="rId236" xr:uid="{D62E5EEE-4D53-45C1-B7E4-AE8207AB316C}"/>
    <hyperlink ref="C448:C450" r:id="rId237" display="210226-038" xr:uid="{F0786F2A-D4DD-4D6A-8B7F-F711993E0D5F}"/>
  </hyperlinks>
  <pageMargins left="0.7" right="0.7" top="0.75" bottom="0.75" header="0.3" footer="0.3"/>
  <pageSetup paperSize="9" orientation="portrait" r:id="rId238"/>
  <tableParts count="1">
    <tablePart r:id="rId239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445B2D0-C220-479D-9959-BEC42D9A7F02}">
          <x14:formula1>
            <xm:f>BDD!$B$5:$B$16</xm:f>
          </x14:formula1>
          <xm:sqref>H297:H1695</xm:sqref>
        </x14:dataValidation>
        <x14:dataValidation type="list" allowBlank="1" showInputMessage="1" showErrorMessage="1" xr:uid="{91598AEF-352F-476C-A9B5-A395FB8C1388}">
          <x14:formula1>
            <xm:f>BDD!$A$29:$A$30</xm:f>
          </x14:formula1>
          <xm:sqref>J1013:J1695</xm:sqref>
        </x14:dataValidation>
        <x14:dataValidation type="list" allowBlank="1" showInputMessage="1" showErrorMessage="1" xr:uid="{8651FA43-245B-4251-8746-5D9D0A438FE6}">
          <x14:formula1>
            <xm:f>BDD!$A$29:$A$32</xm:f>
          </x14:formula1>
          <xm:sqref>J4:J1012</xm:sqref>
        </x14:dataValidation>
        <x14:dataValidation type="list" allowBlank="1" showInputMessage="1" showErrorMessage="1" xr:uid="{FA5154D1-6176-418A-AB1E-853B4A15132E}">
          <x14:formula1>
            <xm:f>BDD!$G$5:$G$256</xm:f>
          </x14:formula1>
          <xm:sqref>F297:F1695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4929-8BF0-44DE-BE18-60C87DA2682E}">
  <sheetPr>
    <tabColor rgb="FFFFFF00"/>
    <pageSetUpPr fitToPage="1"/>
  </sheetPr>
  <dimension ref="A1:DY933"/>
  <sheetViews>
    <sheetView zoomScale="80" zoomScaleNormal="80" workbookViewId="0">
      <pane ySplit="3" topLeftCell="A301" activePane="bottomLeft" state="frozen"/>
      <selection pane="bottomLeft" activeCell="C301" sqref="C301"/>
    </sheetView>
  </sheetViews>
  <sheetFormatPr baseColWidth="10" defaultColWidth="11.42578125" defaultRowHeight="15" x14ac:dyDescent="0.25"/>
  <cols>
    <col min="1" max="1" width="9" style="23" customWidth="1"/>
    <col min="2" max="2" width="4.85546875" style="120" customWidth="1"/>
    <col min="3" max="3" width="16.85546875" style="17" bestFit="1" customWidth="1"/>
    <col min="4" max="4" width="37.85546875" style="53" customWidth="1"/>
    <col min="5" max="5" width="13.28515625" style="53" customWidth="1"/>
    <col min="6" max="6" width="13.7109375" style="54" customWidth="1"/>
    <col min="7" max="7" width="16.5703125" style="46" customWidth="1"/>
    <col min="8" max="8" width="10.7109375" style="53" customWidth="1"/>
    <col min="9" max="9" width="16" style="46" customWidth="1"/>
    <col min="10" max="10" width="15.28515625" style="46" customWidth="1"/>
    <col min="11" max="11" width="22.5703125" style="53" customWidth="1"/>
    <col min="12" max="12" width="32.28515625" customWidth="1"/>
    <col min="13" max="13" width="13.85546875" style="17" customWidth="1"/>
    <col min="14" max="14" width="40.85546875" style="22" customWidth="1"/>
    <col min="15" max="15" width="12.140625" style="22" customWidth="1"/>
    <col min="16" max="16" width="21.5703125" style="17" customWidth="1"/>
    <col min="17" max="17" width="16" style="22" customWidth="1"/>
    <col min="18" max="18" width="22.5703125" style="22" customWidth="1"/>
    <col min="19" max="19" width="20.42578125" style="22" customWidth="1"/>
    <col min="20" max="16384" width="11.42578125" style="22"/>
  </cols>
  <sheetData>
    <row r="1" spans="1:129" ht="46.5" customHeight="1" thickBot="1" x14ac:dyDescent="0.3">
      <c r="A1" s="490" t="s">
        <v>337</v>
      </c>
      <c r="B1" s="490"/>
      <c r="C1" s="488"/>
      <c r="D1" s="488"/>
      <c r="E1" s="156" t="s">
        <v>412</v>
      </c>
      <c r="F1" s="157"/>
      <c r="G1" s="178"/>
      <c r="H1" s="156" t="s">
        <v>548</v>
      </c>
      <c r="I1" s="351" t="s">
        <v>549</v>
      </c>
      <c r="J1" s="351"/>
      <c r="K1" s="351"/>
      <c r="L1" s="155"/>
      <c r="M1" s="22"/>
      <c r="P1" s="22"/>
    </row>
    <row r="2" spans="1:129" ht="19.5" hidden="1" thickBot="1" x14ac:dyDescent="0.3">
      <c r="A2" s="22"/>
      <c r="B2" s="106"/>
      <c r="C2" s="36"/>
      <c r="D2" s="22"/>
      <c r="E2" s="45"/>
      <c r="F2" s="45"/>
      <c r="G2" s="45"/>
      <c r="H2" s="45"/>
      <c r="I2" s="45"/>
      <c r="J2" s="45"/>
      <c r="K2" s="45"/>
      <c r="L2" s="47"/>
      <c r="M2" s="22"/>
      <c r="P2" s="22"/>
    </row>
    <row r="3" spans="1:129" s="35" customFormat="1" ht="45" customHeight="1" thickBot="1" x14ac:dyDescent="0.3">
      <c r="A3" s="39" t="s">
        <v>413</v>
      </c>
      <c r="B3" s="107" t="s">
        <v>414</v>
      </c>
      <c r="C3" s="63" t="s">
        <v>1</v>
      </c>
      <c r="D3" s="103" t="s">
        <v>2</v>
      </c>
      <c r="E3" s="40" t="s">
        <v>340</v>
      </c>
      <c r="F3" s="40" t="s">
        <v>3</v>
      </c>
      <c r="G3" s="40" t="s">
        <v>341</v>
      </c>
      <c r="H3" s="93" t="s">
        <v>0</v>
      </c>
      <c r="I3" s="94" t="s">
        <v>342</v>
      </c>
      <c r="J3" s="102" t="s">
        <v>415</v>
      </c>
      <c r="K3" s="103" t="s">
        <v>344</v>
      </c>
      <c r="L3" s="40" t="s">
        <v>550</v>
      </c>
      <c r="M3" s="39" t="s">
        <v>346</v>
      </c>
      <c r="N3" s="104" t="s">
        <v>347</v>
      </c>
      <c r="O3" s="357" t="s">
        <v>551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</row>
    <row r="4" spans="1:129" ht="30" customHeight="1" x14ac:dyDescent="0.25">
      <c r="A4" s="95"/>
      <c r="B4" s="108">
        <v>0</v>
      </c>
      <c r="C4" s="96">
        <v>813563</v>
      </c>
      <c r="D4" s="97" t="s">
        <v>5</v>
      </c>
      <c r="E4" s="322">
        <v>582</v>
      </c>
      <c r="F4" s="97" t="s">
        <v>6</v>
      </c>
      <c r="G4" s="99"/>
      <c r="H4" s="100" t="s">
        <v>4</v>
      </c>
      <c r="I4" s="12" t="str">
        <f>VLOOKUP($H4,BDD!$B$5:$C$16,2,FALSE)</f>
        <v>DUNKERQUE</v>
      </c>
      <c r="J4" s="49" t="s">
        <v>277</v>
      </c>
      <c r="K4" s="86"/>
      <c r="L4" s="97" t="s">
        <v>5</v>
      </c>
      <c r="M4" s="101"/>
      <c r="N4" s="101"/>
      <c r="O4" s="355" t="str">
        <f t="shared" ref="O4:O67" si="0">IF(D4=0,"OUI","NON")</f>
        <v>NON</v>
      </c>
      <c r="P4" s="22"/>
    </row>
    <row r="5" spans="1:129" ht="135" x14ac:dyDescent="0.25">
      <c r="A5" s="61"/>
      <c r="B5" s="109">
        <v>0</v>
      </c>
      <c r="C5" s="75">
        <v>814313</v>
      </c>
      <c r="D5" s="78" t="s">
        <v>7</v>
      </c>
      <c r="E5" s="329">
        <v>650</v>
      </c>
      <c r="F5" s="78" t="s">
        <v>8</v>
      </c>
      <c r="G5" s="50"/>
      <c r="H5" s="51" t="s">
        <v>4</v>
      </c>
      <c r="I5" s="25" t="str">
        <f>VLOOKUP($H5,BDD!$B$5:$C$16,2,FALSE)</f>
        <v>DUNKERQUE</v>
      </c>
      <c r="J5" s="49" t="s">
        <v>277</v>
      </c>
      <c r="K5" s="87" t="s">
        <v>416</v>
      </c>
      <c r="L5" s="78" t="s">
        <v>7</v>
      </c>
      <c r="M5" s="91"/>
      <c r="N5" s="91"/>
      <c r="O5" s="355" t="str">
        <f t="shared" si="0"/>
        <v>NON</v>
      </c>
      <c r="P5" s="22"/>
    </row>
    <row r="6" spans="1:129" ht="15.75" x14ac:dyDescent="0.25">
      <c r="A6" s="61"/>
      <c r="B6" s="109">
        <v>0</v>
      </c>
      <c r="C6" s="64">
        <v>814453</v>
      </c>
      <c r="D6" s="41" t="s">
        <v>9</v>
      </c>
      <c r="E6" s="179">
        <v>1</v>
      </c>
      <c r="F6" s="41" t="s">
        <v>10</v>
      </c>
      <c r="G6" s="50"/>
      <c r="H6" s="51" t="s">
        <v>4</v>
      </c>
      <c r="I6" s="25" t="str">
        <f>VLOOKUP($H6,BDD!$B$5:$C$16,2,FALSE)</f>
        <v>DUNKERQUE</v>
      </c>
      <c r="J6" s="49" t="s">
        <v>277</v>
      </c>
      <c r="K6" s="88"/>
      <c r="L6" s="41" t="s">
        <v>9</v>
      </c>
      <c r="M6" s="91"/>
      <c r="N6" s="91"/>
      <c r="O6" s="355" t="str">
        <f t="shared" si="0"/>
        <v>NON</v>
      </c>
      <c r="P6" s="22"/>
    </row>
    <row r="7" spans="1:129" ht="30" x14ac:dyDescent="0.25">
      <c r="A7" s="61"/>
      <c r="B7" s="109">
        <v>1</v>
      </c>
      <c r="C7" s="64">
        <v>814475</v>
      </c>
      <c r="D7" s="41" t="s">
        <v>218</v>
      </c>
      <c r="E7" s="179">
        <v>2020</v>
      </c>
      <c r="F7" s="41" t="s">
        <v>22</v>
      </c>
      <c r="G7" s="50" t="s">
        <v>418</v>
      </c>
      <c r="H7" s="51" t="s">
        <v>217</v>
      </c>
      <c r="I7" s="25" t="str">
        <f>VLOOKUP($H7,BDD!$B$5:$C$16,2,FALSE)</f>
        <v>FORT DE France</v>
      </c>
      <c r="J7" s="49" t="s">
        <v>273</v>
      </c>
      <c r="K7" s="86"/>
      <c r="L7" s="41" t="s">
        <v>218</v>
      </c>
      <c r="M7" s="91"/>
      <c r="N7" s="91"/>
      <c r="O7" s="355" t="str">
        <f t="shared" si="0"/>
        <v>NON</v>
      </c>
      <c r="P7" s="22"/>
    </row>
    <row r="8" spans="1:129" ht="30" x14ac:dyDescent="0.25">
      <c r="A8" s="61"/>
      <c r="B8" s="204">
        <v>1</v>
      </c>
      <c r="C8" s="205">
        <v>814475</v>
      </c>
      <c r="D8" s="191">
        <v>0</v>
      </c>
      <c r="E8" s="192">
        <v>2025</v>
      </c>
      <c r="F8" s="191" t="s">
        <v>22</v>
      </c>
      <c r="G8" s="193" t="s">
        <v>418</v>
      </c>
      <c r="H8" s="194" t="s">
        <v>217</v>
      </c>
      <c r="I8" s="195" t="str">
        <f>VLOOKUP($H8,BDD!$B$5:$C$16,2,FALSE)</f>
        <v>FORT DE France</v>
      </c>
      <c r="J8" s="196" t="s">
        <v>273</v>
      </c>
      <c r="K8" s="206"/>
      <c r="L8" s="191" t="s">
        <v>419</v>
      </c>
      <c r="M8" s="199">
        <v>44278</v>
      </c>
      <c r="N8" s="198" t="s">
        <v>552</v>
      </c>
      <c r="O8" s="355" t="str">
        <f t="shared" si="0"/>
        <v>OUI</v>
      </c>
      <c r="P8" s="22"/>
    </row>
    <row r="9" spans="1:129" ht="30" x14ac:dyDescent="0.25">
      <c r="A9" s="61"/>
      <c r="B9" s="204">
        <v>1</v>
      </c>
      <c r="C9" s="205">
        <v>814475</v>
      </c>
      <c r="D9" s="198">
        <v>0</v>
      </c>
      <c r="E9" s="192">
        <v>2015</v>
      </c>
      <c r="F9" s="191" t="s">
        <v>22</v>
      </c>
      <c r="G9" s="193" t="s">
        <v>418</v>
      </c>
      <c r="H9" s="194" t="s">
        <v>217</v>
      </c>
      <c r="I9" s="195" t="str">
        <f>VLOOKUP($H9,BDD!$B$5:$C$16,2,FALSE)</f>
        <v>FORT DE France</v>
      </c>
      <c r="J9" s="196" t="s">
        <v>273</v>
      </c>
      <c r="K9" s="206"/>
      <c r="L9" s="191" t="s">
        <v>417</v>
      </c>
      <c r="M9" s="199">
        <v>44264</v>
      </c>
      <c r="N9" s="198" t="s">
        <v>553</v>
      </c>
      <c r="O9" s="355" t="str">
        <f t="shared" si="0"/>
        <v>OUI</v>
      </c>
      <c r="P9" s="22"/>
    </row>
    <row r="10" spans="1:129" ht="30" x14ac:dyDescent="0.25">
      <c r="A10" s="61"/>
      <c r="B10" s="110">
        <v>0</v>
      </c>
      <c r="C10" s="148">
        <v>814686</v>
      </c>
      <c r="D10" s="125" t="s">
        <v>11</v>
      </c>
      <c r="E10" s="182">
        <v>12839</v>
      </c>
      <c r="F10" s="125" t="s">
        <v>12</v>
      </c>
      <c r="G10" s="50" t="s">
        <v>420</v>
      </c>
      <c r="H10" s="51" t="s">
        <v>4</v>
      </c>
      <c r="I10" s="25" t="str">
        <f>VLOOKUP($H10,BDD!$B$5:$C$16,2,FALSE)</f>
        <v>DUNKERQUE</v>
      </c>
      <c r="J10" s="49" t="s">
        <v>277</v>
      </c>
      <c r="K10" s="135"/>
      <c r="L10" s="125" t="s">
        <v>11</v>
      </c>
      <c r="M10" s="91"/>
      <c r="N10" s="91"/>
      <c r="O10" s="355" t="str">
        <f t="shared" si="0"/>
        <v>NON</v>
      </c>
      <c r="P10" s="22"/>
    </row>
    <row r="11" spans="1:129" ht="30" x14ac:dyDescent="0.25">
      <c r="A11" s="61"/>
      <c r="B11" s="110">
        <v>0</v>
      </c>
      <c r="C11" s="71">
        <v>814710</v>
      </c>
      <c r="D11" s="158" t="s">
        <v>13</v>
      </c>
      <c r="E11" s="326">
        <v>667</v>
      </c>
      <c r="F11" s="158" t="s">
        <v>14</v>
      </c>
      <c r="G11" s="152" t="s">
        <v>422</v>
      </c>
      <c r="H11" s="153" t="s">
        <v>4</v>
      </c>
      <c r="I11" s="25" t="str">
        <f>VLOOKUP($H11,BDD!$B$5:$C$16,2,FALSE)</f>
        <v>DUNKERQUE</v>
      </c>
      <c r="J11" s="210" t="s">
        <v>277</v>
      </c>
      <c r="K11" s="339"/>
      <c r="L11" s="158" t="s">
        <v>13</v>
      </c>
      <c r="M11" s="91"/>
      <c r="N11" s="91"/>
      <c r="O11" s="355" t="str">
        <f t="shared" si="0"/>
        <v>NON</v>
      </c>
      <c r="P11" s="22"/>
    </row>
    <row r="12" spans="1:129" ht="30" x14ac:dyDescent="0.25">
      <c r="A12" s="61"/>
      <c r="B12" s="110">
        <v>0</v>
      </c>
      <c r="C12" s="71">
        <v>814710</v>
      </c>
      <c r="D12" s="158" t="s">
        <v>15</v>
      </c>
      <c r="E12" s="326">
        <v>667</v>
      </c>
      <c r="F12" s="158" t="s">
        <v>14</v>
      </c>
      <c r="G12" s="152" t="s">
        <v>422</v>
      </c>
      <c r="H12" s="153" t="s">
        <v>4</v>
      </c>
      <c r="I12" s="129" t="str">
        <f>VLOOKUP($H12,BDD!$B$5:$C$16,2,FALSE)</f>
        <v>DUNKERQUE</v>
      </c>
      <c r="J12" s="49" t="s">
        <v>277</v>
      </c>
      <c r="K12" s="210"/>
      <c r="L12" s="158" t="s">
        <v>15</v>
      </c>
      <c r="M12" s="23"/>
      <c r="N12" s="23"/>
      <c r="O12" s="355" t="str">
        <f t="shared" si="0"/>
        <v>NON</v>
      </c>
      <c r="P12" s="22"/>
    </row>
    <row r="13" spans="1:129" ht="15.75" x14ac:dyDescent="0.25">
      <c r="A13" s="61"/>
      <c r="B13" s="189">
        <v>1</v>
      </c>
      <c r="C13" s="190">
        <v>814779</v>
      </c>
      <c r="D13" s="191">
        <v>0</v>
      </c>
      <c r="E13" s="192">
        <v>4710</v>
      </c>
      <c r="F13" s="191" t="s">
        <v>16</v>
      </c>
      <c r="G13" s="193" t="s">
        <v>424</v>
      </c>
      <c r="H13" s="194" t="s">
        <v>4</v>
      </c>
      <c r="I13" s="195" t="str">
        <f>VLOOKUP($H13,BDD!$B$5:$C$16,2,FALSE)</f>
        <v>DUNKERQUE</v>
      </c>
      <c r="J13" s="196" t="s">
        <v>273</v>
      </c>
      <c r="K13" s="206"/>
      <c r="L13" s="191">
        <v>9497354000</v>
      </c>
      <c r="M13" s="199">
        <v>44284</v>
      </c>
      <c r="N13" s="198" t="s">
        <v>554</v>
      </c>
      <c r="O13" s="355" t="str">
        <f t="shared" si="0"/>
        <v>OUI</v>
      </c>
      <c r="P13" s="22"/>
    </row>
    <row r="14" spans="1:129" ht="15.75" x14ac:dyDescent="0.25">
      <c r="A14" s="61"/>
      <c r="B14" s="110">
        <v>1</v>
      </c>
      <c r="C14" s="71">
        <v>814779</v>
      </c>
      <c r="D14" s="41">
        <v>9497355000</v>
      </c>
      <c r="E14" s="179">
        <v>4860</v>
      </c>
      <c r="F14" s="41" t="s">
        <v>16</v>
      </c>
      <c r="G14" s="50" t="s">
        <v>424</v>
      </c>
      <c r="H14" s="51" t="s">
        <v>4</v>
      </c>
      <c r="I14" s="25" t="str">
        <f>VLOOKUP($H14,BDD!$B$5:$C$16,2,FALSE)</f>
        <v>DUNKERQUE</v>
      </c>
      <c r="J14" s="49" t="s">
        <v>273</v>
      </c>
      <c r="K14" s="86"/>
      <c r="L14" s="41">
        <v>9497355000</v>
      </c>
      <c r="M14" s="91"/>
      <c r="N14" s="91"/>
      <c r="O14" s="355" t="str">
        <f t="shared" si="0"/>
        <v>NON</v>
      </c>
      <c r="P14" s="22"/>
    </row>
    <row r="15" spans="1:129" ht="15.75" x14ac:dyDescent="0.25">
      <c r="A15" s="61"/>
      <c r="B15" s="110">
        <v>1</v>
      </c>
      <c r="C15" s="71">
        <v>814789</v>
      </c>
      <c r="D15" s="41">
        <v>866026059</v>
      </c>
      <c r="E15" s="179">
        <v>4836</v>
      </c>
      <c r="F15" s="41" t="s">
        <v>28</v>
      </c>
      <c r="G15" s="50" t="s">
        <v>425</v>
      </c>
      <c r="H15" s="51" t="s">
        <v>184</v>
      </c>
      <c r="I15" s="25" t="str">
        <f>VLOOKUP($H15,BDD!$B$5:$C$16,2,FALSE)</f>
        <v>FORT DE France</v>
      </c>
      <c r="J15" s="49" t="s">
        <v>276</v>
      </c>
      <c r="K15" s="89"/>
      <c r="L15" s="41">
        <v>866026059</v>
      </c>
      <c r="M15" s="91"/>
      <c r="N15" s="91"/>
      <c r="O15" s="355" t="str">
        <f t="shared" si="0"/>
        <v>NON</v>
      </c>
      <c r="P15" s="22"/>
    </row>
    <row r="16" spans="1:129" ht="15.75" x14ac:dyDescent="0.25">
      <c r="A16" s="61"/>
      <c r="B16" s="110">
        <v>1</v>
      </c>
      <c r="C16" s="71">
        <v>814789</v>
      </c>
      <c r="D16" s="41">
        <v>866026074</v>
      </c>
      <c r="E16" s="179">
        <v>4829</v>
      </c>
      <c r="F16" s="41" t="s">
        <v>28</v>
      </c>
      <c r="G16" s="50" t="s">
        <v>425</v>
      </c>
      <c r="H16" s="51" t="s">
        <v>184</v>
      </c>
      <c r="I16" s="25" t="str">
        <f>VLOOKUP($H16,BDD!$B$5:$C$16,2,FALSE)</f>
        <v>FORT DE France</v>
      </c>
      <c r="J16" s="49" t="s">
        <v>276</v>
      </c>
      <c r="K16" s="89"/>
      <c r="L16" s="41">
        <v>866026074</v>
      </c>
      <c r="M16" s="91"/>
      <c r="N16" s="91"/>
      <c r="O16" s="355" t="str">
        <f t="shared" si="0"/>
        <v>NON</v>
      </c>
      <c r="P16" s="22"/>
    </row>
    <row r="17" spans="1:16" ht="15.75" x14ac:dyDescent="0.25">
      <c r="A17" s="61"/>
      <c r="B17" s="110">
        <v>1</v>
      </c>
      <c r="C17" s="71">
        <v>814789</v>
      </c>
      <c r="D17" s="41">
        <v>866026083</v>
      </c>
      <c r="E17" s="179">
        <v>4821</v>
      </c>
      <c r="F17" s="41" t="s">
        <v>28</v>
      </c>
      <c r="G17" s="50" t="s">
        <v>425</v>
      </c>
      <c r="H17" s="51" t="s">
        <v>184</v>
      </c>
      <c r="I17" s="25" t="str">
        <f>VLOOKUP($H17,BDD!$B$5:$C$16,2,FALSE)</f>
        <v>FORT DE France</v>
      </c>
      <c r="J17" s="49" t="s">
        <v>276</v>
      </c>
      <c r="K17" s="89"/>
      <c r="L17" s="41">
        <v>866026083</v>
      </c>
      <c r="M17" s="91"/>
      <c r="N17" s="91"/>
      <c r="O17" s="355" t="str">
        <f t="shared" si="0"/>
        <v>NON</v>
      </c>
      <c r="P17" s="22"/>
    </row>
    <row r="18" spans="1:16" ht="15.75" x14ac:dyDescent="0.25">
      <c r="A18" s="61"/>
      <c r="B18" s="110">
        <v>1</v>
      </c>
      <c r="C18" s="308">
        <v>814789</v>
      </c>
      <c r="D18" s="41">
        <v>866026088</v>
      </c>
      <c r="E18" s="179">
        <v>4823</v>
      </c>
      <c r="F18" s="41" t="s">
        <v>28</v>
      </c>
      <c r="G18" s="50" t="s">
        <v>425</v>
      </c>
      <c r="H18" s="51" t="s">
        <v>184</v>
      </c>
      <c r="I18" s="25" t="str">
        <f>VLOOKUP($H18,BDD!$B$5:$C$16,2,FALSE)</f>
        <v>FORT DE France</v>
      </c>
      <c r="J18" s="49" t="s">
        <v>276</v>
      </c>
      <c r="K18" s="89"/>
      <c r="L18" s="41">
        <v>866026088</v>
      </c>
      <c r="M18" s="91"/>
      <c r="N18" s="91"/>
      <c r="O18" s="355" t="str">
        <f t="shared" si="0"/>
        <v>NON</v>
      </c>
      <c r="P18" s="22"/>
    </row>
    <row r="19" spans="1:16" ht="15.75" x14ac:dyDescent="0.25">
      <c r="A19" s="61"/>
      <c r="B19" s="189">
        <v>1</v>
      </c>
      <c r="C19" s="190">
        <v>814790</v>
      </c>
      <c r="D19" s="198">
        <v>0</v>
      </c>
      <c r="E19" s="192">
        <v>4846</v>
      </c>
      <c r="F19" s="191" t="s">
        <v>28</v>
      </c>
      <c r="G19" s="193" t="s">
        <v>425</v>
      </c>
      <c r="H19" s="194" t="s">
        <v>184</v>
      </c>
      <c r="I19" s="195" t="str">
        <f>VLOOKUP($H19,BDD!$B$5:$C$16,2,FALSE)</f>
        <v>FORT DE France</v>
      </c>
      <c r="J19" s="196" t="s">
        <v>276</v>
      </c>
      <c r="K19" s="208"/>
      <c r="L19" s="191">
        <v>866026014</v>
      </c>
      <c r="M19" s="199">
        <v>44264</v>
      </c>
      <c r="N19" s="198" t="s">
        <v>555</v>
      </c>
      <c r="O19" s="355" t="str">
        <f t="shared" si="0"/>
        <v>OUI</v>
      </c>
      <c r="P19" s="22"/>
    </row>
    <row r="20" spans="1:16" ht="15.75" x14ac:dyDescent="0.25">
      <c r="A20" s="61"/>
      <c r="B20" s="110">
        <v>1</v>
      </c>
      <c r="C20" s="308">
        <v>814791</v>
      </c>
      <c r="D20" s="41">
        <v>866025920</v>
      </c>
      <c r="E20" s="179">
        <v>4913</v>
      </c>
      <c r="F20" s="41" t="s">
        <v>28</v>
      </c>
      <c r="G20" s="50" t="s">
        <v>425</v>
      </c>
      <c r="H20" s="51" t="s">
        <v>184</v>
      </c>
      <c r="I20" s="25" t="str">
        <f>VLOOKUP($H20,BDD!$B$5:$C$16,2,FALSE)</f>
        <v>FORT DE France</v>
      </c>
      <c r="J20" s="49" t="s">
        <v>276</v>
      </c>
      <c r="K20" s="89"/>
      <c r="L20" s="41">
        <v>866025920</v>
      </c>
      <c r="M20" s="91"/>
      <c r="N20" s="91"/>
      <c r="O20" s="355" t="str">
        <f t="shared" si="0"/>
        <v>NON</v>
      </c>
      <c r="P20" s="22"/>
    </row>
    <row r="21" spans="1:16" ht="15.75" x14ac:dyDescent="0.25">
      <c r="A21" s="61"/>
      <c r="B21" s="189">
        <v>1</v>
      </c>
      <c r="C21" s="190">
        <v>814793</v>
      </c>
      <c r="D21" s="191">
        <v>0</v>
      </c>
      <c r="E21" s="192">
        <v>4845</v>
      </c>
      <c r="F21" s="191" t="s">
        <v>28</v>
      </c>
      <c r="G21" s="193" t="s">
        <v>425</v>
      </c>
      <c r="H21" s="194" t="s">
        <v>184</v>
      </c>
      <c r="I21" s="195" t="str">
        <f>VLOOKUP($H21,BDD!$B$5:$C$16,2,FALSE)</f>
        <v>FORT DE France</v>
      </c>
      <c r="J21" s="196" t="s">
        <v>276</v>
      </c>
      <c r="K21" s="208"/>
      <c r="L21" s="191">
        <v>866026019</v>
      </c>
      <c r="M21" s="199">
        <v>44278</v>
      </c>
      <c r="N21" s="198" t="s">
        <v>552</v>
      </c>
      <c r="O21" s="355" t="str">
        <f t="shared" si="0"/>
        <v>OUI</v>
      </c>
      <c r="P21" s="22"/>
    </row>
    <row r="22" spans="1:16" ht="15.75" x14ac:dyDescent="0.25">
      <c r="A22" s="61"/>
      <c r="B22" s="110">
        <v>1</v>
      </c>
      <c r="C22" s="148">
        <v>814793</v>
      </c>
      <c r="D22" s="125">
        <v>866026028</v>
      </c>
      <c r="E22" s="182">
        <v>4704</v>
      </c>
      <c r="F22" s="125" t="s">
        <v>28</v>
      </c>
      <c r="G22" s="50" t="s">
        <v>425</v>
      </c>
      <c r="H22" s="51" t="s">
        <v>184</v>
      </c>
      <c r="I22" s="25" t="str">
        <f>VLOOKUP($H22,BDD!$B$5:$C$16,2,FALSE)</f>
        <v>FORT DE France</v>
      </c>
      <c r="J22" s="49" t="s">
        <v>276</v>
      </c>
      <c r="K22" s="89"/>
      <c r="L22" s="41">
        <v>866026028</v>
      </c>
      <c r="M22" s="91"/>
      <c r="N22" s="91"/>
      <c r="O22" s="355" t="str">
        <f t="shared" si="0"/>
        <v>NON</v>
      </c>
      <c r="P22" s="22"/>
    </row>
    <row r="23" spans="1:16" ht="15.75" x14ac:dyDescent="0.25">
      <c r="A23" s="61"/>
      <c r="B23" s="110">
        <v>1</v>
      </c>
      <c r="C23" s="71">
        <v>814793</v>
      </c>
      <c r="D23" s="41">
        <v>866026034</v>
      </c>
      <c r="E23" s="179">
        <v>4835</v>
      </c>
      <c r="F23" s="41" t="s">
        <v>28</v>
      </c>
      <c r="G23" s="50" t="s">
        <v>425</v>
      </c>
      <c r="H23" s="51" t="s">
        <v>184</v>
      </c>
      <c r="I23" s="25" t="str">
        <f>VLOOKUP($H23,BDD!$B$5:$C$16,2,FALSE)</f>
        <v>FORT DE France</v>
      </c>
      <c r="J23" s="49" t="s">
        <v>276</v>
      </c>
      <c r="K23" s="90"/>
      <c r="L23" s="41">
        <v>866026034</v>
      </c>
      <c r="M23" s="91"/>
      <c r="N23" s="91"/>
      <c r="O23" s="355" t="str">
        <f t="shared" si="0"/>
        <v>NON</v>
      </c>
      <c r="P23" s="22"/>
    </row>
    <row r="24" spans="1:16" ht="15.75" x14ac:dyDescent="0.25">
      <c r="A24" s="61"/>
      <c r="B24" s="110">
        <v>1</v>
      </c>
      <c r="C24" s="71">
        <v>814793</v>
      </c>
      <c r="D24" s="41">
        <v>866026039</v>
      </c>
      <c r="E24" s="179">
        <v>4835</v>
      </c>
      <c r="F24" s="41" t="s">
        <v>28</v>
      </c>
      <c r="G24" s="50" t="s">
        <v>425</v>
      </c>
      <c r="H24" s="51" t="s">
        <v>184</v>
      </c>
      <c r="I24" s="25" t="str">
        <f>VLOOKUP($H24,BDD!$B$5:$C$16,2,FALSE)</f>
        <v>FORT DE France</v>
      </c>
      <c r="J24" s="49" t="s">
        <v>276</v>
      </c>
      <c r="K24" s="90"/>
      <c r="L24" s="41">
        <v>866026039</v>
      </c>
      <c r="M24" s="91"/>
      <c r="N24" s="91"/>
      <c r="O24" s="355" t="str">
        <f t="shared" si="0"/>
        <v>NON</v>
      </c>
      <c r="P24" s="22"/>
    </row>
    <row r="25" spans="1:16" ht="15.75" x14ac:dyDescent="0.25">
      <c r="A25" s="61"/>
      <c r="B25" s="110">
        <v>1</v>
      </c>
      <c r="C25" s="71">
        <v>814793</v>
      </c>
      <c r="D25" s="41">
        <v>866026047</v>
      </c>
      <c r="E25" s="179">
        <v>4836</v>
      </c>
      <c r="F25" s="41" t="s">
        <v>28</v>
      </c>
      <c r="G25" s="50" t="s">
        <v>425</v>
      </c>
      <c r="H25" s="51" t="s">
        <v>184</v>
      </c>
      <c r="I25" s="25" t="str">
        <f>VLOOKUP($H25,BDD!$B$5:$C$16,2,FALSE)</f>
        <v>FORT DE France</v>
      </c>
      <c r="J25" s="49" t="s">
        <v>276</v>
      </c>
      <c r="K25" s="90"/>
      <c r="L25" s="41">
        <v>866026047</v>
      </c>
      <c r="M25" s="91"/>
      <c r="N25" s="91"/>
      <c r="O25" s="355" t="str">
        <f t="shared" si="0"/>
        <v>NON</v>
      </c>
      <c r="P25" s="22"/>
    </row>
    <row r="26" spans="1:16" ht="15.75" x14ac:dyDescent="0.25">
      <c r="A26" s="61"/>
      <c r="B26" s="110">
        <v>1</v>
      </c>
      <c r="C26" s="71">
        <v>814794</v>
      </c>
      <c r="D26" s="41">
        <v>866025837</v>
      </c>
      <c r="E26" s="179">
        <v>4910</v>
      </c>
      <c r="F26" s="41" t="s">
        <v>28</v>
      </c>
      <c r="G26" s="50" t="s">
        <v>424</v>
      </c>
      <c r="H26" s="51" t="s">
        <v>184</v>
      </c>
      <c r="I26" s="25" t="str">
        <f>VLOOKUP($H26,BDD!$B$5:$C$16,2,FALSE)</f>
        <v>FORT DE France</v>
      </c>
      <c r="J26" s="49" t="s">
        <v>276</v>
      </c>
      <c r="K26" s="90"/>
      <c r="L26" s="41">
        <v>866025837</v>
      </c>
      <c r="M26" s="91"/>
      <c r="N26" s="91"/>
      <c r="O26" s="355" t="str">
        <f t="shared" si="0"/>
        <v>NON</v>
      </c>
      <c r="P26" s="22"/>
    </row>
    <row r="27" spans="1:16" ht="15.75" x14ac:dyDescent="0.25">
      <c r="A27" s="61"/>
      <c r="B27" s="110">
        <v>1</v>
      </c>
      <c r="C27" s="71">
        <v>814796</v>
      </c>
      <c r="D27" s="41">
        <v>866025938</v>
      </c>
      <c r="E27" s="179">
        <v>4915</v>
      </c>
      <c r="F27" s="41" t="s">
        <v>28</v>
      </c>
      <c r="G27" s="50" t="s">
        <v>424</v>
      </c>
      <c r="H27" s="51" t="s">
        <v>184</v>
      </c>
      <c r="I27" s="25" t="str">
        <f>VLOOKUP($H27,BDD!$B$5:$C$16,2,FALSE)</f>
        <v>FORT DE France</v>
      </c>
      <c r="J27" s="49" t="s">
        <v>276</v>
      </c>
      <c r="K27" s="90"/>
      <c r="L27" s="41">
        <v>866025938</v>
      </c>
      <c r="M27" s="91"/>
      <c r="N27" s="91"/>
      <c r="O27" s="355" t="str">
        <f t="shared" si="0"/>
        <v>NON</v>
      </c>
      <c r="P27" s="22"/>
    </row>
    <row r="28" spans="1:16" ht="15.75" x14ac:dyDescent="0.25">
      <c r="A28" s="61" t="s">
        <v>203</v>
      </c>
      <c r="B28" s="110">
        <v>1</v>
      </c>
      <c r="C28" s="71">
        <v>814797</v>
      </c>
      <c r="D28" s="41">
        <v>866025828</v>
      </c>
      <c r="E28" s="179">
        <v>3873</v>
      </c>
      <c r="F28" s="41" t="s">
        <v>28</v>
      </c>
      <c r="G28" s="50" t="s">
        <v>424</v>
      </c>
      <c r="H28" s="51" t="s">
        <v>184</v>
      </c>
      <c r="I28" s="25" t="str">
        <f>VLOOKUP($H28,BDD!$B$5:$C$16,2,FALSE)</f>
        <v>FORT DE France</v>
      </c>
      <c r="J28" s="49" t="s">
        <v>276</v>
      </c>
      <c r="K28" s="90"/>
      <c r="L28" s="41">
        <v>866025828</v>
      </c>
      <c r="M28" s="91"/>
      <c r="N28" s="91"/>
      <c r="O28" s="355" t="str">
        <f t="shared" si="0"/>
        <v>NON</v>
      </c>
      <c r="P28" s="22"/>
    </row>
    <row r="29" spans="1:16" ht="15.75" x14ac:dyDescent="0.25">
      <c r="A29" s="61"/>
      <c r="B29" s="110">
        <v>1</v>
      </c>
      <c r="C29" s="71">
        <v>814797</v>
      </c>
      <c r="D29" s="41">
        <v>866026103</v>
      </c>
      <c r="E29" s="179">
        <v>4663</v>
      </c>
      <c r="F29" s="41" t="s">
        <v>28</v>
      </c>
      <c r="G29" s="50" t="s">
        <v>424</v>
      </c>
      <c r="H29" s="51" t="s">
        <v>184</v>
      </c>
      <c r="I29" s="25" t="str">
        <f>VLOOKUP($H29,BDD!$B$5:$C$16,2,FALSE)</f>
        <v>FORT DE France</v>
      </c>
      <c r="J29" s="49" t="s">
        <v>276</v>
      </c>
      <c r="K29" s="90"/>
      <c r="L29" s="41">
        <v>866026103</v>
      </c>
      <c r="M29" s="91"/>
      <c r="N29" s="91"/>
      <c r="O29" s="355" t="str">
        <f t="shared" si="0"/>
        <v>NON</v>
      </c>
      <c r="P29" s="22"/>
    </row>
    <row r="30" spans="1:16" ht="15.75" x14ac:dyDescent="0.25">
      <c r="A30" s="61"/>
      <c r="B30" s="189">
        <v>1</v>
      </c>
      <c r="C30" s="190">
        <v>814806</v>
      </c>
      <c r="D30" s="198">
        <v>0</v>
      </c>
      <c r="E30" s="192">
        <v>4680</v>
      </c>
      <c r="F30" s="191" t="s">
        <v>16</v>
      </c>
      <c r="G30" s="193" t="s">
        <v>424</v>
      </c>
      <c r="H30" s="194" t="s">
        <v>4</v>
      </c>
      <c r="I30" s="195" t="str">
        <f>VLOOKUP($H30,BDD!$B$5:$C$16,2,FALSE)</f>
        <v>DUNKERQUE</v>
      </c>
      <c r="J30" s="196" t="s">
        <v>273</v>
      </c>
      <c r="K30" s="197"/>
      <c r="L30" s="191">
        <v>6497354000</v>
      </c>
      <c r="M30" s="199">
        <v>44265</v>
      </c>
      <c r="N30" s="198" t="s">
        <v>556</v>
      </c>
      <c r="O30" s="355" t="str">
        <f t="shared" si="0"/>
        <v>OUI</v>
      </c>
      <c r="P30" s="22"/>
    </row>
    <row r="31" spans="1:16" ht="15.75" x14ac:dyDescent="0.25">
      <c r="A31" s="61"/>
      <c r="B31" s="189">
        <v>1</v>
      </c>
      <c r="C31" s="190">
        <v>814814</v>
      </c>
      <c r="D31" s="198">
        <v>0</v>
      </c>
      <c r="E31" s="192">
        <v>4710</v>
      </c>
      <c r="F31" s="191" t="s">
        <v>16</v>
      </c>
      <c r="G31" s="193" t="s">
        <v>425</v>
      </c>
      <c r="H31" s="194" t="s">
        <v>4</v>
      </c>
      <c r="I31" s="195" t="str">
        <f>VLOOKUP($H31,BDD!$B$5:$C$16,2,FALSE)</f>
        <v>DUNKERQUE</v>
      </c>
      <c r="J31" s="196" t="s">
        <v>273</v>
      </c>
      <c r="K31" s="209"/>
      <c r="L31" s="191">
        <v>9497353000</v>
      </c>
      <c r="M31" s="199">
        <v>44278</v>
      </c>
      <c r="N31" s="198" t="s">
        <v>557</v>
      </c>
      <c r="O31" s="355" t="str">
        <f t="shared" si="0"/>
        <v>OUI</v>
      </c>
      <c r="P31" s="22"/>
    </row>
    <row r="32" spans="1:16" ht="15.75" x14ac:dyDescent="0.25">
      <c r="A32" s="61"/>
      <c r="B32" s="110">
        <v>1</v>
      </c>
      <c r="C32" s="71">
        <v>814814</v>
      </c>
      <c r="D32" s="41">
        <v>9766351000</v>
      </c>
      <c r="E32" s="179">
        <v>3810</v>
      </c>
      <c r="F32" s="41" t="s">
        <v>16</v>
      </c>
      <c r="G32" s="50" t="s">
        <v>425</v>
      </c>
      <c r="H32" s="51" t="s">
        <v>4</v>
      </c>
      <c r="I32" s="25" t="str">
        <f>VLOOKUP($H32,BDD!$B$5:$C$16,2,FALSE)</f>
        <v>DUNKERQUE</v>
      </c>
      <c r="J32" s="49" t="s">
        <v>273</v>
      </c>
      <c r="K32" s="90"/>
      <c r="L32" s="41">
        <v>9766351000</v>
      </c>
      <c r="M32" s="91"/>
      <c r="N32" s="91"/>
      <c r="O32" s="355" t="str">
        <f t="shared" si="0"/>
        <v>NON</v>
      </c>
      <c r="P32" s="22"/>
    </row>
    <row r="33" spans="1:16" ht="30" x14ac:dyDescent="0.25">
      <c r="A33" s="61"/>
      <c r="B33" s="110">
        <v>0</v>
      </c>
      <c r="C33" s="71">
        <v>814850</v>
      </c>
      <c r="D33" s="158" t="s">
        <v>18</v>
      </c>
      <c r="E33" s="326">
        <v>681</v>
      </c>
      <c r="F33" s="158" t="s">
        <v>17</v>
      </c>
      <c r="G33" s="152" t="s">
        <v>427</v>
      </c>
      <c r="H33" s="153" t="s">
        <v>4</v>
      </c>
      <c r="I33" s="129" t="str">
        <f>VLOOKUP($H33,BDD!$B$5:$C$16,2,FALSE)</f>
        <v>DUNKERQUE</v>
      </c>
      <c r="J33" s="49" t="s">
        <v>277</v>
      </c>
      <c r="K33" s="272"/>
      <c r="L33" s="158" t="s">
        <v>18</v>
      </c>
      <c r="M33" s="186"/>
      <c r="N33" s="23"/>
      <c r="O33" s="355" t="str">
        <f t="shared" si="0"/>
        <v>NON</v>
      </c>
      <c r="P33" s="22"/>
    </row>
    <row r="34" spans="1:16" ht="30" x14ac:dyDescent="0.25">
      <c r="A34" s="61"/>
      <c r="B34" s="189">
        <v>0</v>
      </c>
      <c r="C34" s="190">
        <v>814850</v>
      </c>
      <c r="D34" s="198">
        <v>0</v>
      </c>
      <c r="E34" s="192">
        <v>681</v>
      </c>
      <c r="F34" s="191" t="s">
        <v>17</v>
      </c>
      <c r="G34" s="193" t="s">
        <v>427</v>
      </c>
      <c r="H34" s="194" t="s">
        <v>4</v>
      </c>
      <c r="I34" s="195" t="str">
        <f>VLOOKUP($H34,BDD!$B$5:$C$16,2,FALSE)</f>
        <v>DUNKERQUE</v>
      </c>
      <c r="J34" s="196" t="s">
        <v>277</v>
      </c>
      <c r="K34" s="197"/>
      <c r="L34" s="191" t="s">
        <v>426</v>
      </c>
      <c r="M34" s="199">
        <v>44273</v>
      </c>
      <c r="N34" s="198" t="s">
        <v>558</v>
      </c>
      <c r="O34" s="355" t="str">
        <f t="shared" si="0"/>
        <v>OUI</v>
      </c>
      <c r="P34" s="22"/>
    </row>
    <row r="35" spans="1:16" ht="30" x14ac:dyDescent="0.25">
      <c r="A35" s="61"/>
      <c r="B35" s="189">
        <v>0</v>
      </c>
      <c r="C35" s="190">
        <v>814850</v>
      </c>
      <c r="D35" s="198">
        <v>0</v>
      </c>
      <c r="E35" s="192">
        <v>681</v>
      </c>
      <c r="F35" s="191" t="s">
        <v>17</v>
      </c>
      <c r="G35" s="193" t="s">
        <v>427</v>
      </c>
      <c r="H35" s="194" t="s">
        <v>4</v>
      </c>
      <c r="I35" s="195" t="str">
        <f>VLOOKUP($H35,BDD!$B$5:$C$16,2,FALSE)</f>
        <v>DUNKERQUE</v>
      </c>
      <c r="J35" s="196" t="s">
        <v>277</v>
      </c>
      <c r="K35" s="197"/>
      <c r="L35" s="191" t="s">
        <v>426</v>
      </c>
      <c r="M35" s="199">
        <v>44273</v>
      </c>
      <c r="N35" s="198" t="s">
        <v>558</v>
      </c>
      <c r="O35" s="355" t="str">
        <f t="shared" si="0"/>
        <v>OUI</v>
      </c>
      <c r="P35" s="22"/>
    </row>
    <row r="36" spans="1:16" ht="45" x14ac:dyDescent="0.25">
      <c r="A36" s="61"/>
      <c r="B36" s="110">
        <v>0</v>
      </c>
      <c r="C36" s="71">
        <v>814869</v>
      </c>
      <c r="D36" s="158" t="s">
        <v>21</v>
      </c>
      <c r="E36" s="326">
        <v>2345</v>
      </c>
      <c r="F36" s="158" t="s">
        <v>20</v>
      </c>
      <c r="G36" s="152" t="s">
        <v>429</v>
      </c>
      <c r="H36" s="153" t="s">
        <v>4</v>
      </c>
      <c r="I36" s="25" t="str">
        <f>VLOOKUP($H36,BDD!$B$5:$C$16,2,FALSE)</f>
        <v>DUNKERQUE</v>
      </c>
      <c r="J36" s="49" t="s">
        <v>277</v>
      </c>
      <c r="K36" s="90"/>
      <c r="L36" s="158" t="s">
        <v>21</v>
      </c>
      <c r="M36" s="91"/>
      <c r="N36" s="91"/>
      <c r="O36" s="355" t="str">
        <f t="shared" si="0"/>
        <v>NON</v>
      </c>
      <c r="P36" s="22"/>
    </row>
    <row r="37" spans="1:16" ht="45" x14ac:dyDescent="0.25">
      <c r="A37" s="61"/>
      <c r="B37" s="288">
        <v>0</v>
      </c>
      <c r="C37" s="308">
        <v>814869</v>
      </c>
      <c r="D37" s="158" t="s">
        <v>19</v>
      </c>
      <c r="E37" s="326">
        <v>2345</v>
      </c>
      <c r="F37" s="158" t="s">
        <v>20</v>
      </c>
      <c r="G37" s="152" t="s">
        <v>429</v>
      </c>
      <c r="H37" s="153" t="s">
        <v>4</v>
      </c>
      <c r="I37" s="25" t="str">
        <f>VLOOKUP($H37,BDD!$B$5:$C$16,2,FALSE)</f>
        <v>DUNKERQUE</v>
      </c>
      <c r="J37" s="49" t="s">
        <v>277</v>
      </c>
      <c r="K37" s="90" t="s">
        <v>559</v>
      </c>
      <c r="L37" s="158" t="s">
        <v>19</v>
      </c>
      <c r="M37" s="91"/>
      <c r="N37" s="91"/>
      <c r="O37" s="355" t="str">
        <f t="shared" si="0"/>
        <v>NON</v>
      </c>
      <c r="P37" s="22"/>
    </row>
    <row r="38" spans="1:16" ht="30" x14ac:dyDescent="0.25">
      <c r="A38" s="61"/>
      <c r="B38" s="267">
        <v>1</v>
      </c>
      <c r="C38" s="353">
        <v>814937</v>
      </c>
      <c r="D38" s="268">
        <v>0</v>
      </c>
      <c r="E38" s="269">
        <v>1845</v>
      </c>
      <c r="F38" s="268" t="s">
        <v>22</v>
      </c>
      <c r="G38" s="270" t="s">
        <v>431</v>
      </c>
      <c r="H38" s="268" t="s">
        <v>217</v>
      </c>
      <c r="I38" s="271" t="str">
        <f>VLOOKUP($H38,BDD!$B$5:$C$16,2,FALSE)</f>
        <v>FORT DE France</v>
      </c>
      <c r="J38" s="270" t="s">
        <v>273</v>
      </c>
      <c r="K38" s="197"/>
      <c r="L38" s="268" t="s">
        <v>430</v>
      </c>
      <c r="M38" s="199">
        <v>44278</v>
      </c>
      <c r="N38" s="198" t="s">
        <v>560</v>
      </c>
      <c r="O38" s="355" t="str">
        <f t="shared" si="0"/>
        <v>OUI</v>
      </c>
      <c r="P38" s="22"/>
    </row>
    <row r="39" spans="1:16" ht="30" x14ac:dyDescent="0.25">
      <c r="A39" s="61"/>
      <c r="B39" s="112">
        <v>1</v>
      </c>
      <c r="C39" s="73">
        <v>814976</v>
      </c>
      <c r="D39" s="57" t="s">
        <v>23</v>
      </c>
      <c r="E39" s="180">
        <v>1835</v>
      </c>
      <c r="F39" s="57" t="s">
        <v>22</v>
      </c>
      <c r="G39" s="74" t="s">
        <v>432</v>
      </c>
      <c r="H39" s="57" t="s">
        <v>4</v>
      </c>
      <c r="I39" s="85" t="str">
        <f>VLOOKUP($H39,BDD!$B$5:$C$16,2,FALSE)</f>
        <v>DUNKERQUE</v>
      </c>
      <c r="J39" s="49" t="s">
        <v>273</v>
      </c>
      <c r="K39" s="90"/>
      <c r="L39" s="57" t="s">
        <v>23</v>
      </c>
      <c r="M39" s="91"/>
      <c r="N39" s="91"/>
      <c r="O39" s="355" t="str">
        <f t="shared" si="0"/>
        <v>NON</v>
      </c>
      <c r="P39" s="22"/>
    </row>
    <row r="40" spans="1:16" ht="30" x14ac:dyDescent="0.25">
      <c r="A40" s="61"/>
      <c r="B40" s="110">
        <v>1</v>
      </c>
      <c r="C40" s="71">
        <v>814976</v>
      </c>
      <c r="D40" s="41" t="s">
        <v>24</v>
      </c>
      <c r="E40" s="179">
        <v>1825</v>
      </c>
      <c r="F40" s="41" t="s">
        <v>22</v>
      </c>
      <c r="G40" s="50" t="s">
        <v>432</v>
      </c>
      <c r="H40" s="51" t="s">
        <v>4</v>
      </c>
      <c r="I40" s="25" t="str">
        <f>VLOOKUP($H40,BDD!$B$5:$C$16,2,FALSE)</f>
        <v>DUNKERQUE</v>
      </c>
      <c r="J40" s="49" t="s">
        <v>273</v>
      </c>
      <c r="K40" s="90"/>
      <c r="L40" s="41" t="s">
        <v>24</v>
      </c>
      <c r="M40" s="91"/>
      <c r="N40" s="91"/>
      <c r="O40" s="355" t="str">
        <f t="shared" si="0"/>
        <v>NON</v>
      </c>
      <c r="P40" s="22"/>
    </row>
    <row r="41" spans="1:16" ht="30" x14ac:dyDescent="0.25">
      <c r="A41" s="61"/>
      <c r="B41" s="110">
        <v>1</v>
      </c>
      <c r="C41" s="71">
        <v>814976</v>
      </c>
      <c r="D41" s="41" t="s">
        <v>25</v>
      </c>
      <c r="E41" s="179">
        <v>2150</v>
      </c>
      <c r="F41" s="41" t="s">
        <v>22</v>
      </c>
      <c r="G41" s="50" t="s">
        <v>432</v>
      </c>
      <c r="H41" s="51" t="s">
        <v>4</v>
      </c>
      <c r="I41" s="25" t="str">
        <f>VLOOKUP($H41,BDD!$B$5:$C$16,2,FALSE)</f>
        <v>DUNKERQUE</v>
      </c>
      <c r="J41" s="49" t="s">
        <v>273</v>
      </c>
      <c r="K41" s="90"/>
      <c r="L41" s="41" t="s">
        <v>25</v>
      </c>
      <c r="M41" s="91"/>
      <c r="N41" s="91"/>
      <c r="O41" s="355" t="str">
        <f t="shared" si="0"/>
        <v>NON</v>
      </c>
      <c r="P41" s="22"/>
    </row>
    <row r="42" spans="1:16" ht="30" x14ac:dyDescent="0.25">
      <c r="A42" s="61"/>
      <c r="B42" s="110">
        <v>1</v>
      </c>
      <c r="C42" s="71">
        <v>814976</v>
      </c>
      <c r="D42" s="41" t="s">
        <v>26</v>
      </c>
      <c r="E42" s="179">
        <v>1190</v>
      </c>
      <c r="F42" s="41" t="s">
        <v>22</v>
      </c>
      <c r="G42" s="50" t="s">
        <v>432</v>
      </c>
      <c r="H42" s="51" t="s">
        <v>4</v>
      </c>
      <c r="I42" s="25" t="str">
        <f>VLOOKUP($H42,BDD!$B$5:$C$16,2,FALSE)</f>
        <v>DUNKERQUE</v>
      </c>
      <c r="J42" s="49" t="s">
        <v>273</v>
      </c>
      <c r="K42" s="90"/>
      <c r="L42" s="41" t="s">
        <v>26</v>
      </c>
      <c r="M42" s="91"/>
      <c r="N42" s="91"/>
      <c r="O42" s="355" t="str">
        <f t="shared" si="0"/>
        <v>NON</v>
      </c>
      <c r="P42" s="22"/>
    </row>
    <row r="43" spans="1:16" ht="30" x14ac:dyDescent="0.25">
      <c r="A43" s="61"/>
      <c r="B43" s="189">
        <v>1</v>
      </c>
      <c r="C43" s="190">
        <v>814976</v>
      </c>
      <c r="D43" s="198">
        <v>0</v>
      </c>
      <c r="E43" s="192">
        <v>2400</v>
      </c>
      <c r="F43" s="191" t="s">
        <v>22</v>
      </c>
      <c r="G43" s="193" t="s">
        <v>432</v>
      </c>
      <c r="H43" s="194" t="s">
        <v>4</v>
      </c>
      <c r="I43" s="195" t="str">
        <f>VLOOKUP($H43,BDD!$B$5:$C$16,2,FALSE)</f>
        <v>DUNKERQUE</v>
      </c>
      <c r="J43" s="196" t="s">
        <v>273</v>
      </c>
      <c r="K43" s="208"/>
      <c r="L43" s="191" t="s">
        <v>433</v>
      </c>
      <c r="M43" s="199">
        <v>44264</v>
      </c>
      <c r="N43" s="198" t="s">
        <v>555</v>
      </c>
      <c r="O43" s="355" t="str">
        <f t="shared" si="0"/>
        <v>OUI</v>
      </c>
      <c r="P43" s="22"/>
    </row>
    <row r="44" spans="1:16" ht="15.75" x14ac:dyDescent="0.25">
      <c r="A44" s="61"/>
      <c r="B44" s="110">
        <v>1</v>
      </c>
      <c r="C44" s="71">
        <v>814986</v>
      </c>
      <c r="D44" s="41">
        <v>7621453000</v>
      </c>
      <c r="E44" s="179">
        <v>4340</v>
      </c>
      <c r="F44" s="41" t="s">
        <v>16</v>
      </c>
      <c r="G44" s="50" t="s">
        <v>424</v>
      </c>
      <c r="H44" s="51" t="s">
        <v>4</v>
      </c>
      <c r="I44" s="25" t="str">
        <f>VLOOKUP($H44,BDD!$B$5:$C$16,2,FALSE)</f>
        <v>DUNKERQUE</v>
      </c>
      <c r="J44" s="49" t="s">
        <v>273</v>
      </c>
      <c r="K44" s="90"/>
      <c r="L44" s="41">
        <v>7621453000</v>
      </c>
      <c r="M44" s="91"/>
      <c r="N44" s="91"/>
      <c r="O44" s="355" t="str">
        <f t="shared" si="0"/>
        <v>NON</v>
      </c>
      <c r="P44" s="22"/>
    </row>
    <row r="45" spans="1:16" ht="15.75" x14ac:dyDescent="0.25">
      <c r="A45" s="61"/>
      <c r="B45" s="189">
        <v>1</v>
      </c>
      <c r="C45" s="190">
        <v>814986</v>
      </c>
      <c r="D45" s="198">
        <v>0</v>
      </c>
      <c r="E45" s="192">
        <v>3920</v>
      </c>
      <c r="F45" s="191" t="s">
        <v>16</v>
      </c>
      <c r="G45" s="193" t="s">
        <v>424</v>
      </c>
      <c r="H45" s="194" t="s">
        <v>4</v>
      </c>
      <c r="I45" s="195" t="str">
        <f>VLOOKUP($H45,BDD!$B$5:$C$16,2,FALSE)</f>
        <v>DUNKERQUE</v>
      </c>
      <c r="J45" s="196" t="s">
        <v>273</v>
      </c>
      <c r="K45" s="197"/>
      <c r="L45" s="191">
        <v>7621454000</v>
      </c>
      <c r="M45" s="199">
        <v>44273</v>
      </c>
      <c r="N45" s="198" t="s">
        <v>561</v>
      </c>
      <c r="O45" s="355" t="str">
        <f t="shared" si="0"/>
        <v>OUI</v>
      </c>
      <c r="P45" s="22"/>
    </row>
    <row r="46" spans="1:16" ht="15.75" x14ac:dyDescent="0.25">
      <c r="A46" s="61"/>
      <c r="B46" s="189">
        <v>1</v>
      </c>
      <c r="C46" s="190">
        <v>814986</v>
      </c>
      <c r="D46" s="198">
        <v>0</v>
      </c>
      <c r="E46" s="192">
        <v>3920</v>
      </c>
      <c r="F46" s="191" t="s">
        <v>16</v>
      </c>
      <c r="G46" s="193" t="s">
        <v>424</v>
      </c>
      <c r="H46" s="194" t="s">
        <v>4</v>
      </c>
      <c r="I46" s="195" t="str">
        <f>VLOOKUP($H46,BDD!$B$5:$C$16,2,FALSE)</f>
        <v>DUNKERQUE</v>
      </c>
      <c r="J46" s="196" t="s">
        <v>273</v>
      </c>
      <c r="K46" s="197"/>
      <c r="L46" s="191">
        <v>7621454000</v>
      </c>
      <c r="M46" s="199">
        <v>44273</v>
      </c>
      <c r="N46" s="198" t="s">
        <v>561</v>
      </c>
      <c r="O46" s="355" t="str">
        <f t="shared" si="0"/>
        <v>OUI</v>
      </c>
      <c r="P46" s="22"/>
    </row>
    <row r="47" spans="1:16" ht="15.75" x14ac:dyDescent="0.25">
      <c r="A47" s="61"/>
      <c r="B47" s="110">
        <v>1</v>
      </c>
      <c r="C47" s="71">
        <v>814991</v>
      </c>
      <c r="D47" s="41">
        <v>7139353000</v>
      </c>
      <c r="E47" s="179">
        <v>4700</v>
      </c>
      <c r="F47" s="41" t="s">
        <v>16</v>
      </c>
      <c r="G47" s="50" t="s">
        <v>424</v>
      </c>
      <c r="H47" s="51" t="s">
        <v>4</v>
      </c>
      <c r="I47" s="25" t="str">
        <f>VLOOKUP($H47,BDD!$B$5:$C$16,2,FALSE)</f>
        <v>DUNKERQUE</v>
      </c>
      <c r="J47" s="49" t="s">
        <v>273</v>
      </c>
      <c r="K47" s="90"/>
      <c r="L47" s="41">
        <v>7139353000</v>
      </c>
      <c r="M47" s="91"/>
      <c r="N47" s="91"/>
      <c r="O47" s="355" t="str">
        <f t="shared" si="0"/>
        <v>NON</v>
      </c>
      <c r="P47" s="22"/>
    </row>
    <row r="48" spans="1:16" ht="15.75" x14ac:dyDescent="0.25">
      <c r="A48" s="61"/>
      <c r="B48" s="189">
        <v>1</v>
      </c>
      <c r="C48" s="190">
        <v>814991</v>
      </c>
      <c r="D48" s="191">
        <v>0</v>
      </c>
      <c r="E48" s="192">
        <v>4680</v>
      </c>
      <c r="F48" s="191" t="s">
        <v>16</v>
      </c>
      <c r="G48" s="193" t="s">
        <v>424</v>
      </c>
      <c r="H48" s="194" t="s">
        <v>4</v>
      </c>
      <c r="I48" s="195" t="str">
        <f>VLOOKUP($H48,BDD!$B$5:$C$16,2,FALSE)</f>
        <v>DUNKERQUE</v>
      </c>
      <c r="J48" s="196" t="s">
        <v>273</v>
      </c>
      <c r="K48" s="197"/>
      <c r="L48" s="191">
        <v>7139354000</v>
      </c>
      <c r="M48" s="199">
        <v>44284</v>
      </c>
      <c r="N48" s="198" t="s">
        <v>554</v>
      </c>
      <c r="O48" s="355" t="str">
        <f t="shared" si="0"/>
        <v>OUI</v>
      </c>
      <c r="P48" s="22"/>
    </row>
    <row r="49" spans="1:16" ht="15.75" x14ac:dyDescent="0.25">
      <c r="A49" s="61"/>
      <c r="B49" s="189">
        <v>1</v>
      </c>
      <c r="C49" s="190">
        <v>814995</v>
      </c>
      <c r="D49" s="198">
        <v>0</v>
      </c>
      <c r="E49" s="192">
        <v>3260</v>
      </c>
      <c r="F49" s="191" t="s">
        <v>16</v>
      </c>
      <c r="G49" s="193" t="s">
        <v>424</v>
      </c>
      <c r="H49" s="194" t="s">
        <v>4</v>
      </c>
      <c r="I49" s="195" t="str">
        <f>VLOOKUP($H49,BDD!$B$5:$C$16,2,FALSE)</f>
        <v>DUNKERQUE</v>
      </c>
      <c r="J49" s="196" t="s">
        <v>273</v>
      </c>
      <c r="K49" s="197"/>
      <c r="L49" s="191">
        <v>9179354000</v>
      </c>
      <c r="M49" s="199">
        <v>44272</v>
      </c>
      <c r="N49" s="198" t="s">
        <v>562</v>
      </c>
      <c r="O49" s="355" t="str">
        <f t="shared" si="0"/>
        <v>OUI</v>
      </c>
      <c r="P49" s="22"/>
    </row>
    <row r="50" spans="1:16" ht="15.75" x14ac:dyDescent="0.25">
      <c r="A50" s="61"/>
      <c r="B50" s="189">
        <v>1</v>
      </c>
      <c r="C50" s="190">
        <v>814995</v>
      </c>
      <c r="D50" s="198">
        <v>0</v>
      </c>
      <c r="E50" s="192">
        <v>3260</v>
      </c>
      <c r="F50" s="191" t="s">
        <v>16</v>
      </c>
      <c r="G50" s="193" t="s">
        <v>424</v>
      </c>
      <c r="H50" s="194" t="s">
        <v>4</v>
      </c>
      <c r="I50" s="195" t="str">
        <f>VLOOKUP($H50,BDD!$B$5:$C$16,2,FALSE)</f>
        <v>DUNKERQUE</v>
      </c>
      <c r="J50" s="196" t="s">
        <v>273</v>
      </c>
      <c r="K50" s="197"/>
      <c r="L50" s="191">
        <v>9179354000</v>
      </c>
      <c r="M50" s="199">
        <v>44272</v>
      </c>
      <c r="N50" s="198" t="s">
        <v>562</v>
      </c>
      <c r="O50" s="355" t="str">
        <f t="shared" si="0"/>
        <v>OUI</v>
      </c>
      <c r="P50" s="22"/>
    </row>
    <row r="51" spans="1:16" ht="15.75" x14ac:dyDescent="0.25">
      <c r="A51" s="61"/>
      <c r="B51" s="110">
        <v>1</v>
      </c>
      <c r="C51" s="71">
        <v>815003</v>
      </c>
      <c r="D51" s="41">
        <v>7901453000</v>
      </c>
      <c r="E51" s="179">
        <v>4460</v>
      </c>
      <c r="F51" s="41" t="s">
        <v>16</v>
      </c>
      <c r="G51" s="50" t="s">
        <v>434</v>
      </c>
      <c r="H51" s="430" t="s">
        <v>4</v>
      </c>
      <c r="I51" s="25" t="str">
        <f>VLOOKUP($H51,BDD!$B$5:$C$16,2,FALSE)</f>
        <v>DUNKERQUE</v>
      </c>
      <c r="J51" s="12" t="s">
        <v>273</v>
      </c>
      <c r="K51" s="90"/>
      <c r="L51" s="41">
        <v>7901453000</v>
      </c>
      <c r="M51" s="91"/>
      <c r="N51" s="91"/>
      <c r="O51" s="355" t="str">
        <f t="shared" si="0"/>
        <v>NON</v>
      </c>
      <c r="P51" s="22"/>
    </row>
    <row r="52" spans="1:16" ht="15.75" x14ac:dyDescent="0.25">
      <c r="A52" s="61"/>
      <c r="B52" s="110">
        <v>1</v>
      </c>
      <c r="C52" s="71">
        <v>815003</v>
      </c>
      <c r="D52" s="41">
        <v>7901454000</v>
      </c>
      <c r="E52" s="179">
        <v>4140</v>
      </c>
      <c r="F52" s="41" t="s">
        <v>16</v>
      </c>
      <c r="G52" s="50" t="s">
        <v>434</v>
      </c>
      <c r="H52" s="430" t="s">
        <v>4</v>
      </c>
      <c r="I52" s="25" t="str">
        <f>VLOOKUP($H52,BDD!$B$5:$C$16,2,FALSE)</f>
        <v>DUNKERQUE</v>
      </c>
      <c r="J52" s="12" t="s">
        <v>273</v>
      </c>
      <c r="K52" s="90"/>
      <c r="L52" s="41">
        <v>7901454000</v>
      </c>
      <c r="M52" s="91"/>
      <c r="N52" s="91"/>
      <c r="O52" s="355" t="str">
        <f t="shared" si="0"/>
        <v>NON</v>
      </c>
      <c r="P52" s="22"/>
    </row>
    <row r="53" spans="1:16" ht="15.75" x14ac:dyDescent="0.25">
      <c r="A53" s="61"/>
      <c r="B53" s="189">
        <v>1</v>
      </c>
      <c r="C53" s="190">
        <v>815005</v>
      </c>
      <c r="D53" s="198">
        <v>0</v>
      </c>
      <c r="E53" s="192">
        <v>3420</v>
      </c>
      <c r="F53" s="191" t="s">
        <v>16</v>
      </c>
      <c r="G53" s="193" t="s">
        <v>424</v>
      </c>
      <c r="H53" s="194" t="s">
        <v>4</v>
      </c>
      <c r="I53" s="195" t="str">
        <f>VLOOKUP($H53,BDD!$B$5:$C$16,2,FALSE)</f>
        <v>DUNKERQUE</v>
      </c>
      <c r="J53" s="196" t="s">
        <v>273</v>
      </c>
      <c r="K53" s="209"/>
      <c r="L53" s="191">
        <v>9179355000</v>
      </c>
      <c r="M53" s="199">
        <v>44278</v>
      </c>
      <c r="N53" s="198" t="s">
        <v>557</v>
      </c>
      <c r="O53" s="355" t="str">
        <f t="shared" si="0"/>
        <v>OUI</v>
      </c>
      <c r="P53" s="22"/>
    </row>
    <row r="54" spans="1:16" ht="30" x14ac:dyDescent="0.25">
      <c r="A54" s="61"/>
      <c r="B54" s="110">
        <v>0</v>
      </c>
      <c r="C54" s="71">
        <v>815051</v>
      </c>
      <c r="D54" s="41" t="s">
        <v>27</v>
      </c>
      <c r="E54" s="179">
        <v>1166</v>
      </c>
      <c r="F54" s="41" t="s">
        <v>6</v>
      </c>
      <c r="G54" s="50" t="s">
        <v>435</v>
      </c>
      <c r="H54" s="51" t="s">
        <v>4</v>
      </c>
      <c r="I54" s="25" t="str">
        <f>VLOOKUP($H54,BDD!$B$5:$C$16,2,FALSE)</f>
        <v>DUNKERQUE</v>
      </c>
      <c r="J54" s="49" t="s">
        <v>277</v>
      </c>
      <c r="K54" s="90"/>
      <c r="L54" s="41" t="s">
        <v>27</v>
      </c>
      <c r="M54" s="91"/>
      <c r="N54" s="91"/>
      <c r="O54" s="355" t="str">
        <f t="shared" si="0"/>
        <v>NON</v>
      </c>
      <c r="P54" s="22"/>
    </row>
    <row r="55" spans="1:16" ht="15.75" x14ac:dyDescent="0.25">
      <c r="A55" s="61"/>
      <c r="B55" s="110">
        <v>1</v>
      </c>
      <c r="C55" s="148">
        <v>815190</v>
      </c>
      <c r="D55" s="125">
        <v>866145349</v>
      </c>
      <c r="E55" s="182">
        <v>4289</v>
      </c>
      <c r="F55" s="125" t="s">
        <v>28</v>
      </c>
      <c r="G55" s="50" t="s">
        <v>424</v>
      </c>
      <c r="H55" s="51" t="s">
        <v>4</v>
      </c>
      <c r="I55" s="25" t="str">
        <f>VLOOKUP($H55,BDD!$B$5:$C$16,2,FALSE)</f>
        <v>DUNKERQUE</v>
      </c>
      <c r="J55" s="49" t="s">
        <v>276</v>
      </c>
      <c r="K55" s="90"/>
      <c r="L55" s="321">
        <v>866145349</v>
      </c>
      <c r="M55" s="91"/>
      <c r="N55" s="91"/>
      <c r="O55" s="355" t="str">
        <f t="shared" si="0"/>
        <v>NON</v>
      </c>
      <c r="P55" s="22"/>
    </row>
    <row r="56" spans="1:16" ht="15.75" x14ac:dyDescent="0.25">
      <c r="A56" s="61"/>
      <c r="B56" s="189">
        <v>1</v>
      </c>
      <c r="C56" s="190">
        <v>815190</v>
      </c>
      <c r="D56" s="198">
        <v>0</v>
      </c>
      <c r="E56" s="192">
        <v>4291</v>
      </c>
      <c r="F56" s="191" t="s">
        <v>28</v>
      </c>
      <c r="G56" s="193" t="s">
        <v>424</v>
      </c>
      <c r="H56" s="194" t="s">
        <v>4</v>
      </c>
      <c r="I56" s="195" t="str">
        <f>VLOOKUP($H56,BDD!$B$5:$C$16,2,FALSE)</f>
        <v>DUNKERQUE</v>
      </c>
      <c r="J56" s="196" t="s">
        <v>276</v>
      </c>
      <c r="K56" s="208"/>
      <c r="L56" s="191">
        <v>866145343</v>
      </c>
      <c r="M56" s="199">
        <v>44264</v>
      </c>
      <c r="N56" s="198" t="s">
        <v>553</v>
      </c>
      <c r="O56" s="355" t="str">
        <f t="shared" si="0"/>
        <v>OUI</v>
      </c>
      <c r="P56" s="22"/>
    </row>
    <row r="57" spans="1:16" ht="30" x14ac:dyDescent="0.25">
      <c r="A57" s="61"/>
      <c r="B57" s="110">
        <v>1</v>
      </c>
      <c r="C57" s="71">
        <v>815201</v>
      </c>
      <c r="D57" s="41" t="s">
        <v>29</v>
      </c>
      <c r="E57" s="179">
        <v>2070</v>
      </c>
      <c r="F57" s="41" t="s">
        <v>22</v>
      </c>
      <c r="G57" s="50" t="s">
        <v>436</v>
      </c>
      <c r="H57" s="51" t="s">
        <v>4</v>
      </c>
      <c r="I57" s="25" t="str">
        <f>VLOOKUP($H57,BDD!$B$5:$C$16,2,FALSE)</f>
        <v>DUNKERQUE</v>
      </c>
      <c r="J57" s="49" t="s">
        <v>273</v>
      </c>
      <c r="K57" s="90"/>
      <c r="L57" s="41" t="s">
        <v>29</v>
      </c>
      <c r="M57" s="91"/>
      <c r="N57" s="91"/>
      <c r="O57" s="355" t="str">
        <f t="shared" si="0"/>
        <v>NON</v>
      </c>
      <c r="P57" s="22"/>
    </row>
    <row r="58" spans="1:16" ht="30" x14ac:dyDescent="0.25">
      <c r="A58" s="61"/>
      <c r="B58" s="110">
        <v>1</v>
      </c>
      <c r="C58" s="71">
        <v>815201</v>
      </c>
      <c r="D58" s="41" t="s">
        <v>30</v>
      </c>
      <c r="E58" s="179">
        <v>2005</v>
      </c>
      <c r="F58" s="41" t="s">
        <v>22</v>
      </c>
      <c r="G58" s="50" t="s">
        <v>436</v>
      </c>
      <c r="H58" s="51" t="s">
        <v>4</v>
      </c>
      <c r="I58" s="25" t="str">
        <f>VLOOKUP($H58,BDD!$B$5:$C$16,2,FALSE)</f>
        <v>DUNKERQUE</v>
      </c>
      <c r="J58" s="49" t="s">
        <v>273</v>
      </c>
      <c r="K58" s="90"/>
      <c r="L58" s="41" t="s">
        <v>30</v>
      </c>
      <c r="M58" s="91"/>
      <c r="N58" s="91"/>
      <c r="O58" s="355" t="str">
        <f t="shared" si="0"/>
        <v>NON</v>
      </c>
      <c r="P58" s="22"/>
    </row>
    <row r="59" spans="1:16" ht="15.75" x14ac:dyDescent="0.25">
      <c r="A59" s="61"/>
      <c r="B59" s="110">
        <v>1</v>
      </c>
      <c r="C59" s="71">
        <v>815205</v>
      </c>
      <c r="D59" s="41">
        <v>866145531</v>
      </c>
      <c r="E59" s="179">
        <v>4092</v>
      </c>
      <c r="F59" s="41" t="s">
        <v>28</v>
      </c>
      <c r="G59" s="50" t="s">
        <v>424</v>
      </c>
      <c r="H59" s="51" t="s">
        <v>4</v>
      </c>
      <c r="I59" s="25" t="str">
        <f>VLOOKUP($H59,BDD!$B$5:$C$16,2,FALSE)</f>
        <v>DUNKERQUE</v>
      </c>
      <c r="J59" s="49" t="s">
        <v>276</v>
      </c>
      <c r="K59" s="90"/>
      <c r="L59" s="41">
        <v>866145531</v>
      </c>
      <c r="M59" s="91"/>
      <c r="N59" s="91"/>
      <c r="O59" s="355" t="str">
        <f t="shared" si="0"/>
        <v>NON</v>
      </c>
      <c r="P59" s="22"/>
    </row>
    <row r="60" spans="1:16" ht="15.75" x14ac:dyDescent="0.25">
      <c r="A60" s="61"/>
      <c r="B60" s="189">
        <v>1</v>
      </c>
      <c r="C60" s="190">
        <v>815205</v>
      </c>
      <c r="D60" s="198">
        <v>0</v>
      </c>
      <c r="E60" s="192">
        <v>4090</v>
      </c>
      <c r="F60" s="191" t="s">
        <v>28</v>
      </c>
      <c r="G60" s="193" t="s">
        <v>424</v>
      </c>
      <c r="H60" s="194" t="s">
        <v>4</v>
      </c>
      <c r="I60" s="195" t="str">
        <f>VLOOKUP($H60,BDD!$B$5:$C$16,2,FALSE)</f>
        <v>DUNKERQUE</v>
      </c>
      <c r="J60" s="196" t="s">
        <v>276</v>
      </c>
      <c r="K60" s="208"/>
      <c r="L60" s="191">
        <v>866145524</v>
      </c>
      <c r="M60" s="199">
        <v>44264</v>
      </c>
      <c r="N60" s="198" t="s">
        <v>553</v>
      </c>
      <c r="O60" s="355" t="str">
        <f t="shared" si="0"/>
        <v>OUI</v>
      </c>
      <c r="P60" s="22"/>
    </row>
    <row r="61" spans="1:16" ht="15.75" x14ac:dyDescent="0.25">
      <c r="A61" s="61"/>
      <c r="B61" s="189">
        <v>1</v>
      </c>
      <c r="C61" s="190">
        <v>815208</v>
      </c>
      <c r="D61" s="191">
        <v>0</v>
      </c>
      <c r="E61" s="192">
        <v>3860</v>
      </c>
      <c r="F61" s="191" t="s">
        <v>28</v>
      </c>
      <c r="G61" s="193" t="s">
        <v>424</v>
      </c>
      <c r="H61" s="194" t="s">
        <v>4</v>
      </c>
      <c r="I61" s="195" t="str">
        <f>VLOOKUP($H61,BDD!$B$5:$C$16,2,FALSE)</f>
        <v>DUNKERQUE</v>
      </c>
      <c r="J61" s="196" t="s">
        <v>276</v>
      </c>
      <c r="K61" s="197"/>
      <c r="L61" s="191">
        <v>866145539</v>
      </c>
      <c r="M61" s="199">
        <v>44278</v>
      </c>
      <c r="N61" s="198" t="s">
        <v>552</v>
      </c>
      <c r="O61" s="355" t="str">
        <f t="shared" si="0"/>
        <v>OUI</v>
      </c>
      <c r="P61" s="22"/>
    </row>
    <row r="62" spans="1:16" ht="30" x14ac:dyDescent="0.25">
      <c r="A62" s="61"/>
      <c r="B62" s="110">
        <v>0</v>
      </c>
      <c r="C62" s="148">
        <v>815256</v>
      </c>
      <c r="D62" s="125" t="s">
        <v>31</v>
      </c>
      <c r="E62" s="182">
        <v>6444</v>
      </c>
      <c r="F62" s="125" t="s">
        <v>12</v>
      </c>
      <c r="G62" s="50" t="s">
        <v>437</v>
      </c>
      <c r="H62" s="51" t="s">
        <v>4</v>
      </c>
      <c r="I62" s="25" t="str">
        <f>VLOOKUP($H62,BDD!$B$5:$C$16,2,FALSE)</f>
        <v>DUNKERQUE</v>
      </c>
      <c r="J62" s="49" t="s">
        <v>277</v>
      </c>
      <c r="K62" s="90"/>
      <c r="L62" s="125" t="s">
        <v>31</v>
      </c>
      <c r="M62" s="91"/>
      <c r="N62" s="91"/>
      <c r="O62" s="355" t="str">
        <f t="shared" si="0"/>
        <v>NON</v>
      </c>
      <c r="P62" s="22"/>
    </row>
    <row r="63" spans="1:16" ht="30" x14ac:dyDescent="0.25">
      <c r="A63" s="61"/>
      <c r="B63" s="110">
        <v>1</v>
      </c>
      <c r="C63" s="71">
        <v>815335</v>
      </c>
      <c r="D63" s="41" t="s">
        <v>32</v>
      </c>
      <c r="E63" s="179">
        <v>4900</v>
      </c>
      <c r="F63" s="41" t="s">
        <v>33</v>
      </c>
      <c r="G63" s="50" t="s">
        <v>438</v>
      </c>
      <c r="H63" s="51" t="s">
        <v>4</v>
      </c>
      <c r="I63" s="25" t="str">
        <f>VLOOKUP($H63,BDD!$B$5:$C$16,2,FALSE)</f>
        <v>DUNKERQUE</v>
      </c>
      <c r="J63" s="49" t="s">
        <v>273</v>
      </c>
      <c r="K63" s="90"/>
      <c r="L63" s="41" t="s">
        <v>32</v>
      </c>
      <c r="M63" s="91"/>
      <c r="N63" s="91"/>
      <c r="O63" s="355" t="str">
        <f t="shared" si="0"/>
        <v>NON</v>
      </c>
      <c r="P63" s="22"/>
    </row>
    <row r="64" spans="1:16" ht="15.75" x14ac:dyDescent="0.25">
      <c r="A64" s="61"/>
      <c r="B64" s="161">
        <v>1</v>
      </c>
      <c r="C64" s="162">
        <v>815450</v>
      </c>
      <c r="D64" s="169">
        <v>0</v>
      </c>
      <c r="E64" s="181">
        <v>4664</v>
      </c>
      <c r="F64" s="163" t="s">
        <v>28</v>
      </c>
      <c r="G64" s="164" t="s">
        <v>434</v>
      </c>
      <c r="H64" s="165" t="s">
        <v>4</v>
      </c>
      <c r="I64" s="166" t="str">
        <f>VLOOKUP($H64,BDD!$B$5:$C$16,2,FALSE)</f>
        <v>DUNKERQUE</v>
      </c>
      <c r="J64" s="167" t="s">
        <v>276</v>
      </c>
      <c r="K64" s="168"/>
      <c r="L64" s="163">
        <v>866248761</v>
      </c>
      <c r="M64" s="170">
        <v>44259</v>
      </c>
      <c r="N64" s="169" t="s">
        <v>563</v>
      </c>
      <c r="O64" s="355" t="str">
        <f t="shared" si="0"/>
        <v>OUI</v>
      </c>
      <c r="P64" s="22"/>
    </row>
    <row r="65" spans="1:16" ht="15.75" x14ac:dyDescent="0.25">
      <c r="A65" s="61"/>
      <c r="B65" s="189">
        <v>1</v>
      </c>
      <c r="C65" s="190">
        <v>815450</v>
      </c>
      <c r="D65" s="198">
        <v>0</v>
      </c>
      <c r="E65" s="192">
        <v>4668</v>
      </c>
      <c r="F65" s="191" t="s">
        <v>28</v>
      </c>
      <c r="G65" s="193" t="s">
        <v>434</v>
      </c>
      <c r="H65" s="194" t="s">
        <v>4</v>
      </c>
      <c r="I65" s="195" t="str">
        <f>VLOOKUP($H65,BDD!$B$5:$C$16,2,FALSE)</f>
        <v>DUNKERQUE</v>
      </c>
      <c r="J65" s="196" t="s">
        <v>276</v>
      </c>
      <c r="K65" s="197"/>
      <c r="L65" s="191">
        <v>866248753</v>
      </c>
      <c r="M65" s="199">
        <v>44274</v>
      </c>
      <c r="N65" s="198" t="s">
        <v>564</v>
      </c>
      <c r="O65" s="355" t="str">
        <f t="shared" si="0"/>
        <v>OUI</v>
      </c>
      <c r="P65" s="22"/>
    </row>
    <row r="66" spans="1:16" ht="30" x14ac:dyDescent="0.25">
      <c r="A66" s="61"/>
      <c r="B66" s="110">
        <v>0</v>
      </c>
      <c r="C66" s="386">
        <v>815469</v>
      </c>
      <c r="D66" s="389" t="s">
        <v>34</v>
      </c>
      <c r="E66" s="388">
        <v>520</v>
      </c>
      <c r="F66" s="387" t="s">
        <v>35</v>
      </c>
      <c r="G66" s="50" t="s">
        <v>439</v>
      </c>
      <c r="H66" s="83" t="s">
        <v>4</v>
      </c>
      <c r="I66" s="25" t="str">
        <f>VLOOKUP($H66,BDD!$B$5:$C$16,2,FALSE)</f>
        <v>DUNKERQUE</v>
      </c>
      <c r="J66" s="49" t="s">
        <v>277</v>
      </c>
      <c r="K66" s="90"/>
      <c r="L66" s="78" t="s">
        <v>34</v>
      </c>
      <c r="M66" s="91"/>
      <c r="N66" s="91"/>
      <c r="O66" s="355" t="str">
        <f t="shared" si="0"/>
        <v>NON</v>
      </c>
      <c r="P66" s="22"/>
    </row>
    <row r="67" spans="1:16" ht="31.5" x14ac:dyDescent="0.25">
      <c r="A67" s="61"/>
      <c r="B67" s="110">
        <v>0</v>
      </c>
      <c r="C67" s="148">
        <v>815486</v>
      </c>
      <c r="D67" s="125" t="s">
        <v>204</v>
      </c>
      <c r="E67" s="182">
        <v>80</v>
      </c>
      <c r="F67" s="125" t="s">
        <v>187</v>
      </c>
      <c r="G67" s="50" t="s">
        <v>441</v>
      </c>
      <c r="H67" s="51" t="s">
        <v>203</v>
      </c>
      <c r="I67" s="25" t="str">
        <f>VLOOKUP($H67,BDD!$B$5:$C$16,2,FALSE)</f>
        <v>DEGRAD DE CANNES</v>
      </c>
      <c r="J67" s="49" t="s">
        <v>277</v>
      </c>
      <c r="K67" s="90"/>
      <c r="L67" s="313" t="s">
        <v>440</v>
      </c>
      <c r="M67" s="160">
        <v>44286</v>
      </c>
      <c r="N67" s="91" t="s">
        <v>565</v>
      </c>
      <c r="O67" s="355" t="str">
        <f t="shared" si="0"/>
        <v>NON</v>
      </c>
      <c r="P67" s="22"/>
    </row>
    <row r="68" spans="1:16" ht="15.75" x14ac:dyDescent="0.25">
      <c r="A68" s="61"/>
      <c r="B68" s="110">
        <v>1</v>
      </c>
      <c r="C68" s="71">
        <v>815516</v>
      </c>
      <c r="D68" s="41">
        <v>866278804</v>
      </c>
      <c r="E68" s="179">
        <v>4105</v>
      </c>
      <c r="F68" s="41" t="s">
        <v>28</v>
      </c>
      <c r="G68" s="50" t="s">
        <v>424</v>
      </c>
      <c r="H68" s="51" t="s">
        <v>4</v>
      </c>
      <c r="I68" s="25" t="str">
        <f>VLOOKUP($H68,BDD!$B$5:$C$16,2,FALSE)</f>
        <v>DUNKERQUE</v>
      </c>
      <c r="J68" s="49" t="s">
        <v>276</v>
      </c>
      <c r="K68" s="90"/>
      <c r="L68" s="41">
        <v>866278804</v>
      </c>
      <c r="M68" s="91"/>
      <c r="N68" s="91"/>
      <c r="O68" s="355" t="str">
        <f t="shared" ref="O68:O131" si="1">IF(D68=0,"OUI","NON")</f>
        <v>NON</v>
      </c>
      <c r="P68" s="22"/>
    </row>
    <row r="69" spans="1:16" ht="15.75" x14ac:dyDescent="0.25">
      <c r="A69" s="61"/>
      <c r="B69" s="110">
        <v>1</v>
      </c>
      <c r="C69" s="148">
        <v>815517</v>
      </c>
      <c r="D69" s="125">
        <v>866278786</v>
      </c>
      <c r="E69" s="182">
        <v>4328</v>
      </c>
      <c r="F69" s="125" t="s">
        <v>28</v>
      </c>
      <c r="G69" s="50" t="s">
        <v>424</v>
      </c>
      <c r="H69" s="51" t="s">
        <v>4</v>
      </c>
      <c r="I69" s="25" t="str">
        <f>VLOOKUP($H69,BDD!$B$5:$C$16,2,FALSE)</f>
        <v>DUNKERQUE</v>
      </c>
      <c r="J69" s="49" t="s">
        <v>276</v>
      </c>
      <c r="K69" s="90"/>
      <c r="L69" s="41">
        <v>866278786</v>
      </c>
      <c r="M69" s="91"/>
      <c r="N69" s="91"/>
      <c r="O69" s="355" t="str">
        <f t="shared" si="1"/>
        <v>NON</v>
      </c>
      <c r="P69" s="22"/>
    </row>
    <row r="70" spans="1:16" ht="15.75" x14ac:dyDescent="0.25">
      <c r="A70" s="188"/>
      <c r="B70" s="110">
        <v>1</v>
      </c>
      <c r="C70" s="148">
        <v>815517</v>
      </c>
      <c r="D70" s="125">
        <v>866278796</v>
      </c>
      <c r="E70" s="182">
        <v>4329</v>
      </c>
      <c r="F70" s="125" t="s">
        <v>28</v>
      </c>
      <c r="G70" s="50" t="s">
        <v>424</v>
      </c>
      <c r="H70" s="51" t="s">
        <v>4</v>
      </c>
      <c r="I70" s="25" t="str">
        <f>VLOOKUP($H70,BDD!$B$5:$C$16,2,FALSE)</f>
        <v>DUNKERQUE</v>
      </c>
      <c r="J70" s="49" t="s">
        <v>276</v>
      </c>
      <c r="K70" s="90"/>
      <c r="L70" s="41">
        <v>866278796</v>
      </c>
      <c r="M70" s="91"/>
      <c r="N70" s="91"/>
      <c r="O70" s="355" t="str">
        <f t="shared" si="1"/>
        <v>NON</v>
      </c>
      <c r="P70" s="22"/>
    </row>
    <row r="71" spans="1:16" ht="38.25" customHeight="1" x14ac:dyDescent="0.25">
      <c r="A71" s="61"/>
      <c r="B71" s="287"/>
      <c r="C71" s="190">
        <v>815541</v>
      </c>
      <c r="D71" s="198">
        <v>0</v>
      </c>
      <c r="E71" s="192">
        <v>1619</v>
      </c>
      <c r="F71" s="191" t="s">
        <v>17</v>
      </c>
      <c r="G71" s="193" t="s">
        <v>443</v>
      </c>
      <c r="H71" s="194" t="s">
        <v>4</v>
      </c>
      <c r="I71" s="195" t="str">
        <f>VLOOKUP($H71,BDD!$B$5:$C$16,2,FALSE)</f>
        <v>DUNKERQUE</v>
      </c>
      <c r="J71" s="196" t="s">
        <v>277</v>
      </c>
      <c r="K71" s="197"/>
      <c r="L71" s="191" t="s">
        <v>566</v>
      </c>
      <c r="M71" s="199">
        <v>44263</v>
      </c>
      <c r="N71" s="198" t="s">
        <v>567</v>
      </c>
      <c r="O71" s="355" t="str">
        <f t="shared" si="1"/>
        <v>OUI</v>
      </c>
      <c r="P71" s="22"/>
    </row>
    <row r="72" spans="1:16" ht="35.25" customHeight="1" x14ac:dyDescent="0.25">
      <c r="A72" s="61"/>
      <c r="B72" s="189">
        <v>0</v>
      </c>
      <c r="C72" s="190">
        <v>815541</v>
      </c>
      <c r="D72" s="198">
        <v>0</v>
      </c>
      <c r="E72" s="192">
        <v>1619</v>
      </c>
      <c r="F72" s="191" t="s">
        <v>17</v>
      </c>
      <c r="G72" s="193" t="s">
        <v>443</v>
      </c>
      <c r="H72" s="194" t="s">
        <v>4</v>
      </c>
      <c r="I72" s="195" t="str">
        <f>VLOOKUP($H72,BDD!$B$5:$C$16,2,FALSE)</f>
        <v>DUNKERQUE</v>
      </c>
      <c r="J72" s="196" t="s">
        <v>277</v>
      </c>
      <c r="K72" s="197"/>
      <c r="L72" s="191" t="s">
        <v>568</v>
      </c>
      <c r="M72" s="199">
        <v>44274</v>
      </c>
      <c r="N72" s="198" t="s">
        <v>569</v>
      </c>
      <c r="O72" s="355" t="str">
        <f t="shared" si="1"/>
        <v>OUI</v>
      </c>
      <c r="P72" s="22"/>
    </row>
    <row r="73" spans="1:16" ht="15.75" x14ac:dyDescent="0.25">
      <c r="A73" s="61"/>
      <c r="B73" s="189">
        <v>1</v>
      </c>
      <c r="C73" s="190">
        <v>815545</v>
      </c>
      <c r="D73" s="198">
        <v>0</v>
      </c>
      <c r="E73" s="192">
        <v>3974</v>
      </c>
      <c r="F73" s="191" t="s">
        <v>28</v>
      </c>
      <c r="G73" s="193" t="s">
        <v>424</v>
      </c>
      <c r="H73" s="194" t="s">
        <v>4</v>
      </c>
      <c r="I73" s="195" t="str">
        <f>VLOOKUP($H73,BDD!$B$5:$C$16,2,FALSE)</f>
        <v>DUNKERQUE</v>
      </c>
      <c r="J73" s="196" t="s">
        <v>276</v>
      </c>
      <c r="K73" s="208"/>
      <c r="L73" s="191">
        <v>866286140</v>
      </c>
      <c r="M73" s="199">
        <v>44264</v>
      </c>
      <c r="N73" s="198" t="s">
        <v>555</v>
      </c>
      <c r="O73" s="355" t="str">
        <f t="shared" si="1"/>
        <v>OUI</v>
      </c>
      <c r="P73" s="22"/>
    </row>
    <row r="74" spans="1:16" ht="15.75" x14ac:dyDescent="0.25">
      <c r="A74" s="61"/>
      <c r="B74" s="110">
        <v>1</v>
      </c>
      <c r="C74" s="71">
        <v>815549</v>
      </c>
      <c r="D74" s="41">
        <v>866286525</v>
      </c>
      <c r="E74" s="179">
        <v>4852</v>
      </c>
      <c r="F74" s="41" t="s">
        <v>28</v>
      </c>
      <c r="G74" s="50" t="s">
        <v>424</v>
      </c>
      <c r="H74" s="51" t="s">
        <v>4</v>
      </c>
      <c r="I74" s="25" t="str">
        <f>VLOOKUP($H74,BDD!$B$5:$C$16,2,FALSE)</f>
        <v>DUNKERQUE</v>
      </c>
      <c r="J74" s="49" t="s">
        <v>276</v>
      </c>
      <c r="K74" s="90"/>
      <c r="L74" s="41">
        <v>866286525</v>
      </c>
      <c r="M74" s="91"/>
      <c r="N74" s="91"/>
      <c r="O74" s="355" t="str">
        <f t="shared" si="1"/>
        <v>NON</v>
      </c>
      <c r="P74" s="22"/>
    </row>
    <row r="75" spans="1:16" ht="15.75" x14ac:dyDescent="0.25">
      <c r="A75" s="61"/>
      <c r="B75" s="110">
        <v>1</v>
      </c>
      <c r="C75" s="71">
        <v>815549</v>
      </c>
      <c r="D75" s="41">
        <v>866286532</v>
      </c>
      <c r="E75" s="179">
        <v>4856</v>
      </c>
      <c r="F75" s="41" t="s">
        <v>28</v>
      </c>
      <c r="G75" s="50" t="s">
        <v>424</v>
      </c>
      <c r="H75" s="51" t="s">
        <v>4</v>
      </c>
      <c r="I75" s="25" t="str">
        <f>VLOOKUP($H75,BDD!$B$5:$C$16,2,FALSE)</f>
        <v>DUNKERQUE</v>
      </c>
      <c r="J75" s="49" t="s">
        <v>276</v>
      </c>
      <c r="K75" s="90"/>
      <c r="L75" s="41">
        <v>866286532</v>
      </c>
      <c r="M75" s="91"/>
      <c r="N75" s="91"/>
      <c r="O75" s="355" t="str">
        <f t="shared" si="1"/>
        <v>NON</v>
      </c>
      <c r="P75" s="22"/>
    </row>
    <row r="76" spans="1:16" ht="15.75" x14ac:dyDescent="0.25">
      <c r="A76" s="61"/>
      <c r="B76" s="189">
        <v>1</v>
      </c>
      <c r="C76" s="190">
        <v>815558</v>
      </c>
      <c r="D76" s="198">
        <v>0</v>
      </c>
      <c r="E76" s="192">
        <v>4519</v>
      </c>
      <c r="F76" s="191" t="s">
        <v>28</v>
      </c>
      <c r="G76" s="193" t="s">
        <v>424</v>
      </c>
      <c r="H76" s="194" t="s">
        <v>4</v>
      </c>
      <c r="I76" s="195" t="str">
        <f>VLOOKUP($H76,BDD!$B$5:$C$16,2,FALSE)</f>
        <v>DUNKERQUE</v>
      </c>
      <c r="J76" s="196" t="s">
        <v>276</v>
      </c>
      <c r="K76" s="208"/>
      <c r="L76" s="191">
        <v>866287115</v>
      </c>
      <c r="M76" s="199">
        <v>44264</v>
      </c>
      <c r="N76" s="198" t="s">
        <v>553</v>
      </c>
      <c r="O76" s="355" t="str">
        <f t="shared" si="1"/>
        <v>OUI</v>
      </c>
      <c r="P76" s="22"/>
    </row>
    <row r="77" spans="1:16" ht="15.75" x14ac:dyDescent="0.25">
      <c r="A77" s="61"/>
      <c r="B77" s="161">
        <v>1</v>
      </c>
      <c r="C77" s="162">
        <v>815563</v>
      </c>
      <c r="D77" s="169">
        <v>0</v>
      </c>
      <c r="E77" s="181">
        <v>4750</v>
      </c>
      <c r="F77" s="163" t="s">
        <v>16</v>
      </c>
      <c r="G77" s="164" t="s">
        <v>425</v>
      </c>
      <c r="H77" s="165" t="s">
        <v>4</v>
      </c>
      <c r="I77" s="166" t="str">
        <f>VLOOKUP($H77,BDD!$B$5:$C$16,2,FALSE)</f>
        <v>DUNKERQUE</v>
      </c>
      <c r="J77" s="167" t="s">
        <v>273</v>
      </c>
      <c r="K77" s="168"/>
      <c r="L77" s="163" t="s">
        <v>445</v>
      </c>
      <c r="M77" s="170">
        <v>44257</v>
      </c>
      <c r="N77" s="169" t="s">
        <v>570</v>
      </c>
      <c r="O77" s="355" t="str">
        <f t="shared" si="1"/>
        <v>OUI</v>
      </c>
      <c r="P77" s="22"/>
    </row>
    <row r="78" spans="1:16" ht="15.75" x14ac:dyDescent="0.25">
      <c r="A78" s="61"/>
      <c r="B78" s="161">
        <v>1</v>
      </c>
      <c r="C78" s="162">
        <v>815563</v>
      </c>
      <c r="D78" s="169">
        <v>0</v>
      </c>
      <c r="E78" s="181">
        <v>4900</v>
      </c>
      <c r="F78" s="163" t="s">
        <v>16</v>
      </c>
      <c r="G78" s="164" t="s">
        <v>425</v>
      </c>
      <c r="H78" s="165" t="s">
        <v>4</v>
      </c>
      <c r="I78" s="166" t="str">
        <f>VLOOKUP($H78,BDD!$B$5:$C$16,2,FALSE)</f>
        <v>DUNKERQUE</v>
      </c>
      <c r="J78" s="167" t="s">
        <v>273</v>
      </c>
      <c r="K78" s="168"/>
      <c r="L78" s="163" t="s">
        <v>446</v>
      </c>
      <c r="M78" s="170">
        <v>44257</v>
      </c>
      <c r="N78" s="169" t="s">
        <v>570</v>
      </c>
      <c r="O78" s="355" t="str">
        <f t="shared" si="1"/>
        <v>OUI</v>
      </c>
      <c r="P78" s="22"/>
    </row>
    <row r="79" spans="1:16" ht="15.75" x14ac:dyDescent="0.25">
      <c r="A79" s="188"/>
      <c r="B79" s="161">
        <v>1</v>
      </c>
      <c r="C79" s="162">
        <v>815563</v>
      </c>
      <c r="D79" s="169">
        <v>0</v>
      </c>
      <c r="E79" s="181">
        <v>4920</v>
      </c>
      <c r="F79" s="163" t="s">
        <v>16</v>
      </c>
      <c r="G79" s="164" t="s">
        <v>425</v>
      </c>
      <c r="H79" s="165" t="s">
        <v>4</v>
      </c>
      <c r="I79" s="166" t="str">
        <f>VLOOKUP($H79,BDD!$B$5:$C$16,2,FALSE)</f>
        <v>DUNKERQUE</v>
      </c>
      <c r="J79" s="167" t="s">
        <v>273</v>
      </c>
      <c r="K79" s="168"/>
      <c r="L79" s="163" t="s">
        <v>447</v>
      </c>
      <c r="M79" s="170">
        <v>44257</v>
      </c>
      <c r="N79" s="169" t="s">
        <v>570</v>
      </c>
      <c r="O79" s="355" t="str">
        <f t="shared" si="1"/>
        <v>OUI</v>
      </c>
      <c r="P79" s="22"/>
    </row>
    <row r="80" spans="1:16" ht="15.75" x14ac:dyDescent="0.25">
      <c r="A80" s="188"/>
      <c r="B80" s="161">
        <v>1</v>
      </c>
      <c r="C80" s="162">
        <v>815576</v>
      </c>
      <c r="D80" s="169">
        <v>0</v>
      </c>
      <c r="E80" s="181">
        <v>3649</v>
      </c>
      <c r="F80" s="163" t="s">
        <v>28</v>
      </c>
      <c r="G80" s="164" t="s">
        <v>425</v>
      </c>
      <c r="H80" s="165" t="s">
        <v>4</v>
      </c>
      <c r="I80" s="166" t="str">
        <f>VLOOKUP($H80,BDD!$B$5:$C$16,2,FALSE)</f>
        <v>DUNKERQUE</v>
      </c>
      <c r="J80" s="167" t="s">
        <v>273</v>
      </c>
      <c r="K80" s="168"/>
      <c r="L80" s="163">
        <v>866292974</v>
      </c>
      <c r="M80" s="170">
        <v>44257</v>
      </c>
      <c r="N80" s="169" t="s">
        <v>571</v>
      </c>
      <c r="O80" s="355" t="str">
        <f t="shared" si="1"/>
        <v>OUI</v>
      </c>
      <c r="P80" s="22"/>
    </row>
    <row r="81" spans="1:16" ht="15.75" x14ac:dyDescent="0.25">
      <c r="A81" s="61"/>
      <c r="B81" s="161">
        <v>1</v>
      </c>
      <c r="C81" s="162">
        <v>815612</v>
      </c>
      <c r="D81" s="169">
        <v>0</v>
      </c>
      <c r="E81" s="181">
        <v>4610</v>
      </c>
      <c r="F81" s="163" t="s">
        <v>16</v>
      </c>
      <c r="G81" s="164" t="s">
        <v>448</v>
      </c>
      <c r="H81" s="165" t="s">
        <v>4</v>
      </c>
      <c r="I81" s="166" t="str">
        <f>VLOOKUP($H81,BDD!$B$5:$C$16,2,FALSE)</f>
        <v>DUNKERQUE</v>
      </c>
      <c r="J81" s="167" t="s">
        <v>273</v>
      </c>
      <c r="K81" s="168"/>
      <c r="L81" s="163">
        <v>5873451000</v>
      </c>
      <c r="M81" s="170">
        <v>44257</v>
      </c>
      <c r="N81" s="169" t="s">
        <v>572</v>
      </c>
      <c r="O81" s="355" t="str">
        <f t="shared" si="1"/>
        <v>OUI</v>
      </c>
      <c r="P81" s="22"/>
    </row>
    <row r="82" spans="1:16" ht="15.75" x14ac:dyDescent="0.25">
      <c r="A82" s="61"/>
      <c r="B82" s="189">
        <v>1</v>
      </c>
      <c r="C82" s="190">
        <v>815612</v>
      </c>
      <c r="D82" s="198">
        <v>0</v>
      </c>
      <c r="E82" s="192">
        <v>4590</v>
      </c>
      <c r="F82" s="191" t="s">
        <v>16</v>
      </c>
      <c r="G82" s="193" t="s">
        <v>448</v>
      </c>
      <c r="H82" s="194" t="s">
        <v>4</v>
      </c>
      <c r="I82" s="195" t="str">
        <f>VLOOKUP($H82,BDD!$B$5:$C$16,2,FALSE)</f>
        <v>DUNKERQUE</v>
      </c>
      <c r="J82" s="196" t="s">
        <v>273</v>
      </c>
      <c r="K82" s="197"/>
      <c r="L82" s="191">
        <v>5873452000</v>
      </c>
      <c r="M82" s="199">
        <v>44265</v>
      </c>
      <c r="N82" s="198" t="s">
        <v>556</v>
      </c>
      <c r="O82" s="355" t="str">
        <f t="shared" si="1"/>
        <v>OUI</v>
      </c>
      <c r="P82" s="22"/>
    </row>
    <row r="83" spans="1:16" ht="15.75" x14ac:dyDescent="0.25">
      <c r="A83" s="61"/>
      <c r="B83" s="189">
        <v>1</v>
      </c>
      <c r="C83" s="190">
        <v>815612</v>
      </c>
      <c r="D83" s="198">
        <v>0</v>
      </c>
      <c r="E83" s="192">
        <v>4550</v>
      </c>
      <c r="F83" s="191" t="s">
        <v>16</v>
      </c>
      <c r="G83" s="193" t="s">
        <v>448</v>
      </c>
      <c r="H83" s="194" t="s">
        <v>4</v>
      </c>
      <c r="I83" s="195" t="str">
        <f>VLOOKUP($H83,BDD!$B$5:$C$16,2,FALSE)</f>
        <v>DUNKERQUE</v>
      </c>
      <c r="J83" s="196" t="s">
        <v>273</v>
      </c>
      <c r="K83" s="197"/>
      <c r="L83" s="191">
        <v>5873454000</v>
      </c>
      <c r="M83" s="199">
        <v>44272</v>
      </c>
      <c r="N83" s="198" t="s">
        <v>562</v>
      </c>
      <c r="O83" s="355" t="str">
        <f t="shared" si="1"/>
        <v>OUI</v>
      </c>
      <c r="P83" s="22"/>
    </row>
    <row r="84" spans="1:16" ht="15.75" x14ac:dyDescent="0.25">
      <c r="A84" s="61"/>
      <c r="B84" s="161">
        <v>1</v>
      </c>
      <c r="C84" s="162">
        <v>815620</v>
      </c>
      <c r="D84" s="169">
        <v>0</v>
      </c>
      <c r="E84" s="181">
        <v>3641</v>
      </c>
      <c r="F84" s="163" t="s">
        <v>28</v>
      </c>
      <c r="G84" s="164" t="s">
        <v>424</v>
      </c>
      <c r="H84" s="165" t="s">
        <v>4</v>
      </c>
      <c r="I84" s="166" t="str">
        <f>VLOOKUP($H84,BDD!$B$5:$C$16,2,FALSE)</f>
        <v>DUNKERQUE</v>
      </c>
      <c r="J84" s="167" t="s">
        <v>276</v>
      </c>
      <c r="K84" s="168"/>
      <c r="L84" s="163">
        <v>866295664</v>
      </c>
      <c r="M84" s="170">
        <v>44263</v>
      </c>
      <c r="N84" s="169" t="s">
        <v>573</v>
      </c>
      <c r="O84" s="355" t="str">
        <f t="shared" si="1"/>
        <v>OUI</v>
      </c>
      <c r="P84" s="22"/>
    </row>
    <row r="85" spans="1:16" ht="15.75" x14ac:dyDescent="0.25">
      <c r="A85" s="61"/>
      <c r="B85" s="161">
        <v>1</v>
      </c>
      <c r="C85" s="162">
        <v>815628</v>
      </c>
      <c r="D85" s="169">
        <v>0</v>
      </c>
      <c r="E85" s="181">
        <v>4640</v>
      </c>
      <c r="F85" s="163" t="s">
        <v>16</v>
      </c>
      <c r="G85" s="164" t="s">
        <v>448</v>
      </c>
      <c r="H85" s="165" t="s">
        <v>4</v>
      </c>
      <c r="I85" s="166" t="str">
        <f>VLOOKUP($H85,BDD!$B$5:$C$16,2,FALSE)</f>
        <v>DUNKERQUE</v>
      </c>
      <c r="J85" s="167" t="s">
        <v>273</v>
      </c>
      <c r="K85" s="168"/>
      <c r="L85" s="163">
        <v>6244451000</v>
      </c>
      <c r="M85" s="170">
        <v>44257</v>
      </c>
      <c r="N85" s="169" t="s">
        <v>572</v>
      </c>
      <c r="O85" s="355" t="str">
        <f t="shared" si="1"/>
        <v>OUI</v>
      </c>
      <c r="P85" s="22"/>
    </row>
    <row r="86" spans="1:16" ht="15.75" x14ac:dyDescent="0.25">
      <c r="A86" s="61"/>
      <c r="B86" s="189">
        <v>1</v>
      </c>
      <c r="C86" s="190">
        <v>815628</v>
      </c>
      <c r="D86" s="198">
        <v>0</v>
      </c>
      <c r="E86" s="192">
        <v>4650</v>
      </c>
      <c r="F86" s="191" t="s">
        <v>16</v>
      </c>
      <c r="G86" s="193" t="s">
        <v>448</v>
      </c>
      <c r="H86" s="194" t="s">
        <v>4</v>
      </c>
      <c r="I86" s="195" t="str">
        <f>VLOOKUP($H86,BDD!$B$5:$C$16,2,FALSE)</f>
        <v>DUNKERQUE</v>
      </c>
      <c r="J86" s="196" t="s">
        <v>273</v>
      </c>
      <c r="K86" s="197"/>
      <c r="L86" s="191">
        <v>6244453000</v>
      </c>
      <c r="M86" s="199">
        <v>44265</v>
      </c>
      <c r="N86" s="198" t="s">
        <v>556</v>
      </c>
      <c r="O86" s="355" t="str">
        <f t="shared" si="1"/>
        <v>OUI</v>
      </c>
      <c r="P86" s="22"/>
    </row>
    <row r="87" spans="1:16" ht="15.75" x14ac:dyDescent="0.25">
      <c r="A87" s="61"/>
      <c r="B87" s="189">
        <v>1</v>
      </c>
      <c r="C87" s="190">
        <v>815628</v>
      </c>
      <c r="D87" s="198">
        <v>0</v>
      </c>
      <c r="E87" s="192">
        <v>4660</v>
      </c>
      <c r="F87" s="191" t="s">
        <v>16</v>
      </c>
      <c r="G87" s="193" t="s">
        <v>448</v>
      </c>
      <c r="H87" s="194" t="s">
        <v>4</v>
      </c>
      <c r="I87" s="195" t="str">
        <f>VLOOKUP($H87,BDD!$B$5:$C$16,2,FALSE)</f>
        <v>DUNKERQUE</v>
      </c>
      <c r="J87" s="196" t="s">
        <v>273</v>
      </c>
      <c r="K87" s="197"/>
      <c r="L87" s="191">
        <v>6244454000</v>
      </c>
      <c r="M87" s="199">
        <v>44272</v>
      </c>
      <c r="N87" s="198" t="s">
        <v>562</v>
      </c>
      <c r="O87" s="355" t="str">
        <f t="shared" si="1"/>
        <v>OUI</v>
      </c>
      <c r="P87" s="22"/>
    </row>
    <row r="88" spans="1:16" ht="15.75" x14ac:dyDescent="0.25">
      <c r="A88" s="61"/>
      <c r="B88" s="110">
        <v>1</v>
      </c>
      <c r="C88" s="71">
        <v>815635</v>
      </c>
      <c r="D88" s="41">
        <v>5473454000</v>
      </c>
      <c r="E88" s="179">
        <v>4520</v>
      </c>
      <c r="F88" s="41" t="s">
        <v>16</v>
      </c>
      <c r="G88" s="50" t="s">
        <v>424</v>
      </c>
      <c r="H88" s="51" t="s">
        <v>4</v>
      </c>
      <c r="I88" s="25" t="str">
        <f>VLOOKUP($H88,BDD!$B$5:$C$16,2,FALSE)</f>
        <v>DUNKERQUE</v>
      </c>
      <c r="J88" s="49" t="s">
        <v>273</v>
      </c>
      <c r="K88" s="90"/>
      <c r="L88" s="41">
        <v>5473454000</v>
      </c>
      <c r="M88" s="91"/>
      <c r="N88" s="91"/>
      <c r="O88" s="355" t="str">
        <f t="shared" si="1"/>
        <v>NON</v>
      </c>
      <c r="P88" s="22"/>
    </row>
    <row r="89" spans="1:16" ht="15.75" x14ac:dyDescent="0.25">
      <c r="A89" s="61"/>
      <c r="B89" s="161">
        <v>1</v>
      </c>
      <c r="C89" s="162">
        <v>815635</v>
      </c>
      <c r="D89" s="169">
        <v>0</v>
      </c>
      <c r="E89" s="181">
        <v>4730</v>
      </c>
      <c r="F89" s="163" t="s">
        <v>16</v>
      </c>
      <c r="G89" s="164" t="s">
        <v>424</v>
      </c>
      <c r="H89" s="165" t="s">
        <v>4</v>
      </c>
      <c r="I89" s="166" t="str">
        <f>VLOOKUP($H89,BDD!$B$5:$C$16,2,FALSE)</f>
        <v>DUNKERQUE</v>
      </c>
      <c r="J89" s="167" t="s">
        <v>273</v>
      </c>
      <c r="K89" s="168"/>
      <c r="L89" s="163">
        <v>5473453000</v>
      </c>
      <c r="M89" s="170">
        <v>44257</v>
      </c>
      <c r="N89" s="169" t="s">
        <v>572</v>
      </c>
      <c r="O89" s="355" t="str">
        <f t="shared" si="1"/>
        <v>OUI</v>
      </c>
      <c r="P89" s="22"/>
    </row>
    <row r="90" spans="1:16" ht="15.75" x14ac:dyDescent="0.25">
      <c r="A90" s="61"/>
      <c r="B90" s="189">
        <v>1</v>
      </c>
      <c r="C90" s="190">
        <v>815635</v>
      </c>
      <c r="D90" s="198">
        <v>0</v>
      </c>
      <c r="E90" s="192">
        <v>4110</v>
      </c>
      <c r="F90" s="191" t="s">
        <v>16</v>
      </c>
      <c r="G90" s="193" t="s">
        <v>424</v>
      </c>
      <c r="H90" s="194" t="s">
        <v>4</v>
      </c>
      <c r="I90" s="195" t="str">
        <f>VLOOKUP($H90,BDD!$B$5:$C$16,2,FALSE)</f>
        <v>DUNKERQUE</v>
      </c>
      <c r="J90" s="196" t="s">
        <v>273</v>
      </c>
      <c r="K90" s="197"/>
      <c r="L90" s="191">
        <v>5473455000</v>
      </c>
      <c r="M90" s="199">
        <v>44265</v>
      </c>
      <c r="N90" s="198" t="s">
        <v>556</v>
      </c>
      <c r="O90" s="355" t="str">
        <f t="shared" si="1"/>
        <v>OUI</v>
      </c>
      <c r="P90" s="22"/>
    </row>
    <row r="91" spans="1:16" ht="15.75" x14ac:dyDescent="0.25">
      <c r="A91" s="61"/>
      <c r="B91" s="161">
        <v>1</v>
      </c>
      <c r="C91" s="162">
        <v>815637</v>
      </c>
      <c r="D91" s="169">
        <v>0</v>
      </c>
      <c r="E91" s="181">
        <v>4620</v>
      </c>
      <c r="F91" s="163" t="s">
        <v>16</v>
      </c>
      <c r="G91" s="164" t="s">
        <v>434</v>
      </c>
      <c r="H91" s="165" t="s">
        <v>4</v>
      </c>
      <c r="I91" s="166" t="str">
        <f>VLOOKUP($H91,BDD!$B$5:$C$16,2,FALSE)</f>
        <v>DUNKERQUE</v>
      </c>
      <c r="J91" s="167" t="s">
        <v>273</v>
      </c>
      <c r="K91" s="168"/>
      <c r="L91" s="163">
        <v>2253454000</v>
      </c>
      <c r="M91" s="170">
        <v>44257</v>
      </c>
      <c r="N91" s="169" t="s">
        <v>572</v>
      </c>
      <c r="O91" s="355" t="str">
        <f t="shared" si="1"/>
        <v>OUI</v>
      </c>
      <c r="P91" s="22"/>
    </row>
    <row r="92" spans="1:16" ht="15.75" x14ac:dyDescent="0.25">
      <c r="A92" s="61"/>
      <c r="B92" s="110">
        <v>1</v>
      </c>
      <c r="C92" s="71">
        <v>815639</v>
      </c>
      <c r="D92" s="41">
        <v>6844454000</v>
      </c>
      <c r="E92" s="179">
        <v>4500</v>
      </c>
      <c r="F92" s="41" t="s">
        <v>16</v>
      </c>
      <c r="G92" s="50" t="s">
        <v>434</v>
      </c>
      <c r="H92" s="51" t="s">
        <v>4</v>
      </c>
      <c r="I92" s="25" t="str">
        <f>VLOOKUP($H92,BDD!$B$5:$C$16,2,FALSE)</f>
        <v>DUNKERQUE</v>
      </c>
      <c r="J92" s="49" t="s">
        <v>273</v>
      </c>
      <c r="K92" s="90"/>
      <c r="L92" s="41">
        <v>6844454000</v>
      </c>
      <c r="M92" s="91"/>
      <c r="N92" s="91"/>
      <c r="O92" s="355" t="str">
        <f t="shared" si="1"/>
        <v>NON</v>
      </c>
      <c r="P92" s="22"/>
    </row>
    <row r="93" spans="1:16" ht="15.75" x14ac:dyDescent="0.25">
      <c r="A93" s="61"/>
      <c r="B93" s="189">
        <v>1</v>
      </c>
      <c r="C93" s="190">
        <v>815639</v>
      </c>
      <c r="D93" s="191">
        <v>0</v>
      </c>
      <c r="E93" s="192">
        <v>4740</v>
      </c>
      <c r="F93" s="191" t="s">
        <v>16</v>
      </c>
      <c r="G93" s="193" t="s">
        <v>434</v>
      </c>
      <c r="H93" s="194" t="s">
        <v>4</v>
      </c>
      <c r="I93" s="195" t="str">
        <f>VLOOKUP($H93,BDD!$B$5:$C$16,2,FALSE)</f>
        <v>DUNKERQUE</v>
      </c>
      <c r="J93" s="196" t="s">
        <v>273</v>
      </c>
      <c r="K93" s="197"/>
      <c r="L93" s="191">
        <v>6844455000</v>
      </c>
      <c r="M93" s="199">
        <v>44284</v>
      </c>
      <c r="N93" s="198" t="s">
        <v>554</v>
      </c>
      <c r="O93" s="355" t="str">
        <f t="shared" si="1"/>
        <v>OUI</v>
      </c>
      <c r="P93" s="22"/>
    </row>
    <row r="94" spans="1:16" ht="15.75" x14ac:dyDescent="0.25">
      <c r="A94" s="61"/>
      <c r="B94" s="161">
        <v>1</v>
      </c>
      <c r="C94" s="162">
        <v>815639</v>
      </c>
      <c r="D94" s="169">
        <v>0</v>
      </c>
      <c r="E94" s="181">
        <v>4490</v>
      </c>
      <c r="F94" s="163" t="s">
        <v>16</v>
      </c>
      <c r="G94" s="164" t="s">
        <v>434</v>
      </c>
      <c r="H94" s="165" t="s">
        <v>4</v>
      </c>
      <c r="I94" s="166" t="str">
        <f>VLOOKUP($H94,BDD!$B$5:$C$16,2,FALSE)</f>
        <v>DUNKERQUE</v>
      </c>
      <c r="J94" s="167" t="s">
        <v>273</v>
      </c>
      <c r="K94" s="168"/>
      <c r="L94" s="163">
        <v>6844452000</v>
      </c>
      <c r="M94" s="170">
        <v>44257</v>
      </c>
      <c r="N94" s="169" t="s">
        <v>572</v>
      </c>
      <c r="O94" s="355" t="str">
        <f t="shared" si="1"/>
        <v>OUI</v>
      </c>
      <c r="P94" s="22"/>
    </row>
    <row r="95" spans="1:16" ht="15.75" x14ac:dyDescent="0.25">
      <c r="A95" s="61"/>
      <c r="B95" s="189">
        <v>1</v>
      </c>
      <c r="C95" s="190">
        <v>815639</v>
      </c>
      <c r="D95" s="198">
        <v>0</v>
      </c>
      <c r="E95" s="192">
        <v>4520</v>
      </c>
      <c r="F95" s="191" t="s">
        <v>16</v>
      </c>
      <c r="G95" s="193" t="s">
        <v>434</v>
      </c>
      <c r="H95" s="194" t="s">
        <v>4</v>
      </c>
      <c r="I95" s="195" t="str">
        <f>VLOOKUP($H95,BDD!$B$5:$C$16,2,FALSE)</f>
        <v>DUNKERQUE</v>
      </c>
      <c r="J95" s="196" t="s">
        <v>273</v>
      </c>
      <c r="K95" s="197"/>
      <c r="L95" s="191">
        <v>6844453000</v>
      </c>
      <c r="M95" s="199">
        <v>44272</v>
      </c>
      <c r="N95" s="198" t="s">
        <v>562</v>
      </c>
      <c r="O95" s="355" t="str">
        <f t="shared" si="1"/>
        <v>OUI</v>
      </c>
      <c r="P95" s="22"/>
    </row>
    <row r="96" spans="1:16" ht="15.75" x14ac:dyDescent="0.25">
      <c r="A96" s="61"/>
      <c r="B96" s="189">
        <v>1</v>
      </c>
      <c r="C96" s="190">
        <v>815698</v>
      </c>
      <c r="D96" s="198">
        <v>0</v>
      </c>
      <c r="E96" s="192">
        <v>4100</v>
      </c>
      <c r="F96" s="191" t="s">
        <v>28</v>
      </c>
      <c r="G96" s="193" t="s">
        <v>449</v>
      </c>
      <c r="H96" s="194" t="s">
        <v>4</v>
      </c>
      <c r="I96" s="195" t="str">
        <f>VLOOKUP($H96,BDD!$B$5:$C$16,2,FALSE)</f>
        <v>DUNKERQUE</v>
      </c>
      <c r="J96" s="196" t="s">
        <v>273</v>
      </c>
      <c r="K96" s="197"/>
      <c r="L96" s="191">
        <v>866322093</v>
      </c>
      <c r="M96" s="199">
        <v>44265</v>
      </c>
      <c r="N96" s="198" t="s">
        <v>574</v>
      </c>
      <c r="O96" s="355" t="str">
        <f t="shared" si="1"/>
        <v>OUI</v>
      </c>
      <c r="P96" s="22"/>
    </row>
    <row r="97" spans="1:16" ht="15.75" x14ac:dyDescent="0.25">
      <c r="A97" s="61"/>
      <c r="B97" s="110">
        <v>0</v>
      </c>
      <c r="C97" s="148">
        <v>815541</v>
      </c>
      <c r="D97" s="125" t="s">
        <v>36</v>
      </c>
      <c r="E97" s="182">
        <v>1619</v>
      </c>
      <c r="F97" s="125" t="s">
        <v>17</v>
      </c>
      <c r="G97" s="152" t="s">
        <v>443</v>
      </c>
      <c r="H97" s="153" t="s">
        <v>4</v>
      </c>
      <c r="I97" s="129" t="str">
        <f>VLOOKUP($H97,BDD!$B$5:$C$16,2,FALSE)</f>
        <v>DUNKERQUE</v>
      </c>
      <c r="J97" s="49" t="s">
        <v>277</v>
      </c>
      <c r="K97" s="272"/>
      <c r="L97" s="158" t="s">
        <v>36</v>
      </c>
      <c r="M97" s="186"/>
      <c r="N97" s="23"/>
      <c r="O97" s="23" t="str">
        <f t="shared" si="1"/>
        <v>NON</v>
      </c>
      <c r="P97" s="22"/>
    </row>
    <row r="98" spans="1:16" ht="15.75" x14ac:dyDescent="0.25">
      <c r="A98" s="61"/>
      <c r="B98" s="110">
        <v>0</v>
      </c>
      <c r="C98" s="148">
        <v>815700</v>
      </c>
      <c r="D98" s="125" t="s">
        <v>37</v>
      </c>
      <c r="E98" s="182">
        <v>381</v>
      </c>
      <c r="F98" s="125" t="s">
        <v>17</v>
      </c>
      <c r="G98" s="152" t="s">
        <v>451</v>
      </c>
      <c r="H98" s="153" t="s">
        <v>4</v>
      </c>
      <c r="I98" s="129" t="str">
        <f>VLOOKUP($H98,BDD!$B$5:$C$16,2,FALSE)</f>
        <v>DUNKERQUE</v>
      </c>
      <c r="J98" s="49" t="s">
        <v>277</v>
      </c>
      <c r="K98" s="90"/>
      <c r="L98" s="158" t="s">
        <v>450</v>
      </c>
      <c r="M98" s="160">
        <v>44281</v>
      </c>
      <c r="N98" s="91" t="s">
        <v>575</v>
      </c>
      <c r="O98" s="355" t="str">
        <f t="shared" si="1"/>
        <v>NON</v>
      </c>
      <c r="P98" s="22"/>
    </row>
    <row r="99" spans="1:16" ht="15.75" x14ac:dyDescent="0.25">
      <c r="A99" s="61"/>
      <c r="B99" s="287"/>
      <c r="C99" s="190">
        <v>815700</v>
      </c>
      <c r="D99" s="198">
        <v>0</v>
      </c>
      <c r="E99" s="192">
        <v>381</v>
      </c>
      <c r="F99" s="191" t="s">
        <v>17</v>
      </c>
      <c r="G99" s="193" t="s">
        <v>451</v>
      </c>
      <c r="H99" s="194" t="s">
        <v>4</v>
      </c>
      <c r="I99" s="195" t="str">
        <f>VLOOKUP($H99,BDD!$B$5:$C$16,2,FALSE)</f>
        <v>DUNKERQUE</v>
      </c>
      <c r="J99" s="196" t="s">
        <v>277</v>
      </c>
      <c r="K99" s="197"/>
      <c r="L99" s="191" t="s">
        <v>452</v>
      </c>
      <c r="M99" s="199">
        <v>44272</v>
      </c>
      <c r="N99" s="198" t="s">
        <v>576</v>
      </c>
      <c r="O99" s="355" t="str">
        <f t="shared" si="1"/>
        <v>OUI</v>
      </c>
      <c r="P99" s="22"/>
    </row>
    <row r="100" spans="1:16" ht="15.75" x14ac:dyDescent="0.25">
      <c r="A100" s="61"/>
      <c r="B100" s="161">
        <v>1</v>
      </c>
      <c r="C100" s="162">
        <v>815712</v>
      </c>
      <c r="D100" s="169">
        <v>0</v>
      </c>
      <c r="E100" s="181">
        <v>4832</v>
      </c>
      <c r="F100" s="163" t="s">
        <v>28</v>
      </c>
      <c r="G100" s="164" t="s">
        <v>425</v>
      </c>
      <c r="H100" s="165" t="s">
        <v>4</v>
      </c>
      <c r="I100" s="166" t="str">
        <f>VLOOKUP($H100,BDD!$B$5:$C$16,2,FALSE)</f>
        <v>DUNKERQUE</v>
      </c>
      <c r="J100" s="167" t="s">
        <v>273</v>
      </c>
      <c r="K100" s="168"/>
      <c r="L100" s="163">
        <v>866330250</v>
      </c>
      <c r="M100" s="170">
        <v>44259</v>
      </c>
      <c r="N100" s="169" t="s">
        <v>577</v>
      </c>
      <c r="O100" s="355" t="str">
        <f t="shared" si="1"/>
        <v>OUI</v>
      </c>
      <c r="P100" s="22"/>
    </row>
    <row r="101" spans="1:16" ht="15.75" x14ac:dyDescent="0.25">
      <c r="A101" s="61" t="s">
        <v>223</v>
      </c>
      <c r="B101" s="161">
        <v>1</v>
      </c>
      <c r="C101" s="162">
        <v>815712</v>
      </c>
      <c r="D101" s="169">
        <v>0</v>
      </c>
      <c r="E101" s="181">
        <v>4831</v>
      </c>
      <c r="F101" s="163" t="s">
        <v>28</v>
      </c>
      <c r="G101" s="164" t="s">
        <v>425</v>
      </c>
      <c r="H101" s="165" t="s">
        <v>4</v>
      </c>
      <c r="I101" s="166" t="str">
        <f>VLOOKUP($H101,BDD!$B$5:$C$16,2,FALSE)</f>
        <v>DUNKERQUE</v>
      </c>
      <c r="J101" s="167" t="s">
        <v>273</v>
      </c>
      <c r="K101" s="168"/>
      <c r="L101" s="163">
        <v>866330253</v>
      </c>
      <c r="M101" s="170">
        <v>44259</v>
      </c>
      <c r="N101" s="169" t="s">
        <v>577</v>
      </c>
      <c r="O101" s="355" t="str">
        <f t="shared" si="1"/>
        <v>OUI</v>
      </c>
      <c r="P101" s="22"/>
    </row>
    <row r="102" spans="1:16" ht="15.75" x14ac:dyDescent="0.25">
      <c r="A102" s="61"/>
      <c r="B102" s="213">
        <v>1</v>
      </c>
      <c r="C102" s="190">
        <v>815716</v>
      </c>
      <c r="D102" s="198">
        <v>0</v>
      </c>
      <c r="E102" s="192">
        <v>4726</v>
      </c>
      <c r="F102" s="191" t="s">
        <v>28</v>
      </c>
      <c r="G102" s="193" t="s">
        <v>434</v>
      </c>
      <c r="H102" s="194" t="s">
        <v>4</v>
      </c>
      <c r="I102" s="224" t="str">
        <f>VLOOKUP($H102,BDD!$B$5:$C$16,2,FALSE)</f>
        <v>DUNKERQUE</v>
      </c>
      <c r="J102" s="195" t="s">
        <v>276</v>
      </c>
      <c r="K102" s="209"/>
      <c r="L102" s="191">
        <v>866330644</v>
      </c>
      <c r="M102" s="199">
        <v>44278</v>
      </c>
      <c r="N102" s="198" t="s">
        <v>557</v>
      </c>
      <c r="O102" s="355" t="str">
        <f t="shared" si="1"/>
        <v>OUI</v>
      </c>
      <c r="P102" s="22"/>
    </row>
    <row r="103" spans="1:16" ht="15.75" x14ac:dyDescent="0.25">
      <c r="A103" s="61"/>
      <c r="B103" s="213">
        <v>1</v>
      </c>
      <c r="C103" s="190">
        <v>815716</v>
      </c>
      <c r="D103" s="198">
        <v>0</v>
      </c>
      <c r="E103" s="192">
        <v>4906</v>
      </c>
      <c r="F103" s="191" t="s">
        <v>28</v>
      </c>
      <c r="G103" s="193" t="s">
        <v>434</v>
      </c>
      <c r="H103" s="194" t="s">
        <v>4</v>
      </c>
      <c r="I103" s="224" t="str">
        <f>VLOOKUP($H103,BDD!$B$5:$C$16,2,FALSE)</f>
        <v>DUNKERQUE</v>
      </c>
      <c r="J103" s="195" t="s">
        <v>276</v>
      </c>
      <c r="K103" s="209"/>
      <c r="L103" s="191">
        <v>866330637</v>
      </c>
      <c r="M103" s="199">
        <v>44265</v>
      </c>
      <c r="N103" s="198" t="s">
        <v>578</v>
      </c>
      <c r="O103" s="355" t="str">
        <f t="shared" si="1"/>
        <v>OUI</v>
      </c>
      <c r="P103" s="22"/>
    </row>
    <row r="104" spans="1:16" ht="15.75" x14ac:dyDescent="0.25">
      <c r="A104" s="61"/>
      <c r="B104" s="213">
        <v>1</v>
      </c>
      <c r="C104" s="190">
        <v>815720</v>
      </c>
      <c r="D104" s="191">
        <v>0</v>
      </c>
      <c r="E104" s="192">
        <v>2859</v>
      </c>
      <c r="F104" s="191" t="s">
        <v>28</v>
      </c>
      <c r="G104" s="193" t="s">
        <v>438</v>
      </c>
      <c r="H104" s="194" t="s">
        <v>4</v>
      </c>
      <c r="I104" s="224" t="str">
        <f>VLOOKUP($H104,BDD!$B$5:$C$16,2,FALSE)</f>
        <v>DUNKERQUE</v>
      </c>
      <c r="J104" s="195" t="s">
        <v>276</v>
      </c>
      <c r="K104" s="209"/>
      <c r="L104" s="191">
        <v>866334378</v>
      </c>
      <c r="M104" s="199">
        <v>44281</v>
      </c>
      <c r="N104" s="198" t="s">
        <v>579</v>
      </c>
      <c r="O104" s="355" t="str">
        <f t="shared" si="1"/>
        <v>OUI</v>
      </c>
      <c r="P104" s="22"/>
    </row>
    <row r="105" spans="1:16" ht="15.75" x14ac:dyDescent="0.25">
      <c r="A105" s="61"/>
      <c r="B105" s="211">
        <v>1</v>
      </c>
      <c r="C105" s="71">
        <v>815720</v>
      </c>
      <c r="D105" s="41">
        <v>866334385</v>
      </c>
      <c r="E105" s="179">
        <v>2850</v>
      </c>
      <c r="F105" s="41" t="s">
        <v>28</v>
      </c>
      <c r="G105" s="50" t="s">
        <v>438</v>
      </c>
      <c r="H105" s="51" t="s">
        <v>4</v>
      </c>
      <c r="I105" s="85" t="str">
        <f>VLOOKUP($H105,BDD!$B$5:$C$16,2,FALSE)</f>
        <v>DUNKERQUE</v>
      </c>
      <c r="J105" s="129" t="s">
        <v>276</v>
      </c>
      <c r="K105" s="38"/>
      <c r="L105" s="41">
        <v>866334385</v>
      </c>
      <c r="M105" s="91"/>
      <c r="N105" s="91"/>
      <c r="O105" s="355" t="str">
        <f t="shared" si="1"/>
        <v>NON</v>
      </c>
      <c r="P105" s="22"/>
    </row>
    <row r="106" spans="1:16" ht="15.75" x14ac:dyDescent="0.25">
      <c r="A106" s="61" t="s">
        <v>223</v>
      </c>
      <c r="B106" s="213">
        <v>1</v>
      </c>
      <c r="C106" s="190">
        <v>815720</v>
      </c>
      <c r="D106" s="191">
        <v>0</v>
      </c>
      <c r="E106" s="192">
        <v>2536</v>
      </c>
      <c r="F106" s="191" t="s">
        <v>28</v>
      </c>
      <c r="G106" s="193" t="s">
        <v>438</v>
      </c>
      <c r="H106" s="194" t="s">
        <v>4</v>
      </c>
      <c r="I106" s="224" t="str">
        <f>VLOOKUP($H106,BDD!$B$5:$C$16,2,FALSE)</f>
        <v>DUNKERQUE</v>
      </c>
      <c r="J106" s="195" t="s">
        <v>276</v>
      </c>
      <c r="K106" s="209"/>
      <c r="L106" s="191">
        <v>866334392</v>
      </c>
      <c r="M106" s="199">
        <v>44284</v>
      </c>
      <c r="N106" s="198" t="s">
        <v>554</v>
      </c>
      <c r="O106" s="355" t="str">
        <f t="shared" si="1"/>
        <v>OUI</v>
      </c>
      <c r="P106" s="22"/>
    </row>
    <row r="107" spans="1:16" ht="15.75" x14ac:dyDescent="0.25">
      <c r="A107" s="61"/>
      <c r="B107" s="110">
        <v>1</v>
      </c>
      <c r="C107" s="71">
        <v>815720</v>
      </c>
      <c r="D107" s="41">
        <v>866334401</v>
      </c>
      <c r="E107" s="179">
        <v>2777</v>
      </c>
      <c r="F107" s="41" t="s">
        <v>28</v>
      </c>
      <c r="G107" s="50" t="s">
        <v>438</v>
      </c>
      <c r="H107" s="51" t="s">
        <v>4</v>
      </c>
      <c r="I107" s="25" t="str">
        <f>VLOOKUP($H107,BDD!$B$5:$C$16,2,FALSE)</f>
        <v>DUNKERQUE</v>
      </c>
      <c r="J107" s="49" t="s">
        <v>276</v>
      </c>
      <c r="K107" s="90"/>
      <c r="L107" s="41">
        <v>866334401</v>
      </c>
      <c r="M107" s="91"/>
      <c r="N107" s="91"/>
      <c r="O107" s="355" t="str">
        <f t="shared" si="1"/>
        <v>NON</v>
      </c>
      <c r="P107" s="22"/>
    </row>
    <row r="108" spans="1:16" ht="15.75" x14ac:dyDescent="0.25">
      <c r="A108" s="61"/>
      <c r="B108" s="110">
        <v>1</v>
      </c>
      <c r="C108" s="71">
        <v>815720</v>
      </c>
      <c r="D108" s="41">
        <v>866334406</v>
      </c>
      <c r="E108" s="179">
        <v>2764</v>
      </c>
      <c r="F108" s="41" t="s">
        <v>28</v>
      </c>
      <c r="G108" s="50" t="s">
        <v>438</v>
      </c>
      <c r="H108" s="51" t="s">
        <v>4</v>
      </c>
      <c r="I108" s="25" t="str">
        <f>VLOOKUP($H108,BDD!$B$5:$C$16,2,FALSE)</f>
        <v>DUNKERQUE</v>
      </c>
      <c r="J108" s="49" t="s">
        <v>276</v>
      </c>
      <c r="K108" s="90"/>
      <c r="L108" s="41">
        <v>866334406</v>
      </c>
      <c r="M108" s="91"/>
      <c r="N108" s="91"/>
      <c r="O108" s="355" t="str">
        <f t="shared" si="1"/>
        <v>NON</v>
      </c>
      <c r="P108" s="22"/>
    </row>
    <row r="109" spans="1:16" ht="15.75" x14ac:dyDescent="0.25">
      <c r="A109" s="61"/>
      <c r="B109" s="110">
        <v>1</v>
      </c>
      <c r="C109" s="71">
        <v>815745</v>
      </c>
      <c r="D109" s="41">
        <v>866334429</v>
      </c>
      <c r="E109" s="179">
        <v>2772</v>
      </c>
      <c r="F109" s="41" t="s">
        <v>28</v>
      </c>
      <c r="G109" s="50" t="s">
        <v>425</v>
      </c>
      <c r="H109" s="51" t="s">
        <v>4</v>
      </c>
      <c r="I109" s="25" t="str">
        <f>VLOOKUP($H109,BDD!$B$5:$C$16,2,FALSE)</f>
        <v>DUNKERQUE</v>
      </c>
      <c r="J109" s="49" t="s">
        <v>276</v>
      </c>
      <c r="K109" s="90"/>
      <c r="L109" s="41">
        <v>866334429</v>
      </c>
      <c r="M109" s="91"/>
      <c r="N109" s="91"/>
      <c r="O109" s="355" t="str">
        <f t="shared" si="1"/>
        <v>NON</v>
      </c>
      <c r="P109" s="22"/>
    </row>
    <row r="110" spans="1:16" ht="15.75" x14ac:dyDescent="0.25">
      <c r="A110" s="61"/>
      <c r="B110" s="110">
        <v>1</v>
      </c>
      <c r="C110" s="71">
        <v>815745</v>
      </c>
      <c r="D110" s="41">
        <v>866334447</v>
      </c>
      <c r="E110" s="179">
        <v>2661</v>
      </c>
      <c r="F110" s="41" t="s">
        <v>28</v>
      </c>
      <c r="G110" s="50" t="s">
        <v>425</v>
      </c>
      <c r="H110" s="51" t="s">
        <v>4</v>
      </c>
      <c r="I110" s="25" t="str">
        <f>VLOOKUP($H110,BDD!$B$5:$C$16,2,FALSE)</f>
        <v>DUNKERQUE</v>
      </c>
      <c r="J110" s="49" t="s">
        <v>276</v>
      </c>
      <c r="K110" s="90"/>
      <c r="L110" s="41">
        <v>866334447</v>
      </c>
      <c r="M110" s="91"/>
      <c r="N110" s="91"/>
      <c r="O110" s="355" t="str">
        <f t="shared" si="1"/>
        <v>NON</v>
      </c>
      <c r="P110" s="22"/>
    </row>
    <row r="111" spans="1:16" ht="15.75" x14ac:dyDescent="0.25">
      <c r="A111" s="61"/>
      <c r="B111" s="189">
        <v>1</v>
      </c>
      <c r="C111" s="190">
        <v>815745</v>
      </c>
      <c r="D111" s="198">
        <v>0</v>
      </c>
      <c r="E111" s="192">
        <v>2328</v>
      </c>
      <c r="F111" s="191" t="s">
        <v>28</v>
      </c>
      <c r="G111" s="193" t="s">
        <v>425</v>
      </c>
      <c r="H111" s="194" t="s">
        <v>4</v>
      </c>
      <c r="I111" s="195" t="str">
        <f>VLOOKUP($H111,BDD!$B$5:$C$16,2,FALSE)</f>
        <v>DUNKERQUE</v>
      </c>
      <c r="J111" s="196" t="s">
        <v>276</v>
      </c>
      <c r="K111" s="197"/>
      <c r="L111" s="191">
        <v>866334450</v>
      </c>
      <c r="M111" s="199">
        <v>44278</v>
      </c>
      <c r="N111" s="198" t="s">
        <v>580</v>
      </c>
      <c r="O111" s="355" t="str">
        <f t="shared" si="1"/>
        <v>OUI</v>
      </c>
      <c r="P111" s="22"/>
    </row>
    <row r="112" spans="1:16" ht="15.75" x14ac:dyDescent="0.25">
      <c r="A112" s="61"/>
      <c r="B112" s="110">
        <v>1</v>
      </c>
      <c r="C112" s="71">
        <v>815745</v>
      </c>
      <c r="D112" s="41">
        <v>866334460</v>
      </c>
      <c r="E112" s="179">
        <v>2327</v>
      </c>
      <c r="F112" s="41" t="s">
        <v>28</v>
      </c>
      <c r="G112" s="50" t="s">
        <v>425</v>
      </c>
      <c r="H112" s="51" t="s">
        <v>4</v>
      </c>
      <c r="I112" s="25" t="str">
        <f>VLOOKUP($H112,BDD!$B$5:$C$16,2,FALSE)</f>
        <v>DUNKERQUE</v>
      </c>
      <c r="J112" s="49" t="s">
        <v>276</v>
      </c>
      <c r="K112" s="90"/>
      <c r="L112" s="41">
        <v>866334460</v>
      </c>
      <c r="M112" s="91"/>
      <c r="N112" s="91"/>
      <c r="O112" s="355" t="str">
        <f t="shared" si="1"/>
        <v>NON</v>
      </c>
      <c r="P112" s="22"/>
    </row>
    <row r="113" spans="1:16" ht="15.75" x14ac:dyDescent="0.25">
      <c r="A113" s="61"/>
      <c r="B113" s="110">
        <v>1</v>
      </c>
      <c r="C113" s="71">
        <v>815745</v>
      </c>
      <c r="D113" s="41">
        <v>866334464</v>
      </c>
      <c r="E113" s="179">
        <v>2327</v>
      </c>
      <c r="F113" s="41" t="s">
        <v>28</v>
      </c>
      <c r="G113" s="50" t="s">
        <v>425</v>
      </c>
      <c r="H113" s="51" t="s">
        <v>4</v>
      </c>
      <c r="I113" s="25" t="str">
        <f>VLOOKUP($H113,BDD!$B$5:$C$16,2,FALSE)</f>
        <v>DUNKERQUE</v>
      </c>
      <c r="J113" s="49" t="s">
        <v>276</v>
      </c>
      <c r="K113" s="90"/>
      <c r="L113" s="41">
        <v>866334464</v>
      </c>
      <c r="M113" s="91"/>
      <c r="N113" s="91"/>
      <c r="O113" s="355" t="str">
        <f t="shared" si="1"/>
        <v>NON</v>
      </c>
      <c r="P113" s="22"/>
    </row>
    <row r="114" spans="1:16" ht="15.75" x14ac:dyDescent="0.25">
      <c r="A114" s="61"/>
      <c r="B114" s="112">
        <v>1</v>
      </c>
      <c r="C114" s="73">
        <v>815745</v>
      </c>
      <c r="D114" s="57">
        <v>866334469</v>
      </c>
      <c r="E114" s="180">
        <v>1922</v>
      </c>
      <c r="F114" s="57" t="s">
        <v>28</v>
      </c>
      <c r="G114" s="25" t="s">
        <v>425</v>
      </c>
      <c r="H114" s="57" t="s">
        <v>4</v>
      </c>
      <c r="I114" s="85" t="str">
        <f>VLOOKUP($H114,BDD!$B$5:$C$16,2,FALSE)</f>
        <v>DUNKERQUE</v>
      </c>
      <c r="J114" s="129" t="s">
        <v>276</v>
      </c>
      <c r="K114" s="90"/>
      <c r="L114" s="57">
        <v>866334469</v>
      </c>
      <c r="M114" s="91"/>
      <c r="N114" s="91"/>
      <c r="O114" s="355" t="str">
        <f t="shared" si="1"/>
        <v>NON</v>
      </c>
      <c r="P114" s="22"/>
    </row>
    <row r="115" spans="1:16" ht="15.75" x14ac:dyDescent="0.25">
      <c r="A115" s="61"/>
      <c r="B115" s="189">
        <v>1</v>
      </c>
      <c r="C115" s="190">
        <v>815747</v>
      </c>
      <c r="D115" s="198">
        <v>0</v>
      </c>
      <c r="E115" s="192">
        <v>4609</v>
      </c>
      <c r="F115" s="191" t="s">
        <v>28</v>
      </c>
      <c r="G115" s="193" t="s">
        <v>424</v>
      </c>
      <c r="H115" s="194" t="s">
        <v>4</v>
      </c>
      <c r="I115" s="195" t="str">
        <f>VLOOKUP($H115,BDD!$B$5:$C$16,2,FALSE)</f>
        <v>DUNKERQUE</v>
      </c>
      <c r="J115" s="196" t="s">
        <v>276</v>
      </c>
      <c r="K115" s="197"/>
      <c r="L115" s="191">
        <v>866334028</v>
      </c>
      <c r="M115" s="199">
        <v>44272</v>
      </c>
      <c r="N115" s="198" t="s">
        <v>581</v>
      </c>
      <c r="O115" s="355" t="str">
        <f t="shared" si="1"/>
        <v>OUI</v>
      </c>
      <c r="P115" s="22"/>
    </row>
    <row r="116" spans="1:16" ht="15.75" x14ac:dyDescent="0.25">
      <c r="A116" s="61"/>
      <c r="B116" s="189">
        <v>1</v>
      </c>
      <c r="C116" s="190">
        <v>815750</v>
      </c>
      <c r="D116" s="198">
        <v>0</v>
      </c>
      <c r="E116" s="192">
        <v>4818</v>
      </c>
      <c r="F116" s="191" t="s">
        <v>28</v>
      </c>
      <c r="G116" s="193" t="s">
        <v>434</v>
      </c>
      <c r="H116" s="194" t="s">
        <v>4</v>
      </c>
      <c r="I116" s="195" t="str">
        <f>VLOOKUP($H116,BDD!$B$5:$C$16,2,FALSE)</f>
        <v>DUNKERQUE</v>
      </c>
      <c r="J116" s="196" t="s">
        <v>276</v>
      </c>
      <c r="K116" s="197"/>
      <c r="L116" s="191">
        <v>866334049</v>
      </c>
      <c r="M116" s="199">
        <v>44277</v>
      </c>
      <c r="N116" s="198" t="s">
        <v>582</v>
      </c>
      <c r="O116" s="355" t="str">
        <f t="shared" si="1"/>
        <v>OUI</v>
      </c>
      <c r="P116" s="22"/>
    </row>
    <row r="117" spans="1:16" ht="15.75" x14ac:dyDescent="0.25">
      <c r="A117" s="61"/>
      <c r="B117" s="189">
        <v>1</v>
      </c>
      <c r="C117" s="190">
        <v>815750</v>
      </c>
      <c r="D117" s="198">
        <v>0</v>
      </c>
      <c r="E117" s="192">
        <v>4824</v>
      </c>
      <c r="F117" s="191" t="s">
        <v>28</v>
      </c>
      <c r="G117" s="193" t="s">
        <v>434</v>
      </c>
      <c r="H117" s="194" t="s">
        <v>4</v>
      </c>
      <c r="I117" s="195" t="str">
        <f>VLOOKUP($H117,BDD!$B$5:$C$16,2,FALSE)</f>
        <v>DUNKERQUE</v>
      </c>
      <c r="J117" s="196" t="s">
        <v>276</v>
      </c>
      <c r="K117" s="197"/>
      <c r="L117" s="191">
        <v>866334063</v>
      </c>
      <c r="M117" s="199">
        <v>44277</v>
      </c>
      <c r="N117" s="198" t="s">
        <v>582</v>
      </c>
      <c r="O117" s="355" t="str">
        <f t="shared" si="1"/>
        <v>OUI</v>
      </c>
      <c r="P117" s="22"/>
    </row>
    <row r="118" spans="1:16" ht="16.5" thickBot="1" x14ac:dyDescent="0.3">
      <c r="A118" s="61"/>
      <c r="B118" s="189">
        <v>1</v>
      </c>
      <c r="C118" s="190">
        <v>815750</v>
      </c>
      <c r="D118" s="191">
        <v>0</v>
      </c>
      <c r="E118" s="192">
        <v>4819</v>
      </c>
      <c r="F118" s="191" t="s">
        <v>28</v>
      </c>
      <c r="G118" s="193" t="s">
        <v>434</v>
      </c>
      <c r="H118" s="194" t="s">
        <v>4</v>
      </c>
      <c r="I118" s="195" t="str">
        <f>VLOOKUP($H118,BDD!$B$5:$C$16,2,FALSE)</f>
        <v>DUNKERQUE</v>
      </c>
      <c r="J118" s="196" t="s">
        <v>276</v>
      </c>
      <c r="K118" s="197"/>
      <c r="L118" s="191">
        <v>866334077</v>
      </c>
      <c r="M118" s="199">
        <v>44284</v>
      </c>
      <c r="N118" s="198" t="s">
        <v>554</v>
      </c>
      <c r="O118" s="355" t="str">
        <f t="shared" si="1"/>
        <v>OUI</v>
      </c>
      <c r="P118" s="22"/>
    </row>
    <row r="119" spans="1:16" ht="16.5" thickBot="1" x14ac:dyDescent="0.3">
      <c r="A119" s="276"/>
      <c r="B119" s="189">
        <v>1</v>
      </c>
      <c r="C119" s="190">
        <v>815750</v>
      </c>
      <c r="D119" s="191">
        <v>0</v>
      </c>
      <c r="E119" s="192">
        <v>4636</v>
      </c>
      <c r="F119" s="191" t="s">
        <v>28</v>
      </c>
      <c r="G119" s="193" t="s">
        <v>434</v>
      </c>
      <c r="H119" s="194" t="s">
        <v>4</v>
      </c>
      <c r="I119" s="195" t="str">
        <f>VLOOKUP($H119,BDD!$B$5:$C$16,2,FALSE)</f>
        <v>DUNKERQUE</v>
      </c>
      <c r="J119" s="196" t="s">
        <v>276</v>
      </c>
      <c r="K119" s="197"/>
      <c r="L119" s="191">
        <v>866334089</v>
      </c>
      <c r="M119" s="199">
        <v>44284</v>
      </c>
      <c r="N119" s="198" t="s">
        <v>554</v>
      </c>
      <c r="O119" s="355" t="str">
        <f t="shared" si="1"/>
        <v>OUI</v>
      </c>
      <c r="P119" s="22"/>
    </row>
    <row r="120" spans="1:16" ht="15.75" x14ac:dyDescent="0.25">
      <c r="A120" s="61"/>
      <c r="B120" s="110">
        <v>1</v>
      </c>
      <c r="C120" s="71">
        <v>815753</v>
      </c>
      <c r="D120" s="41">
        <v>866334341</v>
      </c>
      <c r="E120" s="179">
        <v>2320</v>
      </c>
      <c r="F120" s="41" t="s">
        <v>28</v>
      </c>
      <c r="G120" s="50" t="s">
        <v>434</v>
      </c>
      <c r="H120" s="51" t="s">
        <v>4</v>
      </c>
      <c r="I120" s="25" t="str">
        <f>VLOOKUP($H120,BDD!$B$5:$C$16,2,FALSE)</f>
        <v>DUNKERQUE</v>
      </c>
      <c r="J120" s="49" t="s">
        <v>276</v>
      </c>
      <c r="K120" s="90"/>
      <c r="L120" s="41">
        <v>866334341</v>
      </c>
      <c r="M120" s="91"/>
      <c r="N120" s="91"/>
      <c r="O120" s="355" t="str">
        <f t="shared" si="1"/>
        <v>NON</v>
      </c>
      <c r="P120" s="22"/>
    </row>
    <row r="121" spans="1:16" ht="15.75" x14ac:dyDescent="0.25">
      <c r="A121" s="61"/>
      <c r="B121" s="189">
        <v>1</v>
      </c>
      <c r="C121" s="190">
        <v>815753</v>
      </c>
      <c r="D121" s="198">
        <v>0</v>
      </c>
      <c r="E121" s="192">
        <v>2571</v>
      </c>
      <c r="F121" s="191" t="s">
        <v>28</v>
      </c>
      <c r="G121" s="193" t="s">
        <v>434</v>
      </c>
      <c r="H121" s="194" t="s">
        <v>4</v>
      </c>
      <c r="I121" s="195" t="str">
        <f>VLOOKUP($H121,BDD!$B$5:$C$16,2,FALSE)</f>
        <v>DUNKERQUE</v>
      </c>
      <c r="J121" s="196" t="s">
        <v>276</v>
      </c>
      <c r="K121" s="197"/>
      <c r="L121" s="191">
        <v>866334356</v>
      </c>
      <c r="M121" s="199">
        <v>44264</v>
      </c>
      <c r="N121" s="198" t="s">
        <v>583</v>
      </c>
      <c r="O121" s="355" t="str">
        <f t="shared" si="1"/>
        <v>OUI</v>
      </c>
      <c r="P121" s="22"/>
    </row>
    <row r="122" spans="1:16" ht="15.75" x14ac:dyDescent="0.25">
      <c r="A122" s="61"/>
      <c r="B122" s="189">
        <v>1</v>
      </c>
      <c r="C122" s="190">
        <v>815777</v>
      </c>
      <c r="D122" s="198">
        <v>0</v>
      </c>
      <c r="E122" s="192">
        <v>4742</v>
      </c>
      <c r="F122" s="191" t="s">
        <v>28</v>
      </c>
      <c r="G122" s="193" t="s">
        <v>424</v>
      </c>
      <c r="H122" s="194" t="s">
        <v>4</v>
      </c>
      <c r="I122" s="195" t="str">
        <f>VLOOKUP($H122,BDD!$B$5:$C$16,2,FALSE)</f>
        <v>DUNKERQUE</v>
      </c>
      <c r="J122" s="196" t="s">
        <v>273</v>
      </c>
      <c r="K122" s="197"/>
      <c r="L122" s="191">
        <v>866333474</v>
      </c>
      <c r="M122" s="199">
        <v>44272</v>
      </c>
      <c r="N122" s="198" t="s">
        <v>584</v>
      </c>
      <c r="O122" s="355" t="str">
        <f t="shared" si="1"/>
        <v>OUI</v>
      </c>
      <c r="P122" s="22"/>
    </row>
    <row r="123" spans="1:16" ht="15.75" x14ac:dyDescent="0.25">
      <c r="A123" s="61"/>
      <c r="B123" s="189">
        <v>1</v>
      </c>
      <c r="C123" s="190">
        <v>815777</v>
      </c>
      <c r="D123" s="198">
        <v>0</v>
      </c>
      <c r="E123" s="192">
        <v>4743</v>
      </c>
      <c r="F123" s="191" t="s">
        <v>28</v>
      </c>
      <c r="G123" s="193" t="s">
        <v>424</v>
      </c>
      <c r="H123" s="194" t="s">
        <v>4</v>
      </c>
      <c r="I123" s="195" t="str">
        <f>VLOOKUP($H123,BDD!$B$5:$C$16,2,FALSE)</f>
        <v>DUNKERQUE</v>
      </c>
      <c r="J123" s="196" t="s">
        <v>273</v>
      </c>
      <c r="K123" s="197"/>
      <c r="L123" s="191">
        <v>866333479</v>
      </c>
      <c r="M123" s="199">
        <v>44272</v>
      </c>
      <c r="N123" s="198" t="s">
        <v>584</v>
      </c>
      <c r="O123" s="355" t="str">
        <f t="shared" si="1"/>
        <v>OUI</v>
      </c>
      <c r="P123" s="22"/>
    </row>
    <row r="124" spans="1:16" ht="15.75" x14ac:dyDescent="0.25">
      <c r="A124" s="61"/>
      <c r="B124" s="189">
        <v>1</v>
      </c>
      <c r="C124" s="190">
        <v>815777</v>
      </c>
      <c r="D124" s="198">
        <v>0</v>
      </c>
      <c r="E124" s="192">
        <v>4742</v>
      </c>
      <c r="F124" s="191" t="s">
        <v>28</v>
      </c>
      <c r="G124" s="193" t="s">
        <v>424</v>
      </c>
      <c r="H124" s="194" t="s">
        <v>4</v>
      </c>
      <c r="I124" s="195" t="str">
        <f>VLOOKUP($H124,BDD!$B$5:$C$16,2,FALSE)</f>
        <v>DUNKERQUE</v>
      </c>
      <c r="J124" s="196" t="s">
        <v>273</v>
      </c>
      <c r="K124" s="197"/>
      <c r="L124" s="191">
        <v>866333489</v>
      </c>
      <c r="M124" s="199">
        <v>44272</v>
      </c>
      <c r="N124" s="198" t="s">
        <v>584</v>
      </c>
      <c r="O124" s="355" t="str">
        <f t="shared" si="1"/>
        <v>OUI</v>
      </c>
      <c r="P124" s="22"/>
    </row>
    <row r="125" spans="1:16" ht="15.75" x14ac:dyDescent="0.25">
      <c r="A125" s="61"/>
      <c r="B125" s="110">
        <v>1</v>
      </c>
      <c r="C125" s="71">
        <v>815805</v>
      </c>
      <c r="D125" s="41">
        <v>866373637</v>
      </c>
      <c r="E125" s="179">
        <v>4737</v>
      </c>
      <c r="F125" s="41" t="s">
        <v>28</v>
      </c>
      <c r="G125" s="50" t="s">
        <v>425</v>
      </c>
      <c r="H125" s="51" t="s">
        <v>4</v>
      </c>
      <c r="I125" s="25" t="str">
        <f>VLOOKUP($H125,BDD!$B$5:$C$16,2,FALSE)</f>
        <v>DUNKERQUE</v>
      </c>
      <c r="J125" s="49" t="s">
        <v>276</v>
      </c>
      <c r="K125" s="90"/>
      <c r="L125" s="41">
        <v>866373637</v>
      </c>
      <c r="M125" s="91"/>
      <c r="N125" s="91"/>
      <c r="O125" s="355" t="str">
        <f t="shared" si="1"/>
        <v>NON</v>
      </c>
      <c r="P125" s="22"/>
    </row>
    <row r="126" spans="1:16" ht="15.75" x14ac:dyDescent="0.25">
      <c r="A126" s="61"/>
      <c r="B126" s="110">
        <v>1</v>
      </c>
      <c r="C126" s="71">
        <v>815805</v>
      </c>
      <c r="D126" s="41">
        <v>866373660</v>
      </c>
      <c r="E126" s="179">
        <v>4484</v>
      </c>
      <c r="F126" s="41" t="s">
        <v>28</v>
      </c>
      <c r="G126" s="50" t="s">
        <v>425</v>
      </c>
      <c r="H126" s="51" t="s">
        <v>4</v>
      </c>
      <c r="I126" s="25" t="str">
        <f>VLOOKUP($H126,BDD!$B$5:$C$16,2,FALSE)</f>
        <v>DUNKERQUE</v>
      </c>
      <c r="J126" s="49" t="s">
        <v>276</v>
      </c>
      <c r="K126" s="90"/>
      <c r="L126" s="41">
        <v>866373660</v>
      </c>
      <c r="M126" s="91"/>
      <c r="N126" s="91"/>
      <c r="O126" s="355" t="str">
        <f t="shared" si="1"/>
        <v>NON</v>
      </c>
      <c r="P126" s="22"/>
    </row>
    <row r="127" spans="1:16" ht="15.75" x14ac:dyDescent="0.25">
      <c r="A127" s="61"/>
      <c r="B127" s="110">
        <v>1</v>
      </c>
      <c r="C127" s="71">
        <v>815805</v>
      </c>
      <c r="D127" s="41">
        <v>866373669</v>
      </c>
      <c r="E127" s="179">
        <v>3806</v>
      </c>
      <c r="F127" s="41" t="s">
        <v>28</v>
      </c>
      <c r="G127" s="50" t="s">
        <v>425</v>
      </c>
      <c r="H127" s="51" t="s">
        <v>4</v>
      </c>
      <c r="I127" s="25" t="str">
        <f>VLOOKUP($H127,BDD!$B$5:$C$16,2,FALSE)</f>
        <v>DUNKERQUE</v>
      </c>
      <c r="J127" s="49" t="s">
        <v>276</v>
      </c>
      <c r="K127" s="90"/>
      <c r="L127" s="41">
        <v>866373669</v>
      </c>
      <c r="M127" s="91"/>
      <c r="N127" s="91"/>
      <c r="O127" s="355" t="str">
        <f t="shared" si="1"/>
        <v>NON</v>
      </c>
      <c r="P127" s="22"/>
    </row>
    <row r="128" spans="1:16" ht="15.75" x14ac:dyDescent="0.25">
      <c r="A128" s="61"/>
      <c r="B128" s="110">
        <v>1</v>
      </c>
      <c r="C128" s="71">
        <v>815805</v>
      </c>
      <c r="D128" s="41">
        <v>866373685</v>
      </c>
      <c r="E128" s="179">
        <v>3799</v>
      </c>
      <c r="F128" s="41" t="s">
        <v>28</v>
      </c>
      <c r="G128" s="50" t="s">
        <v>425</v>
      </c>
      <c r="H128" s="51" t="s">
        <v>4</v>
      </c>
      <c r="I128" s="25" t="str">
        <f>VLOOKUP($H128,BDD!$B$5:$C$16,2,FALSE)</f>
        <v>DUNKERQUE</v>
      </c>
      <c r="J128" s="49" t="s">
        <v>276</v>
      </c>
      <c r="K128" s="90"/>
      <c r="L128" s="41">
        <v>866373685</v>
      </c>
      <c r="M128" s="91"/>
      <c r="N128" s="91"/>
      <c r="O128" s="355" t="str">
        <f t="shared" si="1"/>
        <v>NON</v>
      </c>
      <c r="P128" s="22"/>
    </row>
    <row r="129" spans="1:16" ht="15.75" x14ac:dyDescent="0.25">
      <c r="A129" s="61"/>
      <c r="B129" s="110">
        <v>1</v>
      </c>
      <c r="C129" s="71">
        <v>815805</v>
      </c>
      <c r="D129" s="41">
        <v>866373696</v>
      </c>
      <c r="E129" s="179">
        <v>2864</v>
      </c>
      <c r="F129" s="41" t="s">
        <v>28</v>
      </c>
      <c r="G129" s="50" t="s">
        <v>425</v>
      </c>
      <c r="H129" s="51" t="s">
        <v>4</v>
      </c>
      <c r="I129" s="25" t="str">
        <f>VLOOKUP($H129,BDD!$B$5:$C$16,2,FALSE)</f>
        <v>DUNKERQUE</v>
      </c>
      <c r="J129" s="49" t="s">
        <v>276</v>
      </c>
      <c r="K129" s="90"/>
      <c r="L129" s="41">
        <v>866373696</v>
      </c>
      <c r="M129" s="91"/>
      <c r="N129" s="91"/>
      <c r="O129" s="355" t="str">
        <f t="shared" si="1"/>
        <v>NON</v>
      </c>
      <c r="P129" s="22"/>
    </row>
    <row r="130" spans="1:16" ht="15.75" x14ac:dyDescent="0.25">
      <c r="A130" s="61"/>
      <c r="B130" s="110">
        <v>1</v>
      </c>
      <c r="C130" s="71">
        <v>815830</v>
      </c>
      <c r="D130" s="41">
        <v>866373631</v>
      </c>
      <c r="E130" s="179">
        <v>4747</v>
      </c>
      <c r="F130" s="41" t="s">
        <v>28</v>
      </c>
      <c r="G130" s="50" t="s">
        <v>424</v>
      </c>
      <c r="H130" s="51" t="s">
        <v>4</v>
      </c>
      <c r="I130" s="25" t="str">
        <f>VLOOKUP($H130,BDD!$B$5:$C$16,2,FALSE)</f>
        <v>DUNKERQUE</v>
      </c>
      <c r="J130" s="49" t="s">
        <v>276</v>
      </c>
      <c r="K130" s="90"/>
      <c r="L130" s="41">
        <v>866373631</v>
      </c>
      <c r="M130" s="91"/>
      <c r="N130" s="91"/>
      <c r="O130" s="355" t="str">
        <f t="shared" si="1"/>
        <v>NON</v>
      </c>
      <c r="P130" s="22"/>
    </row>
    <row r="131" spans="1:16" ht="15.75" x14ac:dyDescent="0.25">
      <c r="A131" s="61"/>
      <c r="B131" s="110">
        <v>1</v>
      </c>
      <c r="C131" s="71">
        <v>815830</v>
      </c>
      <c r="D131" s="41">
        <v>866373649</v>
      </c>
      <c r="E131" s="179">
        <v>4733</v>
      </c>
      <c r="F131" s="41" t="s">
        <v>28</v>
      </c>
      <c r="G131" s="50" t="s">
        <v>424</v>
      </c>
      <c r="H131" s="51" t="s">
        <v>4</v>
      </c>
      <c r="I131" s="25" t="str">
        <f>VLOOKUP($H131,BDD!$B$5:$C$16,2,FALSE)</f>
        <v>DUNKERQUE</v>
      </c>
      <c r="J131" s="49" t="s">
        <v>276</v>
      </c>
      <c r="K131" s="90"/>
      <c r="L131" s="41">
        <v>866373649</v>
      </c>
      <c r="M131" s="91"/>
      <c r="N131" s="91"/>
      <c r="O131" s="355" t="str">
        <f t="shared" si="1"/>
        <v>NON</v>
      </c>
      <c r="P131" s="22"/>
    </row>
    <row r="132" spans="1:16" ht="15.75" x14ac:dyDescent="0.25">
      <c r="A132" s="61"/>
      <c r="B132" s="110">
        <v>1</v>
      </c>
      <c r="C132" s="71">
        <v>815831</v>
      </c>
      <c r="D132" s="41" t="s">
        <v>38</v>
      </c>
      <c r="E132" s="179">
        <v>2030</v>
      </c>
      <c r="F132" s="41" t="s">
        <v>39</v>
      </c>
      <c r="G132" s="50" t="s">
        <v>453</v>
      </c>
      <c r="H132" s="51" t="s">
        <v>4</v>
      </c>
      <c r="I132" s="25" t="str">
        <f>VLOOKUP($H132,BDD!$B$5:$C$16,2,FALSE)</f>
        <v>DUNKERQUE</v>
      </c>
      <c r="J132" s="49" t="s">
        <v>273</v>
      </c>
      <c r="K132" s="90"/>
      <c r="L132" s="41" t="s">
        <v>38</v>
      </c>
      <c r="M132" s="91"/>
      <c r="N132" s="91"/>
      <c r="O132" s="355" t="str">
        <f t="shared" ref="O132:O195" si="2">IF(D132=0,"OUI","NON")</f>
        <v>NON</v>
      </c>
      <c r="P132" s="22"/>
    </row>
    <row r="133" spans="1:16" ht="15.75" x14ac:dyDescent="0.25">
      <c r="A133" s="61"/>
      <c r="B133" s="110">
        <v>1</v>
      </c>
      <c r="C133" s="71">
        <v>815831</v>
      </c>
      <c r="D133" s="41" t="s">
        <v>40</v>
      </c>
      <c r="E133" s="179">
        <v>2030</v>
      </c>
      <c r="F133" s="41" t="s">
        <v>39</v>
      </c>
      <c r="G133" s="50" t="s">
        <v>453</v>
      </c>
      <c r="H133" s="51" t="s">
        <v>4</v>
      </c>
      <c r="I133" s="25" t="str">
        <f>VLOOKUP($H133,BDD!$B$5:$C$16,2,FALSE)</f>
        <v>DUNKERQUE</v>
      </c>
      <c r="J133" s="49" t="s">
        <v>273</v>
      </c>
      <c r="K133" s="90"/>
      <c r="L133" s="41" t="s">
        <v>40</v>
      </c>
      <c r="M133" s="91"/>
      <c r="N133" s="91"/>
      <c r="O133" s="355" t="str">
        <f t="shared" si="2"/>
        <v>NON</v>
      </c>
      <c r="P133" s="22"/>
    </row>
    <row r="134" spans="1:16" ht="15.75" x14ac:dyDescent="0.25">
      <c r="A134" s="61"/>
      <c r="B134" s="110">
        <v>1</v>
      </c>
      <c r="C134" s="71">
        <v>815831</v>
      </c>
      <c r="D134" s="41" t="s">
        <v>41</v>
      </c>
      <c r="E134" s="179">
        <v>2030</v>
      </c>
      <c r="F134" s="41" t="s">
        <v>39</v>
      </c>
      <c r="G134" s="50" t="s">
        <v>453</v>
      </c>
      <c r="H134" s="51" t="s">
        <v>4</v>
      </c>
      <c r="I134" s="25" t="str">
        <f>VLOOKUP($H134,BDD!$B$5:$C$16,2,FALSE)</f>
        <v>DUNKERQUE</v>
      </c>
      <c r="J134" s="49" t="s">
        <v>273</v>
      </c>
      <c r="K134" s="90"/>
      <c r="L134" s="41" t="s">
        <v>41</v>
      </c>
      <c r="M134" s="91"/>
      <c r="N134" s="91"/>
      <c r="O134" s="355" t="str">
        <f t="shared" si="2"/>
        <v>NON</v>
      </c>
      <c r="P134" s="22"/>
    </row>
    <row r="135" spans="1:16" ht="15.75" x14ac:dyDescent="0.25">
      <c r="A135" s="61"/>
      <c r="B135" s="110">
        <v>1</v>
      </c>
      <c r="C135" s="71">
        <v>815831</v>
      </c>
      <c r="D135" s="41" t="s">
        <v>42</v>
      </c>
      <c r="E135" s="179">
        <v>2035</v>
      </c>
      <c r="F135" s="41" t="s">
        <v>39</v>
      </c>
      <c r="G135" s="50" t="s">
        <v>453</v>
      </c>
      <c r="H135" s="51" t="s">
        <v>4</v>
      </c>
      <c r="I135" s="25" t="str">
        <f>VLOOKUP($H135,BDD!$B$5:$C$16,2,FALSE)</f>
        <v>DUNKERQUE</v>
      </c>
      <c r="J135" s="49" t="s">
        <v>273</v>
      </c>
      <c r="K135" s="90"/>
      <c r="L135" s="41" t="s">
        <v>42</v>
      </c>
      <c r="M135" s="91"/>
      <c r="N135" s="91"/>
      <c r="O135" s="355" t="str">
        <f t="shared" si="2"/>
        <v>NON</v>
      </c>
      <c r="P135" s="22"/>
    </row>
    <row r="136" spans="1:16" ht="15.75" x14ac:dyDescent="0.25">
      <c r="A136" s="61"/>
      <c r="B136" s="110">
        <v>1</v>
      </c>
      <c r="C136" s="71">
        <v>815832</v>
      </c>
      <c r="D136" s="41">
        <v>866374096</v>
      </c>
      <c r="E136" s="179">
        <v>4241</v>
      </c>
      <c r="F136" s="41" t="s">
        <v>28</v>
      </c>
      <c r="G136" s="50" t="s">
        <v>438</v>
      </c>
      <c r="H136" s="51" t="s">
        <v>4</v>
      </c>
      <c r="I136" s="25" t="str">
        <f>VLOOKUP($H136,BDD!$B$5:$C$16,2,FALSE)</f>
        <v>DUNKERQUE</v>
      </c>
      <c r="J136" s="49" t="s">
        <v>276</v>
      </c>
      <c r="K136" s="90"/>
      <c r="L136" s="41">
        <v>866374096</v>
      </c>
      <c r="M136" s="91"/>
      <c r="N136" s="91"/>
      <c r="O136" s="355" t="str">
        <f t="shared" si="2"/>
        <v>NON</v>
      </c>
      <c r="P136" s="22"/>
    </row>
    <row r="137" spans="1:16" ht="15.75" x14ac:dyDescent="0.25">
      <c r="A137" s="61"/>
      <c r="B137" s="110">
        <v>1</v>
      </c>
      <c r="C137" s="71">
        <v>815832</v>
      </c>
      <c r="D137" s="41">
        <v>866374109</v>
      </c>
      <c r="E137" s="179">
        <v>4239</v>
      </c>
      <c r="F137" s="41" t="s">
        <v>28</v>
      </c>
      <c r="G137" s="50" t="s">
        <v>438</v>
      </c>
      <c r="H137" s="51" t="s">
        <v>4</v>
      </c>
      <c r="I137" s="25" t="str">
        <f>VLOOKUP($H137,BDD!$B$5:$C$16,2,FALSE)</f>
        <v>DUNKERQUE</v>
      </c>
      <c r="J137" s="49" t="s">
        <v>276</v>
      </c>
      <c r="K137" s="90"/>
      <c r="L137" s="41">
        <v>866374109</v>
      </c>
      <c r="M137" s="91"/>
      <c r="N137" s="91"/>
      <c r="O137" s="355" t="str">
        <f t="shared" si="2"/>
        <v>NON</v>
      </c>
      <c r="P137" s="22"/>
    </row>
    <row r="138" spans="1:16" ht="15.75" x14ac:dyDescent="0.25">
      <c r="A138" s="61"/>
      <c r="B138" s="110">
        <v>1</v>
      </c>
      <c r="C138" s="71">
        <v>815832</v>
      </c>
      <c r="D138" s="41">
        <v>866374117</v>
      </c>
      <c r="E138" s="179">
        <v>4241</v>
      </c>
      <c r="F138" s="41" t="s">
        <v>28</v>
      </c>
      <c r="G138" s="50" t="s">
        <v>438</v>
      </c>
      <c r="H138" s="51" t="s">
        <v>4</v>
      </c>
      <c r="I138" s="25" t="str">
        <f>VLOOKUP($H138,BDD!$B$5:$C$16,2,FALSE)</f>
        <v>DUNKERQUE</v>
      </c>
      <c r="J138" s="49" t="s">
        <v>276</v>
      </c>
      <c r="K138" s="90"/>
      <c r="L138" s="41">
        <v>866374117</v>
      </c>
      <c r="M138" s="91"/>
      <c r="N138" s="91"/>
      <c r="O138" s="355" t="str">
        <f t="shared" si="2"/>
        <v>NON</v>
      </c>
      <c r="P138" s="22"/>
    </row>
    <row r="139" spans="1:16" ht="15.75" x14ac:dyDescent="0.25">
      <c r="A139" s="61"/>
      <c r="B139" s="110">
        <v>1</v>
      </c>
      <c r="C139" s="71">
        <v>815832</v>
      </c>
      <c r="D139" s="41">
        <v>866374130</v>
      </c>
      <c r="E139" s="179">
        <v>4101</v>
      </c>
      <c r="F139" s="41" t="s">
        <v>28</v>
      </c>
      <c r="G139" s="50" t="s">
        <v>438</v>
      </c>
      <c r="H139" s="51" t="s">
        <v>4</v>
      </c>
      <c r="I139" s="25" t="str">
        <f>VLOOKUP($H139,BDD!$B$5:$C$16,2,FALSE)</f>
        <v>DUNKERQUE</v>
      </c>
      <c r="J139" s="49" t="s">
        <v>276</v>
      </c>
      <c r="K139" s="90"/>
      <c r="L139" s="41">
        <v>866374130</v>
      </c>
      <c r="M139" s="91"/>
      <c r="N139" s="91"/>
      <c r="O139" s="355" t="str">
        <f t="shared" si="2"/>
        <v>NON</v>
      </c>
      <c r="P139" s="22"/>
    </row>
    <row r="140" spans="1:16" ht="15.75" x14ac:dyDescent="0.25">
      <c r="A140" s="61"/>
      <c r="B140" s="161">
        <v>1</v>
      </c>
      <c r="C140" s="162">
        <v>815838</v>
      </c>
      <c r="D140" s="169">
        <v>0</v>
      </c>
      <c r="E140" s="181">
        <v>3864</v>
      </c>
      <c r="F140" s="163" t="s">
        <v>28</v>
      </c>
      <c r="G140" s="164" t="s">
        <v>424</v>
      </c>
      <c r="H140" s="165" t="s">
        <v>4</v>
      </c>
      <c r="I140" s="166" t="str">
        <f>VLOOKUP($H140,BDD!$B$5:$C$16,2,FALSE)</f>
        <v>DUNKERQUE</v>
      </c>
      <c r="J140" s="167" t="s">
        <v>276</v>
      </c>
      <c r="K140" s="168"/>
      <c r="L140" s="163">
        <v>866330124</v>
      </c>
      <c r="M140" s="170">
        <v>44257</v>
      </c>
      <c r="N140" s="169" t="s">
        <v>570</v>
      </c>
      <c r="O140" s="355" t="str">
        <f t="shared" si="2"/>
        <v>OUI</v>
      </c>
      <c r="P140" s="22"/>
    </row>
    <row r="141" spans="1:16" ht="15.75" x14ac:dyDescent="0.25">
      <c r="A141" s="61"/>
      <c r="B141" s="189">
        <v>1</v>
      </c>
      <c r="C141" s="190">
        <v>815839</v>
      </c>
      <c r="D141" s="191">
        <v>0</v>
      </c>
      <c r="E141" s="192">
        <v>4206</v>
      </c>
      <c r="F141" s="191" t="s">
        <v>28</v>
      </c>
      <c r="G141" s="193" t="s">
        <v>424</v>
      </c>
      <c r="H141" s="194" t="s">
        <v>4</v>
      </c>
      <c r="I141" s="195" t="str">
        <f>VLOOKUP($H141,BDD!$B$5:$C$16,2,FALSE)</f>
        <v>DUNKERQUE</v>
      </c>
      <c r="J141" s="196" t="s">
        <v>276</v>
      </c>
      <c r="K141" s="197"/>
      <c r="L141" s="191">
        <v>866374056</v>
      </c>
      <c r="M141" s="199">
        <v>44281</v>
      </c>
      <c r="N141" s="198" t="s">
        <v>585</v>
      </c>
      <c r="O141" s="355" t="str">
        <f t="shared" si="2"/>
        <v>OUI</v>
      </c>
      <c r="P141" s="22"/>
    </row>
    <row r="142" spans="1:16" ht="15.75" x14ac:dyDescent="0.25">
      <c r="A142" s="61"/>
      <c r="B142" s="189">
        <v>1</v>
      </c>
      <c r="C142" s="190">
        <v>815839</v>
      </c>
      <c r="D142" s="191">
        <v>0</v>
      </c>
      <c r="E142" s="192">
        <v>4206</v>
      </c>
      <c r="F142" s="191" t="s">
        <v>28</v>
      </c>
      <c r="G142" s="193" t="s">
        <v>424</v>
      </c>
      <c r="H142" s="194" t="s">
        <v>4</v>
      </c>
      <c r="I142" s="195" t="str">
        <f>VLOOKUP($H142,BDD!$B$5:$C$16,2,FALSE)</f>
        <v>DUNKERQUE</v>
      </c>
      <c r="J142" s="196" t="s">
        <v>276</v>
      </c>
      <c r="K142" s="197"/>
      <c r="L142" s="191">
        <v>866374068</v>
      </c>
      <c r="M142" s="199">
        <v>44281</v>
      </c>
      <c r="N142" s="198" t="s">
        <v>585</v>
      </c>
      <c r="O142" s="355" t="str">
        <f t="shared" si="2"/>
        <v>OUI</v>
      </c>
      <c r="P142" s="22"/>
    </row>
    <row r="143" spans="1:16" ht="15.75" x14ac:dyDescent="0.25">
      <c r="A143" s="61"/>
      <c r="B143" s="110">
        <v>1</v>
      </c>
      <c r="C143" s="71">
        <v>815839</v>
      </c>
      <c r="D143" s="41">
        <v>866374077</v>
      </c>
      <c r="E143" s="179">
        <v>4078</v>
      </c>
      <c r="F143" s="41" t="s">
        <v>28</v>
      </c>
      <c r="G143" s="50" t="s">
        <v>424</v>
      </c>
      <c r="H143" s="51" t="s">
        <v>4</v>
      </c>
      <c r="I143" s="25" t="str">
        <f>VLOOKUP($H143,BDD!$B$5:$C$16,2,FALSE)</f>
        <v>DUNKERQUE</v>
      </c>
      <c r="J143" s="49" t="s">
        <v>276</v>
      </c>
      <c r="K143" s="90"/>
      <c r="L143" s="41">
        <v>866374077</v>
      </c>
      <c r="M143" s="91"/>
      <c r="N143" s="91"/>
      <c r="O143" s="355" t="str">
        <f t="shared" si="2"/>
        <v>NON</v>
      </c>
      <c r="P143" s="22"/>
    </row>
    <row r="144" spans="1:16" ht="15.75" x14ac:dyDescent="0.25">
      <c r="A144" s="61"/>
      <c r="B144" s="110">
        <v>1</v>
      </c>
      <c r="C144" s="71">
        <v>815839</v>
      </c>
      <c r="D144" s="41">
        <v>866374087</v>
      </c>
      <c r="E144" s="179">
        <v>4240</v>
      </c>
      <c r="F144" s="41" t="s">
        <v>28</v>
      </c>
      <c r="G144" s="50" t="s">
        <v>424</v>
      </c>
      <c r="H144" s="51" t="s">
        <v>4</v>
      </c>
      <c r="I144" s="25" t="str">
        <f>VLOOKUP($H144,BDD!$B$5:$C$16,2,FALSE)</f>
        <v>DUNKERQUE</v>
      </c>
      <c r="J144" s="49" t="s">
        <v>276</v>
      </c>
      <c r="K144" s="90"/>
      <c r="L144" s="41">
        <v>866374087</v>
      </c>
      <c r="M144" s="91"/>
      <c r="N144" s="91"/>
      <c r="O144" s="355" t="str">
        <f t="shared" si="2"/>
        <v>NON</v>
      </c>
      <c r="P144" s="22"/>
    </row>
    <row r="145" spans="1:16" ht="15.75" x14ac:dyDescent="0.25">
      <c r="A145" s="61"/>
      <c r="B145" s="110">
        <v>1</v>
      </c>
      <c r="C145" s="71">
        <v>815842</v>
      </c>
      <c r="D145" s="41">
        <v>2658454000</v>
      </c>
      <c r="E145" s="179">
        <v>4530</v>
      </c>
      <c r="F145" s="41" t="s">
        <v>16</v>
      </c>
      <c r="G145" s="50" t="s">
        <v>438</v>
      </c>
      <c r="H145" s="51" t="s">
        <v>4</v>
      </c>
      <c r="I145" s="25" t="str">
        <f>VLOOKUP($H145,BDD!$B$5:$C$16,2,FALSE)</f>
        <v>DUNKERQUE</v>
      </c>
      <c r="J145" s="49" t="s">
        <v>273</v>
      </c>
      <c r="K145" s="90"/>
      <c r="L145" s="41">
        <v>2658454000</v>
      </c>
      <c r="M145" s="91"/>
      <c r="N145" s="91"/>
      <c r="O145" s="355" t="str">
        <f t="shared" si="2"/>
        <v>NON</v>
      </c>
      <c r="P145" s="22"/>
    </row>
    <row r="146" spans="1:16" ht="15.75" x14ac:dyDescent="0.25">
      <c r="A146" s="61"/>
      <c r="B146" s="110">
        <v>1</v>
      </c>
      <c r="C146" s="71">
        <v>815842</v>
      </c>
      <c r="D146" s="41">
        <v>9558452000</v>
      </c>
      <c r="E146" s="179">
        <v>4180</v>
      </c>
      <c r="F146" s="41" t="s">
        <v>16</v>
      </c>
      <c r="G146" s="50" t="s">
        <v>438</v>
      </c>
      <c r="H146" s="51" t="s">
        <v>4</v>
      </c>
      <c r="I146" s="25" t="str">
        <f>VLOOKUP($H146,BDD!$B$5:$C$16,2,FALSE)</f>
        <v>DUNKERQUE</v>
      </c>
      <c r="J146" s="49" t="s">
        <v>273</v>
      </c>
      <c r="K146" s="90"/>
      <c r="L146" s="41">
        <v>9558452000</v>
      </c>
      <c r="M146" s="91"/>
      <c r="N146" s="91"/>
      <c r="O146" s="355" t="str">
        <f t="shared" si="2"/>
        <v>NON</v>
      </c>
      <c r="P146" s="22"/>
    </row>
    <row r="147" spans="1:16" ht="15.75" x14ac:dyDescent="0.25">
      <c r="A147" s="61"/>
      <c r="B147" s="110">
        <v>1</v>
      </c>
      <c r="C147" s="71">
        <v>815842</v>
      </c>
      <c r="D147" s="41">
        <v>9558453000</v>
      </c>
      <c r="E147" s="179">
        <v>4160</v>
      </c>
      <c r="F147" s="41" t="s">
        <v>16</v>
      </c>
      <c r="G147" s="50" t="s">
        <v>438</v>
      </c>
      <c r="H147" s="51" t="s">
        <v>4</v>
      </c>
      <c r="I147" s="25" t="str">
        <f>VLOOKUP($H147,BDD!$B$5:$C$16,2,FALSE)</f>
        <v>DUNKERQUE</v>
      </c>
      <c r="J147" s="49" t="s">
        <v>273</v>
      </c>
      <c r="K147" s="90"/>
      <c r="L147" s="41">
        <v>9558453000</v>
      </c>
      <c r="M147" s="91"/>
      <c r="N147" s="91"/>
      <c r="O147" s="355" t="str">
        <f t="shared" si="2"/>
        <v>NON</v>
      </c>
      <c r="P147" s="22"/>
    </row>
    <row r="148" spans="1:16" ht="15.75" x14ac:dyDescent="0.25">
      <c r="A148" s="61"/>
      <c r="B148" s="110">
        <v>1</v>
      </c>
      <c r="C148" s="71">
        <v>815842</v>
      </c>
      <c r="D148" s="41">
        <v>9558454000</v>
      </c>
      <c r="E148" s="179">
        <v>4190</v>
      </c>
      <c r="F148" s="41" t="s">
        <v>16</v>
      </c>
      <c r="G148" s="50" t="s">
        <v>438</v>
      </c>
      <c r="H148" s="51" t="s">
        <v>4</v>
      </c>
      <c r="I148" s="25" t="str">
        <f>VLOOKUP($H148,BDD!$B$5:$C$16,2,FALSE)</f>
        <v>DUNKERQUE</v>
      </c>
      <c r="J148" s="49" t="s">
        <v>273</v>
      </c>
      <c r="K148" s="90"/>
      <c r="L148" s="41">
        <v>9558454000</v>
      </c>
      <c r="M148" s="91"/>
      <c r="N148" s="91"/>
      <c r="O148" s="355" t="str">
        <f t="shared" si="2"/>
        <v>NON</v>
      </c>
      <c r="P148" s="22"/>
    </row>
    <row r="149" spans="1:16" ht="15.75" x14ac:dyDescent="0.25">
      <c r="A149" s="61"/>
      <c r="B149" s="189">
        <v>1</v>
      </c>
      <c r="C149" s="190">
        <v>815842</v>
      </c>
      <c r="D149" s="198">
        <v>0</v>
      </c>
      <c r="E149" s="192">
        <v>4180</v>
      </c>
      <c r="F149" s="191" t="s">
        <v>16</v>
      </c>
      <c r="G149" s="193" t="s">
        <v>438</v>
      </c>
      <c r="H149" s="194" t="s">
        <v>4</v>
      </c>
      <c r="I149" s="195" t="str">
        <f>VLOOKUP($H149,BDD!$B$5:$C$16,2,FALSE)</f>
        <v>DUNKERQUE</v>
      </c>
      <c r="J149" s="196" t="s">
        <v>273</v>
      </c>
      <c r="K149" s="197"/>
      <c r="L149" s="191">
        <v>9558451000</v>
      </c>
      <c r="M149" s="199">
        <v>44273</v>
      </c>
      <c r="N149" s="198" t="s">
        <v>561</v>
      </c>
      <c r="O149" s="355" t="str">
        <f t="shared" si="2"/>
        <v>OUI</v>
      </c>
      <c r="P149" s="22"/>
    </row>
    <row r="150" spans="1:16" ht="15.75" x14ac:dyDescent="0.25">
      <c r="A150" s="61"/>
      <c r="B150" s="110">
        <v>1</v>
      </c>
      <c r="C150" s="71">
        <v>815843</v>
      </c>
      <c r="D150" s="41">
        <v>866377926</v>
      </c>
      <c r="E150" s="179">
        <v>2735</v>
      </c>
      <c r="F150" s="41" t="s">
        <v>28</v>
      </c>
      <c r="G150" s="50" t="s">
        <v>438</v>
      </c>
      <c r="H150" s="51" t="s">
        <v>4</v>
      </c>
      <c r="I150" s="25" t="str">
        <f>VLOOKUP($H150,BDD!$B$5:$C$16,2,FALSE)</f>
        <v>DUNKERQUE</v>
      </c>
      <c r="J150" s="49" t="s">
        <v>276</v>
      </c>
      <c r="K150" s="90"/>
      <c r="L150" s="41">
        <v>866377926</v>
      </c>
      <c r="M150" s="91"/>
      <c r="N150" s="91"/>
      <c r="O150" s="355" t="str">
        <f t="shared" si="2"/>
        <v>NON</v>
      </c>
      <c r="P150" s="22"/>
    </row>
    <row r="151" spans="1:16" ht="15.75" x14ac:dyDescent="0.25">
      <c r="A151" s="61"/>
      <c r="B151" s="110">
        <v>1</v>
      </c>
      <c r="C151" s="71">
        <v>815843</v>
      </c>
      <c r="D151" s="41">
        <v>866377950</v>
      </c>
      <c r="E151" s="179">
        <v>2202</v>
      </c>
      <c r="F151" s="41" t="s">
        <v>28</v>
      </c>
      <c r="G151" s="50" t="s">
        <v>438</v>
      </c>
      <c r="H151" s="51" t="s">
        <v>4</v>
      </c>
      <c r="I151" s="25" t="str">
        <f>VLOOKUP($H151,BDD!$B$5:$C$16,2,FALSE)</f>
        <v>DUNKERQUE</v>
      </c>
      <c r="J151" s="49" t="s">
        <v>276</v>
      </c>
      <c r="K151" s="90"/>
      <c r="L151" s="41">
        <v>866377950</v>
      </c>
      <c r="M151" s="91"/>
      <c r="N151" s="91"/>
      <c r="O151" s="355" t="str">
        <f t="shared" si="2"/>
        <v>NON</v>
      </c>
      <c r="P151" s="22"/>
    </row>
    <row r="152" spans="1:16" ht="15.75" x14ac:dyDescent="0.25">
      <c r="A152" s="61"/>
      <c r="B152" s="110">
        <v>1</v>
      </c>
      <c r="C152" s="71">
        <v>815843</v>
      </c>
      <c r="D152" s="41">
        <v>866377958</v>
      </c>
      <c r="E152" s="179">
        <v>2496</v>
      </c>
      <c r="F152" s="41" t="s">
        <v>28</v>
      </c>
      <c r="G152" s="50" t="s">
        <v>438</v>
      </c>
      <c r="H152" s="51" t="s">
        <v>4</v>
      </c>
      <c r="I152" s="25" t="str">
        <f>VLOOKUP($H152,BDD!$B$5:$C$16,2,FALSE)</f>
        <v>DUNKERQUE</v>
      </c>
      <c r="J152" s="49" t="s">
        <v>276</v>
      </c>
      <c r="K152" s="90"/>
      <c r="L152" s="41">
        <v>866377958</v>
      </c>
      <c r="M152" s="91"/>
      <c r="N152" s="91"/>
      <c r="O152" s="355" t="str">
        <f t="shared" si="2"/>
        <v>NON</v>
      </c>
      <c r="P152" s="22"/>
    </row>
    <row r="153" spans="1:16" ht="15.75" x14ac:dyDescent="0.25">
      <c r="A153" s="61"/>
      <c r="B153" s="110">
        <v>1</v>
      </c>
      <c r="C153" s="71">
        <v>815843</v>
      </c>
      <c r="D153" s="41">
        <v>866377969</v>
      </c>
      <c r="E153" s="179">
        <v>2591</v>
      </c>
      <c r="F153" s="41" t="s">
        <v>28</v>
      </c>
      <c r="G153" s="50" t="s">
        <v>438</v>
      </c>
      <c r="H153" s="51" t="s">
        <v>4</v>
      </c>
      <c r="I153" s="25" t="str">
        <f>VLOOKUP($H153,BDD!$B$5:$C$16,2,FALSE)</f>
        <v>DUNKERQUE</v>
      </c>
      <c r="J153" s="49" t="s">
        <v>276</v>
      </c>
      <c r="K153" s="90"/>
      <c r="L153" s="41">
        <v>866377969</v>
      </c>
      <c r="M153" s="91"/>
      <c r="N153" s="91"/>
      <c r="O153" s="355" t="str">
        <f t="shared" si="2"/>
        <v>NON</v>
      </c>
      <c r="P153" s="22"/>
    </row>
    <row r="154" spans="1:16" ht="15.75" x14ac:dyDescent="0.25">
      <c r="A154" s="61"/>
      <c r="B154" s="110">
        <v>1</v>
      </c>
      <c r="C154" s="71">
        <v>815843</v>
      </c>
      <c r="D154" s="41">
        <v>866378007</v>
      </c>
      <c r="E154" s="179">
        <v>2733</v>
      </c>
      <c r="F154" s="41" t="s">
        <v>28</v>
      </c>
      <c r="G154" s="50" t="s">
        <v>438</v>
      </c>
      <c r="H154" s="51" t="s">
        <v>4</v>
      </c>
      <c r="I154" s="25" t="str">
        <f>VLOOKUP($H154,BDD!$B$5:$C$16,2,FALSE)</f>
        <v>DUNKERQUE</v>
      </c>
      <c r="J154" s="49" t="s">
        <v>276</v>
      </c>
      <c r="K154" s="90"/>
      <c r="L154" s="41">
        <v>866378007</v>
      </c>
      <c r="M154" s="91"/>
      <c r="N154" s="91"/>
      <c r="O154" s="355" t="str">
        <f t="shared" si="2"/>
        <v>NON</v>
      </c>
      <c r="P154" s="22"/>
    </row>
    <row r="155" spans="1:16" ht="15.75" x14ac:dyDescent="0.25">
      <c r="A155" s="61"/>
      <c r="B155" s="110">
        <v>1</v>
      </c>
      <c r="C155" s="71">
        <v>815843</v>
      </c>
      <c r="D155" s="41">
        <v>866378014</v>
      </c>
      <c r="E155" s="179">
        <v>2732</v>
      </c>
      <c r="F155" s="41" t="s">
        <v>28</v>
      </c>
      <c r="G155" s="50" t="s">
        <v>438</v>
      </c>
      <c r="H155" s="51" t="s">
        <v>4</v>
      </c>
      <c r="I155" s="25" t="str">
        <f>VLOOKUP($H155,BDD!$B$5:$C$16,2,FALSE)</f>
        <v>DUNKERQUE</v>
      </c>
      <c r="J155" s="49" t="s">
        <v>276</v>
      </c>
      <c r="K155" s="90"/>
      <c r="L155" s="41">
        <v>866378014</v>
      </c>
      <c r="M155" s="91"/>
      <c r="N155" s="91"/>
      <c r="O155" s="355" t="str">
        <f t="shared" si="2"/>
        <v>NON</v>
      </c>
      <c r="P155" s="22"/>
    </row>
    <row r="156" spans="1:16" ht="15.75" x14ac:dyDescent="0.25">
      <c r="A156" s="61"/>
      <c r="B156" s="110">
        <v>1</v>
      </c>
      <c r="C156" s="71">
        <v>815843</v>
      </c>
      <c r="D156" s="41">
        <v>866378021</v>
      </c>
      <c r="E156" s="179">
        <v>2732</v>
      </c>
      <c r="F156" s="41" t="s">
        <v>28</v>
      </c>
      <c r="G156" s="50" t="s">
        <v>438</v>
      </c>
      <c r="H156" s="51" t="s">
        <v>4</v>
      </c>
      <c r="I156" s="25" t="str">
        <f>VLOOKUP($H156,BDD!$B$5:$C$16,2,FALSE)</f>
        <v>DUNKERQUE</v>
      </c>
      <c r="J156" s="49" t="s">
        <v>276</v>
      </c>
      <c r="K156" s="90"/>
      <c r="L156" s="41">
        <v>866378021</v>
      </c>
      <c r="M156" s="91"/>
      <c r="N156" s="91"/>
      <c r="O156" s="355" t="str">
        <f t="shared" si="2"/>
        <v>NON</v>
      </c>
      <c r="P156" s="22"/>
    </row>
    <row r="157" spans="1:16" ht="15.75" x14ac:dyDescent="0.25">
      <c r="A157" s="61"/>
      <c r="B157" s="110">
        <v>1</v>
      </c>
      <c r="C157" s="71">
        <v>815843</v>
      </c>
      <c r="D157" s="41">
        <v>866378032</v>
      </c>
      <c r="E157" s="179">
        <v>2710</v>
      </c>
      <c r="F157" s="41" t="s">
        <v>28</v>
      </c>
      <c r="G157" s="50" t="s">
        <v>438</v>
      </c>
      <c r="H157" s="51" t="s">
        <v>4</v>
      </c>
      <c r="I157" s="25" t="str">
        <f>VLOOKUP($H157,BDD!$B$5:$C$16,2,FALSE)</f>
        <v>DUNKERQUE</v>
      </c>
      <c r="J157" s="49" t="s">
        <v>276</v>
      </c>
      <c r="K157" s="90"/>
      <c r="L157" s="41">
        <v>866378032</v>
      </c>
      <c r="M157" s="91"/>
      <c r="N157" s="91"/>
      <c r="O157" s="355" t="str">
        <f t="shared" si="2"/>
        <v>NON</v>
      </c>
      <c r="P157" s="22"/>
    </row>
    <row r="158" spans="1:16" ht="15.75" x14ac:dyDescent="0.25">
      <c r="A158" s="61"/>
      <c r="B158" s="110">
        <v>1</v>
      </c>
      <c r="C158" s="71">
        <v>815843</v>
      </c>
      <c r="D158" s="41">
        <v>866378042</v>
      </c>
      <c r="E158" s="179">
        <v>2618</v>
      </c>
      <c r="F158" s="41" t="s">
        <v>28</v>
      </c>
      <c r="G158" s="50" t="s">
        <v>438</v>
      </c>
      <c r="H158" s="51" t="s">
        <v>4</v>
      </c>
      <c r="I158" s="25" t="str">
        <f>VLOOKUP($H158,BDD!$B$5:$C$16,2,FALSE)</f>
        <v>DUNKERQUE</v>
      </c>
      <c r="J158" s="49" t="s">
        <v>276</v>
      </c>
      <c r="K158" s="90"/>
      <c r="L158" s="41">
        <v>866378042</v>
      </c>
      <c r="M158" s="91"/>
      <c r="N158" s="91"/>
      <c r="O158" s="355" t="str">
        <f t="shared" si="2"/>
        <v>NON</v>
      </c>
      <c r="P158" s="22"/>
    </row>
    <row r="159" spans="1:16" ht="15.75" x14ac:dyDescent="0.25">
      <c r="A159" s="61"/>
      <c r="B159" s="161">
        <v>1</v>
      </c>
      <c r="C159" s="162">
        <v>815845</v>
      </c>
      <c r="D159" s="169">
        <v>0</v>
      </c>
      <c r="E159" s="181">
        <v>4470</v>
      </c>
      <c r="F159" s="163" t="s">
        <v>16</v>
      </c>
      <c r="G159" s="164" t="s">
        <v>455</v>
      </c>
      <c r="H159" s="165" t="s">
        <v>4</v>
      </c>
      <c r="I159" s="166" t="str">
        <f>VLOOKUP($H159,BDD!$B$5:$C$16,2,FALSE)</f>
        <v>DUNKERQUE</v>
      </c>
      <c r="J159" s="167" t="s">
        <v>273</v>
      </c>
      <c r="K159" s="168"/>
      <c r="L159" s="163" t="s">
        <v>454</v>
      </c>
      <c r="M159" s="170">
        <v>44257</v>
      </c>
      <c r="N159" s="169" t="s">
        <v>572</v>
      </c>
      <c r="O159" s="355" t="str">
        <f t="shared" si="2"/>
        <v>OUI</v>
      </c>
      <c r="P159" s="22"/>
    </row>
    <row r="160" spans="1:16" ht="15.75" x14ac:dyDescent="0.25">
      <c r="A160" s="61" t="s">
        <v>407</v>
      </c>
      <c r="B160" s="285">
        <v>1</v>
      </c>
      <c r="C160" s="301">
        <v>815846</v>
      </c>
      <c r="D160" s="169">
        <v>0</v>
      </c>
      <c r="E160" s="328">
        <v>4096</v>
      </c>
      <c r="F160" s="319" t="s">
        <v>28</v>
      </c>
      <c r="G160" s="334" t="s">
        <v>424</v>
      </c>
      <c r="H160" s="319" t="s">
        <v>4</v>
      </c>
      <c r="I160" s="166" t="str">
        <f>VLOOKUP($H160,BDD!$B$5:$C$16,2,FALSE)</f>
        <v>DUNKERQUE</v>
      </c>
      <c r="J160" s="167" t="s">
        <v>276</v>
      </c>
      <c r="K160" s="337"/>
      <c r="L160" s="319">
        <v>866330119</v>
      </c>
      <c r="M160" s="170">
        <v>44256</v>
      </c>
      <c r="N160" s="169" t="s">
        <v>586</v>
      </c>
      <c r="O160" s="355" t="str">
        <f t="shared" si="2"/>
        <v>OUI</v>
      </c>
      <c r="P160" s="22"/>
    </row>
    <row r="161" spans="1:16" ht="15.75" x14ac:dyDescent="0.25">
      <c r="A161" s="61" t="s">
        <v>407</v>
      </c>
      <c r="B161" s="284">
        <v>1</v>
      </c>
      <c r="C161" s="300">
        <v>815848</v>
      </c>
      <c r="D161" s="318">
        <v>0</v>
      </c>
      <c r="E161" s="327">
        <v>4707</v>
      </c>
      <c r="F161" s="318" t="s">
        <v>28</v>
      </c>
      <c r="G161" s="242" t="s">
        <v>425</v>
      </c>
      <c r="H161" s="318" t="s">
        <v>4</v>
      </c>
      <c r="I161" s="195" t="str">
        <f>VLOOKUP($H161,BDD!$B$5:$C$16,2,FALSE)</f>
        <v>DUNKERQUE</v>
      </c>
      <c r="J161" s="196" t="s">
        <v>276</v>
      </c>
      <c r="K161" s="197"/>
      <c r="L161" s="318">
        <v>866373755</v>
      </c>
      <c r="M161" s="199">
        <v>44278</v>
      </c>
      <c r="N161" s="198" t="s">
        <v>552</v>
      </c>
      <c r="O161" s="355" t="str">
        <f t="shared" si="2"/>
        <v>OUI</v>
      </c>
      <c r="P161" s="22"/>
    </row>
    <row r="162" spans="1:16" ht="15.75" x14ac:dyDescent="0.25">
      <c r="A162" s="61" t="s">
        <v>407</v>
      </c>
      <c r="B162" s="113">
        <v>1</v>
      </c>
      <c r="C162" s="295">
        <v>815848</v>
      </c>
      <c r="D162" s="314">
        <v>866373787</v>
      </c>
      <c r="E162" s="325">
        <v>4577</v>
      </c>
      <c r="F162" s="314" t="s">
        <v>28</v>
      </c>
      <c r="G162" s="43" t="s">
        <v>456</v>
      </c>
      <c r="H162" s="314" t="s">
        <v>4</v>
      </c>
      <c r="I162" s="25" t="str">
        <f>VLOOKUP($H162,BDD!$B$5:$C$16,2,FALSE)</f>
        <v>DUNKERQUE</v>
      </c>
      <c r="J162" s="49" t="s">
        <v>276</v>
      </c>
      <c r="K162" s="90"/>
      <c r="L162" s="314">
        <v>866373787</v>
      </c>
      <c r="M162" s="91"/>
      <c r="N162" s="91"/>
      <c r="O162" s="355" t="str">
        <f t="shared" si="2"/>
        <v>NON</v>
      </c>
      <c r="P162" s="22"/>
    </row>
    <row r="163" spans="1:16" ht="15.75" x14ac:dyDescent="0.25">
      <c r="A163" s="61" t="s">
        <v>407</v>
      </c>
      <c r="B163" s="284">
        <v>1</v>
      </c>
      <c r="C163" s="300">
        <v>815848</v>
      </c>
      <c r="D163" s="198">
        <v>0</v>
      </c>
      <c r="E163" s="327">
        <v>4787</v>
      </c>
      <c r="F163" s="318" t="s">
        <v>28</v>
      </c>
      <c r="G163" s="242" t="s">
        <v>425</v>
      </c>
      <c r="H163" s="318" t="s">
        <v>4</v>
      </c>
      <c r="I163" s="195" t="str">
        <f>VLOOKUP($H163,BDD!$B$5:$C$16,2,FALSE)</f>
        <v>DUNKERQUE</v>
      </c>
      <c r="J163" s="196" t="s">
        <v>276</v>
      </c>
      <c r="K163" s="206"/>
      <c r="L163" s="318">
        <v>866373744</v>
      </c>
      <c r="M163" s="199">
        <v>44264</v>
      </c>
      <c r="N163" s="198" t="s">
        <v>555</v>
      </c>
      <c r="O163" s="355" t="str">
        <f t="shared" si="2"/>
        <v>OUI</v>
      </c>
      <c r="P163" s="22"/>
    </row>
    <row r="164" spans="1:16" ht="30" x14ac:dyDescent="0.25">
      <c r="A164" s="61" t="s">
        <v>407</v>
      </c>
      <c r="B164" s="281"/>
      <c r="C164" s="295">
        <v>815849</v>
      </c>
      <c r="D164" s="312" t="s">
        <v>44</v>
      </c>
      <c r="E164" s="324">
        <v>400</v>
      </c>
      <c r="F164" s="312" t="s">
        <v>20</v>
      </c>
      <c r="G164" s="239" t="s">
        <v>458</v>
      </c>
      <c r="H164" s="312" t="s">
        <v>4</v>
      </c>
      <c r="I164" s="25" t="str">
        <f>VLOOKUP($H164,BDD!$B$5:$C$16,2,FALSE)</f>
        <v>DUNKERQUE</v>
      </c>
      <c r="J164" s="12" t="s">
        <v>277</v>
      </c>
      <c r="K164" s="86"/>
      <c r="L164" s="312" t="s">
        <v>44</v>
      </c>
      <c r="M164" s="91"/>
      <c r="N164" s="91"/>
      <c r="O164" s="355" t="str">
        <f t="shared" si="2"/>
        <v>NON</v>
      </c>
      <c r="P164" s="22"/>
    </row>
    <row r="165" spans="1:16" ht="30.75" customHeight="1" x14ac:dyDescent="0.25">
      <c r="A165" s="61" t="s">
        <v>407</v>
      </c>
      <c r="B165" s="281"/>
      <c r="C165" s="360">
        <v>815849</v>
      </c>
      <c r="D165" s="361" t="s">
        <v>43</v>
      </c>
      <c r="E165" s="362">
        <v>400</v>
      </c>
      <c r="F165" s="361" t="s">
        <v>20</v>
      </c>
      <c r="G165" s="239" t="s">
        <v>458</v>
      </c>
      <c r="H165" s="312" t="s">
        <v>4</v>
      </c>
      <c r="I165" s="25" t="str">
        <f>VLOOKUP($H165,BDD!$B$5:$C$16,2,FALSE)</f>
        <v>DUNKERQUE</v>
      </c>
      <c r="J165" s="12" t="s">
        <v>277</v>
      </c>
      <c r="K165" s="86"/>
      <c r="L165" s="312" t="s">
        <v>43</v>
      </c>
      <c r="M165" s="91"/>
      <c r="N165" s="91"/>
      <c r="O165" s="355" t="str">
        <f t="shared" si="2"/>
        <v>NON</v>
      </c>
      <c r="P165" s="22"/>
    </row>
    <row r="166" spans="1:16" ht="30" x14ac:dyDescent="0.25">
      <c r="A166" s="61" t="s">
        <v>407</v>
      </c>
      <c r="B166" s="282"/>
      <c r="C166" s="230">
        <v>815849</v>
      </c>
      <c r="D166" s="320" t="s">
        <v>46</v>
      </c>
      <c r="E166" s="244">
        <v>240</v>
      </c>
      <c r="F166" s="222" t="s">
        <v>20</v>
      </c>
      <c r="G166" s="49" t="s">
        <v>458</v>
      </c>
      <c r="H166" s="222" t="s">
        <v>4</v>
      </c>
      <c r="I166" s="25" t="str">
        <f>VLOOKUP($H166,BDD!$B$5:$C$16,2,FALSE)</f>
        <v>DUNKERQUE</v>
      </c>
      <c r="J166" s="12" t="s">
        <v>277</v>
      </c>
      <c r="K166" s="86"/>
      <c r="L166" s="320" t="s">
        <v>46</v>
      </c>
      <c r="M166" s="91"/>
      <c r="N166" s="91"/>
      <c r="O166" s="355" t="str">
        <f t="shared" si="2"/>
        <v>NON</v>
      </c>
      <c r="P166" s="22"/>
    </row>
    <row r="167" spans="1:16" ht="30" x14ac:dyDescent="0.25">
      <c r="A167" s="61" t="s">
        <v>407</v>
      </c>
      <c r="B167" s="282"/>
      <c r="C167" s="230">
        <v>815849</v>
      </c>
      <c r="D167" s="320" t="s">
        <v>47</v>
      </c>
      <c r="E167" s="244">
        <v>300</v>
      </c>
      <c r="F167" s="222" t="s">
        <v>20</v>
      </c>
      <c r="G167" s="49" t="s">
        <v>458</v>
      </c>
      <c r="H167" s="222" t="s">
        <v>4</v>
      </c>
      <c r="I167" s="25" t="str">
        <f>VLOOKUP($H167,BDD!$B$5:$C$16,2,FALSE)</f>
        <v>DUNKERQUE</v>
      </c>
      <c r="J167" s="12" t="s">
        <v>277</v>
      </c>
      <c r="K167" s="86"/>
      <c r="L167" s="320" t="s">
        <v>47</v>
      </c>
      <c r="M167" s="91"/>
      <c r="N167" s="91"/>
      <c r="O167" s="355" t="str">
        <f t="shared" si="2"/>
        <v>NON</v>
      </c>
      <c r="P167" s="22"/>
    </row>
    <row r="168" spans="1:16" ht="30" x14ac:dyDescent="0.25">
      <c r="A168" s="61" t="s">
        <v>407</v>
      </c>
      <c r="B168" s="282"/>
      <c r="C168" s="230">
        <v>815849</v>
      </c>
      <c r="D168" s="320" t="s">
        <v>48</v>
      </c>
      <c r="E168" s="244">
        <v>380</v>
      </c>
      <c r="F168" s="222" t="s">
        <v>20</v>
      </c>
      <c r="G168" s="49" t="s">
        <v>458</v>
      </c>
      <c r="H168" s="222" t="s">
        <v>4</v>
      </c>
      <c r="I168" s="25" t="str">
        <f>VLOOKUP($H168,BDD!$B$5:$C$16,2,FALSE)</f>
        <v>DUNKERQUE</v>
      </c>
      <c r="J168" s="12" t="s">
        <v>277</v>
      </c>
      <c r="K168" s="86"/>
      <c r="L168" s="320" t="s">
        <v>48</v>
      </c>
      <c r="M168" s="91"/>
      <c r="N168" s="91"/>
      <c r="O168" s="355" t="str">
        <f t="shared" si="2"/>
        <v>NON</v>
      </c>
      <c r="P168" s="22"/>
    </row>
    <row r="169" spans="1:16" ht="30" x14ac:dyDescent="0.25">
      <c r="A169" s="61" t="s">
        <v>407</v>
      </c>
      <c r="B169" s="282"/>
      <c r="C169" s="230">
        <v>815849</v>
      </c>
      <c r="D169" s="320" t="s">
        <v>45</v>
      </c>
      <c r="E169" s="244">
        <v>400</v>
      </c>
      <c r="F169" s="222" t="s">
        <v>20</v>
      </c>
      <c r="G169" s="49" t="s">
        <v>458</v>
      </c>
      <c r="H169" s="222" t="s">
        <v>4</v>
      </c>
      <c r="I169" s="25" t="str">
        <f>VLOOKUP($H169,BDD!$B$5:$C$16,2,FALSE)</f>
        <v>DUNKERQUE</v>
      </c>
      <c r="J169" s="12" t="s">
        <v>277</v>
      </c>
      <c r="K169" s="86"/>
      <c r="L169" s="320" t="s">
        <v>45</v>
      </c>
      <c r="M169" s="91"/>
      <c r="N169" s="91"/>
      <c r="O169" s="355" t="str">
        <f t="shared" si="2"/>
        <v>NON</v>
      </c>
      <c r="P169" s="22"/>
    </row>
    <row r="170" spans="1:16" ht="35.25" customHeight="1" x14ac:dyDescent="0.25">
      <c r="A170" s="61" t="s">
        <v>407</v>
      </c>
      <c r="B170" s="282"/>
      <c r="C170" s="230">
        <v>815849</v>
      </c>
      <c r="D170" s="315" t="s">
        <v>49</v>
      </c>
      <c r="E170" s="245">
        <v>720</v>
      </c>
      <c r="F170" s="241"/>
      <c r="G170" s="332" t="s">
        <v>458</v>
      </c>
      <c r="H170" s="241" t="s">
        <v>4</v>
      </c>
      <c r="I170" s="25" t="str">
        <f>VLOOKUP($H170,BDD!$B$5:$C$16,2,FALSE)</f>
        <v>DUNKERQUE</v>
      </c>
      <c r="J170" s="12" t="s">
        <v>277</v>
      </c>
      <c r="K170" s="86"/>
      <c r="L170" s="315" t="s">
        <v>43</v>
      </c>
      <c r="M170" s="160">
        <v>44284</v>
      </c>
      <c r="N170" s="91" t="s">
        <v>587</v>
      </c>
      <c r="O170" s="355" t="str">
        <f t="shared" si="2"/>
        <v>NON</v>
      </c>
      <c r="P170" s="22"/>
    </row>
    <row r="171" spans="1:16" ht="30" customHeight="1" x14ac:dyDescent="0.25">
      <c r="A171" s="61" t="s">
        <v>407</v>
      </c>
      <c r="B171" s="278"/>
      <c r="C171" s="292">
        <v>815849</v>
      </c>
      <c r="D171" s="169">
        <v>0</v>
      </c>
      <c r="E171" s="323">
        <v>380</v>
      </c>
      <c r="F171" s="310" t="s">
        <v>20</v>
      </c>
      <c r="G171" s="167" t="s">
        <v>458</v>
      </c>
      <c r="H171" s="310" t="s">
        <v>4</v>
      </c>
      <c r="I171" s="166" t="str">
        <f>VLOOKUP($H171,BDD!$B$5:$C$16,2,FALSE)</f>
        <v>DUNKERQUE</v>
      </c>
      <c r="J171" s="167"/>
      <c r="K171" s="337"/>
      <c r="L171" s="311" t="s">
        <v>49</v>
      </c>
      <c r="M171" s="170">
        <v>44257</v>
      </c>
      <c r="N171" s="169" t="s">
        <v>570</v>
      </c>
      <c r="O171" s="355" t="str">
        <f t="shared" si="2"/>
        <v>OUI</v>
      </c>
      <c r="P171" s="22"/>
    </row>
    <row r="172" spans="1:16" ht="30" x14ac:dyDescent="0.25">
      <c r="A172" s="61" t="s">
        <v>500</v>
      </c>
      <c r="B172" s="286"/>
      <c r="C172" s="292">
        <v>815849</v>
      </c>
      <c r="D172" s="169">
        <v>0</v>
      </c>
      <c r="E172" s="323">
        <v>228</v>
      </c>
      <c r="F172" s="310" t="s">
        <v>20</v>
      </c>
      <c r="G172" s="166" t="s">
        <v>458</v>
      </c>
      <c r="H172" s="310" t="s">
        <v>4</v>
      </c>
      <c r="I172" s="166" t="str">
        <f>VLOOKUP($H172,BDD!$B$5:$C$16,2,FALSE)</f>
        <v>DUNKERQUE</v>
      </c>
      <c r="J172" s="167"/>
      <c r="K172" s="168"/>
      <c r="L172" s="310" t="s">
        <v>464</v>
      </c>
      <c r="M172" s="170">
        <v>44257</v>
      </c>
      <c r="N172" s="169" t="s">
        <v>570</v>
      </c>
      <c r="O172" s="355" t="str">
        <f t="shared" si="2"/>
        <v>OUI</v>
      </c>
      <c r="P172" s="22"/>
    </row>
    <row r="173" spans="1:16" ht="30" x14ac:dyDescent="0.25">
      <c r="A173" s="61" t="s">
        <v>503</v>
      </c>
      <c r="B173" s="251">
        <v>0</v>
      </c>
      <c r="C173" s="252">
        <v>815849</v>
      </c>
      <c r="D173" s="253">
        <v>0</v>
      </c>
      <c r="E173" s="254">
        <v>480</v>
      </c>
      <c r="F173" s="253" t="s">
        <v>20</v>
      </c>
      <c r="G173" s="255" t="s">
        <v>458</v>
      </c>
      <c r="H173" s="253" t="s">
        <v>4</v>
      </c>
      <c r="I173" s="255" t="str">
        <f>VLOOKUP($H173,BDD!$B$5:$C$16,2,FALSE)</f>
        <v>DUNKERQUE</v>
      </c>
      <c r="J173" s="256" t="s">
        <v>277</v>
      </c>
      <c r="K173" s="257" t="s">
        <v>588</v>
      </c>
      <c r="L173" s="253" t="s">
        <v>457</v>
      </c>
      <c r="M173" s="258"/>
      <c r="N173" s="258"/>
      <c r="O173" s="355" t="str">
        <f t="shared" si="2"/>
        <v>OUI</v>
      </c>
      <c r="P173" s="22"/>
    </row>
    <row r="174" spans="1:16" ht="30" x14ac:dyDescent="0.25">
      <c r="A174" s="61" t="s">
        <v>503</v>
      </c>
      <c r="B174" s="259"/>
      <c r="C174" s="252">
        <v>815849</v>
      </c>
      <c r="D174" s="260">
        <v>0</v>
      </c>
      <c r="E174" s="254">
        <v>720</v>
      </c>
      <c r="F174" s="253" t="s">
        <v>20</v>
      </c>
      <c r="G174" s="255" t="s">
        <v>458</v>
      </c>
      <c r="H174" s="253" t="s">
        <v>4</v>
      </c>
      <c r="I174" s="255" t="str">
        <f>VLOOKUP($H174,BDD!$B$5:$C$16,2,FALSE)</f>
        <v>DUNKERQUE</v>
      </c>
      <c r="J174" s="256" t="s">
        <v>277</v>
      </c>
      <c r="K174" s="257" t="s">
        <v>588</v>
      </c>
      <c r="L174" s="253" t="s">
        <v>589</v>
      </c>
      <c r="M174" s="261">
        <v>44257</v>
      </c>
      <c r="N174" s="258" t="s">
        <v>590</v>
      </c>
      <c r="O174" s="355" t="str">
        <f t="shared" si="2"/>
        <v>OUI</v>
      </c>
      <c r="P174" s="22"/>
    </row>
    <row r="175" spans="1:16" ht="30" x14ac:dyDescent="0.25">
      <c r="A175" s="61" t="s">
        <v>503</v>
      </c>
      <c r="B175" s="259"/>
      <c r="C175" s="252">
        <v>815849</v>
      </c>
      <c r="D175" s="260">
        <v>0</v>
      </c>
      <c r="E175" s="254">
        <v>480</v>
      </c>
      <c r="F175" s="253" t="s">
        <v>20</v>
      </c>
      <c r="G175" s="255" t="s">
        <v>458</v>
      </c>
      <c r="H175" s="253" t="s">
        <v>4</v>
      </c>
      <c r="I175" s="255" t="str">
        <f>VLOOKUP($H175,BDD!$B$5:$C$16,2,FALSE)</f>
        <v>DUNKERQUE</v>
      </c>
      <c r="J175" s="256" t="s">
        <v>277</v>
      </c>
      <c r="K175" s="257" t="s">
        <v>588</v>
      </c>
      <c r="L175" s="253" t="s">
        <v>591</v>
      </c>
      <c r="M175" s="261">
        <v>44257</v>
      </c>
      <c r="N175" s="258" t="s">
        <v>590</v>
      </c>
      <c r="O175" s="355" t="str">
        <f t="shared" si="2"/>
        <v>OUI</v>
      </c>
      <c r="P175" s="22"/>
    </row>
    <row r="176" spans="1:16" ht="15.75" x14ac:dyDescent="0.25">
      <c r="A176" s="61" t="s">
        <v>503</v>
      </c>
      <c r="B176" s="116">
        <v>1</v>
      </c>
      <c r="C176" s="230">
        <v>815852</v>
      </c>
      <c r="D176" s="38">
        <v>52528514</v>
      </c>
      <c r="E176" s="219">
        <v>2209</v>
      </c>
      <c r="F176" s="38" t="s">
        <v>28</v>
      </c>
      <c r="G176" s="25" t="s">
        <v>466</v>
      </c>
      <c r="H176" s="38" t="s">
        <v>4</v>
      </c>
      <c r="I176" s="25" t="str">
        <f>VLOOKUP($H176,BDD!$B$5:$C$16,2,FALSE)</f>
        <v>DUNKERQUE</v>
      </c>
      <c r="J176" s="49" t="s">
        <v>273</v>
      </c>
      <c r="K176" s="90"/>
      <c r="L176" s="38">
        <v>52528514</v>
      </c>
      <c r="M176" s="91"/>
      <c r="N176" s="91"/>
      <c r="O176" s="355" t="str">
        <f t="shared" si="2"/>
        <v>NON</v>
      </c>
      <c r="P176" s="22"/>
    </row>
    <row r="177" spans="1:16" ht="15.75" x14ac:dyDescent="0.25">
      <c r="A177" s="61" t="s">
        <v>503</v>
      </c>
      <c r="B177" s="207">
        <v>1</v>
      </c>
      <c r="C177" s="291">
        <v>815852</v>
      </c>
      <c r="D177" s="198">
        <v>0</v>
      </c>
      <c r="E177" s="243">
        <v>2229</v>
      </c>
      <c r="F177" s="209" t="s">
        <v>28</v>
      </c>
      <c r="G177" s="195" t="s">
        <v>466</v>
      </c>
      <c r="H177" s="209" t="s">
        <v>4</v>
      </c>
      <c r="I177" s="195" t="str">
        <f>VLOOKUP($H177,BDD!$B$5:$C$16,2,FALSE)</f>
        <v>DUNKERQUE</v>
      </c>
      <c r="J177" s="196" t="s">
        <v>273</v>
      </c>
      <c r="K177" s="197"/>
      <c r="L177" s="209">
        <v>52528523</v>
      </c>
      <c r="M177" s="199">
        <v>44265</v>
      </c>
      <c r="N177" s="198" t="s">
        <v>578</v>
      </c>
      <c r="O177" s="355" t="str">
        <f t="shared" si="2"/>
        <v>OUI</v>
      </c>
      <c r="P177" s="22"/>
    </row>
    <row r="178" spans="1:16" ht="15.75" x14ac:dyDescent="0.25">
      <c r="A178" s="61" t="s">
        <v>503</v>
      </c>
      <c r="B178" s="171">
        <v>1</v>
      </c>
      <c r="C178" s="292">
        <v>815854</v>
      </c>
      <c r="D178" s="169">
        <v>0</v>
      </c>
      <c r="E178" s="323">
        <v>4780</v>
      </c>
      <c r="F178" s="310" t="s">
        <v>28</v>
      </c>
      <c r="G178" s="166" t="s">
        <v>424</v>
      </c>
      <c r="H178" s="310" t="s">
        <v>4</v>
      </c>
      <c r="I178" s="166" t="str">
        <f>VLOOKUP($H178,BDD!$B$5:$C$16,2,FALSE)</f>
        <v>DUNKERQUE</v>
      </c>
      <c r="J178" s="167" t="s">
        <v>276</v>
      </c>
      <c r="K178" s="168"/>
      <c r="L178" s="310">
        <v>866333321</v>
      </c>
      <c r="M178" s="170">
        <v>44256</v>
      </c>
      <c r="N178" s="169" t="s">
        <v>592</v>
      </c>
      <c r="O178" s="355" t="str">
        <f t="shared" si="2"/>
        <v>OUI</v>
      </c>
      <c r="P178" s="22"/>
    </row>
    <row r="179" spans="1:16" ht="15.75" x14ac:dyDescent="0.25">
      <c r="A179" s="61" t="s">
        <v>503</v>
      </c>
      <c r="B179" s="207">
        <v>1</v>
      </c>
      <c r="C179" s="291">
        <v>815854</v>
      </c>
      <c r="D179" s="198">
        <v>0</v>
      </c>
      <c r="E179" s="243">
        <v>4786</v>
      </c>
      <c r="F179" s="209" t="s">
        <v>28</v>
      </c>
      <c r="G179" s="195" t="s">
        <v>424</v>
      </c>
      <c r="H179" s="209" t="s">
        <v>4</v>
      </c>
      <c r="I179" s="195" t="str">
        <f>VLOOKUP($H179,BDD!$B$5:$C$16,2,FALSE)</f>
        <v>DUNKERQUE</v>
      </c>
      <c r="J179" s="196" t="s">
        <v>276</v>
      </c>
      <c r="K179" s="197"/>
      <c r="L179" s="209">
        <v>866333341</v>
      </c>
      <c r="M179" s="199">
        <v>44264</v>
      </c>
      <c r="N179" s="198" t="s">
        <v>583</v>
      </c>
      <c r="O179" s="355" t="str">
        <f t="shared" si="2"/>
        <v>OUI</v>
      </c>
      <c r="P179" s="22"/>
    </row>
    <row r="180" spans="1:16" ht="15.75" x14ac:dyDescent="0.25">
      <c r="A180" s="61" t="s">
        <v>503</v>
      </c>
      <c r="B180" s="207">
        <v>1</v>
      </c>
      <c r="C180" s="291">
        <v>815859</v>
      </c>
      <c r="D180" s="198">
        <v>0</v>
      </c>
      <c r="E180" s="243">
        <v>2756</v>
      </c>
      <c r="F180" s="209" t="s">
        <v>28</v>
      </c>
      <c r="G180" s="195" t="s">
        <v>424</v>
      </c>
      <c r="H180" s="209" t="s">
        <v>4</v>
      </c>
      <c r="I180" s="195" t="str">
        <f>VLOOKUP($H180,BDD!$B$5:$C$16,2,FALSE)</f>
        <v>DUNKERQUE</v>
      </c>
      <c r="J180" s="196" t="s">
        <v>273</v>
      </c>
      <c r="K180" s="197"/>
      <c r="L180" s="209">
        <v>866377831</v>
      </c>
      <c r="M180" s="199">
        <v>44277</v>
      </c>
      <c r="N180" s="198" t="s">
        <v>582</v>
      </c>
      <c r="O180" s="355" t="str">
        <f t="shared" si="2"/>
        <v>OUI</v>
      </c>
      <c r="P180" s="22"/>
    </row>
    <row r="181" spans="1:16" ht="15.75" x14ac:dyDescent="0.25">
      <c r="A181" s="61" t="s">
        <v>503</v>
      </c>
      <c r="B181" s="207">
        <v>1</v>
      </c>
      <c r="C181" s="291">
        <v>815859</v>
      </c>
      <c r="D181" s="198">
        <v>0</v>
      </c>
      <c r="E181" s="243">
        <v>2885</v>
      </c>
      <c r="F181" s="209" t="s">
        <v>28</v>
      </c>
      <c r="G181" s="195" t="s">
        <v>424</v>
      </c>
      <c r="H181" s="209" t="s">
        <v>4</v>
      </c>
      <c r="I181" s="195" t="str">
        <f>VLOOKUP($H181,BDD!$B$5:$C$16,2,FALSE)</f>
        <v>DUNKERQUE</v>
      </c>
      <c r="J181" s="196" t="s">
        <v>273</v>
      </c>
      <c r="K181" s="197"/>
      <c r="L181" s="209">
        <v>866377893</v>
      </c>
      <c r="M181" s="199">
        <v>44277</v>
      </c>
      <c r="N181" s="198" t="s">
        <v>582</v>
      </c>
      <c r="O181" s="355" t="str">
        <f t="shared" si="2"/>
        <v>OUI</v>
      </c>
      <c r="P181" s="22"/>
    </row>
    <row r="182" spans="1:16" ht="15.75" x14ac:dyDescent="0.25">
      <c r="A182" s="61" t="s">
        <v>503</v>
      </c>
      <c r="B182" s="116">
        <v>1</v>
      </c>
      <c r="C182" s="230">
        <v>815859</v>
      </c>
      <c r="D182" s="38">
        <v>866377902</v>
      </c>
      <c r="E182" s="219">
        <v>2755</v>
      </c>
      <c r="F182" s="38" t="s">
        <v>28</v>
      </c>
      <c r="G182" s="25" t="s">
        <v>424</v>
      </c>
      <c r="H182" s="38" t="s">
        <v>4</v>
      </c>
      <c r="I182" s="25" t="str">
        <f>VLOOKUP($H182,BDD!$B$5:$C$16,2,FALSE)</f>
        <v>DUNKERQUE</v>
      </c>
      <c r="J182" s="49" t="s">
        <v>273</v>
      </c>
      <c r="K182" s="90"/>
      <c r="L182" s="38">
        <v>866377902</v>
      </c>
      <c r="M182" s="91"/>
      <c r="N182" s="91"/>
      <c r="O182" s="355" t="str">
        <f t="shared" si="2"/>
        <v>NON</v>
      </c>
      <c r="P182" s="22"/>
    </row>
    <row r="183" spans="1:16" ht="15.75" x14ac:dyDescent="0.25">
      <c r="A183" s="61" t="s">
        <v>503</v>
      </c>
      <c r="B183" s="116">
        <v>1</v>
      </c>
      <c r="C183" s="230">
        <v>815859</v>
      </c>
      <c r="D183" s="38">
        <v>866377906</v>
      </c>
      <c r="E183" s="219">
        <v>2756</v>
      </c>
      <c r="F183" s="38" t="s">
        <v>28</v>
      </c>
      <c r="G183" s="25" t="s">
        <v>424</v>
      </c>
      <c r="H183" s="38" t="s">
        <v>4</v>
      </c>
      <c r="I183" s="25" t="str">
        <f>VLOOKUP($H183,BDD!$B$5:$C$16,2,FALSE)</f>
        <v>DUNKERQUE</v>
      </c>
      <c r="J183" s="49" t="s">
        <v>273</v>
      </c>
      <c r="K183" s="90"/>
      <c r="L183" s="38">
        <v>866377906</v>
      </c>
      <c r="M183" s="91"/>
      <c r="N183" s="91"/>
      <c r="O183" s="355" t="str">
        <f t="shared" si="2"/>
        <v>NON</v>
      </c>
      <c r="P183" s="22"/>
    </row>
    <row r="184" spans="1:16" ht="15.75" x14ac:dyDescent="0.25">
      <c r="A184" s="61" t="s">
        <v>503</v>
      </c>
      <c r="B184" s="116">
        <v>1</v>
      </c>
      <c r="C184" s="230">
        <v>815859</v>
      </c>
      <c r="D184" s="38">
        <v>866377910</v>
      </c>
      <c r="E184" s="219">
        <v>2756</v>
      </c>
      <c r="F184" s="38" t="s">
        <v>28</v>
      </c>
      <c r="G184" s="25" t="s">
        <v>424</v>
      </c>
      <c r="H184" s="38" t="s">
        <v>4</v>
      </c>
      <c r="I184" s="25" t="str">
        <f>VLOOKUP($H184,BDD!$B$5:$C$16,2,FALSE)</f>
        <v>DUNKERQUE</v>
      </c>
      <c r="J184" s="49" t="s">
        <v>273</v>
      </c>
      <c r="K184" s="90"/>
      <c r="L184" s="38">
        <v>866377910</v>
      </c>
      <c r="M184" s="91"/>
      <c r="N184" s="91"/>
      <c r="O184" s="355" t="str">
        <f t="shared" si="2"/>
        <v>NON</v>
      </c>
      <c r="P184" s="22"/>
    </row>
    <row r="185" spans="1:16" ht="15.75" x14ac:dyDescent="0.25">
      <c r="A185" s="61" t="s">
        <v>503</v>
      </c>
      <c r="B185" s="116">
        <v>1</v>
      </c>
      <c r="C185" s="230">
        <v>815859</v>
      </c>
      <c r="D185" s="38">
        <v>866377918</v>
      </c>
      <c r="E185" s="219">
        <v>2755</v>
      </c>
      <c r="F185" s="38" t="s">
        <v>28</v>
      </c>
      <c r="G185" s="25" t="s">
        <v>424</v>
      </c>
      <c r="H185" s="38" t="s">
        <v>4</v>
      </c>
      <c r="I185" s="25" t="str">
        <f>VLOOKUP($H185,BDD!$B$5:$C$16,2,FALSE)</f>
        <v>DUNKERQUE</v>
      </c>
      <c r="J185" s="49" t="s">
        <v>273</v>
      </c>
      <c r="K185" s="90"/>
      <c r="L185" s="38">
        <v>866377918</v>
      </c>
      <c r="M185" s="91"/>
      <c r="N185" s="91"/>
      <c r="O185" s="355" t="str">
        <f t="shared" si="2"/>
        <v>NON</v>
      </c>
      <c r="P185" s="22"/>
    </row>
    <row r="186" spans="1:16" ht="15.75" x14ac:dyDescent="0.25">
      <c r="A186" s="61" t="s">
        <v>503</v>
      </c>
      <c r="B186" s="171">
        <v>1</v>
      </c>
      <c r="C186" s="292">
        <v>815865</v>
      </c>
      <c r="D186" s="169">
        <v>0</v>
      </c>
      <c r="E186" s="323">
        <v>4251</v>
      </c>
      <c r="F186" s="310" t="s">
        <v>28</v>
      </c>
      <c r="G186" s="166" t="s">
        <v>424</v>
      </c>
      <c r="H186" s="310" t="s">
        <v>4</v>
      </c>
      <c r="I186" s="166" t="str">
        <f>VLOOKUP($H186,BDD!$B$5:$C$16,2,FALSE)</f>
        <v>DUNKERQUE</v>
      </c>
      <c r="J186" s="167" t="s">
        <v>273</v>
      </c>
      <c r="K186" s="168"/>
      <c r="L186" s="310">
        <v>866341449</v>
      </c>
      <c r="M186" s="170">
        <v>44256</v>
      </c>
      <c r="N186" s="169" t="s">
        <v>592</v>
      </c>
      <c r="O186" s="355" t="str">
        <f t="shared" si="2"/>
        <v>OUI</v>
      </c>
      <c r="P186" s="22"/>
    </row>
    <row r="187" spans="1:16" ht="15.75" x14ac:dyDescent="0.25">
      <c r="A187" s="61" t="s">
        <v>503</v>
      </c>
      <c r="B187" s="207">
        <v>1</v>
      </c>
      <c r="C187" s="291">
        <v>815876</v>
      </c>
      <c r="D187" s="198">
        <v>0</v>
      </c>
      <c r="E187" s="243">
        <v>4252</v>
      </c>
      <c r="F187" s="209" t="s">
        <v>28</v>
      </c>
      <c r="G187" s="195" t="s">
        <v>424</v>
      </c>
      <c r="H187" s="209" t="s">
        <v>4</v>
      </c>
      <c r="I187" s="195" t="str">
        <f>VLOOKUP($H187,BDD!$B$5:$C$16,2,FALSE)</f>
        <v>DUNKERQUE</v>
      </c>
      <c r="J187" s="196" t="s">
        <v>273</v>
      </c>
      <c r="K187" s="197"/>
      <c r="L187" s="209">
        <v>866341455</v>
      </c>
      <c r="M187" s="199">
        <v>44264</v>
      </c>
      <c r="N187" s="198" t="s">
        <v>593</v>
      </c>
      <c r="O187" s="355" t="str">
        <f t="shared" si="2"/>
        <v>OUI</v>
      </c>
      <c r="P187" s="22"/>
    </row>
    <row r="188" spans="1:16" ht="15.75" x14ac:dyDescent="0.25">
      <c r="A188" s="61" t="s">
        <v>503</v>
      </c>
      <c r="B188" s="207">
        <v>1</v>
      </c>
      <c r="C188" s="291">
        <v>815876</v>
      </c>
      <c r="D188" s="198">
        <v>0</v>
      </c>
      <c r="E188" s="243">
        <v>4250</v>
      </c>
      <c r="F188" s="209" t="s">
        <v>28</v>
      </c>
      <c r="G188" s="195" t="s">
        <v>424</v>
      </c>
      <c r="H188" s="209" t="s">
        <v>4</v>
      </c>
      <c r="I188" s="195" t="str">
        <f>VLOOKUP($H188,BDD!$B$5:$C$16,2,FALSE)</f>
        <v>DUNKERQUE</v>
      </c>
      <c r="J188" s="196" t="s">
        <v>273</v>
      </c>
      <c r="K188" s="197"/>
      <c r="L188" s="209">
        <v>866341462</v>
      </c>
      <c r="M188" s="199">
        <v>44264</v>
      </c>
      <c r="N188" s="198" t="s">
        <v>593</v>
      </c>
      <c r="O188" s="355" t="str">
        <f t="shared" si="2"/>
        <v>OUI</v>
      </c>
      <c r="P188" s="22"/>
    </row>
    <row r="189" spans="1:16" ht="15.75" x14ac:dyDescent="0.25">
      <c r="A189" s="61" t="s">
        <v>503</v>
      </c>
      <c r="B189" s="171">
        <v>1</v>
      </c>
      <c r="C189" s="292">
        <v>815877</v>
      </c>
      <c r="D189" s="169">
        <v>0</v>
      </c>
      <c r="E189" s="323">
        <v>4197</v>
      </c>
      <c r="F189" s="310" t="s">
        <v>28</v>
      </c>
      <c r="G189" s="166" t="s">
        <v>424</v>
      </c>
      <c r="H189" s="310" t="s">
        <v>4</v>
      </c>
      <c r="I189" s="166" t="str">
        <f>VLOOKUP($H189,BDD!$B$5:$C$16,2,FALSE)</f>
        <v>DUNKERQUE</v>
      </c>
      <c r="J189" s="167" t="s">
        <v>273</v>
      </c>
      <c r="K189" s="168"/>
      <c r="L189" s="310">
        <v>866344991</v>
      </c>
      <c r="M189" s="170">
        <v>44258</v>
      </c>
      <c r="N189" s="169" t="s">
        <v>594</v>
      </c>
      <c r="O189" s="355" t="str">
        <f t="shared" si="2"/>
        <v>OUI</v>
      </c>
      <c r="P189" s="22"/>
    </row>
    <row r="190" spans="1:16" ht="15.75" x14ac:dyDescent="0.25">
      <c r="A190" s="61" t="s">
        <v>503</v>
      </c>
      <c r="B190" s="171">
        <v>1</v>
      </c>
      <c r="C190" s="292">
        <v>815877</v>
      </c>
      <c r="D190" s="169">
        <v>0</v>
      </c>
      <c r="E190" s="323">
        <v>4194</v>
      </c>
      <c r="F190" s="310" t="s">
        <v>28</v>
      </c>
      <c r="G190" s="166" t="s">
        <v>424</v>
      </c>
      <c r="H190" s="310" t="s">
        <v>4</v>
      </c>
      <c r="I190" s="166" t="str">
        <f>VLOOKUP($H190,BDD!$B$5:$C$16,2,FALSE)</f>
        <v>DUNKERQUE</v>
      </c>
      <c r="J190" s="167" t="s">
        <v>273</v>
      </c>
      <c r="K190" s="168"/>
      <c r="L190" s="310">
        <v>866345091</v>
      </c>
      <c r="M190" s="170">
        <v>44258</v>
      </c>
      <c r="N190" s="169" t="s">
        <v>594</v>
      </c>
      <c r="O190" s="355" t="str">
        <f t="shared" si="2"/>
        <v>OUI</v>
      </c>
      <c r="P190" s="22"/>
    </row>
    <row r="191" spans="1:16" ht="15.75" x14ac:dyDescent="0.25">
      <c r="A191" s="61" t="s">
        <v>503</v>
      </c>
      <c r="B191" s="207">
        <v>1</v>
      </c>
      <c r="C191" s="291">
        <v>815877</v>
      </c>
      <c r="D191" s="198">
        <v>0</v>
      </c>
      <c r="E191" s="243">
        <v>4042</v>
      </c>
      <c r="F191" s="209" t="s">
        <v>28</v>
      </c>
      <c r="G191" s="195" t="s">
        <v>424</v>
      </c>
      <c r="H191" s="209" t="s">
        <v>4</v>
      </c>
      <c r="I191" s="195" t="str">
        <f>VLOOKUP($H191,BDD!$B$5:$C$16,2,FALSE)</f>
        <v>DUNKERQUE</v>
      </c>
      <c r="J191" s="196" t="s">
        <v>273</v>
      </c>
      <c r="K191" s="197"/>
      <c r="L191" s="209">
        <v>866345123</v>
      </c>
      <c r="M191" s="199">
        <v>44273</v>
      </c>
      <c r="N191" s="198" t="s">
        <v>595</v>
      </c>
      <c r="O191" s="355" t="str">
        <f t="shared" si="2"/>
        <v>OUI</v>
      </c>
      <c r="P191" s="22"/>
    </row>
    <row r="192" spans="1:16" ht="15.75" x14ac:dyDescent="0.25">
      <c r="A192" s="61" t="s">
        <v>503</v>
      </c>
      <c r="B192" s="207">
        <v>1</v>
      </c>
      <c r="C192" s="291">
        <v>815877</v>
      </c>
      <c r="D192" s="198">
        <v>0</v>
      </c>
      <c r="E192" s="243">
        <v>4195</v>
      </c>
      <c r="F192" s="209" t="s">
        <v>28</v>
      </c>
      <c r="G192" s="195" t="s">
        <v>424</v>
      </c>
      <c r="H192" s="209" t="s">
        <v>4</v>
      </c>
      <c r="I192" s="195" t="str">
        <f>VLOOKUP($H192,BDD!$B$5:$C$16,2,FALSE)</f>
        <v>DUNKERQUE</v>
      </c>
      <c r="J192" s="196" t="s">
        <v>273</v>
      </c>
      <c r="K192" s="197"/>
      <c r="L192" s="209">
        <v>866345103</v>
      </c>
      <c r="M192" s="199">
        <v>44273</v>
      </c>
      <c r="N192" s="198" t="s">
        <v>595</v>
      </c>
      <c r="O192" s="355" t="str">
        <f t="shared" si="2"/>
        <v>OUI</v>
      </c>
      <c r="P192" s="22"/>
    </row>
    <row r="193" spans="1:16" ht="15.75" x14ac:dyDescent="0.25">
      <c r="A193" s="61" t="s">
        <v>503</v>
      </c>
      <c r="B193" s="207">
        <v>1</v>
      </c>
      <c r="C193" s="291">
        <v>815877</v>
      </c>
      <c r="D193" s="198">
        <v>0</v>
      </c>
      <c r="E193" s="243">
        <v>4264</v>
      </c>
      <c r="F193" s="209" t="s">
        <v>28</v>
      </c>
      <c r="G193" s="195" t="s">
        <v>424</v>
      </c>
      <c r="H193" s="209" t="s">
        <v>4</v>
      </c>
      <c r="I193" s="195" t="str">
        <f>VLOOKUP($H193,BDD!$B$5:$C$16,2,FALSE)</f>
        <v>DUNKERQUE</v>
      </c>
      <c r="J193" s="196" t="s">
        <v>273</v>
      </c>
      <c r="K193" s="197"/>
      <c r="L193" s="209">
        <v>866345111</v>
      </c>
      <c r="M193" s="199">
        <v>44273</v>
      </c>
      <c r="N193" s="198" t="s">
        <v>595</v>
      </c>
      <c r="O193" s="355" t="str">
        <f t="shared" si="2"/>
        <v>OUI</v>
      </c>
      <c r="P193" s="22"/>
    </row>
    <row r="194" spans="1:16" ht="15.75" x14ac:dyDescent="0.25">
      <c r="A194" s="61" t="s">
        <v>503</v>
      </c>
      <c r="B194" s="207">
        <v>1</v>
      </c>
      <c r="C194" s="291">
        <v>815893</v>
      </c>
      <c r="D194" s="198">
        <v>0</v>
      </c>
      <c r="E194" s="243">
        <v>4457</v>
      </c>
      <c r="F194" s="209" t="s">
        <v>28</v>
      </c>
      <c r="G194" s="195" t="s">
        <v>424</v>
      </c>
      <c r="H194" s="209" t="s">
        <v>4</v>
      </c>
      <c r="I194" s="195" t="str">
        <f>VLOOKUP($H194,BDD!$B$5:$C$16,2,FALSE)</f>
        <v>DUNKERQUE</v>
      </c>
      <c r="J194" s="196" t="s">
        <v>273</v>
      </c>
      <c r="K194" s="197"/>
      <c r="L194" s="209">
        <v>866345203</v>
      </c>
      <c r="M194" s="199">
        <v>44271</v>
      </c>
      <c r="N194" s="198" t="s">
        <v>596</v>
      </c>
      <c r="O194" s="355" t="str">
        <f t="shared" si="2"/>
        <v>OUI</v>
      </c>
      <c r="P194" s="22"/>
    </row>
    <row r="195" spans="1:16" ht="15.75" x14ac:dyDescent="0.25">
      <c r="A195" s="61" t="s">
        <v>503</v>
      </c>
      <c r="B195" s="171">
        <v>1</v>
      </c>
      <c r="C195" s="292">
        <v>815894</v>
      </c>
      <c r="D195" s="169">
        <v>0</v>
      </c>
      <c r="E195" s="323">
        <v>4141</v>
      </c>
      <c r="F195" s="310" t="s">
        <v>28</v>
      </c>
      <c r="G195" s="166" t="s">
        <v>434</v>
      </c>
      <c r="H195" s="310" t="s">
        <v>4</v>
      </c>
      <c r="I195" s="166" t="str">
        <f>VLOOKUP($H195,BDD!$B$5:$C$16,2,FALSE)</f>
        <v>DUNKERQUE</v>
      </c>
      <c r="J195" s="167" t="s">
        <v>276</v>
      </c>
      <c r="K195" s="168"/>
      <c r="L195" s="310">
        <v>866374024</v>
      </c>
      <c r="M195" s="170">
        <v>44258</v>
      </c>
      <c r="N195" s="169" t="s">
        <v>594</v>
      </c>
      <c r="O195" s="355" t="str">
        <f t="shared" si="2"/>
        <v>OUI</v>
      </c>
      <c r="P195" s="22"/>
    </row>
    <row r="196" spans="1:16" ht="15.75" x14ac:dyDescent="0.25">
      <c r="A196" s="61" t="s">
        <v>503</v>
      </c>
      <c r="B196" s="171">
        <v>1</v>
      </c>
      <c r="C196" s="292">
        <v>815894</v>
      </c>
      <c r="D196" s="169">
        <v>0</v>
      </c>
      <c r="E196" s="323">
        <v>4212</v>
      </c>
      <c r="F196" s="310" t="s">
        <v>28</v>
      </c>
      <c r="G196" s="166" t="s">
        <v>434</v>
      </c>
      <c r="H196" s="310" t="s">
        <v>4</v>
      </c>
      <c r="I196" s="166" t="str">
        <f>VLOOKUP($H196,BDD!$B$5:$C$16,2,FALSE)</f>
        <v>DUNKERQUE</v>
      </c>
      <c r="J196" s="167" t="s">
        <v>276</v>
      </c>
      <c r="K196" s="168"/>
      <c r="L196" s="310">
        <v>866374034</v>
      </c>
      <c r="M196" s="170">
        <v>44258</v>
      </c>
      <c r="N196" s="169" t="s">
        <v>594</v>
      </c>
      <c r="O196" s="355" t="str">
        <f t="shared" ref="O196:O259" si="3">IF(D196=0,"OUI","NON")</f>
        <v>OUI</v>
      </c>
      <c r="P196" s="22"/>
    </row>
    <row r="197" spans="1:16" ht="15.75" x14ac:dyDescent="0.25">
      <c r="A197" s="61" t="s">
        <v>503</v>
      </c>
      <c r="B197" s="171">
        <v>1</v>
      </c>
      <c r="C197" s="292">
        <v>815894</v>
      </c>
      <c r="D197" s="169">
        <v>0</v>
      </c>
      <c r="E197" s="323">
        <v>4206</v>
      </c>
      <c r="F197" s="310" t="s">
        <v>28</v>
      </c>
      <c r="G197" s="166" t="s">
        <v>434</v>
      </c>
      <c r="H197" s="310" t="s">
        <v>4</v>
      </c>
      <c r="I197" s="166" t="str">
        <f>VLOOKUP($H197,BDD!$B$5:$C$16,2,FALSE)</f>
        <v>DUNKERQUE</v>
      </c>
      <c r="J197" s="167" t="s">
        <v>276</v>
      </c>
      <c r="K197" s="168"/>
      <c r="L197" s="310">
        <v>866374046</v>
      </c>
      <c r="M197" s="170">
        <v>44257</v>
      </c>
      <c r="N197" s="169" t="s">
        <v>571</v>
      </c>
      <c r="O197" s="355" t="str">
        <f t="shared" si="3"/>
        <v>OUI</v>
      </c>
      <c r="P197" s="22"/>
    </row>
    <row r="198" spans="1:16" ht="15.75" x14ac:dyDescent="0.25">
      <c r="A198" s="61" t="s">
        <v>503</v>
      </c>
      <c r="B198" s="207">
        <v>1</v>
      </c>
      <c r="C198" s="291">
        <v>815894</v>
      </c>
      <c r="D198" s="198">
        <v>0</v>
      </c>
      <c r="E198" s="243">
        <v>4283</v>
      </c>
      <c r="F198" s="209" t="s">
        <v>28</v>
      </c>
      <c r="G198" s="195" t="s">
        <v>434</v>
      </c>
      <c r="H198" s="209" t="s">
        <v>4</v>
      </c>
      <c r="I198" s="195" t="str">
        <f>VLOOKUP($H198,BDD!$B$5:$C$16,2,FALSE)</f>
        <v>DUNKERQUE</v>
      </c>
      <c r="J198" s="196" t="s">
        <v>276</v>
      </c>
      <c r="K198" s="197"/>
      <c r="L198" s="209">
        <v>866374018</v>
      </c>
      <c r="M198" s="199">
        <v>44265</v>
      </c>
      <c r="N198" s="198" t="s">
        <v>574</v>
      </c>
      <c r="O198" s="355" t="str">
        <f t="shared" si="3"/>
        <v>OUI</v>
      </c>
      <c r="P198" s="22"/>
    </row>
    <row r="199" spans="1:16" ht="15.75" x14ac:dyDescent="0.25">
      <c r="A199" s="61" t="s">
        <v>503</v>
      </c>
      <c r="B199" s="171">
        <v>1</v>
      </c>
      <c r="C199" s="292">
        <v>815895</v>
      </c>
      <c r="D199" s="169">
        <v>0</v>
      </c>
      <c r="E199" s="323">
        <v>4860</v>
      </c>
      <c r="F199" s="310" t="s">
        <v>28</v>
      </c>
      <c r="G199" s="166" t="s">
        <v>424</v>
      </c>
      <c r="H199" s="310" t="s">
        <v>4</v>
      </c>
      <c r="I199" s="166" t="str">
        <f>VLOOKUP($H199,BDD!$B$5:$C$16,2,FALSE)</f>
        <v>DUNKERQUE</v>
      </c>
      <c r="J199" s="167" t="s">
        <v>276</v>
      </c>
      <c r="K199" s="168"/>
      <c r="L199" s="310">
        <v>866341350</v>
      </c>
      <c r="M199" s="170">
        <v>44256</v>
      </c>
      <c r="N199" s="169" t="s">
        <v>592</v>
      </c>
      <c r="O199" s="355" t="str">
        <f t="shared" si="3"/>
        <v>OUI</v>
      </c>
      <c r="P199" s="22"/>
    </row>
    <row r="200" spans="1:16" ht="15.75" x14ac:dyDescent="0.25">
      <c r="A200" s="61" t="s">
        <v>503</v>
      </c>
      <c r="B200" s="171">
        <v>1</v>
      </c>
      <c r="C200" s="292">
        <v>815896</v>
      </c>
      <c r="D200" s="169">
        <v>0</v>
      </c>
      <c r="E200" s="323">
        <v>4321</v>
      </c>
      <c r="F200" s="310" t="s">
        <v>28</v>
      </c>
      <c r="G200" s="166" t="s">
        <v>424</v>
      </c>
      <c r="H200" s="310" t="s">
        <v>4</v>
      </c>
      <c r="I200" s="166" t="str">
        <f>VLOOKUP($H200,BDD!$B$5:$C$16,2,FALSE)</f>
        <v>DUNKERQUE</v>
      </c>
      <c r="J200" s="167" t="s">
        <v>276</v>
      </c>
      <c r="K200" s="168"/>
      <c r="L200" s="310">
        <v>866344874</v>
      </c>
      <c r="M200" s="170">
        <v>44258</v>
      </c>
      <c r="N200" s="169" t="s">
        <v>594</v>
      </c>
      <c r="O200" s="355" t="str">
        <f t="shared" si="3"/>
        <v>OUI</v>
      </c>
      <c r="P200" s="22"/>
    </row>
    <row r="201" spans="1:16" ht="30" x14ac:dyDescent="0.25">
      <c r="A201" s="61" t="s">
        <v>503</v>
      </c>
      <c r="B201" s="116">
        <v>0</v>
      </c>
      <c r="C201" s="381">
        <v>815897</v>
      </c>
      <c r="D201" s="359" t="s">
        <v>51</v>
      </c>
      <c r="E201" s="380">
        <v>8724</v>
      </c>
      <c r="F201" s="379" t="s">
        <v>52</v>
      </c>
      <c r="G201" s="25" t="s">
        <v>468</v>
      </c>
      <c r="H201" s="38" t="s">
        <v>4</v>
      </c>
      <c r="I201" s="25" t="str">
        <f>VLOOKUP($H201,BDD!$B$5:$C$16,2,FALSE)</f>
        <v>DUNKERQUE</v>
      </c>
      <c r="J201" s="49" t="s">
        <v>277</v>
      </c>
      <c r="K201" s="90"/>
      <c r="L201" s="217" t="s">
        <v>467</v>
      </c>
      <c r="M201" s="160">
        <v>44258</v>
      </c>
      <c r="N201" s="91" t="s">
        <v>597</v>
      </c>
      <c r="O201" s="355" t="str">
        <f t="shared" si="3"/>
        <v>NON</v>
      </c>
      <c r="P201" s="22"/>
    </row>
    <row r="202" spans="1:16" ht="15.75" x14ac:dyDescent="0.25">
      <c r="A202" s="61" t="s">
        <v>503</v>
      </c>
      <c r="B202" s="171">
        <v>1</v>
      </c>
      <c r="C202" s="292">
        <v>815898</v>
      </c>
      <c r="D202" s="169">
        <v>0</v>
      </c>
      <c r="E202" s="323">
        <v>4201</v>
      </c>
      <c r="F202" s="310" t="s">
        <v>28</v>
      </c>
      <c r="G202" s="166" t="s">
        <v>424</v>
      </c>
      <c r="H202" s="310" t="s">
        <v>4</v>
      </c>
      <c r="I202" s="166" t="str">
        <f>VLOOKUP($H202,BDD!$B$5:$C$16,2,FALSE)</f>
        <v>DUNKERQUE</v>
      </c>
      <c r="J202" s="167" t="s">
        <v>276</v>
      </c>
      <c r="K202" s="168"/>
      <c r="L202" s="310">
        <v>866344950</v>
      </c>
      <c r="M202" s="170">
        <v>44257</v>
      </c>
      <c r="N202" s="169" t="s">
        <v>598</v>
      </c>
      <c r="O202" s="355" t="str">
        <f t="shared" si="3"/>
        <v>OUI</v>
      </c>
      <c r="P202" s="22"/>
    </row>
    <row r="203" spans="1:16" ht="15.75" x14ac:dyDescent="0.25">
      <c r="A203" s="61" t="s">
        <v>503</v>
      </c>
      <c r="B203" s="171">
        <v>1</v>
      </c>
      <c r="C203" s="292">
        <v>815898</v>
      </c>
      <c r="D203" s="169">
        <v>0</v>
      </c>
      <c r="E203" s="323">
        <v>4199</v>
      </c>
      <c r="F203" s="310" t="s">
        <v>28</v>
      </c>
      <c r="G203" s="166" t="s">
        <v>424</v>
      </c>
      <c r="H203" s="310" t="s">
        <v>4</v>
      </c>
      <c r="I203" s="166" t="str">
        <f>VLOOKUP($H203,BDD!$B$5:$C$16,2,FALSE)</f>
        <v>DUNKERQUE</v>
      </c>
      <c r="J203" s="167" t="s">
        <v>276</v>
      </c>
      <c r="K203" s="168"/>
      <c r="L203" s="310">
        <v>866344960</v>
      </c>
      <c r="M203" s="170">
        <v>44257</v>
      </c>
      <c r="N203" s="169" t="s">
        <v>598</v>
      </c>
      <c r="O203" s="355" t="str">
        <f t="shared" si="3"/>
        <v>OUI</v>
      </c>
      <c r="P203" s="22"/>
    </row>
    <row r="204" spans="1:16" ht="15.75" x14ac:dyDescent="0.25">
      <c r="A204" s="61" t="s">
        <v>503</v>
      </c>
      <c r="B204" s="207">
        <v>1</v>
      </c>
      <c r="C204" s="291">
        <v>815899</v>
      </c>
      <c r="D204" s="198">
        <v>0</v>
      </c>
      <c r="E204" s="243">
        <v>4251</v>
      </c>
      <c r="F204" s="209" t="s">
        <v>28</v>
      </c>
      <c r="G204" s="195" t="s">
        <v>424</v>
      </c>
      <c r="H204" s="209" t="s">
        <v>4</v>
      </c>
      <c r="I204" s="195" t="str">
        <f>VLOOKUP($H204,BDD!$B$5:$C$16,2,FALSE)</f>
        <v>DUNKERQUE</v>
      </c>
      <c r="J204" s="196" t="s">
        <v>276</v>
      </c>
      <c r="K204" s="197"/>
      <c r="L204" s="209">
        <v>866341469</v>
      </c>
      <c r="M204" s="199">
        <v>44265</v>
      </c>
      <c r="N204" s="198" t="s">
        <v>599</v>
      </c>
      <c r="O204" s="355" t="str">
        <f t="shared" si="3"/>
        <v>OUI</v>
      </c>
      <c r="P204" s="22"/>
    </row>
    <row r="205" spans="1:16" ht="15.75" x14ac:dyDescent="0.25">
      <c r="A205" s="61" t="s">
        <v>503</v>
      </c>
      <c r="B205" s="207">
        <v>1</v>
      </c>
      <c r="C205" s="291">
        <v>815899</v>
      </c>
      <c r="D205" s="198">
        <v>0</v>
      </c>
      <c r="E205" s="243">
        <v>4252</v>
      </c>
      <c r="F205" s="209" t="s">
        <v>28</v>
      </c>
      <c r="G205" s="195" t="s">
        <v>424</v>
      </c>
      <c r="H205" s="209" t="s">
        <v>4</v>
      </c>
      <c r="I205" s="195" t="str">
        <f>VLOOKUP($H205,BDD!$B$5:$C$16,2,FALSE)</f>
        <v>DUNKERQUE</v>
      </c>
      <c r="J205" s="196" t="s">
        <v>276</v>
      </c>
      <c r="K205" s="197"/>
      <c r="L205" s="209">
        <v>866341479</v>
      </c>
      <c r="M205" s="199">
        <v>44272</v>
      </c>
      <c r="N205" s="198" t="s">
        <v>584</v>
      </c>
      <c r="O205" s="355" t="str">
        <f t="shared" si="3"/>
        <v>OUI</v>
      </c>
      <c r="P205" s="22"/>
    </row>
    <row r="206" spans="1:16" ht="15.75" x14ac:dyDescent="0.25">
      <c r="A206" s="61" t="s">
        <v>503</v>
      </c>
      <c r="B206" s="207">
        <v>1</v>
      </c>
      <c r="C206" s="291">
        <v>815899</v>
      </c>
      <c r="D206" s="198">
        <v>0</v>
      </c>
      <c r="E206" s="243">
        <v>4068</v>
      </c>
      <c r="F206" s="209" t="s">
        <v>28</v>
      </c>
      <c r="G206" s="195" t="s">
        <v>424</v>
      </c>
      <c r="H206" s="209" t="s">
        <v>4</v>
      </c>
      <c r="I206" s="195" t="str">
        <f>VLOOKUP($H206,BDD!$B$5:$C$16,2,FALSE)</f>
        <v>DUNKERQUE</v>
      </c>
      <c r="J206" s="196" t="s">
        <v>276</v>
      </c>
      <c r="K206" s="197"/>
      <c r="L206" s="209">
        <v>866341489</v>
      </c>
      <c r="M206" s="199">
        <v>44272</v>
      </c>
      <c r="N206" s="198" t="s">
        <v>584</v>
      </c>
      <c r="O206" s="355" t="str">
        <f t="shared" si="3"/>
        <v>OUI</v>
      </c>
      <c r="P206" s="22"/>
    </row>
    <row r="207" spans="1:16" ht="30" x14ac:dyDescent="0.25">
      <c r="A207" s="61" t="s">
        <v>503</v>
      </c>
      <c r="B207" s="116">
        <v>0</v>
      </c>
      <c r="C207" s="382">
        <v>815903</v>
      </c>
      <c r="D207" s="216" t="s">
        <v>170</v>
      </c>
      <c r="E207" s="383">
        <v>2106</v>
      </c>
      <c r="F207" s="216" t="s">
        <v>171</v>
      </c>
      <c r="G207" s="25" t="s">
        <v>469</v>
      </c>
      <c r="H207" s="38" t="s">
        <v>169</v>
      </c>
      <c r="I207" s="25" t="str">
        <f>VLOOKUP($H207,BDD!$B$5:$C$16,2,FALSE)</f>
        <v>POINTE A PITRE</v>
      </c>
      <c r="J207" s="49" t="s">
        <v>277</v>
      </c>
      <c r="K207" s="90"/>
      <c r="L207" s="38" t="s">
        <v>170</v>
      </c>
      <c r="M207" s="91"/>
      <c r="N207" s="91"/>
      <c r="O207" s="355" t="str">
        <f t="shared" si="3"/>
        <v>NON</v>
      </c>
      <c r="P207" s="22"/>
    </row>
    <row r="208" spans="1:16" ht="15.75" x14ac:dyDescent="0.25">
      <c r="A208" s="61" t="s">
        <v>503</v>
      </c>
      <c r="B208" s="171">
        <v>0</v>
      </c>
      <c r="C208" s="292">
        <v>815906</v>
      </c>
      <c r="D208" s="169">
        <v>0</v>
      </c>
      <c r="E208" s="323">
        <v>30</v>
      </c>
      <c r="F208" s="310" t="s">
        <v>226</v>
      </c>
      <c r="G208" s="166" t="s">
        <v>471</v>
      </c>
      <c r="H208" s="310" t="s">
        <v>225</v>
      </c>
      <c r="I208" s="166" t="str">
        <f>VLOOKUP($H208,BDD!$B$5:$C$16,2,FALSE)</f>
        <v>FORT DE France</v>
      </c>
      <c r="J208" s="167" t="s">
        <v>277</v>
      </c>
      <c r="K208" s="168"/>
      <c r="L208" s="310" t="s">
        <v>470</v>
      </c>
      <c r="M208" s="170">
        <v>44256</v>
      </c>
      <c r="N208" s="169" t="s">
        <v>592</v>
      </c>
      <c r="O208" s="355" t="str">
        <f t="shared" si="3"/>
        <v>OUI</v>
      </c>
      <c r="P208" s="22"/>
    </row>
    <row r="209" spans="1:16" ht="15.75" x14ac:dyDescent="0.25">
      <c r="A209" s="61" t="s">
        <v>503</v>
      </c>
      <c r="B209" s="207">
        <v>1</v>
      </c>
      <c r="C209" s="291">
        <v>815907</v>
      </c>
      <c r="D209" s="209">
        <v>0</v>
      </c>
      <c r="E209" s="243">
        <v>4064</v>
      </c>
      <c r="F209" s="209" t="s">
        <v>28</v>
      </c>
      <c r="G209" s="195" t="s">
        <v>424</v>
      </c>
      <c r="H209" s="209" t="s">
        <v>4</v>
      </c>
      <c r="I209" s="195" t="str">
        <f>VLOOKUP($H209,BDD!$B$5:$C$16,2,FALSE)</f>
        <v>DUNKERQUE</v>
      </c>
      <c r="J209" s="196" t="s">
        <v>273</v>
      </c>
      <c r="K209" s="197"/>
      <c r="L209" s="209">
        <v>866374338</v>
      </c>
      <c r="M209" s="199">
        <v>44281</v>
      </c>
      <c r="N209" s="198" t="s">
        <v>585</v>
      </c>
      <c r="O209" s="355" t="str">
        <f t="shared" si="3"/>
        <v>OUI</v>
      </c>
      <c r="P209" s="22"/>
    </row>
    <row r="210" spans="1:16" ht="15.75" x14ac:dyDescent="0.25">
      <c r="A210" s="61" t="s">
        <v>503</v>
      </c>
      <c r="B210" s="207">
        <v>1</v>
      </c>
      <c r="C210" s="291">
        <v>815907</v>
      </c>
      <c r="D210" s="209">
        <v>0</v>
      </c>
      <c r="E210" s="243">
        <v>3886</v>
      </c>
      <c r="F210" s="209" t="s">
        <v>28</v>
      </c>
      <c r="G210" s="195" t="s">
        <v>424</v>
      </c>
      <c r="H210" s="209" t="s">
        <v>4</v>
      </c>
      <c r="I210" s="195" t="str">
        <f>VLOOKUP($H210,BDD!$B$5:$C$16,2,FALSE)</f>
        <v>DUNKERQUE</v>
      </c>
      <c r="J210" s="196" t="s">
        <v>273</v>
      </c>
      <c r="K210" s="197"/>
      <c r="L210" s="209">
        <v>866374353</v>
      </c>
      <c r="M210" s="199">
        <v>44281</v>
      </c>
      <c r="N210" s="198" t="s">
        <v>585</v>
      </c>
      <c r="O210" s="355" t="str">
        <f t="shared" si="3"/>
        <v>OUI</v>
      </c>
      <c r="P210" s="22"/>
    </row>
    <row r="211" spans="1:16" ht="15.75" x14ac:dyDescent="0.25">
      <c r="A211" s="61" t="s">
        <v>503</v>
      </c>
      <c r="B211" s="171">
        <v>1</v>
      </c>
      <c r="C211" s="292">
        <v>815910</v>
      </c>
      <c r="D211" s="169">
        <v>0</v>
      </c>
      <c r="E211" s="323">
        <v>4243</v>
      </c>
      <c r="F211" s="310" t="s">
        <v>28</v>
      </c>
      <c r="G211" s="166" t="s">
        <v>424</v>
      </c>
      <c r="H211" s="310" t="s">
        <v>4</v>
      </c>
      <c r="I211" s="166" t="str">
        <f>VLOOKUP($H211,BDD!$B$5:$C$16,2,FALSE)</f>
        <v>DUNKERQUE</v>
      </c>
      <c r="J211" s="167" t="s">
        <v>276</v>
      </c>
      <c r="K211" s="168"/>
      <c r="L211" s="310">
        <v>866344835</v>
      </c>
      <c r="M211" s="170">
        <v>44258</v>
      </c>
      <c r="N211" s="169" t="s">
        <v>594</v>
      </c>
      <c r="O211" s="355" t="str">
        <f t="shared" si="3"/>
        <v>OUI</v>
      </c>
      <c r="P211" s="22"/>
    </row>
    <row r="212" spans="1:16" ht="15.75" x14ac:dyDescent="0.25">
      <c r="A212" s="61" t="s">
        <v>503</v>
      </c>
      <c r="B212" s="171">
        <v>1</v>
      </c>
      <c r="C212" s="292">
        <v>815911</v>
      </c>
      <c r="D212" s="169">
        <v>0</v>
      </c>
      <c r="E212" s="323">
        <v>4565</v>
      </c>
      <c r="F212" s="310" t="s">
        <v>28</v>
      </c>
      <c r="G212" s="166" t="s">
        <v>424</v>
      </c>
      <c r="H212" s="310" t="s">
        <v>4</v>
      </c>
      <c r="I212" s="166" t="str">
        <f>VLOOKUP($H212,BDD!$B$5:$C$16,2,FALSE)</f>
        <v>DUNKERQUE</v>
      </c>
      <c r="J212" s="167" t="s">
        <v>273</v>
      </c>
      <c r="K212" s="168"/>
      <c r="L212" s="310">
        <v>866333333</v>
      </c>
      <c r="M212" s="170">
        <v>44256</v>
      </c>
      <c r="N212" s="169" t="s">
        <v>592</v>
      </c>
      <c r="O212" s="355" t="str">
        <f t="shared" si="3"/>
        <v>OUI</v>
      </c>
      <c r="P212" s="22"/>
    </row>
    <row r="213" spans="1:16" ht="15.75" x14ac:dyDescent="0.25">
      <c r="A213" s="61" t="s">
        <v>503</v>
      </c>
      <c r="B213" s="207">
        <v>1</v>
      </c>
      <c r="C213" s="291">
        <v>815911</v>
      </c>
      <c r="D213" s="198">
        <v>0</v>
      </c>
      <c r="E213" s="243">
        <v>4785</v>
      </c>
      <c r="F213" s="209" t="s">
        <v>28</v>
      </c>
      <c r="G213" s="195" t="s">
        <v>424</v>
      </c>
      <c r="H213" s="209" t="s">
        <v>4</v>
      </c>
      <c r="I213" s="195" t="str">
        <f>VLOOKUP($H213,BDD!$B$5:$C$16,2,FALSE)</f>
        <v>DUNKERQUE</v>
      </c>
      <c r="J213" s="196" t="s">
        <v>273</v>
      </c>
      <c r="K213" s="197"/>
      <c r="L213" s="209">
        <v>866333348</v>
      </c>
      <c r="M213" s="199">
        <v>44264</v>
      </c>
      <c r="N213" s="198" t="s">
        <v>583</v>
      </c>
      <c r="O213" s="355" t="str">
        <f t="shared" si="3"/>
        <v>OUI</v>
      </c>
      <c r="P213" s="22"/>
    </row>
    <row r="214" spans="1:16" ht="15.75" x14ac:dyDescent="0.25">
      <c r="A214" s="61" t="s">
        <v>503</v>
      </c>
      <c r="B214" s="207">
        <v>1</v>
      </c>
      <c r="C214" s="291">
        <v>815913</v>
      </c>
      <c r="D214" s="198">
        <v>0</v>
      </c>
      <c r="E214" s="243">
        <v>4480</v>
      </c>
      <c r="F214" s="209" t="s">
        <v>16</v>
      </c>
      <c r="G214" s="195" t="s">
        <v>424</v>
      </c>
      <c r="H214" s="209" t="s">
        <v>4</v>
      </c>
      <c r="I214" s="195" t="str">
        <f>VLOOKUP($H214,BDD!$B$5:$C$16,2,FALSE)</f>
        <v>DUNKERQUE</v>
      </c>
      <c r="J214" s="196" t="s">
        <v>273</v>
      </c>
      <c r="K214" s="209"/>
      <c r="L214" s="209" t="s">
        <v>472</v>
      </c>
      <c r="M214" s="199">
        <v>44278</v>
      </c>
      <c r="N214" s="198" t="s">
        <v>600</v>
      </c>
      <c r="O214" s="355" t="str">
        <f t="shared" si="3"/>
        <v>OUI</v>
      </c>
      <c r="P214" s="22"/>
    </row>
    <row r="215" spans="1:16" ht="15.75" x14ac:dyDescent="0.25">
      <c r="A215" s="61" t="s">
        <v>503</v>
      </c>
      <c r="B215" s="171">
        <v>1</v>
      </c>
      <c r="C215" s="292">
        <v>815921</v>
      </c>
      <c r="D215" s="169">
        <v>0</v>
      </c>
      <c r="E215" s="323">
        <v>3837</v>
      </c>
      <c r="F215" s="310" t="s">
        <v>28</v>
      </c>
      <c r="G215" s="166" t="s">
        <v>424</v>
      </c>
      <c r="H215" s="310" t="s">
        <v>4</v>
      </c>
      <c r="I215" s="166" t="str">
        <f>VLOOKUP($H215,BDD!$B$5:$C$16,2,FALSE)</f>
        <v>DUNKERQUE</v>
      </c>
      <c r="J215" s="167" t="s">
        <v>273</v>
      </c>
      <c r="K215" s="168"/>
      <c r="L215" s="310">
        <v>866374217</v>
      </c>
      <c r="M215" s="170">
        <v>44257</v>
      </c>
      <c r="N215" s="169" t="s">
        <v>571</v>
      </c>
      <c r="O215" s="355" t="str">
        <f t="shared" si="3"/>
        <v>OUI</v>
      </c>
      <c r="P215" s="22"/>
    </row>
    <row r="216" spans="1:16" ht="15.75" x14ac:dyDescent="0.25">
      <c r="A216" s="61" t="s">
        <v>503</v>
      </c>
      <c r="B216" s="171">
        <v>1</v>
      </c>
      <c r="C216" s="292">
        <v>815921</v>
      </c>
      <c r="D216" s="169">
        <v>0</v>
      </c>
      <c r="E216" s="323">
        <v>4170</v>
      </c>
      <c r="F216" s="310" t="s">
        <v>28</v>
      </c>
      <c r="G216" s="166" t="s">
        <v>424</v>
      </c>
      <c r="H216" s="310" t="s">
        <v>4</v>
      </c>
      <c r="I216" s="166" t="str">
        <f>VLOOKUP($H216,BDD!$B$5:$C$16,2,FALSE)</f>
        <v>DUNKERQUE</v>
      </c>
      <c r="J216" s="167" t="s">
        <v>273</v>
      </c>
      <c r="K216" s="168"/>
      <c r="L216" s="310">
        <v>866374307</v>
      </c>
      <c r="M216" s="170">
        <v>44257</v>
      </c>
      <c r="N216" s="169" t="s">
        <v>571</v>
      </c>
      <c r="O216" s="355" t="str">
        <f t="shared" si="3"/>
        <v>OUI</v>
      </c>
      <c r="P216" s="22"/>
    </row>
    <row r="217" spans="1:16" ht="15.75" x14ac:dyDescent="0.25">
      <c r="A217" s="61" t="s">
        <v>503</v>
      </c>
      <c r="B217" s="207">
        <v>1</v>
      </c>
      <c r="C217" s="291">
        <v>815921</v>
      </c>
      <c r="D217" s="198">
        <v>0</v>
      </c>
      <c r="E217" s="243">
        <v>4025</v>
      </c>
      <c r="F217" s="209" t="s">
        <v>28</v>
      </c>
      <c r="G217" s="195" t="s">
        <v>424</v>
      </c>
      <c r="H217" s="209" t="s">
        <v>4</v>
      </c>
      <c r="I217" s="195" t="str">
        <f>VLOOKUP($H217,BDD!$B$5:$C$16,2,FALSE)</f>
        <v>DUNKERQUE</v>
      </c>
      <c r="J217" s="196" t="s">
        <v>273</v>
      </c>
      <c r="K217" s="197"/>
      <c r="L217" s="209">
        <v>866374180</v>
      </c>
      <c r="M217" s="199">
        <v>44265</v>
      </c>
      <c r="N217" s="198" t="s">
        <v>574</v>
      </c>
      <c r="O217" s="355" t="str">
        <f t="shared" si="3"/>
        <v>OUI</v>
      </c>
      <c r="P217" s="22"/>
    </row>
    <row r="218" spans="1:16" ht="16.5" thickBot="1" x14ac:dyDescent="0.3">
      <c r="A218" s="61"/>
      <c r="B218" s="207">
        <v>1</v>
      </c>
      <c r="C218" s="291">
        <v>815921</v>
      </c>
      <c r="D218" s="198">
        <v>0</v>
      </c>
      <c r="E218" s="243">
        <v>4025</v>
      </c>
      <c r="F218" s="209" t="s">
        <v>28</v>
      </c>
      <c r="G218" s="195" t="s">
        <v>424</v>
      </c>
      <c r="H218" s="209" t="s">
        <v>4</v>
      </c>
      <c r="I218" s="195" t="str">
        <f>VLOOKUP($H218,BDD!$B$5:$C$16,2,FALSE)</f>
        <v>DUNKERQUE</v>
      </c>
      <c r="J218" s="196" t="s">
        <v>273</v>
      </c>
      <c r="K218" s="197"/>
      <c r="L218" s="209">
        <v>866374196</v>
      </c>
      <c r="M218" s="199">
        <v>44265</v>
      </c>
      <c r="N218" s="198" t="s">
        <v>574</v>
      </c>
      <c r="O218" s="355" t="str">
        <f t="shared" si="3"/>
        <v>OUI</v>
      </c>
      <c r="P218" s="22"/>
    </row>
    <row r="219" spans="1:16" ht="16.5" thickBot="1" x14ac:dyDescent="0.3">
      <c r="A219" s="276"/>
      <c r="B219" s="207">
        <v>1</v>
      </c>
      <c r="C219" s="291">
        <v>815921</v>
      </c>
      <c r="D219" s="198">
        <v>0</v>
      </c>
      <c r="E219" s="243">
        <v>4025</v>
      </c>
      <c r="F219" s="209" t="s">
        <v>28</v>
      </c>
      <c r="G219" s="195" t="s">
        <v>424</v>
      </c>
      <c r="H219" s="209" t="s">
        <v>4</v>
      </c>
      <c r="I219" s="195" t="str">
        <f>VLOOKUP($H219,BDD!$B$5:$C$16,2,FALSE)</f>
        <v>DUNKERQUE</v>
      </c>
      <c r="J219" s="196" t="s">
        <v>273</v>
      </c>
      <c r="K219" s="197"/>
      <c r="L219" s="209">
        <v>866374210</v>
      </c>
      <c r="M219" s="199">
        <v>44265</v>
      </c>
      <c r="N219" s="198" t="s">
        <v>574</v>
      </c>
      <c r="O219" s="355" t="str">
        <f t="shared" si="3"/>
        <v>OUI</v>
      </c>
      <c r="P219" s="22"/>
    </row>
    <row r="220" spans="1:16" ht="15.75" x14ac:dyDescent="0.25">
      <c r="A220" s="61"/>
      <c r="B220" s="116">
        <v>1</v>
      </c>
      <c r="C220" s="382">
        <v>815922</v>
      </c>
      <c r="D220" s="216">
        <v>866341632</v>
      </c>
      <c r="E220" s="383">
        <v>4497</v>
      </c>
      <c r="F220" s="216" t="s">
        <v>28</v>
      </c>
      <c r="G220" s="25" t="s">
        <v>424</v>
      </c>
      <c r="H220" s="38" t="s">
        <v>4</v>
      </c>
      <c r="I220" s="25" t="str">
        <f>VLOOKUP($H220,BDD!$B$5:$C$16,2,FALSE)</f>
        <v>DUNKERQUE</v>
      </c>
      <c r="J220" s="49" t="s">
        <v>273</v>
      </c>
      <c r="K220" s="266"/>
      <c r="L220" s="38">
        <v>866341632</v>
      </c>
      <c r="M220" s="160"/>
      <c r="N220" s="91"/>
      <c r="O220" s="355" t="str">
        <f t="shared" si="3"/>
        <v>NON</v>
      </c>
      <c r="P220" s="22"/>
    </row>
    <row r="221" spans="1:16" ht="15.75" x14ac:dyDescent="0.25">
      <c r="A221" s="61"/>
      <c r="B221" s="207">
        <v>1</v>
      </c>
      <c r="C221" s="291">
        <v>815935</v>
      </c>
      <c r="D221" s="198">
        <v>0</v>
      </c>
      <c r="E221" s="243">
        <v>4693</v>
      </c>
      <c r="F221" s="209" t="s">
        <v>28</v>
      </c>
      <c r="G221" s="195" t="s">
        <v>424</v>
      </c>
      <c r="H221" s="209" t="s">
        <v>4</v>
      </c>
      <c r="I221" s="195" t="str">
        <f>VLOOKUP($H221,BDD!$B$5:$C$16,2,FALSE)</f>
        <v>DUNKERQUE</v>
      </c>
      <c r="J221" s="196" t="s">
        <v>273</v>
      </c>
      <c r="K221" s="197"/>
      <c r="L221" s="209">
        <v>866341538</v>
      </c>
      <c r="M221" s="199">
        <v>44274</v>
      </c>
      <c r="N221" s="198" t="s">
        <v>564</v>
      </c>
      <c r="O221" s="355" t="str">
        <f t="shared" si="3"/>
        <v>OUI</v>
      </c>
      <c r="P221" s="22"/>
    </row>
    <row r="222" spans="1:16" ht="15.75" x14ac:dyDescent="0.25">
      <c r="A222" s="61"/>
      <c r="B222" s="207">
        <v>1</v>
      </c>
      <c r="C222" s="291">
        <v>815935</v>
      </c>
      <c r="D222" s="198">
        <v>0</v>
      </c>
      <c r="E222" s="243">
        <v>4350</v>
      </c>
      <c r="F222" s="209" t="s">
        <v>28</v>
      </c>
      <c r="G222" s="195" t="s">
        <v>424</v>
      </c>
      <c r="H222" s="209" t="s">
        <v>4</v>
      </c>
      <c r="I222" s="195" t="str">
        <f>VLOOKUP($H222,BDD!$B$5:$C$16,2,FALSE)</f>
        <v>DUNKERQUE</v>
      </c>
      <c r="J222" s="196" t="s">
        <v>273</v>
      </c>
      <c r="K222" s="197"/>
      <c r="L222" s="209">
        <v>866341544</v>
      </c>
      <c r="M222" s="199">
        <v>44274</v>
      </c>
      <c r="N222" s="198" t="s">
        <v>564</v>
      </c>
      <c r="O222" s="355" t="str">
        <f t="shared" si="3"/>
        <v>OUI</v>
      </c>
      <c r="P222" s="22"/>
    </row>
    <row r="223" spans="1:16" ht="15.75" x14ac:dyDescent="0.25">
      <c r="A223" s="61"/>
      <c r="B223" s="207">
        <v>1</v>
      </c>
      <c r="C223" s="291">
        <v>815935</v>
      </c>
      <c r="D223" s="198">
        <v>0</v>
      </c>
      <c r="E223" s="243">
        <v>4352</v>
      </c>
      <c r="F223" s="209" t="s">
        <v>28</v>
      </c>
      <c r="G223" s="195" t="s">
        <v>424</v>
      </c>
      <c r="H223" s="209" t="s">
        <v>4</v>
      </c>
      <c r="I223" s="195" t="str">
        <f>VLOOKUP($H223,BDD!$B$5:$C$16,2,FALSE)</f>
        <v>DUNKERQUE</v>
      </c>
      <c r="J223" s="196" t="s">
        <v>273</v>
      </c>
      <c r="K223" s="197"/>
      <c r="L223" s="209">
        <v>866341552</v>
      </c>
      <c r="M223" s="199">
        <v>44274</v>
      </c>
      <c r="N223" s="198" t="s">
        <v>564</v>
      </c>
      <c r="O223" s="355" t="str">
        <f t="shared" si="3"/>
        <v>OUI</v>
      </c>
      <c r="P223" s="22"/>
    </row>
    <row r="224" spans="1:16" ht="15.75" x14ac:dyDescent="0.25">
      <c r="A224" s="61"/>
      <c r="B224" s="207">
        <v>1</v>
      </c>
      <c r="C224" s="291">
        <v>815935</v>
      </c>
      <c r="D224" s="198">
        <v>0</v>
      </c>
      <c r="E224" s="243">
        <v>4349</v>
      </c>
      <c r="F224" s="209" t="s">
        <v>28</v>
      </c>
      <c r="G224" s="195" t="s">
        <v>424</v>
      </c>
      <c r="H224" s="209" t="s">
        <v>4</v>
      </c>
      <c r="I224" s="195" t="str">
        <f>VLOOKUP($H224,BDD!$B$5:$C$16,2,FALSE)</f>
        <v>DUNKERQUE</v>
      </c>
      <c r="J224" s="196" t="s">
        <v>273</v>
      </c>
      <c r="K224" s="197"/>
      <c r="L224" s="209">
        <v>866341561</v>
      </c>
      <c r="M224" s="199">
        <v>44274</v>
      </c>
      <c r="N224" s="198" t="s">
        <v>564</v>
      </c>
      <c r="O224" s="355" t="str">
        <f t="shared" si="3"/>
        <v>OUI</v>
      </c>
      <c r="P224" s="22"/>
    </row>
    <row r="225" spans="1:16" ht="15.75" x14ac:dyDescent="0.25">
      <c r="A225" s="61"/>
      <c r="B225" s="171">
        <v>1</v>
      </c>
      <c r="C225" s="292">
        <v>815936</v>
      </c>
      <c r="D225" s="169">
        <v>0</v>
      </c>
      <c r="E225" s="323">
        <v>4146</v>
      </c>
      <c r="F225" s="310" t="s">
        <v>28</v>
      </c>
      <c r="G225" s="166" t="s">
        <v>424</v>
      </c>
      <c r="H225" s="310" t="s">
        <v>4</v>
      </c>
      <c r="I225" s="166" t="str">
        <f>VLOOKUP($H225,BDD!$B$5:$C$16,2,FALSE)</f>
        <v>DUNKERQUE</v>
      </c>
      <c r="J225" s="167" t="s">
        <v>273</v>
      </c>
      <c r="K225" s="168"/>
      <c r="L225" s="310">
        <v>866378117</v>
      </c>
      <c r="M225" s="170">
        <v>44263</v>
      </c>
      <c r="N225" s="169" t="s">
        <v>573</v>
      </c>
      <c r="O225" s="355" t="str">
        <f t="shared" si="3"/>
        <v>OUI</v>
      </c>
      <c r="P225" s="22"/>
    </row>
    <row r="226" spans="1:16" ht="15.75" x14ac:dyDescent="0.25">
      <c r="A226" s="61"/>
      <c r="B226" s="207">
        <v>1</v>
      </c>
      <c r="C226" s="291">
        <v>815938</v>
      </c>
      <c r="D226" s="198">
        <v>0</v>
      </c>
      <c r="E226" s="243">
        <v>4728</v>
      </c>
      <c r="F226" s="209" t="s">
        <v>28</v>
      </c>
      <c r="G226" s="195" t="s">
        <v>424</v>
      </c>
      <c r="H226" s="209" t="s">
        <v>4</v>
      </c>
      <c r="I226" s="195" t="str">
        <f>VLOOKUP($H226,BDD!$B$5:$C$16,2,FALSE)</f>
        <v>DUNKERQUE</v>
      </c>
      <c r="J226" s="196" t="s">
        <v>273</v>
      </c>
      <c r="K226" s="197"/>
      <c r="L226" s="209">
        <v>866341594</v>
      </c>
      <c r="M226" s="199">
        <v>44274</v>
      </c>
      <c r="N226" s="198" t="s">
        <v>564</v>
      </c>
      <c r="O226" s="355" t="str">
        <f t="shared" si="3"/>
        <v>OUI</v>
      </c>
      <c r="P226" s="22"/>
    </row>
    <row r="227" spans="1:16" ht="15.75" x14ac:dyDescent="0.25">
      <c r="A227" s="61"/>
      <c r="B227" s="207">
        <v>1</v>
      </c>
      <c r="C227" s="291">
        <v>815938</v>
      </c>
      <c r="D227" s="198">
        <v>0</v>
      </c>
      <c r="E227" s="243">
        <v>4726</v>
      </c>
      <c r="F227" s="209" t="s">
        <v>28</v>
      </c>
      <c r="G227" s="195" t="s">
        <v>424</v>
      </c>
      <c r="H227" s="209" t="s">
        <v>4</v>
      </c>
      <c r="I227" s="195" t="str">
        <f>VLOOKUP($H227,BDD!$B$5:$C$16,2,FALSE)</f>
        <v>DUNKERQUE</v>
      </c>
      <c r="J227" s="196" t="s">
        <v>273</v>
      </c>
      <c r="K227" s="197"/>
      <c r="L227" s="209">
        <v>866341603</v>
      </c>
      <c r="M227" s="199">
        <v>44272</v>
      </c>
      <c r="N227" s="198" t="s">
        <v>581</v>
      </c>
      <c r="O227" s="355" t="str">
        <f t="shared" si="3"/>
        <v>OUI</v>
      </c>
      <c r="P227" s="22"/>
    </row>
    <row r="228" spans="1:16" ht="15.75" x14ac:dyDescent="0.25">
      <c r="A228" s="61"/>
      <c r="B228" s="207">
        <v>1</v>
      </c>
      <c r="C228" s="291">
        <v>815938</v>
      </c>
      <c r="D228" s="198">
        <v>0</v>
      </c>
      <c r="E228" s="243">
        <v>4725</v>
      </c>
      <c r="F228" s="209" t="s">
        <v>28</v>
      </c>
      <c r="G228" s="195" t="s">
        <v>424</v>
      </c>
      <c r="H228" s="209" t="s">
        <v>4</v>
      </c>
      <c r="I228" s="195" t="str">
        <f>VLOOKUP($H228,BDD!$B$5:$C$16,2,FALSE)</f>
        <v>DUNKERQUE</v>
      </c>
      <c r="J228" s="196" t="s">
        <v>273</v>
      </c>
      <c r="K228" s="197"/>
      <c r="L228" s="209">
        <v>866341611</v>
      </c>
      <c r="M228" s="199">
        <v>44272</v>
      </c>
      <c r="N228" s="198" t="s">
        <v>581</v>
      </c>
      <c r="O228" s="355" t="str">
        <f t="shared" si="3"/>
        <v>OUI</v>
      </c>
      <c r="P228" s="22"/>
    </row>
    <row r="229" spans="1:16" ht="15.75" x14ac:dyDescent="0.25">
      <c r="A229" s="61"/>
      <c r="B229" s="207">
        <v>0</v>
      </c>
      <c r="C229" s="291">
        <v>815942</v>
      </c>
      <c r="D229" s="198">
        <v>0</v>
      </c>
      <c r="E229" s="243">
        <v>3190</v>
      </c>
      <c r="F229" s="209" t="s">
        <v>185</v>
      </c>
      <c r="G229" s="195"/>
      <c r="H229" s="209" t="s">
        <v>184</v>
      </c>
      <c r="I229" s="195" t="str">
        <f>VLOOKUP($H229,BDD!$B$5:$C$16,2,FALSE)</f>
        <v>FORT DE France</v>
      </c>
      <c r="J229" s="196" t="s">
        <v>277</v>
      </c>
      <c r="K229" s="197"/>
      <c r="L229" s="209" t="s">
        <v>473</v>
      </c>
      <c r="M229" s="199">
        <v>44266</v>
      </c>
      <c r="N229" s="198" t="s">
        <v>601</v>
      </c>
      <c r="O229" s="355" t="str">
        <f t="shared" si="3"/>
        <v>OUI</v>
      </c>
      <c r="P229" s="22"/>
    </row>
    <row r="230" spans="1:16" ht="15.75" x14ac:dyDescent="0.25">
      <c r="A230" s="61"/>
      <c r="B230" s="171">
        <v>1</v>
      </c>
      <c r="C230" s="292">
        <v>815943</v>
      </c>
      <c r="D230" s="169">
        <v>0</v>
      </c>
      <c r="E230" s="323">
        <v>4935</v>
      </c>
      <c r="F230" s="310" t="s">
        <v>28</v>
      </c>
      <c r="G230" s="166" t="s">
        <v>424</v>
      </c>
      <c r="H230" s="310" t="s">
        <v>4</v>
      </c>
      <c r="I230" s="166" t="str">
        <f>VLOOKUP($H230,BDD!$B$5:$C$16,2,FALSE)</f>
        <v>DUNKERQUE</v>
      </c>
      <c r="J230" s="167" t="s">
        <v>276</v>
      </c>
      <c r="K230" s="168"/>
      <c r="L230" s="310">
        <v>866373441</v>
      </c>
      <c r="M230" s="170">
        <v>44259</v>
      </c>
      <c r="N230" s="169" t="s">
        <v>563</v>
      </c>
      <c r="O230" s="355" t="str">
        <f t="shared" si="3"/>
        <v>OUI</v>
      </c>
      <c r="P230" s="22"/>
    </row>
    <row r="231" spans="1:16" ht="15.75" x14ac:dyDescent="0.25">
      <c r="A231" s="61"/>
      <c r="B231" s="171">
        <v>1</v>
      </c>
      <c r="C231" s="292">
        <v>815943</v>
      </c>
      <c r="D231" s="169">
        <v>0</v>
      </c>
      <c r="E231" s="323">
        <v>4782</v>
      </c>
      <c r="F231" s="310" t="s">
        <v>28</v>
      </c>
      <c r="G231" s="166" t="s">
        <v>424</v>
      </c>
      <c r="H231" s="310" t="s">
        <v>4</v>
      </c>
      <c r="I231" s="166" t="str">
        <f>VLOOKUP($H231,BDD!$B$5:$C$16,2,FALSE)</f>
        <v>DUNKERQUE</v>
      </c>
      <c r="J231" s="167" t="s">
        <v>276</v>
      </c>
      <c r="K231" s="168"/>
      <c r="L231" s="310">
        <v>866373460</v>
      </c>
      <c r="M231" s="170">
        <v>44259</v>
      </c>
      <c r="N231" s="169" t="s">
        <v>563</v>
      </c>
      <c r="O231" s="355" t="str">
        <f t="shared" si="3"/>
        <v>OUI</v>
      </c>
      <c r="P231" s="22"/>
    </row>
    <row r="232" spans="1:16" ht="15.75" x14ac:dyDescent="0.25">
      <c r="A232" s="61"/>
      <c r="B232" s="207">
        <v>0</v>
      </c>
      <c r="C232" s="291">
        <v>815946</v>
      </c>
      <c r="D232" s="198">
        <v>0</v>
      </c>
      <c r="E232" s="243">
        <v>3162</v>
      </c>
      <c r="F232" s="209" t="s">
        <v>53</v>
      </c>
      <c r="G232" s="195" t="s">
        <v>475</v>
      </c>
      <c r="H232" s="209" t="s">
        <v>4</v>
      </c>
      <c r="I232" s="195" t="str">
        <f>VLOOKUP($H232,BDD!$B$5:$C$16,2,FALSE)</f>
        <v>DUNKERQUE</v>
      </c>
      <c r="J232" s="196" t="s">
        <v>277</v>
      </c>
      <c r="K232" s="197"/>
      <c r="L232" s="209" t="s">
        <v>474</v>
      </c>
      <c r="M232" s="199">
        <v>44259</v>
      </c>
      <c r="N232" s="198" t="s">
        <v>602</v>
      </c>
      <c r="O232" s="355" t="str">
        <f t="shared" si="3"/>
        <v>OUI</v>
      </c>
      <c r="P232" s="22"/>
    </row>
    <row r="233" spans="1:16" ht="15.75" x14ac:dyDescent="0.25">
      <c r="A233" s="61"/>
      <c r="B233" s="207">
        <v>1</v>
      </c>
      <c r="C233" s="291">
        <v>815948</v>
      </c>
      <c r="D233" s="349">
        <v>0</v>
      </c>
      <c r="E233" s="243">
        <v>4187</v>
      </c>
      <c r="F233" s="209" t="s">
        <v>28</v>
      </c>
      <c r="G233" s="195" t="s">
        <v>424</v>
      </c>
      <c r="H233" s="209" t="s">
        <v>4</v>
      </c>
      <c r="I233" s="195" t="str">
        <f>VLOOKUP($H233,BDD!$B$5:$C$16,2,FALSE)</f>
        <v>DUNKERQUE</v>
      </c>
      <c r="J233" s="196" t="s">
        <v>273</v>
      </c>
      <c r="K233" s="90"/>
      <c r="L233" s="209">
        <v>866341585</v>
      </c>
      <c r="M233" s="91"/>
      <c r="N233" s="91"/>
      <c r="O233" s="355" t="str">
        <f t="shared" si="3"/>
        <v>OUI</v>
      </c>
      <c r="P233" s="22"/>
    </row>
    <row r="234" spans="1:16" ht="15.75" x14ac:dyDescent="0.25">
      <c r="A234" s="61"/>
      <c r="B234" s="171">
        <v>1</v>
      </c>
      <c r="C234" s="292">
        <v>815949</v>
      </c>
      <c r="D234" s="169">
        <v>0</v>
      </c>
      <c r="E234" s="323">
        <v>4291</v>
      </c>
      <c r="F234" s="310" t="s">
        <v>28</v>
      </c>
      <c r="G234" s="166" t="s">
        <v>424</v>
      </c>
      <c r="H234" s="310" t="s">
        <v>4</v>
      </c>
      <c r="I234" s="166" t="str">
        <f>VLOOKUP($H234,BDD!$B$5:$C$16,2,FALSE)</f>
        <v>DUNKERQUE</v>
      </c>
      <c r="J234" s="167" t="s">
        <v>276</v>
      </c>
      <c r="K234" s="168"/>
      <c r="L234" s="310">
        <v>866341572</v>
      </c>
      <c r="M234" s="170">
        <v>44256</v>
      </c>
      <c r="N234" s="169" t="s">
        <v>586</v>
      </c>
      <c r="O234" s="355" t="str">
        <f t="shared" si="3"/>
        <v>OUI</v>
      </c>
      <c r="P234" s="22"/>
    </row>
    <row r="235" spans="1:16" ht="15.75" x14ac:dyDescent="0.25">
      <c r="A235" s="61"/>
      <c r="B235" s="171">
        <v>1</v>
      </c>
      <c r="C235" s="292">
        <v>815949</v>
      </c>
      <c r="D235" s="169">
        <v>0</v>
      </c>
      <c r="E235" s="323">
        <v>4251</v>
      </c>
      <c r="F235" s="310" t="s">
        <v>28</v>
      </c>
      <c r="G235" s="166" t="s">
        <v>424</v>
      </c>
      <c r="H235" s="310" t="s">
        <v>4</v>
      </c>
      <c r="I235" s="166" t="str">
        <f>VLOOKUP($H235,BDD!$B$5:$C$16,2,FALSE)</f>
        <v>DUNKERQUE</v>
      </c>
      <c r="J235" s="167" t="s">
        <v>276</v>
      </c>
      <c r="K235" s="168"/>
      <c r="L235" s="310">
        <v>866344455</v>
      </c>
      <c r="M235" s="170">
        <v>44259</v>
      </c>
      <c r="N235" s="169" t="s">
        <v>577</v>
      </c>
      <c r="O235" s="355" t="str">
        <f t="shared" si="3"/>
        <v>OUI</v>
      </c>
      <c r="P235" s="22"/>
    </row>
    <row r="236" spans="1:16" ht="15.75" x14ac:dyDescent="0.25">
      <c r="A236" s="61"/>
      <c r="B236" s="171">
        <v>1</v>
      </c>
      <c r="C236" s="292">
        <v>815949</v>
      </c>
      <c r="D236" s="169">
        <v>0</v>
      </c>
      <c r="E236" s="323">
        <v>4251</v>
      </c>
      <c r="F236" s="310" t="s">
        <v>28</v>
      </c>
      <c r="G236" s="166" t="s">
        <v>424</v>
      </c>
      <c r="H236" s="310" t="s">
        <v>4</v>
      </c>
      <c r="I236" s="166" t="str">
        <f>VLOOKUP($H236,BDD!$B$5:$C$16,2,FALSE)</f>
        <v>DUNKERQUE</v>
      </c>
      <c r="J236" s="167" t="s">
        <v>276</v>
      </c>
      <c r="K236" s="168"/>
      <c r="L236" s="310">
        <v>866344465</v>
      </c>
      <c r="M236" s="170">
        <v>44259</v>
      </c>
      <c r="N236" s="169" t="s">
        <v>577</v>
      </c>
      <c r="O236" s="355" t="str">
        <f t="shared" si="3"/>
        <v>OUI</v>
      </c>
      <c r="P236" s="22"/>
    </row>
    <row r="237" spans="1:16" ht="15.75" x14ac:dyDescent="0.25">
      <c r="A237" s="61"/>
      <c r="B237" s="171">
        <v>1</v>
      </c>
      <c r="C237" s="292">
        <v>815949</v>
      </c>
      <c r="D237" s="169">
        <v>0</v>
      </c>
      <c r="E237" s="323">
        <v>4252</v>
      </c>
      <c r="F237" s="310" t="s">
        <v>28</v>
      </c>
      <c r="G237" s="166" t="s">
        <v>424</v>
      </c>
      <c r="H237" s="310" t="s">
        <v>4</v>
      </c>
      <c r="I237" s="166" t="str">
        <f>VLOOKUP($H237,BDD!$B$5:$C$16,2,FALSE)</f>
        <v>DUNKERQUE</v>
      </c>
      <c r="J237" s="167" t="s">
        <v>276</v>
      </c>
      <c r="K237" s="168"/>
      <c r="L237" s="310">
        <v>866344474</v>
      </c>
      <c r="M237" s="170">
        <v>44259</v>
      </c>
      <c r="N237" s="169" t="s">
        <v>577</v>
      </c>
      <c r="O237" s="355" t="str">
        <f t="shared" si="3"/>
        <v>OUI</v>
      </c>
      <c r="P237" s="22"/>
    </row>
    <row r="238" spans="1:16" ht="15.75" x14ac:dyDescent="0.25">
      <c r="A238" s="61"/>
      <c r="B238" s="116">
        <v>1</v>
      </c>
      <c r="C238" s="230">
        <v>815950</v>
      </c>
      <c r="D238" s="38">
        <v>866377988</v>
      </c>
      <c r="E238" s="219">
        <v>2734</v>
      </c>
      <c r="F238" s="38" t="s">
        <v>28</v>
      </c>
      <c r="G238" s="25" t="s">
        <v>424</v>
      </c>
      <c r="H238" s="38" t="s">
        <v>4</v>
      </c>
      <c r="I238" s="25" t="str">
        <f>VLOOKUP($H238,BDD!$B$5:$C$16,2,FALSE)</f>
        <v>DUNKERQUE</v>
      </c>
      <c r="J238" s="49" t="s">
        <v>276</v>
      </c>
      <c r="K238" s="90"/>
      <c r="L238" s="38">
        <v>866377988</v>
      </c>
      <c r="M238" s="91"/>
      <c r="N238" s="91"/>
      <c r="O238" s="355" t="str">
        <f t="shared" si="3"/>
        <v>NON</v>
      </c>
      <c r="P238" s="22"/>
    </row>
    <row r="239" spans="1:16" ht="15.75" x14ac:dyDescent="0.25">
      <c r="A239" s="61"/>
      <c r="B239" s="171">
        <v>1</v>
      </c>
      <c r="C239" s="292">
        <v>815950</v>
      </c>
      <c r="D239" s="169">
        <v>0</v>
      </c>
      <c r="E239" s="323">
        <v>4349</v>
      </c>
      <c r="F239" s="310" t="s">
        <v>28</v>
      </c>
      <c r="G239" s="166" t="s">
        <v>424</v>
      </c>
      <c r="H239" s="310" t="s">
        <v>4</v>
      </c>
      <c r="I239" s="166" t="str">
        <f>VLOOKUP($H239,BDD!$B$5:$C$16,2,FALSE)</f>
        <v>DUNKERQUE</v>
      </c>
      <c r="J239" s="167" t="s">
        <v>276</v>
      </c>
      <c r="K239" s="168"/>
      <c r="L239" s="310">
        <v>866341580</v>
      </c>
      <c r="M239" s="170">
        <v>44256</v>
      </c>
      <c r="N239" s="169" t="s">
        <v>586</v>
      </c>
      <c r="O239" s="355" t="str">
        <f t="shared" si="3"/>
        <v>OUI</v>
      </c>
      <c r="P239" s="22"/>
    </row>
    <row r="240" spans="1:16" ht="15.75" x14ac:dyDescent="0.25">
      <c r="A240" s="61"/>
      <c r="B240" s="207">
        <v>1</v>
      </c>
      <c r="C240" s="291">
        <v>815950</v>
      </c>
      <c r="D240" s="198">
        <v>0</v>
      </c>
      <c r="E240" s="243">
        <v>4776</v>
      </c>
      <c r="F240" s="209" t="s">
        <v>28</v>
      </c>
      <c r="G240" s="195" t="s">
        <v>424</v>
      </c>
      <c r="H240" s="209" t="s">
        <v>4</v>
      </c>
      <c r="I240" s="195" t="str">
        <f>VLOOKUP($H240,BDD!$B$5:$C$16,2,FALSE)</f>
        <v>DUNKERQUE</v>
      </c>
      <c r="J240" s="196" t="s">
        <v>276</v>
      </c>
      <c r="K240" s="208"/>
      <c r="L240" s="209">
        <v>866344623</v>
      </c>
      <c r="M240" s="199">
        <v>44264</v>
      </c>
      <c r="N240" s="198" t="s">
        <v>555</v>
      </c>
      <c r="O240" s="355" t="str">
        <f t="shared" si="3"/>
        <v>OUI</v>
      </c>
      <c r="P240" s="22"/>
    </row>
    <row r="241" spans="1:16" ht="15.75" x14ac:dyDescent="0.25">
      <c r="A241" s="61"/>
      <c r="B241" s="207">
        <v>1</v>
      </c>
      <c r="C241" s="291">
        <v>815950</v>
      </c>
      <c r="D241" s="198">
        <v>0</v>
      </c>
      <c r="E241" s="243">
        <v>4057</v>
      </c>
      <c r="F241" s="209" t="s">
        <v>28</v>
      </c>
      <c r="G241" s="195" t="s">
        <v>424</v>
      </c>
      <c r="H241" s="209" t="s">
        <v>4</v>
      </c>
      <c r="I241" s="195" t="str">
        <f>VLOOKUP($H241,BDD!$B$5:$C$16,2,FALSE)</f>
        <v>DUNKERQUE</v>
      </c>
      <c r="J241" s="196" t="s">
        <v>276</v>
      </c>
      <c r="K241" s="197"/>
      <c r="L241" s="209">
        <v>866345003</v>
      </c>
      <c r="M241" s="199">
        <v>44273</v>
      </c>
      <c r="N241" s="198" t="s">
        <v>595</v>
      </c>
      <c r="O241" s="355" t="str">
        <f t="shared" si="3"/>
        <v>OUI</v>
      </c>
      <c r="P241" s="22"/>
    </row>
    <row r="242" spans="1:16" ht="15.75" x14ac:dyDescent="0.25">
      <c r="A242" s="61"/>
      <c r="B242" s="116">
        <v>1</v>
      </c>
      <c r="C242" s="382">
        <v>815951</v>
      </c>
      <c r="D242" s="216">
        <v>866373778</v>
      </c>
      <c r="E242" s="383">
        <v>4801</v>
      </c>
      <c r="F242" s="216" t="s">
        <v>28</v>
      </c>
      <c r="G242" s="25" t="s">
        <v>424</v>
      </c>
      <c r="H242" s="38" t="s">
        <v>4</v>
      </c>
      <c r="I242" s="25" t="str">
        <f>VLOOKUP($H242,BDD!$B$5:$C$16,2,FALSE)</f>
        <v>DUNKERQUE</v>
      </c>
      <c r="J242" s="49" t="s">
        <v>276</v>
      </c>
      <c r="K242" s="90"/>
      <c r="L242" s="38">
        <v>866373778</v>
      </c>
      <c r="M242" s="91"/>
      <c r="N242" s="91"/>
      <c r="O242" s="355" t="str">
        <f t="shared" si="3"/>
        <v>NON</v>
      </c>
      <c r="P242" s="22"/>
    </row>
    <row r="243" spans="1:16" ht="15.75" x14ac:dyDescent="0.25">
      <c r="A243" s="61"/>
      <c r="B243" s="116">
        <v>1</v>
      </c>
      <c r="C243" s="230">
        <v>815951</v>
      </c>
      <c r="D243" s="38">
        <v>866377945</v>
      </c>
      <c r="E243" s="219">
        <v>2462</v>
      </c>
      <c r="F243" s="38" t="s">
        <v>28</v>
      </c>
      <c r="G243" s="25" t="s">
        <v>424</v>
      </c>
      <c r="H243" s="38" t="s">
        <v>4</v>
      </c>
      <c r="I243" s="25" t="str">
        <f>VLOOKUP($H243,BDD!$B$5:$C$16,2,FALSE)</f>
        <v>DUNKERQUE</v>
      </c>
      <c r="J243" s="49" t="s">
        <v>276</v>
      </c>
      <c r="K243" s="90"/>
      <c r="L243" s="38">
        <v>866377945</v>
      </c>
      <c r="M243" s="91"/>
      <c r="N243" s="91"/>
      <c r="O243" s="355" t="str">
        <f t="shared" si="3"/>
        <v>NON</v>
      </c>
      <c r="P243" s="22"/>
    </row>
    <row r="244" spans="1:16" ht="15.75" x14ac:dyDescent="0.25">
      <c r="A244" s="61"/>
      <c r="B244" s="116">
        <v>1</v>
      </c>
      <c r="C244" s="306">
        <v>815951</v>
      </c>
      <c r="D244" s="38">
        <v>866377976</v>
      </c>
      <c r="E244" s="219">
        <v>2732</v>
      </c>
      <c r="F244" s="38" t="s">
        <v>28</v>
      </c>
      <c r="G244" s="25" t="s">
        <v>424</v>
      </c>
      <c r="H244" s="38" t="s">
        <v>4</v>
      </c>
      <c r="I244" s="25" t="str">
        <f>VLOOKUP($H244,BDD!$B$5:$C$16,2,FALSE)</f>
        <v>DUNKERQUE</v>
      </c>
      <c r="J244" s="49" t="s">
        <v>276</v>
      </c>
      <c r="K244" s="90"/>
      <c r="L244" s="38">
        <v>866377976</v>
      </c>
      <c r="M244" s="91"/>
      <c r="N244" s="91"/>
      <c r="O244" s="355" t="str">
        <f t="shared" si="3"/>
        <v>NON</v>
      </c>
      <c r="P244" s="22"/>
    </row>
    <row r="245" spans="1:16" ht="15.75" x14ac:dyDescent="0.25">
      <c r="A245" s="61" t="s">
        <v>544</v>
      </c>
      <c r="B245" s="207">
        <v>1</v>
      </c>
      <c r="C245" s="291">
        <v>815951</v>
      </c>
      <c r="D245" s="198">
        <v>0</v>
      </c>
      <c r="E245" s="243">
        <v>4197</v>
      </c>
      <c r="F245" s="209" t="s">
        <v>28</v>
      </c>
      <c r="G245" s="195" t="s">
        <v>424</v>
      </c>
      <c r="H245" s="209" t="s">
        <v>4</v>
      </c>
      <c r="I245" s="195" t="str">
        <f>VLOOKUP($H245,BDD!$B$5:$C$16,2,FALSE)</f>
        <v>DUNKERQUE</v>
      </c>
      <c r="J245" s="196" t="s">
        <v>276</v>
      </c>
      <c r="K245" s="197"/>
      <c r="L245" s="209">
        <v>866345011</v>
      </c>
      <c r="M245" s="199">
        <v>44273</v>
      </c>
      <c r="N245" s="198" t="s">
        <v>595</v>
      </c>
      <c r="O245" s="355" t="str">
        <f t="shared" si="3"/>
        <v>OUI</v>
      </c>
      <c r="P245" s="22"/>
    </row>
    <row r="246" spans="1:16" ht="15.75" x14ac:dyDescent="0.25">
      <c r="A246" s="61" t="s">
        <v>544</v>
      </c>
      <c r="B246" s="207">
        <v>1</v>
      </c>
      <c r="C246" s="291">
        <v>815951</v>
      </c>
      <c r="D246" s="198">
        <v>0</v>
      </c>
      <c r="E246" s="243">
        <v>4194</v>
      </c>
      <c r="F246" s="209" t="s">
        <v>28</v>
      </c>
      <c r="G246" s="195" t="s">
        <v>424</v>
      </c>
      <c r="H246" s="209" t="s">
        <v>4</v>
      </c>
      <c r="I246" s="195" t="str">
        <f>VLOOKUP($H246,BDD!$B$5:$C$16,2,FALSE)</f>
        <v>DUNKERQUE</v>
      </c>
      <c r="J246" s="196" t="s">
        <v>276</v>
      </c>
      <c r="K246" s="197"/>
      <c r="L246" s="209">
        <v>866345083</v>
      </c>
      <c r="M246" s="199">
        <v>44273</v>
      </c>
      <c r="N246" s="198" t="s">
        <v>595</v>
      </c>
      <c r="O246" s="355" t="str">
        <f t="shared" si="3"/>
        <v>OUI</v>
      </c>
      <c r="P246" s="22"/>
    </row>
    <row r="247" spans="1:16" ht="15.75" x14ac:dyDescent="0.25">
      <c r="A247" s="61" t="s">
        <v>544</v>
      </c>
      <c r="B247" s="171">
        <v>1</v>
      </c>
      <c r="C247" s="292">
        <v>815953</v>
      </c>
      <c r="D247" s="169">
        <v>0</v>
      </c>
      <c r="E247" s="323">
        <v>3870</v>
      </c>
      <c r="F247" s="310" t="s">
        <v>28</v>
      </c>
      <c r="G247" s="166" t="s">
        <v>424</v>
      </c>
      <c r="H247" s="310" t="s">
        <v>4</v>
      </c>
      <c r="I247" s="166" t="str">
        <f>VLOOKUP($H247,BDD!$B$5:$C$16,2,FALSE)</f>
        <v>DUNKERQUE</v>
      </c>
      <c r="J247" s="167" t="s">
        <v>273</v>
      </c>
      <c r="K247" s="168"/>
      <c r="L247" s="310">
        <v>866373517</v>
      </c>
      <c r="M247" s="170">
        <v>44259</v>
      </c>
      <c r="N247" s="169" t="s">
        <v>563</v>
      </c>
      <c r="O247" s="355" t="str">
        <f t="shared" si="3"/>
        <v>OUI</v>
      </c>
      <c r="P247" s="22"/>
    </row>
    <row r="248" spans="1:16" ht="15.75" x14ac:dyDescent="0.25">
      <c r="A248" s="61" t="s">
        <v>544</v>
      </c>
      <c r="B248" s="171">
        <v>1</v>
      </c>
      <c r="C248" s="292">
        <v>815953</v>
      </c>
      <c r="D248" s="169">
        <v>0</v>
      </c>
      <c r="E248" s="323">
        <v>3668</v>
      </c>
      <c r="F248" s="310" t="s">
        <v>28</v>
      </c>
      <c r="G248" s="166" t="s">
        <v>424</v>
      </c>
      <c r="H248" s="310" t="s">
        <v>4</v>
      </c>
      <c r="I248" s="166" t="str">
        <f>VLOOKUP($H248,BDD!$B$5:$C$16,2,FALSE)</f>
        <v>DUNKERQUE</v>
      </c>
      <c r="J248" s="167" t="s">
        <v>273</v>
      </c>
      <c r="K248" s="168"/>
      <c r="L248" s="310">
        <v>866373522</v>
      </c>
      <c r="M248" s="170">
        <v>44259</v>
      </c>
      <c r="N248" s="169" t="s">
        <v>563</v>
      </c>
      <c r="O248" s="355" t="str">
        <f t="shared" si="3"/>
        <v>OUI</v>
      </c>
      <c r="P248" s="22"/>
    </row>
    <row r="249" spans="1:16" ht="15.75" x14ac:dyDescent="0.25">
      <c r="A249" s="61" t="s">
        <v>544</v>
      </c>
      <c r="B249" s="171">
        <v>1</v>
      </c>
      <c r="C249" s="292">
        <v>815955</v>
      </c>
      <c r="D249" s="169">
        <v>0</v>
      </c>
      <c r="E249" s="323">
        <v>4937</v>
      </c>
      <c r="F249" s="310" t="s">
        <v>28</v>
      </c>
      <c r="G249" s="166" t="s">
        <v>424</v>
      </c>
      <c r="H249" s="310" t="s">
        <v>4</v>
      </c>
      <c r="I249" s="166" t="str">
        <f>VLOOKUP($H249,BDD!$B$5:$C$16,2,FALSE)</f>
        <v>DUNKERQUE</v>
      </c>
      <c r="J249" s="167" t="s">
        <v>276</v>
      </c>
      <c r="K249" s="168"/>
      <c r="L249" s="310">
        <v>866373447</v>
      </c>
      <c r="M249" s="170">
        <v>44259</v>
      </c>
      <c r="N249" s="169" t="s">
        <v>563</v>
      </c>
      <c r="O249" s="355" t="str">
        <f t="shared" si="3"/>
        <v>OUI</v>
      </c>
      <c r="P249" s="22"/>
    </row>
    <row r="250" spans="1:16" ht="15.75" x14ac:dyDescent="0.25">
      <c r="A250" s="61"/>
      <c r="B250" s="116">
        <v>0</v>
      </c>
      <c r="C250" s="234">
        <v>815956</v>
      </c>
      <c r="D250" s="91" t="s">
        <v>54</v>
      </c>
      <c r="E250" s="220">
        <v>2697</v>
      </c>
      <c r="F250" s="217" t="s">
        <v>53</v>
      </c>
      <c r="G250" s="25" t="s">
        <v>477</v>
      </c>
      <c r="H250" s="38" t="s">
        <v>4</v>
      </c>
      <c r="I250" s="25" t="str">
        <f>VLOOKUP($H250,BDD!$B$5:$C$16,2,FALSE)</f>
        <v>DUNKERQUE</v>
      </c>
      <c r="J250" s="49" t="s">
        <v>277</v>
      </c>
      <c r="K250" s="90"/>
      <c r="L250" s="217" t="s">
        <v>476</v>
      </c>
      <c r="M250" s="160">
        <v>44258</v>
      </c>
      <c r="N250" s="91" t="s">
        <v>603</v>
      </c>
      <c r="O250" s="355" t="str">
        <f t="shared" si="3"/>
        <v>NON</v>
      </c>
      <c r="P250" s="22"/>
    </row>
    <row r="251" spans="1:16" ht="15.75" x14ac:dyDescent="0.25">
      <c r="A251" s="61"/>
      <c r="B251" s="116">
        <v>1</v>
      </c>
      <c r="C251" s="230">
        <v>815959</v>
      </c>
      <c r="D251" s="38">
        <v>866377998</v>
      </c>
      <c r="E251" s="219">
        <v>2732</v>
      </c>
      <c r="F251" s="38" t="s">
        <v>28</v>
      </c>
      <c r="G251" s="25" t="s">
        <v>424</v>
      </c>
      <c r="H251" s="38" t="s">
        <v>4</v>
      </c>
      <c r="I251" s="25" t="str">
        <f>VLOOKUP($H251,BDD!$B$5:$C$16,2,FALSE)</f>
        <v>DUNKERQUE</v>
      </c>
      <c r="J251" s="49" t="s">
        <v>273</v>
      </c>
      <c r="K251" s="90"/>
      <c r="L251" s="38">
        <v>866377998</v>
      </c>
      <c r="M251" s="91"/>
      <c r="N251" s="91"/>
      <c r="O251" s="355" t="str">
        <f t="shared" si="3"/>
        <v>NON</v>
      </c>
      <c r="P251" s="22"/>
    </row>
    <row r="252" spans="1:16" ht="15.75" x14ac:dyDescent="0.25">
      <c r="A252" s="61"/>
      <c r="B252" s="171">
        <v>1</v>
      </c>
      <c r="C252" s="292">
        <v>815960</v>
      </c>
      <c r="D252" s="169">
        <v>0</v>
      </c>
      <c r="E252" s="323">
        <v>4822</v>
      </c>
      <c r="F252" s="310" t="s">
        <v>28</v>
      </c>
      <c r="G252" s="166" t="s">
        <v>424</v>
      </c>
      <c r="H252" s="310" t="s">
        <v>4</v>
      </c>
      <c r="I252" s="166" t="str">
        <f>VLOOKUP($H252,BDD!$B$5:$C$16,2,FALSE)</f>
        <v>DUNKERQUE</v>
      </c>
      <c r="J252" s="167" t="s">
        <v>273</v>
      </c>
      <c r="K252" s="168"/>
      <c r="L252" s="310">
        <v>866399746</v>
      </c>
      <c r="M252" s="170">
        <v>44257</v>
      </c>
      <c r="N252" s="169" t="s">
        <v>570</v>
      </c>
      <c r="O252" s="355" t="str">
        <f t="shared" si="3"/>
        <v>OUI</v>
      </c>
      <c r="P252" s="22"/>
    </row>
    <row r="253" spans="1:16" ht="30" x14ac:dyDescent="0.25">
      <c r="A253" s="61"/>
      <c r="B253" s="171">
        <v>0</v>
      </c>
      <c r="C253" s="292">
        <v>815961</v>
      </c>
      <c r="D253" s="169">
        <v>0</v>
      </c>
      <c r="E253" s="323">
        <v>948</v>
      </c>
      <c r="F253" s="310" t="s">
        <v>172</v>
      </c>
      <c r="G253" s="166" t="s">
        <v>479</v>
      </c>
      <c r="H253" s="310" t="s">
        <v>169</v>
      </c>
      <c r="I253" s="166" t="str">
        <f>VLOOKUP($H253,BDD!$B$5:$C$16,2,FALSE)</f>
        <v>POINTE A PITRE</v>
      </c>
      <c r="J253" s="167" t="s">
        <v>277</v>
      </c>
      <c r="K253" s="168"/>
      <c r="L253" s="310" t="s">
        <v>478</v>
      </c>
      <c r="M253" s="170">
        <v>44259</v>
      </c>
      <c r="N253" s="169" t="s">
        <v>604</v>
      </c>
      <c r="O253" s="355" t="str">
        <f t="shared" si="3"/>
        <v>OUI</v>
      </c>
      <c r="P253" s="22"/>
    </row>
    <row r="254" spans="1:16" ht="15.75" x14ac:dyDescent="0.25">
      <c r="A254" s="61"/>
      <c r="B254" s="207">
        <v>1</v>
      </c>
      <c r="C254" s="291">
        <v>815962</v>
      </c>
      <c r="D254" s="198">
        <v>0</v>
      </c>
      <c r="E254" s="243">
        <v>4781</v>
      </c>
      <c r="F254" s="209" t="s">
        <v>28</v>
      </c>
      <c r="G254" s="195" t="s">
        <v>424</v>
      </c>
      <c r="H254" s="209" t="s">
        <v>4</v>
      </c>
      <c r="I254" s="195" t="str">
        <f>VLOOKUP($H254,BDD!$B$5:$C$16,2,FALSE)</f>
        <v>DUNKERQUE</v>
      </c>
      <c r="J254" s="196" t="s">
        <v>273</v>
      </c>
      <c r="K254" s="197"/>
      <c r="L254" s="209">
        <v>866405449</v>
      </c>
      <c r="M254" s="199">
        <v>44277</v>
      </c>
      <c r="N254" s="198" t="s">
        <v>605</v>
      </c>
      <c r="O254" s="355" t="str">
        <f t="shared" si="3"/>
        <v>OUI</v>
      </c>
      <c r="P254" s="22"/>
    </row>
    <row r="255" spans="1:16" ht="15.75" x14ac:dyDescent="0.25">
      <c r="A255" s="61"/>
      <c r="B255" s="207">
        <v>1</v>
      </c>
      <c r="C255" s="291">
        <v>815962</v>
      </c>
      <c r="D255" s="198">
        <v>0</v>
      </c>
      <c r="E255" s="243">
        <v>4779</v>
      </c>
      <c r="F255" s="209" t="s">
        <v>28</v>
      </c>
      <c r="G255" s="195" t="s">
        <v>424</v>
      </c>
      <c r="H255" s="209" t="s">
        <v>4</v>
      </c>
      <c r="I255" s="195" t="str">
        <f>VLOOKUP($H255,BDD!$B$5:$C$16,2,FALSE)</f>
        <v>DUNKERQUE</v>
      </c>
      <c r="J255" s="196" t="s">
        <v>273</v>
      </c>
      <c r="K255" s="209"/>
      <c r="L255" s="209">
        <v>866405455</v>
      </c>
      <c r="M255" s="199">
        <v>44278</v>
      </c>
      <c r="N255" s="198" t="s">
        <v>557</v>
      </c>
      <c r="O255" s="355" t="str">
        <f t="shared" si="3"/>
        <v>OUI</v>
      </c>
      <c r="P255" s="22"/>
    </row>
    <row r="256" spans="1:16" ht="15.75" x14ac:dyDescent="0.25">
      <c r="A256" s="61"/>
      <c r="B256" s="207">
        <v>1</v>
      </c>
      <c r="C256" s="291">
        <v>815963</v>
      </c>
      <c r="D256" s="209">
        <v>0</v>
      </c>
      <c r="E256" s="243">
        <v>4957</v>
      </c>
      <c r="F256" s="209" t="s">
        <v>28</v>
      </c>
      <c r="G256" s="195" t="s">
        <v>424</v>
      </c>
      <c r="H256" s="209" t="s">
        <v>4</v>
      </c>
      <c r="I256" s="195" t="str">
        <f>VLOOKUP($H256,BDD!$B$5:$C$16,2,FALSE)</f>
        <v>DUNKERQUE</v>
      </c>
      <c r="J256" s="196" t="s">
        <v>273</v>
      </c>
      <c r="K256" s="197"/>
      <c r="L256" s="209">
        <v>866344582</v>
      </c>
      <c r="M256" s="199">
        <v>44278</v>
      </c>
      <c r="N256" s="198" t="s">
        <v>552</v>
      </c>
      <c r="O256" s="355" t="str">
        <f t="shared" si="3"/>
        <v>OUI</v>
      </c>
      <c r="P256" s="22"/>
    </row>
    <row r="257" spans="1:16" ht="15.75" x14ac:dyDescent="0.25">
      <c r="A257" s="61"/>
      <c r="B257" s="207">
        <v>1</v>
      </c>
      <c r="C257" s="291">
        <v>815963</v>
      </c>
      <c r="D257" s="209">
        <v>0</v>
      </c>
      <c r="E257" s="243">
        <v>4950</v>
      </c>
      <c r="F257" s="209" t="s">
        <v>28</v>
      </c>
      <c r="G257" s="195" t="s">
        <v>424</v>
      </c>
      <c r="H257" s="209" t="s">
        <v>4</v>
      </c>
      <c r="I257" s="195" t="str">
        <f>VLOOKUP($H257,BDD!$B$5:$C$16,2,FALSE)</f>
        <v>DUNKERQUE</v>
      </c>
      <c r="J257" s="196" t="s">
        <v>273</v>
      </c>
      <c r="K257" s="197"/>
      <c r="L257" s="209">
        <v>866344598</v>
      </c>
      <c r="M257" s="199">
        <v>44278</v>
      </c>
      <c r="N257" s="198" t="s">
        <v>552</v>
      </c>
      <c r="O257" s="355" t="str">
        <f t="shared" si="3"/>
        <v>OUI</v>
      </c>
      <c r="P257" s="22"/>
    </row>
    <row r="258" spans="1:16" ht="15.75" x14ac:dyDescent="0.25">
      <c r="A258" s="61"/>
      <c r="B258" s="171">
        <v>1</v>
      </c>
      <c r="C258" s="292">
        <v>815963</v>
      </c>
      <c r="D258" s="169">
        <v>0</v>
      </c>
      <c r="E258" s="323">
        <v>4810</v>
      </c>
      <c r="F258" s="310" t="s">
        <v>28</v>
      </c>
      <c r="G258" s="166" t="s">
        <v>424</v>
      </c>
      <c r="H258" s="310" t="s">
        <v>4</v>
      </c>
      <c r="I258" s="166" t="str">
        <f>VLOOKUP($H258,BDD!$B$5:$C$16,2,FALSE)</f>
        <v>DUNKERQUE</v>
      </c>
      <c r="J258" s="167" t="s">
        <v>273</v>
      </c>
      <c r="K258" s="168"/>
      <c r="L258" s="310">
        <v>866344546</v>
      </c>
      <c r="M258" s="170">
        <v>44259</v>
      </c>
      <c r="N258" s="169" t="s">
        <v>577</v>
      </c>
      <c r="O258" s="355" t="str">
        <f t="shared" si="3"/>
        <v>OUI</v>
      </c>
      <c r="P258" s="22"/>
    </row>
    <row r="259" spans="1:16" ht="15.75" x14ac:dyDescent="0.25">
      <c r="A259" s="61"/>
      <c r="B259" s="207">
        <v>1</v>
      </c>
      <c r="C259" s="291">
        <v>815964</v>
      </c>
      <c r="D259" s="198">
        <v>0</v>
      </c>
      <c r="E259" s="243">
        <v>4624</v>
      </c>
      <c r="F259" s="209" t="s">
        <v>28</v>
      </c>
      <c r="G259" s="195" t="s">
        <v>424</v>
      </c>
      <c r="H259" s="209" t="s">
        <v>4</v>
      </c>
      <c r="I259" s="195" t="str">
        <f>VLOOKUP($H259,BDD!$B$5:$C$16,2,FALSE)</f>
        <v>DUNKERQUE</v>
      </c>
      <c r="J259" s="196" t="s">
        <v>273</v>
      </c>
      <c r="K259" s="197"/>
      <c r="L259" s="209">
        <v>866405066</v>
      </c>
      <c r="M259" s="199">
        <v>44277</v>
      </c>
      <c r="N259" s="198" t="s">
        <v>606</v>
      </c>
      <c r="O259" s="355" t="str">
        <f t="shared" si="3"/>
        <v>OUI</v>
      </c>
      <c r="P259" s="22"/>
    </row>
    <row r="260" spans="1:16" ht="38.25" customHeight="1" x14ac:dyDescent="0.25">
      <c r="A260" s="61"/>
      <c r="B260" s="207">
        <v>0</v>
      </c>
      <c r="C260" s="291">
        <v>815965</v>
      </c>
      <c r="D260" s="198">
        <v>0</v>
      </c>
      <c r="E260" s="243">
        <v>930</v>
      </c>
      <c r="F260" s="209" t="s">
        <v>186</v>
      </c>
      <c r="G260" s="195" t="s">
        <v>481</v>
      </c>
      <c r="H260" s="209" t="s">
        <v>184</v>
      </c>
      <c r="I260" s="195" t="str">
        <f>VLOOKUP($H260,BDD!$B$5:$C$16,2,FALSE)</f>
        <v>FORT DE France</v>
      </c>
      <c r="J260" s="196" t="s">
        <v>277</v>
      </c>
      <c r="K260" s="197"/>
      <c r="L260" s="209" t="s">
        <v>480</v>
      </c>
      <c r="M260" s="199">
        <v>44266</v>
      </c>
      <c r="N260" s="198" t="s">
        <v>601</v>
      </c>
      <c r="O260" s="355" t="str">
        <f t="shared" ref="O260:O323" si="4">IF(D260=0,"OUI","NON")</f>
        <v>OUI</v>
      </c>
      <c r="P260" s="22"/>
    </row>
    <row r="261" spans="1:16" ht="30" x14ac:dyDescent="0.25">
      <c r="A261" s="61"/>
      <c r="B261" s="116">
        <v>1</v>
      </c>
      <c r="C261" s="230">
        <v>815971</v>
      </c>
      <c r="D261" s="38">
        <v>866330598</v>
      </c>
      <c r="E261" s="219">
        <v>4350</v>
      </c>
      <c r="F261" s="38" t="s">
        <v>28</v>
      </c>
      <c r="G261" s="25" t="s">
        <v>482</v>
      </c>
      <c r="H261" s="38" t="s">
        <v>4</v>
      </c>
      <c r="I261" s="25" t="str">
        <f>VLOOKUP($H261,BDD!$B$5:$C$16,2,FALSE)</f>
        <v>DUNKERQUE</v>
      </c>
      <c r="J261" s="49" t="s">
        <v>273</v>
      </c>
      <c r="K261" s="90" t="s">
        <v>483</v>
      </c>
      <c r="L261" s="38">
        <v>866330598</v>
      </c>
      <c r="M261" s="91"/>
      <c r="N261" s="91"/>
      <c r="O261" s="355" t="str">
        <f t="shared" si="4"/>
        <v>NON</v>
      </c>
      <c r="P261" s="22"/>
    </row>
    <row r="262" spans="1:16" ht="15.75" x14ac:dyDescent="0.25">
      <c r="A262" s="61"/>
      <c r="B262" s="207">
        <v>1</v>
      </c>
      <c r="C262" s="291">
        <v>815984</v>
      </c>
      <c r="D262" s="209">
        <v>0</v>
      </c>
      <c r="E262" s="243">
        <v>3991</v>
      </c>
      <c r="F262" s="209" t="s">
        <v>28</v>
      </c>
      <c r="G262" s="195" t="s">
        <v>434</v>
      </c>
      <c r="H262" s="209" t="s">
        <v>4</v>
      </c>
      <c r="I262" s="195" t="str">
        <f>VLOOKUP($H262,BDD!$B$5:$C$16,2,FALSE)</f>
        <v>DUNKERQUE</v>
      </c>
      <c r="J262" s="196" t="s">
        <v>276</v>
      </c>
      <c r="K262" s="197"/>
      <c r="L262" s="209">
        <v>866410812</v>
      </c>
      <c r="M262" s="199">
        <v>44281</v>
      </c>
      <c r="N262" s="198" t="s">
        <v>607</v>
      </c>
      <c r="O262" s="355" t="str">
        <f t="shared" si="4"/>
        <v>OUI</v>
      </c>
      <c r="P262" s="22"/>
    </row>
    <row r="263" spans="1:16" ht="15.75" x14ac:dyDescent="0.25">
      <c r="A263" s="61"/>
      <c r="B263" s="207">
        <v>1</v>
      </c>
      <c r="C263" s="291">
        <v>815984</v>
      </c>
      <c r="D263" s="209">
        <v>0</v>
      </c>
      <c r="E263" s="243">
        <v>4160</v>
      </c>
      <c r="F263" s="209" t="s">
        <v>28</v>
      </c>
      <c r="G263" s="195" t="s">
        <v>434</v>
      </c>
      <c r="H263" s="209" t="s">
        <v>4</v>
      </c>
      <c r="I263" s="195" t="str">
        <f>VLOOKUP($H263,BDD!$B$5:$C$16,2,FALSE)</f>
        <v>DUNKERQUE</v>
      </c>
      <c r="J263" s="196" t="s">
        <v>276</v>
      </c>
      <c r="K263" s="197"/>
      <c r="L263" s="209">
        <v>866416249</v>
      </c>
      <c r="M263" s="199">
        <v>44281</v>
      </c>
      <c r="N263" s="198" t="s">
        <v>607</v>
      </c>
      <c r="O263" s="355" t="str">
        <f t="shared" si="4"/>
        <v>OUI</v>
      </c>
      <c r="P263" s="22"/>
    </row>
    <row r="264" spans="1:16" ht="15.75" x14ac:dyDescent="0.25">
      <c r="A264" s="61"/>
      <c r="B264" s="116">
        <v>1</v>
      </c>
      <c r="C264" s="230">
        <v>815984</v>
      </c>
      <c r="D264" s="38">
        <v>866416260</v>
      </c>
      <c r="E264" s="219">
        <v>4161</v>
      </c>
      <c r="F264" s="38" t="s">
        <v>28</v>
      </c>
      <c r="G264" s="25" t="s">
        <v>434</v>
      </c>
      <c r="H264" s="38" t="s">
        <v>4</v>
      </c>
      <c r="I264" s="25" t="str">
        <f>VLOOKUP($H264,BDD!$B$5:$C$16,2,FALSE)</f>
        <v>DUNKERQUE</v>
      </c>
      <c r="J264" s="49" t="s">
        <v>276</v>
      </c>
      <c r="K264" s="90"/>
      <c r="L264" s="38">
        <v>866416260</v>
      </c>
      <c r="M264" s="91"/>
      <c r="N264" s="91"/>
      <c r="O264" s="355" t="str">
        <f t="shared" si="4"/>
        <v>NON</v>
      </c>
      <c r="P264" s="22"/>
    </row>
    <row r="265" spans="1:16" ht="15.75" x14ac:dyDescent="0.25">
      <c r="A265" s="61"/>
      <c r="B265" s="213">
        <v>1</v>
      </c>
      <c r="C265" s="291">
        <v>815984</v>
      </c>
      <c r="D265" s="198">
        <v>0</v>
      </c>
      <c r="E265" s="243">
        <v>3968</v>
      </c>
      <c r="F265" s="209" t="s">
        <v>28</v>
      </c>
      <c r="G265" s="195" t="s">
        <v>434</v>
      </c>
      <c r="H265" s="209" t="s">
        <v>4</v>
      </c>
      <c r="I265" s="195" t="str">
        <f>VLOOKUP($H265,BDD!$B$5:$C$16,2,FALSE)</f>
        <v>DUNKERQUE</v>
      </c>
      <c r="J265" s="196" t="s">
        <v>276</v>
      </c>
      <c r="K265" s="197"/>
      <c r="L265" s="209">
        <v>866416269</v>
      </c>
      <c r="M265" s="199">
        <v>44277</v>
      </c>
      <c r="N265" s="198" t="s">
        <v>605</v>
      </c>
      <c r="O265" s="355" t="str">
        <f t="shared" si="4"/>
        <v>OUI</v>
      </c>
      <c r="P265" s="22"/>
    </row>
    <row r="266" spans="1:16" ht="15.75" x14ac:dyDescent="0.25">
      <c r="A266" s="61"/>
      <c r="B266" s="277">
        <v>1</v>
      </c>
      <c r="C266" s="302">
        <v>815984</v>
      </c>
      <c r="D266" s="169">
        <v>0</v>
      </c>
      <c r="E266" s="323">
        <v>4160</v>
      </c>
      <c r="F266" s="310" t="s">
        <v>28</v>
      </c>
      <c r="G266" s="166" t="s">
        <v>434</v>
      </c>
      <c r="H266" s="310" t="s">
        <v>4</v>
      </c>
      <c r="I266" s="166" t="str">
        <f>VLOOKUP($H266,BDD!$B$5:$C$16,2,FALSE)</f>
        <v>DUNKERQUE</v>
      </c>
      <c r="J266" s="167" t="s">
        <v>276</v>
      </c>
      <c r="K266" s="168"/>
      <c r="L266" s="310">
        <v>866416242</v>
      </c>
      <c r="M266" s="170">
        <v>44256</v>
      </c>
      <c r="N266" s="169" t="s">
        <v>608</v>
      </c>
      <c r="O266" s="355" t="str">
        <f t="shared" si="4"/>
        <v>OUI</v>
      </c>
      <c r="P266" s="22"/>
    </row>
    <row r="267" spans="1:16" ht="15.75" x14ac:dyDescent="0.25">
      <c r="A267" s="61"/>
      <c r="B267" s="213">
        <v>1</v>
      </c>
      <c r="C267" s="309">
        <v>815985</v>
      </c>
      <c r="D267" s="198">
        <v>0</v>
      </c>
      <c r="E267" s="243">
        <v>4878</v>
      </c>
      <c r="F267" s="209" t="s">
        <v>28</v>
      </c>
      <c r="G267" s="195" t="s">
        <v>424</v>
      </c>
      <c r="H267" s="209" t="s">
        <v>4</v>
      </c>
      <c r="I267" s="195" t="str">
        <f>VLOOKUP($H267,BDD!$B$5:$C$16,2,FALSE)</f>
        <v>DUNKERQUE</v>
      </c>
      <c r="J267" s="196" t="s">
        <v>276</v>
      </c>
      <c r="K267" s="197"/>
      <c r="L267" s="209">
        <v>866404983</v>
      </c>
      <c r="M267" s="199">
        <v>44277</v>
      </c>
      <c r="N267" s="198" t="s">
        <v>605</v>
      </c>
      <c r="O267" s="355" t="str">
        <f t="shared" si="4"/>
        <v>OUI</v>
      </c>
      <c r="P267" s="22"/>
    </row>
    <row r="268" spans="1:16" ht="15.75" x14ac:dyDescent="0.25">
      <c r="A268" s="61"/>
      <c r="B268" s="213">
        <v>1</v>
      </c>
      <c r="C268" s="309">
        <v>815985</v>
      </c>
      <c r="D268" s="198">
        <v>0</v>
      </c>
      <c r="E268" s="243">
        <v>4797</v>
      </c>
      <c r="F268" s="209" t="s">
        <v>28</v>
      </c>
      <c r="G268" s="195" t="s">
        <v>424</v>
      </c>
      <c r="H268" s="209" t="s">
        <v>4</v>
      </c>
      <c r="I268" s="195" t="str">
        <f>VLOOKUP($H268,BDD!$B$5:$C$16,2,FALSE)</f>
        <v>DUNKERQUE</v>
      </c>
      <c r="J268" s="196" t="s">
        <v>276</v>
      </c>
      <c r="K268" s="197"/>
      <c r="L268" s="209">
        <v>866405059</v>
      </c>
      <c r="M268" s="199">
        <v>44278</v>
      </c>
      <c r="N268" s="198" t="s">
        <v>580</v>
      </c>
      <c r="O268" s="355" t="str">
        <f t="shared" si="4"/>
        <v>OUI</v>
      </c>
      <c r="P268" s="22"/>
    </row>
    <row r="269" spans="1:16" ht="15.75" x14ac:dyDescent="0.25">
      <c r="A269" s="61"/>
      <c r="B269" s="211">
        <v>1</v>
      </c>
      <c r="C269" s="250">
        <v>815985</v>
      </c>
      <c r="D269" s="38">
        <v>866410622</v>
      </c>
      <c r="E269" s="219">
        <v>4067</v>
      </c>
      <c r="F269" s="38" t="s">
        <v>28</v>
      </c>
      <c r="G269" s="25" t="s">
        <v>424</v>
      </c>
      <c r="H269" s="38" t="s">
        <v>4</v>
      </c>
      <c r="I269" s="25" t="str">
        <f>VLOOKUP($H269,BDD!$B$5:$C$16,2,FALSE)</f>
        <v>DUNKERQUE</v>
      </c>
      <c r="J269" s="49" t="s">
        <v>276</v>
      </c>
      <c r="K269" s="90"/>
      <c r="L269" s="38">
        <v>866410622</v>
      </c>
      <c r="M269" s="91"/>
      <c r="N269" s="91"/>
      <c r="O269" s="355" t="str">
        <f t="shared" si="4"/>
        <v>NON</v>
      </c>
      <c r="P269" s="22"/>
    </row>
    <row r="270" spans="1:16" ht="15.75" x14ac:dyDescent="0.25">
      <c r="A270" s="61"/>
      <c r="B270" s="277">
        <v>1</v>
      </c>
      <c r="C270" s="299">
        <v>815985</v>
      </c>
      <c r="D270" s="169">
        <v>0</v>
      </c>
      <c r="E270" s="323">
        <v>4238</v>
      </c>
      <c r="F270" s="310" t="s">
        <v>28</v>
      </c>
      <c r="G270" s="166" t="s">
        <v>424</v>
      </c>
      <c r="H270" s="310" t="s">
        <v>4</v>
      </c>
      <c r="I270" s="166" t="str">
        <f>VLOOKUP($H270,BDD!$B$5:$C$16,2,FALSE)</f>
        <v>DUNKERQUE</v>
      </c>
      <c r="J270" s="167" t="s">
        <v>276</v>
      </c>
      <c r="K270" s="168"/>
      <c r="L270" s="310">
        <v>866406105</v>
      </c>
      <c r="M270" s="170">
        <v>44258</v>
      </c>
      <c r="N270" s="169" t="s">
        <v>609</v>
      </c>
      <c r="O270" s="355" t="str">
        <f t="shared" si="4"/>
        <v>OUI</v>
      </c>
      <c r="P270" s="22"/>
    </row>
    <row r="271" spans="1:16" ht="15.75" x14ac:dyDescent="0.25">
      <c r="A271" s="61"/>
      <c r="B271" s="277">
        <v>1</v>
      </c>
      <c r="C271" s="289">
        <v>815985</v>
      </c>
      <c r="D271" s="169">
        <v>0</v>
      </c>
      <c r="E271" s="323">
        <v>4869</v>
      </c>
      <c r="F271" s="310" t="s">
        <v>28</v>
      </c>
      <c r="G271" s="166" t="s">
        <v>424</v>
      </c>
      <c r="H271" s="310" t="s">
        <v>4</v>
      </c>
      <c r="I271" s="166" t="str">
        <f>VLOOKUP($H271,BDD!$B$5:$C$16,2,FALSE)</f>
        <v>DUNKERQUE</v>
      </c>
      <c r="J271" s="167" t="s">
        <v>276</v>
      </c>
      <c r="K271" s="168"/>
      <c r="L271" s="310">
        <v>866410756</v>
      </c>
      <c r="M271" s="170">
        <v>44256</v>
      </c>
      <c r="N271" s="169" t="s">
        <v>608</v>
      </c>
      <c r="O271" s="355" t="str">
        <f t="shared" si="4"/>
        <v>OUI</v>
      </c>
      <c r="P271" s="22"/>
    </row>
    <row r="272" spans="1:16" ht="15.75" x14ac:dyDescent="0.25">
      <c r="A272" s="61"/>
      <c r="B272" s="213">
        <v>1</v>
      </c>
      <c r="C272" s="233">
        <v>815987</v>
      </c>
      <c r="D272" s="198">
        <v>0</v>
      </c>
      <c r="E272" s="243">
        <v>4140</v>
      </c>
      <c r="F272" s="209" t="s">
        <v>28</v>
      </c>
      <c r="G272" s="195" t="s">
        <v>438</v>
      </c>
      <c r="H272" s="209" t="s">
        <v>4</v>
      </c>
      <c r="I272" s="195" t="str">
        <f>VLOOKUP($H272,BDD!$B$5:$C$16,2,FALSE)</f>
        <v>DUNKERQUE</v>
      </c>
      <c r="J272" s="196" t="s">
        <v>273</v>
      </c>
      <c r="K272" s="197"/>
      <c r="L272" s="209">
        <v>866410792</v>
      </c>
      <c r="M272" s="199">
        <v>44278</v>
      </c>
      <c r="N272" s="198" t="s">
        <v>580</v>
      </c>
      <c r="O272" s="355" t="str">
        <f t="shared" si="4"/>
        <v>OUI</v>
      </c>
      <c r="P272" s="22"/>
    </row>
    <row r="273" spans="2:16" ht="15.75" x14ac:dyDescent="0.25">
      <c r="B273" s="213">
        <v>1</v>
      </c>
      <c r="C273" s="233">
        <v>815987</v>
      </c>
      <c r="D273" s="198">
        <v>0</v>
      </c>
      <c r="E273" s="243">
        <v>4138</v>
      </c>
      <c r="F273" s="209" t="s">
        <v>28</v>
      </c>
      <c r="G273" s="195" t="s">
        <v>438</v>
      </c>
      <c r="H273" s="209" t="s">
        <v>4</v>
      </c>
      <c r="I273" s="195" t="str">
        <f>VLOOKUP($H273,BDD!$B$5:$C$16,2,FALSE)</f>
        <v>DUNKERQUE</v>
      </c>
      <c r="J273" s="196" t="s">
        <v>273</v>
      </c>
      <c r="K273" s="197"/>
      <c r="L273" s="209">
        <v>866410801</v>
      </c>
      <c r="M273" s="199">
        <v>44278</v>
      </c>
      <c r="N273" s="198" t="s">
        <v>600</v>
      </c>
      <c r="O273" s="355" t="str">
        <f t="shared" si="4"/>
        <v>OUI</v>
      </c>
      <c r="P273" s="22"/>
    </row>
    <row r="274" spans="2:16" ht="15.75" x14ac:dyDescent="0.25">
      <c r="B274" s="213">
        <v>1</v>
      </c>
      <c r="C274" s="233">
        <v>815987</v>
      </c>
      <c r="D274" s="198">
        <v>0</v>
      </c>
      <c r="E274" s="243">
        <v>4141</v>
      </c>
      <c r="F274" s="209" t="s">
        <v>28</v>
      </c>
      <c r="G274" s="195" t="s">
        <v>438</v>
      </c>
      <c r="H274" s="209" t="s">
        <v>4</v>
      </c>
      <c r="I274" s="195" t="str">
        <f>VLOOKUP($H274,BDD!$B$5:$C$16,2,FALSE)</f>
        <v>DUNKERQUE</v>
      </c>
      <c r="J274" s="196" t="s">
        <v>273</v>
      </c>
      <c r="K274" s="197"/>
      <c r="L274" s="209">
        <v>866410774</v>
      </c>
      <c r="M274" s="199">
        <v>44264</v>
      </c>
      <c r="N274" s="198" t="s">
        <v>610</v>
      </c>
      <c r="O274" s="355" t="str">
        <f t="shared" si="4"/>
        <v>OUI</v>
      </c>
      <c r="P274" s="22"/>
    </row>
    <row r="275" spans="2:16" ht="15.75" x14ac:dyDescent="0.25">
      <c r="B275" s="213">
        <v>1</v>
      </c>
      <c r="C275" s="233">
        <v>815987</v>
      </c>
      <c r="D275" s="198">
        <v>0</v>
      </c>
      <c r="E275" s="243">
        <v>4678</v>
      </c>
      <c r="F275" s="209" t="s">
        <v>28</v>
      </c>
      <c r="G275" s="195" t="s">
        <v>438</v>
      </c>
      <c r="H275" s="209" t="s">
        <v>4</v>
      </c>
      <c r="I275" s="195" t="str">
        <f>VLOOKUP($H275,BDD!$B$5:$C$16,2,FALSE)</f>
        <v>DUNKERQUE</v>
      </c>
      <c r="J275" s="196" t="s">
        <v>273</v>
      </c>
      <c r="K275" s="197"/>
      <c r="L275" s="209">
        <v>866410766</v>
      </c>
      <c r="M275" s="199">
        <v>44272</v>
      </c>
      <c r="N275" s="198" t="s">
        <v>576</v>
      </c>
      <c r="O275" s="355" t="str">
        <f t="shared" si="4"/>
        <v>OUI</v>
      </c>
      <c r="P275" s="22"/>
    </row>
    <row r="276" spans="2:16" ht="15.75" x14ac:dyDescent="0.25">
      <c r="B276" s="213">
        <v>1</v>
      </c>
      <c r="C276" s="233">
        <v>815987</v>
      </c>
      <c r="D276" s="198">
        <v>0</v>
      </c>
      <c r="E276" s="243">
        <v>4137</v>
      </c>
      <c r="F276" s="209" t="s">
        <v>28</v>
      </c>
      <c r="G276" s="195" t="s">
        <v>438</v>
      </c>
      <c r="H276" s="209" t="s">
        <v>4</v>
      </c>
      <c r="I276" s="195" t="str">
        <f>VLOOKUP($H276,BDD!$B$5:$C$16,2,FALSE)</f>
        <v>DUNKERQUE</v>
      </c>
      <c r="J276" s="196" t="s">
        <v>273</v>
      </c>
      <c r="K276" s="197"/>
      <c r="L276" s="209">
        <v>866410783</v>
      </c>
      <c r="M276" s="199">
        <v>44272</v>
      </c>
      <c r="N276" s="198" t="s">
        <v>576</v>
      </c>
      <c r="O276" s="355" t="str">
        <f t="shared" si="4"/>
        <v>OUI</v>
      </c>
      <c r="P276" s="22"/>
    </row>
    <row r="277" spans="2:16" ht="15.75" x14ac:dyDescent="0.25">
      <c r="B277" s="277">
        <v>1</v>
      </c>
      <c r="C277" s="289">
        <v>815989</v>
      </c>
      <c r="D277" s="169">
        <v>0</v>
      </c>
      <c r="E277" s="323">
        <v>4849</v>
      </c>
      <c r="F277" s="310" t="s">
        <v>28</v>
      </c>
      <c r="G277" s="166" t="s">
        <v>424</v>
      </c>
      <c r="H277" s="310" t="s">
        <v>4</v>
      </c>
      <c r="I277" s="166" t="str">
        <f>VLOOKUP($H277,BDD!$B$5:$C$16,2,FALSE)</f>
        <v>DUNKERQUE</v>
      </c>
      <c r="J277" s="167" t="s">
        <v>276</v>
      </c>
      <c r="K277" s="168"/>
      <c r="L277" s="310">
        <v>866404877</v>
      </c>
      <c r="M277" s="170">
        <v>44257</v>
      </c>
      <c r="N277" s="169" t="s">
        <v>571</v>
      </c>
      <c r="O277" s="355" t="str">
        <f t="shared" si="4"/>
        <v>OUI</v>
      </c>
      <c r="P277" s="22"/>
    </row>
    <row r="278" spans="2:16" ht="15.75" x14ac:dyDescent="0.25">
      <c r="B278" s="277">
        <v>1</v>
      </c>
      <c r="C278" s="289">
        <v>815989</v>
      </c>
      <c r="D278" s="169">
        <v>0</v>
      </c>
      <c r="E278" s="323">
        <v>4850</v>
      </c>
      <c r="F278" s="310" t="s">
        <v>28</v>
      </c>
      <c r="G278" s="166" t="s">
        <v>424</v>
      </c>
      <c r="H278" s="310" t="s">
        <v>4</v>
      </c>
      <c r="I278" s="166" t="str">
        <f>VLOOKUP($H278,BDD!$B$5:$C$16,2,FALSE)</f>
        <v>DUNKERQUE</v>
      </c>
      <c r="J278" s="167" t="s">
        <v>276</v>
      </c>
      <c r="K278" s="168"/>
      <c r="L278" s="310">
        <v>866404884</v>
      </c>
      <c r="M278" s="170">
        <v>44257</v>
      </c>
      <c r="N278" s="169" t="s">
        <v>571</v>
      </c>
      <c r="O278" s="355" t="str">
        <f t="shared" si="4"/>
        <v>OUI</v>
      </c>
      <c r="P278" s="22"/>
    </row>
    <row r="279" spans="2:16" ht="15.75" x14ac:dyDescent="0.25">
      <c r="B279" s="277">
        <v>1</v>
      </c>
      <c r="C279" s="289">
        <v>815989</v>
      </c>
      <c r="D279" s="169">
        <v>0</v>
      </c>
      <c r="E279" s="323">
        <v>4846</v>
      </c>
      <c r="F279" s="310" t="s">
        <v>28</v>
      </c>
      <c r="G279" s="166" t="s">
        <v>424</v>
      </c>
      <c r="H279" s="310" t="s">
        <v>4</v>
      </c>
      <c r="I279" s="166" t="str">
        <f>VLOOKUP($H279,BDD!$B$5:$C$16,2,FALSE)</f>
        <v>DUNKERQUE</v>
      </c>
      <c r="J279" s="167" t="s">
        <v>276</v>
      </c>
      <c r="K279" s="168"/>
      <c r="L279" s="310">
        <v>866404907</v>
      </c>
      <c r="M279" s="170">
        <v>44257</v>
      </c>
      <c r="N279" s="169" t="s">
        <v>598</v>
      </c>
      <c r="O279" s="355" t="str">
        <f t="shared" si="4"/>
        <v>OUI</v>
      </c>
      <c r="P279" s="22"/>
    </row>
    <row r="280" spans="2:16" ht="15.75" x14ac:dyDescent="0.25">
      <c r="B280" s="277">
        <v>1</v>
      </c>
      <c r="C280" s="289">
        <v>815989</v>
      </c>
      <c r="D280" s="169">
        <v>0</v>
      </c>
      <c r="E280" s="323">
        <v>4597</v>
      </c>
      <c r="F280" s="310" t="s">
        <v>28</v>
      </c>
      <c r="G280" s="166" t="s">
        <v>424</v>
      </c>
      <c r="H280" s="310" t="s">
        <v>4</v>
      </c>
      <c r="I280" s="166" t="str">
        <f>VLOOKUP($H280,BDD!$B$5:$C$16,2,FALSE)</f>
        <v>DUNKERQUE</v>
      </c>
      <c r="J280" s="167" t="s">
        <v>276</v>
      </c>
      <c r="K280" s="168"/>
      <c r="L280" s="310">
        <v>866404925</v>
      </c>
      <c r="M280" s="170">
        <v>44257</v>
      </c>
      <c r="N280" s="169" t="s">
        <v>598</v>
      </c>
      <c r="O280" s="355" t="str">
        <f t="shared" si="4"/>
        <v>OUI</v>
      </c>
      <c r="P280" s="22"/>
    </row>
    <row r="281" spans="2:16" ht="15.75" x14ac:dyDescent="0.25">
      <c r="B281" s="213">
        <v>1</v>
      </c>
      <c r="C281" s="233">
        <v>815989</v>
      </c>
      <c r="D281" s="198">
        <v>0</v>
      </c>
      <c r="E281" s="243">
        <v>4840</v>
      </c>
      <c r="F281" s="209" t="s">
        <v>28</v>
      </c>
      <c r="G281" s="195" t="s">
        <v>424</v>
      </c>
      <c r="H281" s="209" t="s">
        <v>4</v>
      </c>
      <c r="I281" s="195" t="str">
        <f>VLOOKUP($H281,BDD!$B$5:$C$16,2,FALSE)</f>
        <v>DUNKERQUE</v>
      </c>
      <c r="J281" s="196" t="s">
        <v>276</v>
      </c>
      <c r="K281" s="197"/>
      <c r="L281" s="209">
        <v>866404896</v>
      </c>
      <c r="M281" s="199">
        <v>44265</v>
      </c>
      <c r="N281" s="198" t="s">
        <v>578</v>
      </c>
      <c r="O281" s="355" t="str">
        <f t="shared" si="4"/>
        <v>OUI</v>
      </c>
      <c r="P281" s="22"/>
    </row>
    <row r="282" spans="2:16" ht="15.75" x14ac:dyDescent="0.25">
      <c r="B282" s="213">
        <v>1</v>
      </c>
      <c r="C282" s="233">
        <v>815990</v>
      </c>
      <c r="D282" s="198">
        <v>0</v>
      </c>
      <c r="E282" s="243">
        <v>4631</v>
      </c>
      <c r="F282" s="209" t="s">
        <v>28</v>
      </c>
      <c r="G282" s="195" t="s">
        <v>484</v>
      </c>
      <c r="H282" s="209" t="s">
        <v>4</v>
      </c>
      <c r="I282" s="195" t="str">
        <f>VLOOKUP($H282,BDD!$B$5:$C$16,2,FALSE)</f>
        <v>DUNKERQUE</v>
      </c>
      <c r="J282" s="196" t="s">
        <v>276</v>
      </c>
      <c r="K282" s="197"/>
      <c r="L282" s="209">
        <v>866405017</v>
      </c>
      <c r="M282" s="199">
        <v>44277</v>
      </c>
      <c r="N282" s="198" t="s">
        <v>582</v>
      </c>
      <c r="O282" s="355" t="str">
        <f t="shared" si="4"/>
        <v>OUI</v>
      </c>
      <c r="P282" s="22"/>
    </row>
    <row r="283" spans="2:16" ht="15.75" x14ac:dyDescent="0.25">
      <c r="B283" s="227">
        <v>1</v>
      </c>
      <c r="C283" s="347">
        <v>815990</v>
      </c>
      <c r="D283" s="198">
        <v>0</v>
      </c>
      <c r="E283" s="348">
        <v>4800</v>
      </c>
      <c r="F283" s="248" t="s">
        <v>28</v>
      </c>
      <c r="G283" s="237" t="s">
        <v>484</v>
      </c>
      <c r="H283" s="248" t="s">
        <v>4</v>
      </c>
      <c r="I283" s="237" t="str">
        <f>VLOOKUP($H283,BDD!$B$5:$C$16,2,FALSE)</f>
        <v>DUNKERQUE</v>
      </c>
      <c r="J283" s="237" t="s">
        <v>276</v>
      </c>
      <c r="K283" s="197"/>
      <c r="L283" s="274">
        <v>866405027</v>
      </c>
      <c r="M283" s="199">
        <v>44277</v>
      </c>
      <c r="N283" s="198" t="s">
        <v>582</v>
      </c>
      <c r="O283" s="355" t="str">
        <f t="shared" si="4"/>
        <v>OUI</v>
      </c>
    </row>
    <row r="284" spans="2:16" ht="15.75" x14ac:dyDescent="0.25">
      <c r="B284" s="213">
        <v>1</v>
      </c>
      <c r="C284" s="233">
        <v>815990</v>
      </c>
      <c r="D284" s="198">
        <v>0</v>
      </c>
      <c r="E284" s="243">
        <v>4798</v>
      </c>
      <c r="F284" s="209" t="s">
        <v>28</v>
      </c>
      <c r="G284" s="195" t="s">
        <v>484</v>
      </c>
      <c r="H284" s="209" t="s">
        <v>4</v>
      </c>
      <c r="I284" s="195" t="str">
        <f>VLOOKUP($H284,BDD!$B$5:$C$16,2,FALSE)</f>
        <v>DUNKERQUE</v>
      </c>
      <c r="J284" s="196" t="s">
        <v>276</v>
      </c>
      <c r="K284" s="197"/>
      <c r="L284" s="209">
        <v>866405041</v>
      </c>
      <c r="M284" s="199">
        <v>44277</v>
      </c>
      <c r="N284" s="198" t="s">
        <v>606</v>
      </c>
      <c r="O284" s="355" t="str">
        <f t="shared" si="4"/>
        <v>OUI</v>
      </c>
      <c r="P284" s="22"/>
    </row>
    <row r="285" spans="2:16" ht="15.75" x14ac:dyDescent="0.25">
      <c r="B285" s="213">
        <v>1</v>
      </c>
      <c r="C285" s="233">
        <v>815990</v>
      </c>
      <c r="D285" s="198">
        <v>0</v>
      </c>
      <c r="E285" s="243">
        <v>4798</v>
      </c>
      <c r="F285" s="209" t="s">
        <v>28</v>
      </c>
      <c r="G285" s="195" t="s">
        <v>484</v>
      </c>
      <c r="H285" s="209" t="s">
        <v>4</v>
      </c>
      <c r="I285" s="195" t="str">
        <f>VLOOKUP($H285,BDD!$B$5:$C$16,2,FALSE)</f>
        <v>DUNKERQUE</v>
      </c>
      <c r="J285" s="196" t="s">
        <v>276</v>
      </c>
      <c r="K285" s="197"/>
      <c r="L285" s="209">
        <v>866405048</v>
      </c>
      <c r="M285" s="199">
        <v>44277</v>
      </c>
      <c r="N285" s="198" t="s">
        <v>606</v>
      </c>
      <c r="O285" s="355" t="str">
        <f t="shared" si="4"/>
        <v>OUI</v>
      </c>
      <c r="P285" s="22"/>
    </row>
    <row r="286" spans="2:16" ht="15.75" x14ac:dyDescent="0.25">
      <c r="B286" s="213">
        <v>1</v>
      </c>
      <c r="C286" s="233">
        <v>815990</v>
      </c>
      <c r="D286" s="198">
        <v>0</v>
      </c>
      <c r="E286" s="243">
        <v>4884</v>
      </c>
      <c r="F286" s="209" t="s">
        <v>28</v>
      </c>
      <c r="G286" s="195" t="s">
        <v>484</v>
      </c>
      <c r="H286" s="209" t="s">
        <v>4</v>
      </c>
      <c r="I286" s="195" t="str">
        <f>VLOOKUP($H286,BDD!$B$5:$C$16,2,FALSE)</f>
        <v>DUNKERQUE</v>
      </c>
      <c r="J286" s="196" t="s">
        <v>276</v>
      </c>
      <c r="K286" s="197"/>
      <c r="L286" s="209">
        <v>866404989</v>
      </c>
      <c r="M286" s="199">
        <v>44265</v>
      </c>
      <c r="N286" s="198" t="s">
        <v>599</v>
      </c>
      <c r="O286" s="355" t="str">
        <f t="shared" si="4"/>
        <v>OUI</v>
      </c>
      <c r="P286" s="22"/>
    </row>
    <row r="287" spans="2:16" ht="30" x14ac:dyDescent="0.25">
      <c r="B287" s="213">
        <v>0</v>
      </c>
      <c r="C287" s="233">
        <v>815991</v>
      </c>
      <c r="D287" s="198">
        <v>0</v>
      </c>
      <c r="E287" s="243">
        <v>3880</v>
      </c>
      <c r="F287" s="209" t="s">
        <v>172</v>
      </c>
      <c r="G287" s="195" t="s">
        <v>486</v>
      </c>
      <c r="H287" s="209" t="s">
        <v>169</v>
      </c>
      <c r="I287" s="195" t="str">
        <f>VLOOKUP($H287,BDD!$B$5:$C$16,2,FALSE)</f>
        <v>POINTE A PITRE</v>
      </c>
      <c r="J287" s="196" t="s">
        <v>277</v>
      </c>
      <c r="K287" s="197"/>
      <c r="L287" s="209" t="s">
        <v>485</v>
      </c>
      <c r="M287" s="199">
        <v>44265</v>
      </c>
      <c r="N287" s="198" t="s">
        <v>611</v>
      </c>
      <c r="O287" s="355" t="str">
        <f t="shared" si="4"/>
        <v>OUI</v>
      </c>
      <c r="P287" s="22"/>
    </row>
    <row r="288" spans="2:16" ht="30" x14ac:dyDescent="0.25">
      <c r="B288" s="277">
        <v>0</v>
      </c>
      <c r="C288" s="289">
        <v>815992</v>
      </c>
      <c r="D288" s="169">
        <v>0</v>
      </c>
      <c r="E288" s="323">
        <v>4761</v>
      </c>
      <c r="F288" s="310" t="s">
        <v>172</v>
      </c>
      <c r="G288" s="166" t="s">
        <v>488</v>
      </c>
      <c r="H288" s="310" t="s">
        <v>184</v>
      </c>
      <c r="I288" s="166" t="str">
        <f>VLOOKUP($H288,BDD!$B$5:$C$16,2,FALSE)</f>
        <v>FORT DE France</v>
      </c>
      <c r="J288" s="167" t="s">
        <v>277</v>
      </c>
      <c r="K288" s="168"/>
      <c r="L288" s="310" t="s">
        <v>487</v>
      </c>
      <c r="M288" s="170">
        <v>44256</v>
      </c>
      <c r="N288" s="169" t="s">
        <v>612</v>
      </c>
      <c r="O288" s="355" t="str">
        <f t="shared" si="4"/>
        <v>OUI</v>
      </c>
      <c r="P288" s="22"/>
    </row>
    <row r="289" spans="2:16" ht="15.75" x14ac:dyDescent="0.25">
      <c r="B289" s="211">
        <v>1</v>
      </c>
      <c r="C289" s="384">
        <v>815996</v>
      </c>
      <c r="D289" s="216">
        <v>866422655</v>
      </c>
      <c r="E289" s="383">
        <v>4772</v>
      </c>
      <c r="F289" s="216" t="s">
        <v>28</v>
      </c>
      <c r="G289" s="25" t="s">
        <v>424</v>
      </c>
      <c r="H289" s="38" t="s">
        <v>4</v>
      </c>
      <c r="I289" s="25" t="str">
        <f>VLOOKUP($H289,BDD!$B$5:$C$16,2,FALSE)</f>
        <v>DUNKERQUE</v>
      </c>
      <c r="J289" s="49" t="s">
        <v>273</v>
      </c>
      <c r="K289" s="90"/>
      <c r="L289" s="38">
        <v>866422655</v>
      </c>
      <c r="M289" s="91"/>
      <c r="N289" s="91"/>
      <c r="O289" s="355" t="str">
        <f t="shared" si="4"/>
        <v>NON</v>
      </c>
      <c r="P289" s="22"/>
    </row>
    <row r="290" spans="2:16" ht="15.75" x14ac:dyDescent="0.25">
      <c r="B290" s="211">
        <v>1</v>
      </c>
      <c r="C290" s="384">
        <v>815996</v>
      </c>
      <c r="D290" s="216">
        <v>866422665</v>
      </c>
      <c r="E290" s="383">
        <v>4771</v>
      </c>
      <c r="F290" s="216" t="s">
        <v>28</v>
      </c>
      <c r="G290" s="25" t="s">
        <v>424</v>
      </c>
      <c r="H290" s="38" t="s">
        <v>4</v>
      </c>
      <c r="I290" s="25" t="str">
        <f>VLOOKUP($H290,BDD!$B$5:$C$16,2,FALSE)</f>
        <v>DUNKERQUE</v>
      </c>
      <c r="J290" s="49" t="s">
        <v>273</v>
      </c>
      <c r="K290" s="90"/>
      <c r="L290" s="38">
        <v>866422665</v>
      </c>
      <c r="M290" s="91"/>
      <c r="N290" s="91"/>
      <c r="O290" s="355" t="str">
        <f t="shared" si="4"/>
        <v>NON</v>
      </c>
      <c r="P290" s="22"/>
    </row>
    <row r="291" spans="2:16" ht="15.75" x14ac:dyDescent="0.25">
      <c r="B291" s="213">
        <v>1</v>
      </c>
      <c r="C291" s="233">
        <v>815996</v>
      </c>
      <c r="D291" s="209">
        <v>0</v>
      </c>
      <c r="E291" s="243">
        <v>4771</v>
      </c>
      <c r="F291" s="209" t="s">
        <v>28</v>
      </c>
      <c r="G291" s="195" t="s">
        <v>424</v>
      </c>
      <c r="H291" s="209" t="s">
        <v>4</v>
      </c>
      <c r="I291" s="195" t="str">
        <f>VLOOKUP($H291,BDD!$B$5:$C$16,2,FALSE)</f>
        <v>DUNKERQUE</v>
      </c>
      <c r="J291" s="196" t="s">
        <v>273</v>
      </c>
      <c r="K291" s="197"/>
      <c r="L291" s="209">
        <v>866422674</v>
      </c>
      <c r="M291" s="199">
        <v>44278</v>
      </c>
      <c r="N291" s="198" t="s">
        <v>613</v>
      </c>
      <c r="O291" s="355" t="str">
        <f t="shared" si="4"/>
        <v>OUI</v>
      </c>
      <c r="P291" s="22"/>
    </row>
    <row r="292" spans="2:16" ht="15.75" x14ac:dyDescent="0.25">
      <c r="B292" s="213">
        <v>1</v>
      </c>
      <c r="C292" s="233">
        <v>815996</v>
      </c>
      <c r="D292" s="209">
        <v>0</v>
      </c>
      <c r="E292" s="243">
        <v>4772</v>
      </c>
      <c r="F292" s="209" t="s">
        <v>28</v>
      </c>
      <c r="G292" s="195" t="s">
        <v>424</v>
      </c>
      <c r="H292" s="209" t="s">
        <v>4</v>
      </c>
      <c r="I292" s="195" t="str">
        <f>VLOOKUP($H292,BDD!$B$5:$C$16,2,FALSE)</f>
        <v>DUNKERQUE</v>
      </c>
      <c r="J292" s="196" t="s">
        <v>273</v>
      </c>
      <c r="K292" s="197"/>
      <c r="L292" s="209">
        <v>866422686</v>
      </c>
      <c r="M292" s="199">
        <v>44278</v>
      </c>
      <c r="N292" s="198" t="s">
        <v>613</v>
      </c>
      <c r="O292" s="355" t="str">
        <f t="shared" si="4"/>
        <v>OUI</v>
      </c>
      <c r="P292" s="22"/>
    </row>
    <row r="293" spans="2:16" ht="15.75" x14ac:dyDescent="0.25">
      <c r="B293" s="213">
        <v>1</v>
      </c>
      <c r="C293" s="233">
        <v>815996</v>
      </c>
      <c r="D293" s="209">
        <v>0</v>
      </c>
      <c r="E293" s="243">
        <v>4555</v>
      </c>
      <c r="F293" s="209" t="s">
        <v>28</v>
      </c>
      <c r="G293" s="195" t="s">
        <v>424</v>
      </c>
      <c r="H293" s="209" t="s">
        <v>4</v>
      </c>
      <c r="I293" s="195" t="str">
        <f>VLOOKUP($H293,BDD!$B$5:$C$16,2,FALSE)</f>
        <v>DUNKERQUE</v>
      </c>
      <c r="J293" s="196" t="s">
        <v>273</v>
      </c>
      <c r="K293" s="197"/>
      <c r="L293" s="209">
        <v>866422697</v>
      </c>
      <c r="M293" s="199">
        <v>44278</v>
      </c>
      <c r="N293" s="198" t="s">
        <v>613</v>
      </c>
      <c r="O293" s="355" t="str">
        <f t="shared" si="4"/>
        <v>OUI</v>
      </c>
      <c r="P293" s="22"/>
    </row>
    <row r="294" spans="2:16" ht="15.75" x14ac:dyDescent="0.25">
      <c r="B294" s="277">
        <v>1</v>
      </c>
      <c r="C294" s="289">
        <v>815997</v>
      </c>
      <c r="D294" s="169">
        <v>0</v>
      </c>
      <c r="E294" s="323">
        <v>4760</v>
      </c>
      <c r="F294" s="310" t="s">
        <v>28</v>
      </c>
      <c r="G294" s="166" t="s">
        <v>424</v>
      </c>
      <c r="H294" s="310" t="s">
        <v>4</v>
      </c>
      <c r="I294" s="166" t="str">
        <f>VLOOKUP($H294,BDD!$B$5:$C$16,2,FALSE)</f>
        <v>DUNKERQUE</v>
      </c>
      <c r="J294" s="167" t="s">
        <v>273</v>
      </c>
      <c r="K294" s="168"/>
      <c r="L294" s="310">
        <v>866422607</v>
      </c>
      <c r="M294" s="170">
        <v>44257</v>
      </c>
      <c r="N294" s="169" t="s">
        <v>614</v>
      </c>
      <c r="O294" s="355" t="str">
        <f t="shared" si="4"/>
        <v>OUI</v>
      </c>
      <c r="P294" s="22"/>
    </row>
    <row r="295" spans="2:16" ht="15.75" x14ac:dyDescent="0.25">
      <c r="B295" s="277">
        <v>1</v>
      </c>
      <c r="C295" s="289">
        <v>815997</v>
      </c>
      <c r="D295" s="169">
        <v>0</v>
      </c>
      <c r="E295" s="323">
        <v>4754</v>
      </c>
      <c r="F295" s="310" t="s">
        <v>28</v>
      </c>
      <c r="G295" s="166" t="s">
        <v>424</v>
      </c>
      <c r="H295" s="310" t="s">
        <v>4</v>
      </c>
      <c r="I295" s="166" t="str">
        <f>VLOOKUP($H295,BDD!$B$5:$C$16,2,FALSE)</f>
        <v>DUNKERQUE</v>
      </c>
      <c r="J295" s="167" t="s">
        <v>273</v>
      </c>
      <c r="K295" s="168"/>
      <c r="L295" s="310">
        <v>866422614</v>
      </c>
      <c r="M295" s="170">
        <v>44257</v>
      </c>
      <c r="N295" s="169" t="s">
        <v>614</v>
      </c>
      <c r="O295" s="355" t="str">
        <f t="shared" si="4"/>
        <v>OUI</v>
      </c>
      <c r="P295" s="22"/>
    </row>
    <row r="296" spans="2:16" ht="15.75" x14ac:dyDescent="0.25">
      <c r="B296" s="277">
        <v>1</v>
      </c>
      <c r="C296" s="289">
        <v>815997</v>
      </c>
      <c r="D296" s="169">
        <v>0</v>
      </c>
      <c r="E296" s="323">
        <v>4754</v>
      </c>
      <c r="F296" s="310" t="s">
        <v>28</v>
      </c>
      <c r="G296" s="166" t="s">
        <v>424</v>
      </c>
      <c r="H296" s="310" t="s">
        <v>4</v>
      </c>
      <c r="I296" s="166" t="str">
        <f>VLOOKUP($H296,BDD!$B$5:$C$16,2,FALSE)</f>
        <v>DUNKERQUE</v>
      </c>
      <c r="J296" s="167" t="s">
        <v>273</v>
      </c>
      <c r="K296" s="168"/>
      <c r="L296" s="310">
        <v>866422624</v>
      </c>
      <c r="M296" s="170">
        <v>44257</v>
      </c>
      <c r="N296" s="169" t="s">
        <v>614</v>
      </c>
      <c r="O296" s="355" t="str">
        <f t="shared" si="4"/>
        <v>OUI</v>
      </c>
      <c r="P296" s="22"/>
    </row>
    <row r="297" spans="2:16" ht="15.75" x14ac:dyDescent="0.25">
      <c r="B297" s="277">
        <v>1</v>
      </c>
      <c r="C297" s="289">
        <v>815997</v>
      </c>
      <c r="D297" s="169">
        <v>0</v>
      </c>
      <c r="E297" s="323">
        <v>4760</v>
      </c>
      <c r="F297" s="310" t="s">
        <v>28</v>
      </c>
      <c r="G297" s="166" t="s">
        <v>424</v>
      </c>
      <c r="H297" s="310" t="s">
        <v>4</v>
      </c>
      <c r="I297" s="166" t="str">
        <f>VLOOKUP($H297,BDD!$B$5:$C$16,2,FALSE)</f>
        <v>DUNKERQUE</v>
      </c>
      <c r="J297" s="167" t="s">
        <v>273</v>
      </c>
      <c r="K297" s="168"/>
      <c r="L297" s="310">
        <v>866422636</v>
      </c>
      <c r="M297" s="170">
        <v>44257</v>
      </c>
      <c r="N297" s="169" t="s">
        <v>614</v>
      </c>
      <c r="O297" s="355" t="str">
        <f t="shared" si="4"/>
        <v>OUI</v>
      </c>
      <c r="P297" s="22"/>
    </row>
    <row r="298" spans="2:16" ht="15.75" x14ac:dyDescent="0.25">
      <c r="B298" s="277">
        <v>1</v>
      </c>
      <c r="C298" s="289">
        <v>815997</v>
      </c>
      <c r="D298" s="169">
        <v>0</v>
      </c>
      <c r="E298" s="323">
        <v>4512</v>
      </c>
      <c r="F298" s="310" t="s">
        <v>28</v>
      </c>
      <c r="G298" s="166" t="s">
        <v>424</v>
      </c>
      <c r="H298" s="310" t="s">
        <v>4</v>
      </c>
      <c r="I298" s="166" t="str">
        <f>VLOOKUP($H298,BDD!$B$5:$C$16,2,FALSE)</f>
        <v>DUNKERQUE</v>
      </c>
      <c r="J298" s="167" t="s">
        <v>273</v>
      </c>
      <c r="K298" s="168"/>
      <c r="L298" s="310">
        <v>866422646</v>
      </c>
      <c r="M298" s="170">
        <v>44257</v>
      </c>
      <c r="N298" s="169" t="s">
        <v>614</v>
      </c>
      <c r="O298" s="355" t="str">
        <f t="shared" si="4"/>
        <v>OUI</v>
      </c>
      <c r="P298" s="22"/>
    </row>
    <row r="299" spans="2:16" ht="30" x14ac:dyDescent="0.25">
      <c r="B299" s="277">
        <v>0</v>
      </c>
      <c r="C299" s="289">
        <v>816007</v>
      </c>
      <c r="D299" s="169">
        <v>0</v>
      </c>
      <c r="E299" s="323">
        <v>1370</v>
      </c>
      <c r="F299" s="310" t="s">
        <v>212</v>
      </c>
      <c r="G299" s="310" t="s">
        <v>490</v>
      </c>
      <c r="H299" s="310" t="s">
        <v>211</v>
      </c>
      <c r="I299" s="166" t="str">
        <f>VLOOKUP($H299,BDD!$B$5:$C$16,2,FALSE)</f>
        <v>POINTE A PITRE</v>
      </c>
      <c r="J299" s="167" t="s">
        <v>277</v>
      </c>
      <c r="K299" s="168" t="s">
        <v>491</v>
      </c>
      <c r="L299" s="310" t="s">
        <v>489</v>
      </c>
      <c r="M299" s="170">
        <v>44258</v>
      </c>
      <c r="N299" s="169" t="s">
        <v>615</v>
      </c>
      <c r="O299" s="355" t="str">
        <f t="shared" si="4"/>
        <v>OUI</v>
      </c>
      <c r="P299" s="22"/>
    </row>
    <row r="300" spans="2:16" ht="15.75" x14ac:dyDescent="0.25">
      <c r="B300" s="213">
        <v>0</v>
      </c>
      <c r="C300" s="233">
        <v>816008</v>
      </c>
      <c r="D300" s="198">
        <v>0</v>
      </c>
      <c r="E300" s="243">
        <v>1920</v>
      </c>
      <c r="F300" s="209" t="s">
        <v>173</v>
      </c>
      <c r="G300" s="209" t="s">
        <v>493</v>
      </c>
      <c r="H300" s="209" t="s">
        <v>169</v>
      </c>
      <c r="I300" s="195" t="str">
        <f>VLOOKUP($H300,BDD!$B$5:$C$16,2,FALSE)</f>
        <v>POINTE A PITRE</v>
      </c>
      <c r="J300" s="196" t="s">
        <v>277</v>
      </c>
      <c r="K300" s="197" t="s">
        <v>494</v>
      </c>
      <c r="L300" s="209" t="s">
        <v>492</v>
      </c>
      <c r="M300" s="199">
        <v>44258</v>
      </c>
      <c r="N300" s="198" t="s">
        <v>616</v>
      </c>
      <c r="O300" s="355" t="str">
        <f t="shared" si="4"/>
        <v>OUI</v>
      </c>
      <c r="P300" s="22"/>
    </row>
    <row r="301" spans="2:16" ht="30" x14ac:dyDescent="0.25">
      <c r="B301" s="213">
        <v>0</v>
      </c>
      <c r="C301" s="233">
        <v>816009</v>
      </c>
      <c r="D301" s="198">
        <v>0</v>
      </c>
      <c r="E301" s="243">
        <v>1445</v>
      </c>
      <c r="F301" s="209" t="s">
        <v>187</v>
      </c>
      <c r="G301" s="195" t="s">
        <v>496</v>
      </c>
      <c r="H301" s="209" t="s">
        <v>184</v>
      </c>
      <c r="I301" s="195" t="str">
        <f>VLOOKUP($H301,BDD!$B$5:$C$16,2,FALSE)</f>
        <v>FORT DE France</v>
      </c>
      <c r="J301" s="196" t="s">
        <v>277</v>
      </c>
      <c r="K301" s="197"/>
      <c r="L301" s="209" t="s">
        <v>495</v>
      </c>
      <c r="M301" s="199">
        <v>44265</v>
      </c>
      <c r="N301" s="198" t="s">
        <v>617</v>
      </c>
      <c r="O301" s="355" t="str">
        <f t="shared" si="4"/>
        <v>OUI</v>
      </c>
      <c r="P301" s="22"/>
    </row>
    <row r="302" spans="2:16" ht="30" x14ac:dyDescent="0.25">
      <c r="B302" s="211">
        <v>0</v>
      </c>
      <c r="C302" s="215">
        <v>816010</v>
      </c>
      <c r="D302" s="352" t="s">
        <v>174</v>
      </c>
      <c r="E302" s="221">
        <v>1920</v>
      </c>
      <c r="F302" s="218" t="s">
        <v>173</v>
      </c>
      <c r="G302" s="38" t="s">
        <v>493</v>
      </c>
      <c r="H302" s="38" t="s">
        <v>169</v>
      </c>
      <c r="I302" s="25" t="str">
        <f>VLOOKUP($H302,BDD!$B$5:$C$16,2,FALSE)</f>
        <v>POINTE A PITRE</v>
      </c>
      <c r="J302" s="49" t="s">
        <v>277</v>
      </c>
      <c r="K302" s="90" t="s">
        <v>494</v>
      </c>
      <c r="L302" s="216" t="s">
        <v>497</v>
      </c>
      <c r="M302" s="160">
        <v>44273</v>
      </c>
      <c r="N302" s="91" t="s">
        <v>618</v>
      </c>
      <c r="O302" s="355" t="str">
        <f t="shared" si="4"/>
        <v>NON</v>
      </c>
      <c r="P302" s="22"/>
    </row>
    <row r="303" spans="2:16" ht="30" x14ac:dyDescent="0.25">
      <c r="B303" s="277">
        <v>0</v>
      </c>
      <c r="C303" s="289">
        <v>816011</v>
      </c>
      <c r="D303" s="169">
        <v>0</v>
      </c>
      <c r="E303" s="323">
        <v>425</v>
      </c>
      <c r="F303" s="310" t="s">
        <v>172</v>
      </c>
      <c r="G303" s="166" t="s">
        <v>499</v>
      </c>
      <c r="H303" s="310" t="s">
        <v>211</v>
      </c>
      <c r="I303" s="166" t="str">
        <f>VLOOKUP($H303,BDD!$B$5:$C$16,2,FALSE)</f>
        <v>POINTE A PITRE</v>
      </c>
      <c r="J303" s="167" t="s">
        <v>277</v>
      </c>
      <c r="K303" s="168"/>
      <c r="L303" s="310" t="s">
        <v>498</v>
      </c>
      <c r="M303" s="170">
        <v>44258</v>
      </c>
      <c r="N303" s="169" t="s">
        <v>619</v>
      </c>
      <c r="O303" s="355" t="str">
        <f t="shared" si="4"/>
        <v>OUI</v>
      </c>
      <c r="P303" s="22"/>
    </row>
    <row r="304" spans="2:16" ht="31.5" x14ac:dyDescent="0.25">
      <c r="B304" s="213">
        <v>1</v>
      </c>
      <c r="C304" s="201" t="s">
        <v>55</v>
      </c>
      <c r="D304" s="195">
        <v>0</v>
      </c>
      <c r="E304" s="263">
        <v>4980</v>
      </c>
      <c r="F304" s="195" t="s">
        <v>56</v>
      </c>
      <c r="G304" s="195" t="s">
        <v>408</v>
      </c>
      <c r="H304" s="195" t="s">
        <v>4</v>
      </c>
      <c r="I304" s="195" t="str">
        <f>VLOOKUP($H304,BDD!$B$5:$C$16,2,FALSE)</f>
        <v>DUNKERQUE</v>
      </c>
      <c r="J304" s="196" t="s">
        <v>273</v>
      </c>
      <c r="K304" s="208" t="s">
        <v>409</v>
      </c>
      <c r="L304" s="195">
        <v>1000449004</v>
      </c>
      <c r="M304" s="199">
        <v>44285</v>
      </c>
      <c r="N304" s="198" t="s">
        <v>620</v>
      </c>
      <c r="O304" s="355" t="str">
        <f t="shared" si="4"/>
        <v>OUI</v>
      </c>
      <c r="P304" s="22"/>
    </row>
    <row r="305" spans="2:16" ht="31.5" x14ac:dyDescent="0.25">
      <c r="B305" s="213">
        <v>1</v>
      </c>
      <c r="C305" s="201" t="s">
        <v>55</v>
      </c>
      <c r="D305" s="195">
        <v>0</v>
      </c>
      <c r="E305" s="263">
        <v>4990</v>
      </c>
      <c r="F305" s="195" t="s">
        <v>56</v>
      </c>
      <c r="G305" s="195" t="s">
        <v>408</v>
      </c>
      <c r="H305" s="195" t="s">
        <v>4</v>
      </c>
      <c r="I305" s="195" t="str">
        <f>VLOOKUP($H305,BDD!$B$5:$C$16,2,FALSE)</f>
        <v>DUNKERQUE</v>
      </c>
      <c r="J305" s="196" t="s">
        <v>273</v>
      </c>
      <c r="K305" s="208" t="s">
        <v>409</v>
      </c>
      <c r="L305" s="195">
        <v>1000449005</v>
      </c>
      <c r="M305" s="199">
        <v>44285</v>
      </c>
      <c r="N305" s="198" t="s">
        <v>620</v>
      </c>
      <c r="O305" s="355" t="str">
        <f t="shared" si="4"/>
        <v>OUI</v>
      </c>
      <c r="P305" s="22"/>
    </row>
    <row r="306" spans="2:16" ht="31.5" x14ac:dyDescent="0.25">
      <c r="B306" s="211">
        <v>1</v>
      </c>
      <c r="C306" s="290" t="s">
        <v>55</v>
      </c>
      <c r="D306" s="25">
        <v>1000449407</v>
      </c>
      <c r="E306" s="183">
        <v>4980</v>
      </c>
      <c r="F306" s="25" t="s">
        <v>56</v>
      </c>
      <c r="G306" s="25" t="s">
        <v>408</v>
      </c>
      <c r="H306" s="25" t="s">
        <v>4</v>
      </c>
      <c r="I306" s="25" t="str">
        <f>VLOOKUP($H306,BDD!$B$5:$C$16,2,FALSE)</f>
        <v>DUNKERQUE</v>
      </c>
      <c r="J306" s="49" t="s">
        <v>273</v>
      </c>
      <c r="K306" s="89" t="s">
        <v>409</v>
      </c>
      <c r="L306" s="25">
        <v>1000449407</v>
      </c>
      <c r="M306" s="91"/>
      <c r="N306" s="91"/>
      <c r="O306" s="355" t="str">
        <f t="shared" si="4"/>
        <v>NON</v>
      </c>
      <c r="P306" s="22"/>
    </row>
    <row r="307" spans="2:16" ht="31.5" x14ac:dyDescent="0.25">
      <c r="B307" s="211">
        <v>1</v>
      </c>
      <c r="C307" s="290" t="s">
        <v>55</v>
      </c>
      <c r="D307" s="25">
        <v>1000449408</v>
      </c>
      <c r="E307" s="183">
        <v>4970</v>
      </c>
      <c r="F307" s="25" t="s">
        <v>56</v>
      </c>
      <c r="G307" s="25" t="s">
        <v>408</v>
      </c>
      <c r="H307" s="25" t="s">
        <v>4</v>
      </c>
      <c r="I307" s="25" t="str">
        <f>VLOOKUP($H307,BDD!$B$5:$C$16,2,FALSE)</f>
        <v>DUNKERQUE</v>
      </c>
      <c r="J307" s="49" t="s">
        <v>273</v>
      </c>
      <c r="K307" s="89" t="s">
        <v>409</v>
      </c>
      <c r="L307" s="25">
        <v>1000449408</v>
      </c>
      <c r="M307" s="91"/>
      <c r="N307" s="91"/>
      <c r="O307" s="355" t="str">
        <f t="shared" si="4"/>
        <v>NON</v>
      </c>
      <c r="P307" s="22"/>
    </row>
    <row r="308" spans="2:16" ht="31.5" x14ac:dyDescent="0.25">
      <c r="B308" s="211">
        <v>1</v>
      </c>
      <c r="C308" s="290" t="s">
        <v>55</v>
      </c>
      <c r="D308" s="25">
        <v>1000449411</v>
      </c>
      <c r="E308" s="183">
        <v>4990</v>
      </c>
      <c r="F308" s="25" t="s">
        <v>56</v>
      </c>
      <c r="G308" s="25" t="s">
        <v>408</v>
      </c>
      <c r="H308" s="25" t="s">
        <v>4</v>
      </c>
      <c r="I308" s="25" t="str">
        <f>VLOOKUP($H308,BDD!$B$5:$C$16,2,FALSE)</f>
        <v>DUNKERQUE</v>
      </c>
      <c r="J308" s="49" t="s">
        <v>273</v>
      </c>
      <c r="K308" s="89" t="s">
        <v>409</v>
      </c>
      <c r="L308" s="25">
        <v>1000449411</v>
      </c>
      <c r="M308" s="91"/>
      <c r="N308" s="91"/>
      <c r="O308" s="355" t="str">
        <f t="shared" si="4"/>
        <v>NON</v>
      </c>
      <c r="P308" s="22"/>
    </row>
    <row r="309" spans="2:16" ht="31.5" x14ac:dyDescent="0.25">
      <c r="B309" s="211">
        <v>1</v>
      </c>
      <c r="C309" s="290" t="s">
        <v>57</v>
      </c>
      <c r="D309" s="25">
        <v>100044906</v>
      </c>
      <c r="E309" s="183">
        <v>4970</v>
      </c>
      <c r="F309" s="25" t="s">
        <v>56</v>
      </c>
      <c r="G309" s="25" t="s">
        <v>408</v>
      </c>
      <c r="H309" s="25" t="s">
        <v>4</v>
      </c>
      <c r="I309" s="25" t="str">
        <f>VLOOKUP($H309,BDD!$B$5:$C$16,2,FALSE)</f>
        <v>DUNKERQUE</v>
      </c>
      <c r="J309" s="49" t="s">
        <v>273</v>
      </c>
      <c r="K309" s="89" t="s">
        <v>410</v>
      </c>
      <c r="L309" s="25">
        <v>100044906</v>
      </c>
      <c r="M309" s="91"/>
      <c r="N309" s="91"/>
      <c r="O309" s="355" t="str">
        <f t="shared" si="4"/>
        <v>NON</v>
      </c>
      <c r="P309" s="22"/>
    </row>
    <row r="310" spans="2:16" ht="31.5" x14ac:dyDescent="0.25">
      <c r="B310" s="211">
        <v>1</v>
      </c>
      <c r="C310" s="290" t="s">
        <v>57</v>
      </c>
      <c r="D310" s="25">
        <v>1000449012</v>
      </c>
      <c r="E310" s="183">
        <v>4970</v>
      </c>
      <c r="F310" s="25" t="s">
        <v>56</v>
      </c>
      <c r="G310" s="25" t="s">
        <v>408</v>
      </c>
      <c r="H310" s="25" t="s">
        <v>4</v>
      </c>
      <c r="I310" s="25" t="str">
        <f>VLOOKUP($H310,BDD!$B$5:$C$16,2,FALSE)</f>
        <v>DUNKERQUE</v>
      </c>
      <c r="J310" s="49" t="s">
        <v>273</v>
      </c>
      <c r="K310" s="89" t="s">
        <v>410</v>
      </c>
      <c r="L310" s="25">
        <v>1000449012</v>
      </c>
      <c r="M310" s="91"/>
      <c r="N310" s="91"/>
      <c r="O310" s="355" t="str">
        <f t="shared" si="4"/>
        <v>NON</v>
      </c>
      <c r="P310" s="22"/>
    </row>
    <row r="311" spans="2:16" ht="31.5" x14ac:dyDescent="0.25">
      <c r="B311" s="211">
        <v>1</v>
      </c>
      <c r="C311" s="290" t="s">
        <v>57</v>
      </c>
      <c r="D311" s="25">
        <v>1000449013</v>
      </c>
      <c r="E311" s="183">
        <v>4970</v>
      </c>
      <c r="F311" s="25" t="s">
        <v>56</v>
      </c>
      <c r="G311" s="25" t="s">
        <v>408</v>
      </c>
      <c r="H311" s="25" t="s">
        <v>4</v>
      </c>
      <c r="I311" s="25" t="str">
        <f>VLOOKUP($H311,BDD!$B$5:$C$16,2,FALSE)</f>
        <v>DUNKERQUE</v>
      </c>
      <c r="J311" s="49" t="s">
        <v>273</v>
      </c>
      <c r="K311" s="89" t="s">
        <v>410</v>
      </c>
      <c r="L311" s="25">
        <v>1000449013</v>
      </c>
      <c r="M311" s="91"/>
      <c r="N311" s="91"/>
      <c r="O311" s="355" t="str">
        <f t="shared" si="4"/>
        <v>NON</v>
      </c>
      <c r="P311" s="22"/>
    </row>
    <row r="312" spans="2:16" ht="31.5" x14ac:dyDescent="0.25">
      <c r="B312" s="211">
        <v>1</v>
      </c>
      <c r="C312" s="290" t="s">
        <v>57</v>
      </c>
      <c r="D312" s="25">
        <v>1000449014</v>
      </c>
      <c r="E312" s="183">
        <v>4970</v>
      </c>
      <c r="F312" s="25" t="s">
        <v>56</v>
      </c>
      <c r="G312" s="25" t="s">
        <v>408</v>
      </c>
      <c r="H312" s="25" t="s">
        <v>4</v>
      </c>
      <c r="I312" s="25" t="str">
        <f>VLOOKUP($H312,BDD!$B$5:$C$16,2,FALSE)</f>
        <v>DUNKERQUE</v>
      </c>
      <c r="J312" s="49" t="s">
        <v>273</v>
      </c>
      <c r="K312" s="89" t="s">
        <v>410</v>
      </c>
      <c r="L312" s="25">
        <v>1000449014</v>
      </c>
      <c r="M312" s="91"/>
      <c r="N312" s="91"/>
      <c r="O312" s="355" t="str">
        <f t="shared" si="4"/>
        <v>NON</v>
      </c>
      <c r="P312" s="22"/>
    </row>
    <row r="313" spans="2:16" ht="31.5" x14ac:dyDescent="0.25">
      <c r="B313" s="211">
        <v>1</v>
      </c>
      <c r="C313" s="290" t="s">
        <v>57</v>
      </c>
      <c r="D313" s="25">
        <v>1000451560</v>
      </c>
      <c r="E313" s="183">
        <v>4960</v>
      </c>
      <c r="F313" s="25" t="s">
        <v>56</v>
      </c>
      <c r="G313" s="25" t="s">
        <v>408</v>
      </c>
      <c r="H313" s="25" t="s">
        <v>4</v>
      </c>
      <c r="I313" s="25" t="str">
        <f>VLOOKUP($H313,BDD!$B$5:$C$16,2,FALSE)</f>
        <v>DUNKERQUE</v>
      </c>
      <c r="J313" s="49" t="s">
        <v>273</v>
      </c>
      <c r="K313" s="89" t="s">
        <v>410</v>
      </c>
      <c r="L313" s="25">
        <v>1000451560</v>
      </c>
      <c r="M313" s="91"/>
      <c r="N313" s="91"/>
      <c r="O313" s="355" t="str">
        <f t="shared" si="4"/>
        <v>NON</v>
      </c>
      <c r="P313" s="22"/>
    </row>
    <row r="314" spans="2:16" ht="31.5" x14ac:dyDescent="0.25">
      <c r="B314" s="213">
        <v>1</v>
      </c>
      <c r="C314" s="201" t="s">
        <v>58</v>
      </c>
      <c r="D314" s="195">
        <v>0</v>
      </c>
      <c r="E314" s="263">
        <v>4810</v>
      </c>
      <c r="F314" s="195" t="s">
        <v>56</v>
      </c>
      <c r="G314" s="195" t="s">
        <v>408</v>
      </c>
      <c r="H314" s="195" t="s">
        <v>4</v>
      </c>
      <c r="I314" s="195" t="str">
        <f>VLOOKUP($H314,BDD!$B$5:$C$16,2,FALSE)</f>
        <v>DUNKERQUE</v>
      </c>
      <c r="J314" s="196" t="s">
        <v>273</v>
      </c>
      <c r="K314" s="208" t="s">
        <v>411</v>
      </c>
      <c r="L314" s="195">
        <v>1000449007</v>
      </c>
      <c r="M314" s="199">
        <v>44285</v>
      </c>
      <c r="N314" s="198" t="s">
        <v>620</v>
      </c>
      <c r="O314" s="355" t="str">
        <f t="shared" si="4"/>
        <v>OUI</v>
      </c>
      <c r="P314" s="22"/>
    </row>
    <row r="315" spans="2:16" ht="31.5" x14ac:dyDescent="0.25">
      <c r="B315" s="213">
        <v>1</v>
      </c>
      <c r="C315" s="201" t="s">
        <v>58</v>
      </c>
      <c r="D315" s="195">
        <v>0</v>
      </c>
      <c r="E315" s="263">
        <v>4830</v>
      </c>
      <c r="F315" s="195" t="s">
        <v>56</v>
      </c>
      <c r="G315" s="195" t="s">
        <v>408</v>
      </c>
      <c r="H315" s="195" t="s">
        <v>4</v>
      </c>
      <c r="I315" s="195" t="str">
        <f>VLOOKUP($H315,BDD!$B$5:$C$16,2,FALSE)</f>
        <v>DUNKERQUE</v>
      </c>
      <c r="J315" s="196" t="s">
        <v>273</v>
      </c>
      <c r="K315" s="208" t="s">
        <v>411</v>
      </c>
      <c r="L315" s="195">
        <v>1000449008</v>
      </c>
      <c r="M315" s="199">
        <v>44285</v>
      </c>
      <c r="N315" s="198" t="s">
        <v>620</v>
      </c>
      <c r="O315" s="355" t="str">
        <f t="shared" si="4"/>
        <v>OUI</v>
      </c>
      <c r="P315" s="22"/>
    </row>
    <row r="316" spans="2:16" ht="31.5" x14ac:dyDescent="0.25">
      <c r="B316" s="213">
        <v>1</v>
      </c>
      <c r="C316" s="201" t="s">
        <v>58</v>
      </c>
      <c r="D316" s="195">
        <v>0</v>
      </c>
      <c r="E316" s="263">
        <v>4870</v>
      </c>
      <c r="F316" s="195" t="s">
        <v>56</v>
      </c>
      <c r="G316" s="195" t="s">
        <v>408</v>
      </c>
      <c r="H316" s="195" t="s">
        <v>4</v>
      </c>
      <c r="I316" s="195" t="str">
        <f>VLOOKUP($H316,BDD!$B$5:$C$16,2,FALSE)</f>
        <v>DUNKERQUE</v>
      </c>
      <c r="J316" s="196" t="s">
        <v>273</v>
      </c>
      <c r="K316" s="208" t="s">
        <v>411</v>
      </c>
      <c r="L316" s="195">
        <v>1000449009</v>
      </c>
      <c r="M316" s="199">
        <v>44285</v>
      </c>
      <c r="N316" s="198" t="s">
        <v>620</v>
      </c>
      <c r="O316" s="355" t="str">
        <f t="shared" si="4"/>
        <v>OUI</v>
      </c>
      <c r="P316" s="22"/>
    </row>
    <row r="317" spans="2:16" ht="31.5" x14ac:dyDescent="0.25">
      <c r="B317" s="211">
        <v>1</v>
      </c>
      <c r="C317" s="358" t="s">
        <v>58</v>
      </c>
      <c r="D317" s="127">
        <v>1000449010</v>
      </c>
      <c r="E317" s="365">
        <v>4890</v>
      </c>
      <c r="F317" s="127" t="s">
        <v>56</v>
      </c>
      <c r="G317" s="25" t="s">
        <v>408</v>
      </c>
      <c r="H317" s="25" t="s">
        <v>4</v>
      </c>
      <c r="I317" s="25" t="str">
        <f>VLOOKUP($H317,BDD!$B$5:$C$16,2,FALSE)</f>
        <v>DUNKERQUE</v>
      </c>
      <c r="J317" s="49" t="s">
        <v>273</v>
      </c>
      <c r="K317" s="89" t="s">
        <v>411</v>
      </c>
      <c r="L317" s="25">
        <v>1000449010</v>
      </c>
      <c r="M317" s="91"/>
      <c r="N317" s="91"/>
      <c r="O317" s="355" t="str">
        <f t="shared" si="4"/>
        <v>NON</v>
      </c>
      <c r="P317" s="22"/>
    </row>
    <row r="318" spans="2:16" ht="31.5" x14ac:dyDescent="0.25">
      <c r="B318" s="211">
        <v>1</v>
      </c>
      <c r="C318" s="290" t="s">
        <v>58</v>
      </c>
      <c r="D318" s="25">
        <v>1000451492</v>
      </c>
      <c r="E318" s="183">
        <v>4940</v>
      </c>
      <c r="F318" s="25" t="s">
        <v>56</v>
      </c>
      <c r="G318" s="25" t="s">
        <v>408</v>
      </c>
      <c r="H318" s="25" t="s">
        <v>4</v>
      </c>
      <c r="I318" s="25" t="str">
        <f>VLOOKUP($H318,BDD!$B$5:$C$16,2,FALSE)</f>
        <v>DUNKERQUE</v>
      </c>
      <c r="J318" s="49" t="s">
        <v>273</v>
      </c>
      <c r="K318" s="89" t="s">
        <v>411</v>
      </c>
      <c r="L318" s="25">
        <v>1000451492</v>
      </c>
      <c r="M318" s="91"/>
      <c r="N318" s="91"/>
      <c r="O318" s="355" t="str">
        <f t="shared" si="4"/>
        <v>NON</v>
      </c>
      <c r="P318" s="22"/>
    </row>
    <row r="319" spans="2:16" ht="63" x14ac:dyDescent="0.25">
      <c r="B319" s="211">
        <v>1</v>
      </c>
      <c r="C319" s="290" t="s">
        <v>59</v>
      </c>
      <c r="D319" s="25">
        <v>1000540994</v>
      </c>
      <c r="E319" s="183">
        <v>1610</v>
      </c>
      <c r="F319" s="25" t="s">
        <v>56</v>
      </c>
      <c r="G319" s="25" t="s">
        <v>501</v>
      </c>
      <c r="H319" s="25" t="s">
        <v>4</v>
      </c>
      <c r="I319" s="25" t="str">
        <f>VLOOKUP($H319,BDD!$B$5:$C$16,2,FALSE)</f>
        <v>DUNKERQUE</v>
      </c>
      <c r="J319" s="49" t="s">
        <v>273</v>
      </c>
      <c r="K319" s="89" t="s">
        <v>502</v>
      </c>
      <c r="L319" s="25">
        <v>1000540994</v>
      </c>
      <c r="M319" s="91"/>
      <c r="N319" s="91"/>
      <c r="O319" s="355" t="str">
        <f t="shared" si="4"/>
        <v>NON</v>
      </c>
      <c r="P319" s="22"/>
    </row>
    <row r="320" spans="2:16" ht="63" x14ac:dyDescent="0.25">
      <c r="B320" s="211">
        <v>1</v>
      </c>
      <c r="C320" s="290" t="s">
        <v>59</v>
      </c>
      <c r="D320" s="25">
        <v>1000541001</v>
      </c>
      <c r="E320" s="183">
        <v>4720</v>
      </c>
      <c r="F320" s="25" t="s">
        <v>56</v>
      </c>
      <c r="G320" s="25" t="s">
        <v>504</v>
      </c>
      <c r="H320" s="25" t="s">
        <v>4</v>
      </c>
      <c r="I320" s="25" t="str">
        <f>VLOOKUP($H320,BDD!$B$5:$C$16,2,FALSE)</f>
        <v>DUNKERQUE</v>
      </c>
      <c r="J320" s="49" t="s">
        <v>273</v>
      </c>
      <c r="K320" s="89" t="s">
        <v>502</v>
      </c>
      <c r="L320" s="25">
        <v>1000541001</v>
      </c>
      <c r="M320" s="91"/>
      <c r="N320" s="91"/>
      <c r="O320" s="355" t="str">
        <f t="shared" si="4"/>
        <v>NON</v>
      </c>
      <c r="P320" s="22"/>
    </row>
    <row r="321" spans="2:16" ht="63" x14ac:dyDescent="0.25">
      <c r="B321" s="211">
        <v>1</v>
      </c>
      <c r="C321" s="290" t="s">
        <v>59</v>
      </c>
      <c r="D321" s="25">
        <v>1000541004</v>
      </c>
      <c r="E321" s="183">
        <v>4840</v>
      </c>
      <c r="F321" s="25" t="s">
        <v>56</v>
      </c>
      <c r="G321" s="25" t="s">
        <v>504</v>
      </c>
      <c r="H321" s="25" t="s">
        <v>4</v>
      </c>
      <c r="I321" s="25" t="str">
        <f>VLOOKUP($H321,BDD!$B$5:$C$16,2,FALSE)</f>
        <v>DUNKERQUE</v>
      </c>
      <c r="J321" s="49" t="s">
        <v>273</v>
      </c>
      <c r="K321" s="89" t="s">
        <v>502</v>
      </c>
      <c r="L321" s="25">
        <v>1000541004</v>
      </c>
      <c r="M321" s="91"/>
      <c r="N321" s="91"/>
      <c r="O321" s="355" t="str">
        <f t="shared" si="4"/>
        <v>NON</v>
      </c>
      <c r="P321" s="22"/>
    </row>
    <row r="322" spans="2:16" ht="63" x14ac:dyDescent="0.25">
      <c r="B322" s="211">
        <v>1</v>
      </c>
      <c r="C322" s="290" t="s">
        <v>59</v>
      </c>
      <c r="D322" s="25">
        <v>1000541037</v>
      </c>
      <c r="E322" s="183">
        <v>4940</v>
      </c>
      <c r="F322" s="25" t="s">
        <v>56</v>
      </c>
      <c r="G322" s="25" t="s">
        <v>504</v>
      </c>
      <c r="H322" s="25" t="s">
        <v>4</v>
      </c>
      <c r="I322" s="25" t="str">
        <f>VLOOKUP($H322,BDD!$B$5:$C$16,2,FALSE)</f>
        <v>DUNKERQUE</v>
      </c>
      <c r="J322" s="49" t="s">
        <v>273</v>
      </c>
      <c r="K322" s="89" t="s">
        <v>502</v>
      </c>
      <c r="L322" s="25">
        <v>1000541037</v>
      </c>
      <c r="M322" s="91"/>
      <c r="N322" s="91"/>
      <c r="O322" s="355" t="str">
        <f t="shared" si="4"/>
        <v>NON</v>
      </c>
      <c r="P322" s="22"/>
    </row>
    <row r="323" spans="2:16" ht="63" x14ac:dyDescent="0.25">
      <c r="B323" s="213">
        <v>1</v>
      </c>
      <c r="C323" s="201" t="s">
        <v>59</v>
      </c>
      <c r="D323" s="198">
        <v>0</v>
      </c>
      <c r="E323" s="263">
        <v>3290</v>
      </c>
      <c r="F323" s="195" t="s">
        <v>56</v>
      </c>
      <c r="G323" s="195" t="s">
        <v>504</v>
      </c>
      <c r="H323" s="195" t="s">
        <v>4</v>
      </c>
      <c r="I323" s="195" t="str">
        <f>VLOOKUP($H323,BDD!$B$5:$C$16,2,FALSE)</f>
        <v>DUNKERQUE</v>
      </c>
      <c r="J323" s="196" t="s">
        <v>273</v>
      </c>
      <c r="K323" s="208" t="s">
        <v>502</v>
      </c>
      <c r="L323" s="195">
        <v>1000543872</v>
      </c>
      <c r="M323" s="199">
        <v>44273</v>
      </c>
      <c r="N323" s="198" t="s">
        <v>621</v>
      </c>
      <c r="O323" s="355" t="str">
        <f t="shared" si="4"/>
        <v>OUI</v>
      </c>
      <c r="P323" s="22"/>
    </row>
    <row r="324" spans="2:16" ht="15.75" x14ac:dyDescent="0.25">
      <c r="B324" s="211">
        <v>1</v>
      </c>
      <c r="C324" s="290" t="s">
        <v>60</v>
      </c>
      <c r="D324" s="25">
        <v>1000540997</v>
      </c>
      <c r="E324" s="183">
        <v>4870</v>
      </c>
      <c r="F324" s="25" t="s">
        <v>56</v>
      </c>
      <c r="G324" s="25" t="s">
        <v>504</v>
      </c>
      <c r="H324" s="25" t="s">
        <v>4</v>
      </c>
      <c r="I324" s="25" t="str">
        <f>VLOOKUP($H324,BDD!$B$5:$C$16,2,FALSE)</f>
        <v>DUNKERQUE</v>
      </c>
      <c r="J324" s="49" t="s">
        <v>273</v>
      </c>
      <c r="K324" s="90" t="s">
        <v>505</v>
      </c>
      <c r="L324" s="25">
        <v>1000540997</v>
      </c>
      <c r="M324" s="91"/>
      <c r="N324" s="91"/>
      <c r="O324" s="355" t="str">
        <f t="shared" ref="O324:O387" si="5">IF(D324=0,"OUI","NON")</f>
        <v>NON</v>
      </c>
      <c r="P324" s="22"/>
    </row>
    <row r="325" spans="2:16" ht="15.75" x14ac:dyDescent="0.25">
      <c r="B325" s="211">
        <v>1</v>
      </c>
      <c r="C325" s="290" t="s">
        <v>60</v>
      </c>
      <c r="D325" s="25">
        <v>1000540998</v>
      </c>
      <c r="E325" s="183">
        <v>4870</v>
      </c>
      <c r="F325" s="25" t="s">
        <v>56</v>
      </c>
      <c r="G325" s="25" t="s">
        <v>504</v>
      </c>
      <c r="H325" s="25" t="s">
        <v>4</v>
      </c>
      <c r="I325" s="25" t="str">
        <f>VLOOKUP($H325,BDD!$B$5:$C$16,2,FALSE)</f>
        <v>DUNKERQUE</v>
      </c>
      <c r="J325" s="49" t="s">
        <v>273</v>
      </c>
      <c r="K325" s="90" t="s">
        <v>505</v>
      </c>
      <c r="L325" s="25">
        <v>1000540998</v>
      </c>
      <c r="M325" s="91"/>
      <c r="N325" s="91"/>
      <c r="O325" s="355" t="str">
        <f t="shared" si="5"/>
        <v>NON</v>
      </c>
      <c r="P325" s="22"/>
    </row>
    <row r="326" spans="2:16" ht="15.75" x14ac:dyDescent="0.25">
      <c r="B326" s="211">
        <v>1</v>
      </c>
      <c r="C326" s="290" t="s">
        <v>60</v>
      </c>
      <c r="D326" s="25">
        <v>1000540999</v>
      </c>
      <c r="E326" s="183">
        <v>4870</v>
      </c>
      <c r="F326" s="25" t="s">
        <v>56</v>
      </c>
      <c r="G326" s="25" t="s">
        <v>504</v>
      </c>
      <c r="H326" s="25" t="s">
        <v>4</v>
      </c>
      <c r="I326" s="25" t="str">
        <f>VLOOKUP($H326,BDD!$B$5:$C$16,2,FALSE)</f>
        <v>DUNKERQUE</v>
      </c>
      <c r="J326" s="49" t="s">
        <v>273</v>
      </c>
      <c r="K326" s="90" t="s">
        <v>505</v>
      </c>
      <c r="L326" s="25">
        <v>1000540999</v>
      </c>
      <c r="M326" s="91"/>
      <c r="N326" s="91"/>
      <c r="O326" s="355" t="str">
        <f t="shared" si="5"/>
        <v>NON</v>
      </c>
      <c r="P326" s="22"/>
    </row>
    <row r="327" spans="2:16" ht="15.75" x14ac:dyDescent="0.25">
      <c r="B327" s="211">
        <v>1</v>
      </c>
      <c r="C327" s="290" t="s">
        <v>60</v>
      </c>
      <c r="D327" s="25">
        <v>1000541000</v>
      </c>
      <c r="E327" s="183">
        <v>4860</v>
      </c>
      <c r="F327" s="25" t="s">
        <v>56</v>
      </c>
      <c r="G327" s="25" t="s">
        <v>504</v>
      </c>
      <c r="H327" s="25" t="s">
        <v>4</v>
      </c>
      <c r="I327" s="25" t="str">
        <f>VLOOKUP($H327,BDD!$B$5:$C$16,2,FALSE)</f>
        <v>DUNKERQUE</v>
      </c>
      <c r="J327" s="49" t="s">
        <v>273</v>
      </c>
      <c r="K327" s="90" t="s">
        <v>505</v>
      </c>
      <c r="L327" s="25">
        <v>1000541000</v>
      </c>
      <c r="M327" s="91"/>
      <c r="N327" s="91"/>
      <c r="O327" s="355" t="str">
        <f t="shared" si="5"/>
        <v>NON</v>
      </c>
      <c r="P327" s="22"/>
    </row>
    <row r="328" spans="2:16" ht="15.75" x14ac:dyDescent="0.25">
      <c r="B328" s="211">
        <v>1</v>
      </c>
      <c r="C328" s="290" t="s">
        <v>60</v>
      </c>
      <c r="D328" s="25">
        <v>1000541032</v>
      </c>
      <c r="E328" s="183">
        <v>4840</v>
      </c>
      <c r="F328" s="25" t="s">
        <v>56</v>
      </c>
      <c r="G328" s="25" t="s">
        <v>506</v>
      </c>
      <c r="H328" s="25" t="s">
        <v>4</v>
      </c>
      <c r="I328" s="25" t="str">
        <f>VLOOKUP($H328,BDD!$B$5:$C$16,2,FALSE)</f>
        <v>DUNKERQUE</v>
      </c>
      <c r="J328" s="49" t="s">
        <v>273</v>
      </c>
      <c r="K328" s="90" t="s">
        <v>505</v>
      </c>
      <c r="L328" s="25">
        <v>1000541032</v>
      </c>
      <c r="M328" s="91"/>
      <c r="N328" s="91"/>
      <c r="O328" s="355" t="str">
        <f t="shared" si="5"/>
        <v>NON</v>
      </c>
      <c r="P328" s="22"/>
    </row>
    <row r="329" spans="2:16" ht="45" x14ac:dyDescent="0.25">
      <c r="B329" s="211">
        <v>1</v>
      </c>
      <c r="C329" s="290" t="s">
        <v>61</v>
      </c>
      <c r="D329" s="25">
        <v>1000540995</v>
      </c>
      <c r="E329" s="183">
        <v>4170</v>
      </c>
      <c r="F329" s="25" t="s">
        <v>56</v>
      </c>
      <c r="G329" s="25" t="s">
        <v>506</v>
      </c>
      <c r="H329" s="25" t="s">
        <v>4</v>
      </c>
      <c r="I329" s="25" t="str">
        <f>VLOOKUP($H329,BDD!$B$5:$C$16,2,FALSE)</f>
        <v>DUNKERQUE</v>
      </c>
      <c r="J329" s="49" t="s">
        <v>273</v>
      </c>
      <c r="K329" s="90" t="s">
        <v>507</v>
      </c>
      <c r="L329" s="25">
        <v>1000540995</v>
      </c>
      <c r="M329" s="91"/>
      <c r="N329" s="91"/>
      <c r="O329" s="355" t="str">
        <f t="shared" si="5"/>
        <v>NON</v>
      </c>
      <c r="P329" s="22"/>
    </row>
    <row r="330" spans="2:16" ht="45" x14ac:dyDescent="0.25">
      <c r="B330" s="213">
        <v>1</v>
      </c>
      <c r="C330" s="201" t="s">
        <v>61</v>
      </c>
      <c r="D330" s="195">
        <v>0</v>
      </c>
      <c r="E330" s="263">
        <v>4800</v>
      </c>
      <c r="F330" s="195" t="s">
        <v>56</v>
      </c>
      <c r="G330" s="195" t="s">
        <v>508</v>
      </c>
      <c r="H330" s="195" t="s">
        <v>4</v>
      </c>
      <c r="I330" s="195" t="str">
        <f>VLOOKUP($H330,BDD!$B$5:$C$16,2,FALSE)</f>
        <v>DUNKERQUE</v>
      </c>
      <c r="J330" s="196" t="s">
        <v>273</v>
      </c>
      <c r="K330" s="197" t="s">
        <v>507</v>
      </c>
      <c r="L330" s="195">
        <v>1000541028</v>
      </c>
      <c r="M330" s="199">
        <v>44286</v>
      </c>
      <c r="N330" s="198" t="s">
        <v>622</v>
      </c>
      <c r="O330" s="355" t="str">
        <f t="shared" si="5"/>
        <v>OUI</v>
      </c>
      <c r="P330" s="22"/>
    </row>
    <row r="331" spans="2:16" ht="45" x14ac:dyDescent="0.25">
      <c r="B331" s="213">
        <v>1</v>
      </c>
      <c r="C331" s="201" t="s">
        <v>61</v>
      </c>
      <c r="D331" s="195">
        <v>0</v>
      </c>
      <c r="E331" s="263">
        <v>4800</v>
      </c>
      <c r="F331" s="195" t="s">
        <v>56</v>
      </c>
      <c r="G331" s="195" t="s">
        <v>508</v>
      </c>
      <c r="H331" s="195" t="s">
        <v>4</v>
      </c>
      <c r="I331" s="195" t="str">
        <f>VLOOKUP($H331,BDD!$B$5:$C$16,2,FALSE)</f>
        <v>DUNKERQUE</v>
      </c>
      <c r="J331" s="196" t="s">
        <v>273</v>
      </c>
      <c r="K331" s="197" t="s">
        <v>507</v>
      </c>
      <c r="L331" s="195">
        <v>1000541029</v>
      </c>
      <c r="M331" s="199">
        <v>44286</v>
      </c>
      <c r="N331" s="198" t="s">
        <v>622</v>
      </c>
      <c r="O331" s="355" t="str">
        <f t="shared" si="5"/>
        <v>OUI</v>
      </c>
      <c r="P331" s="22"/>
    </row>
    <row r="332" spans="2:16" ht="45" x14ac:dyDescent="0.25">
      <c r="B332" s="211">
        <v>1</v>
      </c>
      <c r="C332" s="290" t="s">
        <v>61</v>
      </c>
      <c r="D332" s="25">
        <v>1000541030</v>
      </c>
      <c r="E332" s="183">
        <v>4800</v>
      </c>
      <c r="F332" s="25" t="s">
        <v>56</v>
      </c>
      <c r="G332" s="25" t="s">
        <v>508</v>
      </c>
      <c r="H332" s="25" t="s">
        <v>4</v>
      </c>
      <c r="I332" s="25" t="str">
        <f>VLOOKUP($H332,BDD!$B$5:$C$16,2,FALSE)</f>
        <v>DUNKERQUE</v>
      </c>
      <c r="J332" s="49" t="s">
        <v>273</v>
      </c>
      <c r="K332" s="90" t="s">
        <v>507</v>
      </c>
      <c r="L332" s="25">
        <v>1000541030</v>
      </c>
      <c r="M332" s="91"/>
      <c r="N332" s="91"/>
      <c r="O332" s="355" t="str">
        <f t="shared" si="5"/>
        <v>NON</v>
      </c>
      <c r="P332" s="22"/>
    </row>
    <row r="333" spans="2:16" ht="45" x14ac:dyDescent="0.25">
      <c r="B333" s="211">
        <v>1</v>
      </c>
      <c r="C333" s="290" t="s">
        <v>61</v>
      </c>
      <c r="D333" s="25">
        <v>1000541031</v>
      </c>
      <c r="E333" s="183">
        <v>4800</v>
      </c>
      <c r="F333" s="25" t="s">
        <v>56</v>
      </c>
      <c r="G333" s="25" t="s">
        <v>508</v>
      </c>
      <c r="H333" s="25" t="s">
        <v>4</v>
      </c>
      <c r="I333" s="25" t="str">
        <f>VLOOKUP($H333,BDD!$B$5:$C$16,2,FALSE)</f>
        <v>DUNKERQUE</v>
      </c>
      <c r="J333" s="49" t="s">
        <v>273</v>
      </c>
      <c r="K333" s="90" t="s">
        <v>507</v>
      </c>
      <c r="L333" s="25">
        <v>1000541031</v>
      </c>
      <c r="M333" s="91"/>
      <c r="N333" s="91"/>
      <c r="O333" s="355" t="str">
        <f t="shared" si="5"/>
        <v>NON</v>
      </c>
      <c r="P333" s="22"/>
    </row>
    <row r="334" spans="2:16" ht="15.75" x14ac:dyDescent="0.25">
      <c r="B334" s="213">
        <v>1</v>
      </c>
      <c r="C334" s="201" t="s">
        <v>62</v>
      </c>
      <c r="D334" s="195">
        <v>0</v>
      </c>
      <c r="E334" s="263">
        <v>4800</v>
      </c>
      <c r="F334" s="195" t="s">
        <v>56</v>
      </c>
      <c r="G334" s="195" t="s">
        <v>504</v>
      </c>
      <c r="H334" s="195" t="s">
        <v>4</v>
      </c>
      <c r="I334" s="195" t="str">
        <f>VLOOKUP($H334,BDD!$B$5:$C$16,2,FALSE)</f>
        <v>DUNKERQUE</v>
      </c>
      <c r="J334" s="196" t="s">
        <v>273</v>
      </c>
      <c r="K334" s="197" t="s">
        <v>509</v>
      </c>
      <c r="L334" s="195">
        <v>1000541027</v>
      </c>
      <c r="M334" s="199">
        <v>44286</v>
      </c>
      <c r="N334" s="198" t="s">
        <v>623</v>
      </c>
      <c r="O334" s="355" t="str">
        <f t="shared" si="5"/>
        <v>OUI</v>
      </c>
      <c r="P334" s="22"/>
    </row>
    <row r="335" spans="2:16" ht="15.75" x14ac:dyDescent="0.25">
      <c r="B335" s="213">
        <v>1</v>
      </c>
      <c r="C335" s="201" t="s">
        <v>62</v>
      </c>
      <c r="D335" s="198">
        <v>0</v>
      </c>
      <c r="E335" s="263">
        <v>4870</v>
      </c>
      <c r="F335" s="195" t="s">
        <v>56</v>
      </c>
      <c r="G335" s="195" t="s">
        <v>504</v>
      </c>
      <c r="H335" s="195" t="s">
        <v>4</v>
      </c>
      <c r="I335" s="195" t="str">
        <f>VLOOKUP($H335,BDD!$B$5:$C$16,2,FALSE)</f>
        <v>DUNKERQUE</v>
      </c>
      <c r="J335" s="196" t="s">
        <v>273</v>
      </c>
      <c r="K335" s="197" t="s">
        <v>509</v>
      </c>
      <c r="L335" s="195">
        <v>1000541024</v>
      </c>
      <c r="M335" s="199">
        <v>44273</v>
      </c>
      <c r="N335" s="198" t="s">
        <v>621</v>
      </c>
      <c r="O335" s="355" t="str">
        <f t="shared" si="5"/>
        <v>OUI</v>
      </c>
      <c r="P335" s="22"/>
    </row>
    <row r="336" spans="2:16" ht="30" x14ac:dyDescent="0.25">
      <c r="B336" s="213">
        <v>1</v>
      </c>
      <c r="C336" s="201" t="s">
        <v>62</v>
      </c>
      <c r="D336" s="198">
        <v>0</v>
      </c>
      <c r="E336" s="263">
        <v>4870</v>
      </c>
      <c r="F336" s="195" t="s">
        <v>56</v>
      </c>
      <c r="G336" s="195" t="s">
        <v>504</v>
      </c>
      <c r="H336" s="195" t="s">
        <v>4</v>
      </c>
      <c r="I336" s="195" t="str">
        <f>VLOOKUP($H336,BDD!$B$5:$C$16,2,FALSE)</f>
        <v>DUNKERQUE</v>
      </c>
      <c r="J336" s="196" t="s">
        <v>273</v>
      </c>
      <c r="K336" s="197" t="s">
        <v>510</v>
      </c>
      <c r="L336" s="195">
        <v>1000541025</v>
      </c>
      <c r="M336" s="199">
        <v>44273</v>
      </c>
      <c r="N336" s="198" t="s">
        <v>621</v>
      </c>
      <c r="O336" s="355" t="str">
        <f t="shared" si="5"/>
        <v>OUI</v>
      </c>
      <c r="P336" s="22"/>
    </row>
    <row r="337" spans="2:16" ht="15.75" x14ac:dyDescent="0.25">
      <c r="B337" s="213">
        <v>1</v>
      </c>
      <c r="C337" s="201" t="s">
        <v>62</v>
      </c>
      <c r="D337" s="198">
        <v>0</v>
      </c>
      <c r="E337" s="263">
        <v>4860</v>
      </c>
      <c r="F337" s="195" t="s">
        <v>56</v>
      </c>
      <c r="G337" s="195" t="s">
        <v>504</v>
      </c>
      <c r="H337" s="195" t="s">
        <v>4</v>
      </c>
      <c r="I337" s="195" t="str">
        <f>VLOOKUP($H337,BDD!$B$5:$C$16,2,FALSE)</f>
        <v>DUNKERQUE</v>
      </c>
      <c r="J337" s="196" t="s">
        <v>273</v>
      </c>
      <c r="K337" s="197" t="s">
        <v>509</v>
      </c>
      <c r="L337" s="195">
        <v>1000541026</v>
      </c>
      <c r="M337" s="199">
        <v>44273</v>
      </c>
      <c r="N337" s="198" t="s">
        <v>624</v>
      </c>
      <c r="O337" s="355" t="str">
        <f t="shared" si="5"/>
        <v>OUI</v>
      </c>
      <c r="P337" s="22"/>
    </row>
    <row r="338" spans="2:16" ht="15.75" x14ac:dyDescent="0.25">
      <c r="B338" s="213">
        <v>1</v>
      </c>
      <c r="C338" s="201" t="s">
        <v>62</v>
      </c>
      <c r="D338" s="198">
        <v>0</v>
      </c>
      <c r="E338" s="263">
        <v>4600</v>
      </c>
      <c r="F338" s="195" t="s">
        <v>56</v>
      </c>
      <c r="G338" s="195" t="s">
        <v>504</v>
      </c>
      <c r="H338" s="195" t="s">
        <v>4</v>
      </c>
      <c r="I338" s="195" t="str">
        <f>VLOOKUP($H338,BDD!$B$5:$C$16,2,FALSE)</f>
        <v>DUNKERQUE</v>
      </c>
      <c r="J338" s="196" t="s">
        <v>273</v>
      </c>
      <c r="K338" s="197" t="s">
        <v>509</v>
      </c>
      <c r="L338" s="195">
        <v>1000542322</v>
      </c>
      <c r="M338" s="199">
        <v>44273</v>
      </c>
      <c r="N338" s="198" t="s">
        <v>624</v>
      </c>
      <c r="O338" s="355" t="str">
        <f t="shared" si="5"/>
        <v>OUI</v>
      </c>
      <c r="P338" s="22"/>
    </row>
    <row r="339" spans="2:16" ht="30" x14ac:dyDescent="0.25">
      <c r="B339" s="211">
        <v>1</v>
      </c>
      <c r="C339" s="290" t="s">
        <v>63</v>
      </c>
      <c r="D339" s="25">
        <v>1000540996</v>
      </c>
      <c r="E339" s="183">
        <v>3550</v>
      </c>
      <c r="F339" s="25" t="s">
        <v>56</v>
      </c>
      <c r="G339" s="25" t="s">
        <v>511</v>
      </c>
      <c r="H339" s="25" t="s">
        <v>4</v>
      </c>
      <c r="I339" s="25" t="str">
        <f>VLOOKUP($H339,BDD!$B$5:$C$16,2,FALSE)</f>
        <v>DUNKERQUE</v>
      </c>
      <c r="J339" s="49" t="s">
        <v>273</v>
      </c>
      <c r="K339" s="90" t="s">
        <v>512</v>
      </c>
      <c r="L339" s="25">
        <v>1000540996</v>
      </c>
      <c r="M339" s="91"/>
      <c r="N339" s="91"/>
      <c r="O339" s="355" t="str">
        <f t="shared" si="5"/>
        <v>NON</v>
      </c>
      <c r="P339" s="22"/>
    </row>
    <row r="340" spans="2:16" ht="15.75" x14ac:dyDescent="0.25">
      <c r="B340" s="211">
        <v>1</v>
      </c>
      <c r="C340" s="290" t="s">
        <v>63</v>
      </c>
      <c r="D340" s="25">
        <v>1000541033</v>
      </c>
      <c r="E340" s="183">
        <v>4870</v>
      </c>
      <c r="F340" s="25" t="s">
        <v>56</v>
      </c>
      <c r="G340" s="25" t="s">
        <v>504</v>
      </c>
      <c r="H340" s="25" t="s">
        <v>4</v>
      </c>
      <c r="I340" s="25" t="str">
        <f>VLOOKUP($H340,BDD!$B$5:$C$16,2,FALSE)</f>
        <v>DUNKERQUE</v>
      </c>
      <c r="J340" s="49" t="s">
        <v>273</v>
      </c>
      <c r="K340" s="143" t="s">
        <v>513</v>
      </c>
      <c r="L340" s="25">
        <v>1000541033</v>
      </c>
      <c r="M340" s="91"/>
      <c r="N340" s="91"/>
      <c r="O340" s="355" t="str">
        <f t="shared" si="5"/>
        <v>NON</v>
      </c>
      <c r="P340" s="22"/>
    </row>
    <row r="341" spans="2:16" ht="15.75" x14ac:dyDescent="0.25">
      <c r="B341" s="211">
        <v>1</v>
      </c>
      <c r="C341" s="290" t="s">
        <v>63</v>
      </c>
      <c r="D341" s="25">
        <v>1000541034</v>
      </c>
      <c r="E341" s="183">
        <v>4870</v>
      </c>
      <c r="F341" s="25" t="s">
        <v>56</v>
      </c>
      <c r="G341" s="25" t="s">
        <v>504</v>
      </c>
      <c r="H341" s="25" t="s">
        <v>4</v>
      </c>
      <c r="I341" s="25" t="str">
        <f>VLOOKUP($H341,BDD!$B$5:$C$16,2,FALSE)</f>
        <v>DUNKERQUE</v>
      </c>
      <c r="J341" s="49" t="s">
        <v>273</v>
      </c>
      <c r="K341" s="143" t="s">
        <v>513</v>
      </c>
      <c r="L341" s="25">
        <v>1000541034</v>
      </c>
      <c r="M341" s="91"/>
      <c r="N341" s="91"/>
      <c r="O341" s="355" t="str">
        <f t="shared" si="5"/>
        <v>NON</v>
      </c>
      <c r="P341" s="22"/>
    </row>
    <row r="342" spans="2:16" ht="15.75" x14ac:dyDescent="0.25">
      <c r="B342" s="211">
        <v>1</v>
      </c>
      <c r="C342" s="290" t="s">
        <v>63</v>
      </c>
      <c r="D342" s="25">
        <v>1000541035</v>
      </c>
      <c r="E342" s="183">
        <v>4870</v>
      </c>
      <c r="F342" s="25" t="s">
        <v>56</v>
      </c>
      <c r="G342" s="25" t="s">
        <v>504</v>
      </c>
      <c r="H342" s="25" t="s">
        <v>4</v>
      </c>
      <c r="I342" s="85" t="str">
        <f>VLOOKUP($H342,BDD!$B$5:$C$16,2,FALSE)</f>
        <v>DUNKERQUE</v>
      </c>
      <c r="J342" s="49" t="s">
        <v>273</v>
      </c>
      <c r="K342" s="90" t="s">
        <v>513</v>
      </c>
      <c r="L342" s="25">
        <v>1000541035</v>
      </c>
      <c r="M342" s="91"/>
      <c r="N342" s="91"/>
      <c r="O342" s="355" t="str">
        <f t="shared" si="5"/>
        <v>NON</v>
      </c>
      <c r="P342" s="22"/>
    </row>
    <row r="343" spans="2:16" ht="15.75" x14ac:dyDescent="0.25">
      <c r="B343" s="211">
        <v>1</v>
      </c>
      <c r="C343" s="290" t="s">
        <v>63</v>
      </c>
      <c r="D343" s="25">
        <v>1000541036</v>
      </c>
      <c r="E343" s="183">
        <v>4870</v>
      </c>
      <c r="F343" s="25" t="s">
        <v>56</v>
      </c>
      <c r="G343" s="25" t="s">
        <v>504</v>
      </c>
      <c r="H343" s="85" t="s">
        <v>4</v>
      </c>
      <c r="I343" s="85" t="str">
        <f>VLOOKUP($H343,BDD!$B$5:$C$16,2,FALSE)</f>
        <v>DUNKERQUE</v>
      </c>
      <c r="J343" s="129" t="s">
        <v>273</v>
      </c>
      <c r="K343" s="143" t="s">
        <v>513</v>
      </c>
      <c r="L343" s="25">
        <v>1000541036</v>
      </c>
      <c r="M343" s="91"/>
      <c r="N343" s="91"/>
      <c r="O343" s="355" t="str">
        <f t="shared" si="5"/>
        <v>NON</v>
      </c>
      <c r="P343" s="22"/>
    </row>
    <row r="344" spans="2:16" ht="15.75" x14ac:dyDescent="0.25">
      <c r="B344" s="211">
        <v>1</v>
      </c>
      <c r="C344" s="290" t="s">
        <v>64</v>
      </c>
      <c r="D344" s="25">
        <v>1000541003</v>
      </c>
      <c r="E344" s="183">
        <v>4060</v>
      </c>
      <c r="F344" s="25" t="s">
        <v>56</v>
      </c>
      <c r="G344" s="25" t="s">
        <v>514</v>
      </c>
      <c r="H344" s="85" t="s">
        <v>4</v>
      </c>
      <c r="I344" s="85" t="str">
        <f>VLOOKUP($H344,BDD!$B$5:$C$16,2,FALSE)</f>
        <v>DUNKERQUE</v>
      </c>
      <c r="J344" s="129" t="s">
        <v>273</v>
      </c>
      <c r="K344" s="143" t="s">
        <v>515</v>
      </c>
      <c r="L344" s="25">
        <v>1000541003</v>
      </c>
      <c r="M344" s="91"/>
      <c r="N344" s="91"/>
      <c r="O344" s="355" t="str">
        <f t="shared" si="5"/>
        <v>NON</v>
      </c>
      <c r="P344" s="22"/>
    </row>
    <row r="345" spans="2:16" ht="30" x14ac:dyDescent="0.25">
      <c r="B345" s="213">
        <v>1</v>
      </c>
      <c r="C345" s="201" t="s">
        <v>64</v>
      </c>
      <c r="D345" s="195">
        <v>0</v>
      </c>
      <c r="E345" s="263">
        <v>4840</v>
      </c>
      <c r="F345" s="195" t="s">
        <v>56</v>
      </c>
      <c r="G345" s="195" t="s">
        <v>504</v>
      </c>
      <c r="H345" s="195" t="s">
        <v>4</v>
      </c>
      <c r="I345" s="195" t="str">
        <f>VLOOKUP($H345,BDD!$B$5:$C$16,2,FALSE)</f>
        <v>DUNKERQUE</v>
      </c>
      <c r="J345" s="196" t="s">
        <v>273</v>
      </c>
      <c r="K345" s="197" t="s">
        <v>516</v>
      </c>
      <c r="L345" s="195">
        <v>1000541005</v>
      </c>
      <c r="M345" s="199">
        <v>44286</v>
      </c>
      <c r="N345" s="198" t="s">
        <v>623</v>
      </c>
      <c r="O345" s="355" t="str">
        <f t="shared" si="5"/>
        <v>OUI</v>
      </c>
      <c r="P345" s="22"/>
    </row>
    <row r="346" spans="2:16" ht="30" x14ac:dyDescent="0.25">
      <c r="B346" s="213">
        <v>1</v>
      </c>
      <c r="C346" s="201" t="s">
        <v>64</v>
      </c>
      <c r="D346" s="195">
        <v>0</v>
      </c>
      <c r="E346" s="263">
        <v>4850</v>
      </c>
      <c r="F346" s="195" t="s">
        <v>56</v>
      </c>
      <c r="G346" s="195" t="s">
        <v>504</v>
      </c>
      <c r="H346" s="195" t="s">
        <v>4</v>
      </c>
      <c r="I346" s="195" t="str">
        <f>VLOOKUP($H346,BDD!$B$5:$C$16,2,FALSE)</f>
        <v>DUNKERQUE</v>
      </c>
      <c r="J346" s="196" t="s">
        <v>273</v>
      </c>
      <c r="K346" s="197" t="s">
        <v>517</v>
      </c>
      <c r="L346" s="195">
        <v>1000541006</v>
      </c>
      <c r="M346" s="199">
        <v>44286</v>
      </c>
      <c r="N346" s="198" t="s">
        <v>623</v>
      </c>
      <c r="O346" s="355" t="str">
        <f t="shared" si="5"/>
        <v>OUI</v>
      </c>
      <c r="P346" s="22"/>
    </row>
    <row r="347" spans="2:16" ht="15.75" x14ac:dyDescent="0.25">
      <c r="B347" s="213">
        <v>1</v>
      </c>
      <c r="C347" s="201" t="s">
        <v>64</v>
      </c>
      <c r="D347" s="195">
        <v>0</v>
      </c>
      <c r="E347" s="263">
        <v>4840</v>
      </c>
      <c r="F347" s="195" t="s">
        <v>56</v>
      </c>
      <c r="G347" s="195" t="s">
        <v>504</v>
      </c>
      <c r="H347" s="195" t="s">
        <v>4</v>
      </c>
      <c r="I347" s="195" t="str">
        <f>VLOOKUP($H347,BDD!$B$5:$C$16,2,FALSE)</f>
        <v>DUNKERQUE</v>
      </c>
      <c r="J347" s="196" t="s">
        <v>273</v>
      </c>
      <c r="K347" s="197" t="s">
        <v>515</v>
      </c>
      <c r="L347" s="195">
        <v>1000542320</v>
      </c>
      <c r="M347" s="199">
        <v>44286</v>
      </c>
      <c r="N347" s="198" t="s">
        <v>623</v>
      </c>
      <c r="O347" s="355" t="str">
        <f t="shared" si="5"/>
        <v>OUI</v>
      </c>
      <c r="P347" s="22"/>
    </row>
    <row r="348" spans="2:16" ht="15.75" x14ac:dyDescent="0.25">
      <c r="B348" s="213">
        <v>1</v>
      </c>
      <c r="C348" s="201" t="s">
        <v>64</v>
      </c>
      <c r="D348" s="198">
        <v>0</v>
      </c>
      <c r="E348" s="263">
        <v>4650</v>
      </c>
      <c r="F348" s="195" t="s">
        <v>56</v>
      </c>
      <c r="G348" s="195" t="s">
        <v>504</v>
      </c>
      <c r="H348" s="195" t="s">
        <v>4</v>
      </c>
      <c r="I348" s="195" t="str">
        <f>VLOOKUP($H348,BDD!$B$5:$C$16,2,FALSE)</f>
        <v>DUNKERQUE</v>
      </c>
      <c r="J348" s="196" t="s">
        <v>273</v>
      </c>
      <c r="K348" s="197" t="s">
        <v>515</v>
      </c>
      <c r="L348" s="195">
        <v>1000542321</v>
      </c>
      <c r="M348" s="199">
        <v>44273</v>
      </c>
      <c r="N348" s="198" t="s">
        <v>624</v>
      </c>
      <c r="O348" s="355" t="str">
        <f t="shared" si="5"/>
        <v>OUI</v>
      </c>
      <c r="P348" s="22"/>
    </row>
    <row r="349" spans="2:16" ht="30" x14ac:dyDescent="0.25">
      <c r="B349" s="211">
        <v>1</v>
      </c>
      <c r="C349" s="290" t="s">
        <v>65</v>
      </c>
      <c r="D349" s="25">
        <v>1000461366</v>
      </c>
      <c r="E349" s="25">
        <v>4650</v>
      </c>
      <c r="F349" s="25" t="s">
        <v>56</v>
      </c>
      <c r="G349" s="25" t="s">
        <v>518</v>
      </c>
      <c r="H349" s="25" t="s">
        <v>4</v>
      </c>
      <c r="I349" s="25" t="str">
        <f>VLOOKUP($H349,BDD!$B$5:$C$16,2,FALSE)</f>
        <v>DUNKERQUE</v>
      </c>
      <c r="J349" s="49" t="s">
        <v>273</v>
      </c>
      <c r="K349" s="90" t="s">
        <v>519</v>
      </c>
      <c r="L349" s="25">
        <v>1000461366</v>
      </c>
      <c r="M349" s="187"/>
      <c r="N349" s="37"/>
      <c r="O349" s="355" t="str">
        <f t="shared" si="5"/>
        <v>NON</v>
      </c>
      <c r="P349" s="22"/>
    </row>
    <row r="350" spans="2:16" ht="30" x14ac:dyDescent="0.25">
      <c r="B350" s="211">
        <v>1</v>
      </c>
      <c r="C350" s="290" t="s">
        <v>65</v>
      </c>
      <c r="D350" s="25">
        <v>1000461378</v>
      </c>
      <c r="E350" s="25">
        <v>4660</v>
      </c>
      <c r="F350" s="25" t="s">
        <v>56</v>
      </c>
      <c r="G350" s="25" t="s">
        <v>518</v>
      </c>
      <c r="H350" s="25" t="s">
        <v>4</v>
      </c>
      <c r="I350" s="25" t="str">
        <f>VLOOKUP($H350,BDD!$B$5:$C$16,2,FALSE)</f>
        <v>DUNKERQUE</v>
      </c>
      <c r="J350" s="49" t="s">
        <v>273</v>
      </c>
      <c r="K350" s="38" t="s">
        <v>519</v>
      </c>
      <c r="L350" s="25">
        <v>1000461378</v>
      </c>
      <c r="M350" s="91"/>
      <c r="N350" s="91"/>
      <c r="O350" s="355" t="str">
        <f t="shared" si="5"/>
        <v>NON</v>
      </c>
      <c r="P350" s="22"/>
    </row>
    <row r="351" spans="2:16" ht="30" x14ac:dyDescent="0.25">
      <c r="B351" s="211">
        <v>1</v>
      </c>
      <c r="C351" s="290" t="s">
        <v>65</v>
      </c>
      <c r="D351" s="25">
        <v>1000461379</v>
      </c>
      <c r="E351" s="25">
        <v>4670</v>
      </c>
      <c r="F351" s="25" t="s">
        <v>56</v>
      </c>
      <c r="G351" s="25" t="s">
        <v>518</v>
      </c>
      <c r="H351" s="25" t="s">
        <v>4</v>
      </c>
      <c r="I351" s="25" t="str">
        <f>VLOOKUP($H351,BDD!$B$5:$C$16,2,FALSE)</f>
        <v>DUNKERQUE</v>
      </c>
      <c r="J351" s="49" t="s">
        <v>273</v>
      </c>
      <c r="K351" s="38" t="s">
        <v>519</v>
      </c>
      <c r="L351" s="25">
        <v>1000461379</v>
      </c>
      <c r="M351" s="91"/>
      <c r="N351" s="91"/>
      <c r="O351" s="355" t="str">
        <f t="shared" si="5"/>
        <v>NON</v>
      </c>
      <c r="P351" s="22"/>
    </row>
    <row r="352" spans="2:16" ht="30" x14ac:dyDescent="0.25">
      <c r="B352" s="211">
        <v>1</v>
      </c>
      <c r="C352" s="290" t="s">
        <v>65</v>
      </c>
      <c r="D352" s="25">
        <v>1000461380</v>
      </c>
      <c r="E352" s="25">
        <v>4670</v>
      </c>
      <c r="F352" s="25" t="s">
        <v>56</v>
      </c>
      <c r="G352" s="25" t="s">
        <v>518</v>
      </c>
      <c r="H352" s="25" t="s">
        <v>4</v>
      </c>
      <c r="I352" s="25" t="str">
        <f>VLOOKUP($H352,BDD!$B$5:$C$16,2,FALSE)</f>
        <v>DUNKERQUE</v>
      </c>
      <c r="J352" s="49" t="s">
        <v>273</v>
      </c>
      <c r="K352" s="38" t="s">
        <v>519</v>
      </c>
      <c r="L352" s="25">
        <v>1000461380</v>
      </c>
      <c r="M352" s="91"/>
      <c r="N352" s="91"/>
      <c r="O352" s="355" t="str">
        <f t="shared" si="5"/>
        <v>NON</v>
      </c>
      <c r="P352" s="22"/>
    </row>
    <row r="353" spans="1:16" ht="30" x14ac:dyDescent="0.25">
      <c r="A353" s="23" t="s">
        <v>223</v>
      </c>
      <c r="B353" s="211">
        <v>1</v>
      </c>
      <c r="C353" s="290" t="s">
        <v>65</v>
      </c>
      <c r="D353" s="25">
        <v>1000461381</v>
      </c>
      <c r="E353" s="25">
        <v>4590</v>
      </c>
      <c r="F353" s="25" t="s">
        <v>56</v>
      </c>
      <c r="G353" s="25" t="s">
        <v>518</v>
      </c>
      <c r="H353" s="25" t="s">
        <v>4</v>
      </c>
      <c r="I353" s="25" t="str">
        <f>VLOOKUP($H353,BDD!$B$5:$C$16,2,FALSE)</f>
        <v>DUNKERQUE</v>
      </c>
      <c r="J353" s="49" t="s">
        <v>273</v>
      </c>
      <c r="K353" s="38" t="s">
        <v>519</v>
      </c>
      <c r="L353" s="25">
        <v>1000461381</v>
      </c>
      <c r="M353" s="91"/>
      <c r="N353" s="91"/>
      <c r="O353" s="355" t="str">
        <f t="shared" si="5"/>
        <v>NON</v>
      </c>
      <c r="P353" s="22"/>
    </row>
    <row r="354" spans="1:16" ht="30" x14ac:dyDescent="0.25">
      <c r="A354" s="23" t="s">
        <v>223</v>
      </c>
      <c r="B354" s="211">
        <v>1</v>
      </c>
      <c r="C354" s="290" t="s">
        <v>66</v>
      </c>
      <c r="D354" s="25">
        <v>1000461367</v>
      </c>
      <c r="E354" s="25">
        <v>4790</v>
      </c>
      <c r="F354" s="25" t="s">
        <v>56</v>
      </c>
      <c r="G354" s="25" t="s">
        <v>520</v>
      </c>
      <c r="H354" s="25" t="s">
        <v>4</v>
      </c>
      <c r="I354" s="25" t="str">
        <f>VLOOKUP($H354,BDD!$B$5:$C$16,2,FALSE)</f>
        <v>DUNKERQUE</v>
      </c>
      <c r="J354" s="49" t="s">
        <v>273</v>
      </c>
      <c r="K354" s="38" t="s">
        <v>521</v>
      </c>
      <c r="L354" s="25">
        <v>1000461367</v>
      </c>
      <c r="M354" s="91"/>
      <c r="N354" s="91"/>
      <c r="O354" s="355" t="str">
        <f t="shared" si="5"/>
        <v>NON</v>
      </c>
      <c r="P354" s="22"/>
    </row>
    <row r="355" spans="1:16" ht="30" x14ac:dyDescent="0.25">
      <c r="A355" s="23" t="s">
        <v>223</v>
      </c>
      <c r="B355" s="211">
        <v>1</v>
      </c>
      <c r="C355" s="290" t="s">
        <v>66</v>
      </c>
      <c r="D355" s="25">
        <v>1000461368</v>
      </c>
      <c r="E355" s="25">
        <v>4790</v>
      </c>
      <c r="F355" s="25" t="s">
        <v>56</v>
      </c>
      <c r="G355" s="25" t="s">
        <v>520</v>
      </c>
      <c r="H355" s="25" t="s">
        <v>4</v>
      </c>
      <c r="I355" s="25" t="str">
        <f>VLOOKUP($H355,BDD!$B$5:$C$16,2,FALSE)</f>
        <v>DUNKERQUE</v>
      </c>
      <c r="J355" s="49" t="s">
        <v>273</v>
      </c>
      <c r="K355" s="38" t="s">
        <v>521</v>
      </c>
      <c r="L355" s="25">
        <v>1000461368</v>
      </c>
      <c r="M355" s="91"/>
      <c r="N355" s="91"/>
      <c r="O355" s="355" t="str">
        <f t="shared" si="5"/>
        <v>NON</v>
      </c>
      <c r="P355" s="22"/>
    </row>
    <row r="356" spans="1:16" ht="45" x14ac:dyDescent="0.25">
      <c r="B356" s="211">
        <v>1</v>
      </c>
      <c r="C356" s="290" t="s">
        <v>66</v>
      </c>
      <c r="D356" s="25">
        <v>1000461369</v>
      </c>
      <c r="E356" s="25">
        <v>4510</v>
      </c>
      <c r="F356" s="25" t="s">
        <v>56</v>
      </c>
      <c r="G356" s="25" t="s">
        <v>520</v>
      </c>
      <c r="H356" s="25" t="s">
        <v>4</v>
      </c>
      <c r="I356" s="25" t="str">
        <f>VLOOKUP($H356,BDD!$B$5:$C$16,2,FALSE)</f>
        <v>DUNKERQUE</v>
      </c>
      <c r="J356" s="49" t="s">
        <v>273</v>
      </c>
      <c r="K356" s="38" t="s">
        <v>522</v>
      </c>
      <c r="L356" s="25">
        <v>1000461369</v>
      </c>
      <c r="M356" s="91"/>
      <c r="N356" s="91"/>
      <c r="O356" s="355" t="str">
        <f t="shared" si="5"/>
        <v>NON</v>
      </c>
      <c r="P356" s="22"/>
    </row>
    <row r="357" spans="1:16" ht="30" x14ac:dyDescent="0.25">
      <c r="B357" s="211">
        <v>1</v>
      </c>
      <c r="C357" s="290" t="s">
        <v>66</v>
      </c>
      <c r="D357" s="25">
        <v>1000461373</v>
      </c>
      <c r="E357" s="25">
        <v>4780</v>
      </c>
      <c r="F357" s="25" t="s">
        <v>56</v>
      </c>
      <c r="G357" s="25" t="s">
        <v>520</v>
      </c>
      <c r="H357" s="25" t="s">
        <v>4</v>
      </c>
      <c r="I357" s="25" t="str">
        <f>VLOOKUP($H357,BDD!$B$5:$C$16,2,FALSE)</f>
        <v>DUNKERQUE</v>
      </c>
      <c r="J357" s="49" t="s">
        <v>273</v>
      </c>
      <c r="K357" s="38" t="s">
        <v>521</v>
      </c>
      <c r="L357" s="25">
        <v>1000461373</v>
      </c>
      <c r="M357" s="91"/>
      <c r="N357" s="91"/>
      <c r="O357" s="355" t="str">
        <f t="shared" si="5"/>
        <v>NON</v>
      </c>
      <c r="P357" s="22"/>
    </row>
    <row r="358" spans="1:16" ht="30" x14ac:dyDescent="0.25">
      <c r="B358" s="211">
        <v>1</v>
      </c>
      <c r="C358" s="290" t="s">
        <v>66</v>
      </c>
      <c r="D358" s="25">
        <v>1000461384</v>
      </c>
      <c r="E358" s="25">
        <v>4480</v>
      </c>
      <c r="F358" s="25" t="s">
        <v>56</v>
      </c>
      <c r="G358" s="25" t="s">
        <v>520</v>
      </c>
      <c r="H358" s="25" t="s">
        <v>4</v>
      </c>
      <c r="I358" s="25" t="str">
        <f>VLOOKUP($H358,BDD!$B$5:$C$16,2,FALSE)</f>
        <v>DUNKERQUE</v>
      </c>
      <c r="J358" s="49" t="s">
        <v>273</v>
      </c>
      <c r="K358" s="38" t="s">
        <v>521</v>
      </c>
      <c r="L358" s="25">
        <v>1000461384</v>
      </c>
      <c r="M358" s="91"/>
      <c r="N358" s="91"/>
      <c r="O358" s="355" t="str">
        <f t="shared" si="5"/>
        <v>NON</v>
      </c>
      <c r="P358" s="22"/>
    </row>
    <row r="359" spans="1:16" ht="30" x14ac:dyDescent="0.25">
      <c r="B359" s="211">
        <v>1</v>
      </c>
      <c r="C359" s="290" t="s">
        <v>67</v>
      </c>
      <c r="D359" s="25">
        <v>1000461370</v>
      </c>
      <c r="E359" s="25">
        <v>4950</v>
      </c>
      <c r="F359" s="25" t="s">
        <v>56</v>
      </c>
      <c r="G359" s="25" t="s">
        <v>523</v>
      </c>
      <c r="H359" s="25" t="s">
        <v>4</v>
      </c>
      <c r="I359" s="25" t="str">
        <f>VLOOKUP($H359,BDD!$B$5:$C$16,2,FALSE)</f>
        <v>DUNKERQUE</v>
      </c>
      <c r="J359" s="49" t="s">
        <v>273</v>
      </c>
      <c r="K359" s="38" t="s">
        <v>524</v>
      </c>
      <c r="L359" s="25">
        <v>1000461370</v>
      </c>
      <c r="M359" s="91"/>
      <c r="N359" s="91"/>
      <c r="O359" s="355" t="str">
        <f t="shared" si="5"/>
        <v>NON</v>
      </c>
      <c r="P359" s="22"/>
    </row>
    <row r="360" spans="1:16" ht="30" x14ac:dyDescent="0.25">
      <c r="B360" s="211">
        <v>1</v>
      </c>
      <c r="C360" s="297" t="s">
        <v>67</v>
      </c>
      <c r="D360" s="85">
        <v>1000461371</v>
      </c>
      <c r="E360" s="85">
        <v>4960</v>
      </c>
      <c r="F360" s="85" t="s">
        <v>56</v>
      </c>
      <c r="G360" s="25" t="s">
        <v>523</v>
      </c>
      <c r="H360" s="85" t="s">
        <v>4</v>
      </c>
      <c r="I360" s="85" t="str">
        <f>VLOOKUP($H360,BDD!$B$5:$C$16,2,FALSE)</f>
        <v>DUNKERQUE</v>
      </c>
      <c r="J360" s="129" t="s">
        <v>273</v>
      </c>
      <c r="K360" s="143" t="s">
        <v>524</v>
      </c>
      <c r="L360" s="85">
        <v>1000461371</v>
      </c>
      <c r="M360" s="91"/>
      <c r="N360" s="91"/>
      <c r="O360" s="355" t="str">
        <f t="shared" si="5"/>
        <v>NON</v>
      </c>
      <c r="P360" s="22"/>
    </row>
    <row r="361" spans="1:16" ht="30" x14ac:dyDescent="0.25">
      <c r="B361" s="211">
        <v>1</v>
      </c>
      <c r="C361" s="290" t="s">
        <v>67</v>
      </c>
      <c r="D361" s="25">
        <v>1000461372</v>
      </c>
      <c r="E361" s="25">
        <v>4960</v>
      </c>
      <c r="F361" s="25" t="s">
        <v>56</v>
      </c>
      <c r="G361" s="25" t="s">
        <v>523</v>
      </c>
      <c r="H361" s="25" t="s">
        <v>4</v>
      </c>
      <c r="I361" s="25" t="str">
        <f>VLOOKUP($H361,BDD!$B$5:$C$16,2,FALSE)</f>
        <v>DUNKERQUE</v>
      </c>
      <c r="J361" s="49" t="s">
        <v>273</v>
      </c>
      <c r="K361" s="38" t="s">
        <v>524</v>
      </c>
      <c r="L361" s="25">
        <v>1000461372</v>
      </c>
      <c r="M361" s="91"/>
      <c r="N361" s="91"/>
      <c r="O361" s="355" t="str">
        <f t="shared" si="5"/>
        <v>NON</v>
      </c>
      <c r="P361" s="22"/>
    </row>
    <row r="362" spans="1:16" ht="30" x14ac:dyDescent="0.25">
      <c r="B362" s="211">
        <v>1</v>
      </c>
      <c r="C362" s="290" t="s">
        <v>67</v>
      </c>
      <c r="D362" s="25">
        <v>1000461382</v>
      </c>
      <c r="E362" s="25">
        <v>4450</v>
      </c>
      <c r="F362" s="25" t="s">
        <v>56</v>
      </c>
      <c r="G362" s="25" t="s">
        <v>525</v>
      </c>
      <c r="H362" s="25" t="s">
        <v>4</v>
      </c>
      <c r="I362" s="25" t="str">
        <f>VLOOKUP($H362,BDD!$B$5:$C$16,2,FALSE)</f>
        <v>DUNKERQUE</v>
      </c>
      <c r="J362" s="49" t="s">
        <v>273</v>
      </c>
      <c r="K362" s="38" t="s">
        <v>524</v>
      </c>
      <c r="L362" s="25">
        <v>1000461382</v>
      </c>
      <c r="M362" s="91"/>
      <c r="N362" s="91"/>
      <c r="O362" s="355" t="str">
        <f t="shared" si="5"/>
        <v>NON</v>
      </c>
      <c r="P362" s="22"/>
    </row>
    <row r="363" spans="1:16" ht="30" x14ac:dyDescent="0.25">
      <c r="B363" s="211">
        <v>1</v>
      </c>
      <c r="C363" s="290" t="s">
        <v>67</v>
      </c>
      <c r="D363" s="25">
        <v>1000461383</v>
      </c>
      <c r="E363" s="25">
        <v>4460</v>
      </c>
      <c r="F363" s="25" t="s">
        <v>56</v>
      </c>
      <c r="G363" s="25" t="s">
        <v>525</v>
      </c>
      <c r="H363" s="25" t="s">
        <v>4</v>
      </c>
      <c r="I363" s="25" t="str">
        <f>VLOOKUP($H363,BDD!$B$5:$C$16,2,FALSE)</f>
        <v>DUNKERQUE</v>
      </c>
      <c r="J363" s="49" t="s">
        <v>273</v>
      </c>
      <c r="K363" s="38" t="s">
        <v>524</v>
      </c>
      <c r="L363" s="25">
        <v>1000461383</v>
      </c>
      <c r="M363" s="91"/>
      <c r="N363" s="91"/>
      <c r="O363" s="355" t="str">
        <f t="shared" si="5"/>
        <v>NON</v>
      </c>
      <c r="P363" s="22"/>
    </row>
    <row r="364" spans="1:16" ht="15.75" x14ac:dyDescent="0.25">
      <c r="B364" s="211">
        <v>1</v>
      </c>
      <c r="C364" s="290" t="s">
        <v>68</v>
      </c>
      <c r="D364" s="25">
        <v>1000461374</v>
      </c>
      <c r="E364" s="25">
        <v>4000</v>
      </c>
      <c r="F364" s="25" t="s">
        <v>56</v>
      </c>
      <c r="G364" s="25" t="s">
        <v>526</v>
      </c>
      <c r="H364" s="25" t="s">
        <v>4</v>
      </c>
      <c r="I364" s="25" t="str">
        <f>VLOOKUP($H364,BDD!$B$5:$C$16,2,FALSE)</f>
        <v>DUNKERQUE</v>
      </c>
      <c r="J364" s="49" t="s">
        <v>273</v>
      </c>
      <c r="K364" s="38" t="s">
        <v>527</v>
      </c>
      <c r="L364" s="25">
        <v>1000461374</v>
      </c>
      <c r="M364" s="91"/>
      <c r="N364" s="91"/>
      <c r="O364" s="355" t="str">
        <f t="shared" si="5"/>
        <v>NON</v>
      </c>
      <c r="P364" s="22"/>
    </row>
    <row r="365" spans="1:16" ht="30" x14ac:dyDescent="0.25">
      <c r="B365" s="211">
        <v>1</v>
      </c>
      <c r="C365" s="290" t="s">
        <v>68</v>
      </c>
      <c r="D365" s="25">
        <v>1000461375</v>
      </c>
      <c r="E365" s="25">
        <v>3990</v>
      </c>
      <c r="F365" s="25" t="s">
        <v>56</v>
      </c>
      <c r="G365" s="25" t="s">
        <v>526</v>
      </c>
      <c r="H365" s="25" t="s">
        <v>4</v>
      </c>
      <c r="I365" s="25" t="str">
        <f>VLOOKUP($H365,BDD!$B$5:$C$16,2,FALSE)</f>
        <v>DUNKERQUE</v>
      </c>
      <c r="J365" s="49" t="s">
        <v>273</v>
      </c>
      <c r="K365" s="38" t="s">
        <v>528</v>
      </c>
      <c r="L365" s="25">
        <v>1000461375</v>
      </c>
      <c r="M365" s="91"/>
      <c r="N365" s="91"/>
      <c r="O365" s="355" t="str">
        <f t="shared" si="5"/>
        <v>NON</v>
      </c>
      <c r="P365" s="22"/>
    </row>
    <row r="366" spans="1:16" ht="30" x14ac:dyDescent="0.25">
      <c r="B366" s="211">
        <v>1</v>
      </c>
      <c r="C366" s="290" t="s">
        <v>68</v>
      </c>
      <c r="D366" s="25">
        <v>1000461376</v>
      </c>
      <c r="E366" s="25">
        <v>3990</v>
      </c>
      <c r="F366" s="25" t="s">
        <v>56</v>
      </c>
      <c r="G366" s="25" t="s">
        <v>526</v>
      </c>
      <c r="H366" s="25" t="s">
        <v>4</v>
      </c>
      <c r="I366" s="25" t="str">
        <f>VLOOKUP($H366,BDD!$B$5:$C$16,2,FALSE)</f>
        <v>DUNKERQUE</v>
      </c>
      <c r="J366" s="49" t="s">
        <v>273</v>
      </c>
      <c r="K366" s="38" t="s">
        <v>528</v>
      </c>
      <c r="L366" s="25">
        <v>1000461376</v>
      </c>
      <c r="M366" s="91"/>
      <c r="N366" s="91"/>
      <c r="O366" s="355" t="str">
        <f t="shared" si="5"/>
        <v>NON</v>
      </c>
      <c r="P366" s="22"/>
    </row>
    <row r="367" spans="1:16" ht="30" x14ac:dyDescent="0.25">
      <c r="B367" s="211">
        <v>1</v>
      </c>
      <c r="C367" s="290" t="s">
        <v>68</v>
      </c>
      <c r="D367" s="25">
        <v>1000461377</v>
      </c>
      <c r="E367" s="25">
        <v>3930</v>
      </c>
      <c r="F367" s="25" t="s">
        <v>56</v>
      </c>
      <c r="G367" s="25" t="s">
        <v>526</v>
      </c>
      <c r="H367" s="25" t="s">
        <v>4</v>
      </c>
      <c r="I367" s="25" t="str">
        <f>VLOOKUP($H367,BDD!$B$5:$C$16,2,FALSE)</f>
        <v>DUNKERQUE</v>
      </c>
      <c r="J367" s="49" t="s">
        <v>273</v>
      </c>
      <c r="K367" s="38" t="s">
        <v>528</v>
      </c>
      <c r="L367" s="25">
        <v>1000461377</v>
      </c>
      <c r="M367" s="91"/>
      <c r="N367" s="91"/>
      <c r="O367" s="355" t="str">
        <f t="shared" si="5"/>
        <v>NON</v>
      </c>
      <c r="P367" s="22"/>
    </row>
    <row r="368" spans="1:16" ht="30" x14ac:dyDescent="0.25">
      <c r="B368" s="211">
        <v>1</v>
      </c>
      <c r="C368" s="290" t="s">
        <v>68</v>
      </c>
      <c r="D368" s="25">
        <v>1000461385</v>
      </c>
      <c r="E368" s="25">
        <v>4340</v>
      </c>
      <c r="F368" s="25" t="s">
        <v>56</v>
      </c>
      <c r="G368" s="25" t="s">
        <v>529</v>
      </c>
      <c r="H368" s="25" t="s">
        <v>4</v>
      </c>
      <c r="I368" s="25" t="str">
        <f>VLOOKUP($H368,BDD!$B$5:$C$16,2,FALSE)</f>
        <v>DUNKERQUE</v>
      </c>
      <c r="J368" s="49" t="s">
        <v>273</v>
      </c>
      <c r="K368" s="38" t="s">
        <v>528</v>
      </c>
      <c r="L368" s="25">
        <v>1000461385</v>
      </c>
      <c r="M368" s="91"/>
      <c r="N368" s="91"/>
      <c r="O368" s="355" t="str">
        <f t="shared" si="5"/>
        <v>NON</v>
      </c>
      <c r="P368" s="22"/>
    </row>
    <row r="369" spans="2:16" ht="30" x14ac:dyDescent="0.25">
      <c r="B369" s="211">
        <v>1</v>
      </c>
      <c r="C369" s="290" t="s">
        <v>68</v>
      </c>
      <c r="D369" s="25">
        <v>1000461386</v>
      </c>
      <c r="E369" s="25">
        <v>3330</v>
      </c>
      <c r="F369" s="25" t="s">
        <v>56</v>
      </c>
      <c r="G369" s="25" t="s">
        <v>530</v>
      </c>
      <c r="H369" s="25" t="s">
        <v>4</v>
      </c>
      <c r="I369" s="25" t="str">
        <f>VLOOKUP($H369,BDD!$B$5:$C$16,2,FALSE)</f>
        <v>DUNKERQUE</v>
      </c>
      <c r="J369" s="49" t="s">
        <v>273</v>
      </c>
      <c r="K369" s="38" t="s">
        <v>528</v>
      </c>
      <c r="L369" s="25">
        <v>1000461386</v>
      </c>
      <c r="M369" s="91"/>
      <c r="N369" s="91"/>
      <c r="O369" s="355" t="str">
        <f t="shared" si="5"/>
        <v>NON</v>
      </c>
      <c r="P369" s="22"/>
    </row>
    <row r="370" spans="2:16" ht="31.5" x14ac:dyDescent="0.25">
      <c r="B370" s="213">
        <v>0</v>
      </c>
      <c r="C370" s="201" t="s">
        <v>224</v>
      </c>
      <c r="D370" s="198">
        <v>0</v>
      </c>
      <c r="E370" s="195">
        <v>1350</v>
      </c>
      <c r="F370" s="195" t="s">
        <v>194</v>
      </c>
      <c r="G370" s="195" t="s">
        <v>532</v>
      </c>
      <c r="H370" s="195" t="s">
        <v>223</v>
      </c>
      <c r="I370" s="195" t="str">
        <f>VLOOKUP($H370,BDD!$B$5:$C$16,2,FALSE)</f>
        <v>POINTE DES GALETS</v>
      </c>
      <c r="J370" s="196" t="s">
        <v>277</v>
      </c>
      <c r="K370" s="209" t="s">
        <v>533</v>
      </c>
      <c r="L370" s="195" t="s">
        <v>625</v>
      </c>
      <c r="M370" s="199">
        <v>44257</v>
      </c>
      <c r="N370" s="198" t="s">
        <v>626</v>
      </c>
      <c r="O370" s="355" t="str">
        <f t="shared" si="5"/>
        <v>OUI</v>
      </c>
      <c r="P370" s="22"/>
    </row>
    <row r="371" spans="2:16" ht="31.5" x14ac:dyDescent="0.25">
      <c r="B371" s="277">
        <v>0</v>
      </c>
      <c r="C371" s="185" t="s">
        <v>200</v>
      </c>
      <c r="D371" s="169">
        <v>0</v>
      </c>
      <c r="E371" s="166">
        <v>3073.404</v>
      </c>
      <c r="F371" s="166" t="s">
        <v>201</v>
      </c>
      <c r="G371" s="166" t="s">
        <v>535</v>
      </c>
      <c r="H371" s="166" t="s">
        <v>199</v>
      </c>
      <c r="I371" s="166" t="str">
        <f>VLOOKUP($H371,BDD!$B$5:$C$16,2,FALSE)</f>
        <v>POINTE A PITRE</v>
      </c>
      <c r="J371" s="167" t="s">
        <v>277</v>
      </c>
      <c r="K371" s="310" t="s">
        <v>536</v>
      </c>
      <c r="L371" s="166" t="s">
        <v>534</v>
      </c>
      <c r="M371" s="170">
        <v>44263</v>
      </c>
      <c r="N371" s="169" t="s">
        <v>627</v>
      </c>
      <c r="O371" s="355" t="str">
        <f t="shared" si="5"/>
        <v>OUI</v>
      </c>
      <c r="P371" s="22"/>
    </row>
    <row r="372" spans="2:16" ht="15.75" x14ac:dyDescent="0.25">
      <c r="B372" s="213">
        <v>0</v>
      </c>
      <c r="C372" s="304" t="s">
        <v>175</v>
      </c>
      <c r="D372" s="198">
        <v>0</v>
      </c>
      <c r="E372" s="195">
        <v>227</v>
      </c>
      <c r="F372" s="195" t="s">
        <v>172</v>
      </c>
      <c r="G372" s="195" t="s">
        <v>538</v>
      </c>
      <c r="H372" s="195" t="s">
        <v>169</v>
      </c>
      <c r="I372" s="195" t="str">
        <f>VLOOKUP($H372,BDD!$B$5:$C$16,2,FALSE)</f>
        <v>POINTE A PITRE</v>
      </c>
      <c r="J372" s="196" t="s">
        <v>277</v>
      </c>
      <c r="K372" s="209"/>
      <c r="L372" s="195" t="s">
        <v>537</v>
      </c>
      <c r="M372" s="199">
        <v>44246</v>
      </c>
      <c r="N372" s="198" t="s">
        <v>564</v>
      </c>
      <c r="O372" s="355" t="str">
        <f t="shared" si="5"/>
        <v>OUI</v>
      </c>
      <c r="P372" s="22"/>
    </row>
    <row r="373" spans="2:16" ht="15.75" x14ac:dyDescent="0.25">
      <c r="B373" s="213">
        <v>0</v>
      </c>
      <c r="C373" s="201" t="s">
        <v>69</v>
      </c>
      <c r="D373" s="195">
        <v>0</v>
      </c>
      <c r="E373" s="195">
        <v>157</v>
      </c>
      <c r="F373" s="195" t="s">
        <v>70</v>
      </c>
      <c r="G373" s="195" t="s">
        <v>499</v>
      </c>
      <c r="H373" s="195" t="s">
        <v>4</v>
      </c>
      <c r="I373" s="195" t="str">
        <f>VLOOKUP($H373,BDD!$B$5:$C$16,2,FALSE)</f>
        <v>DUNKERQUE</v>
      </c>
      <c r="J373" s="196" t="s">
        <v>277</v>
      </c>
      <c r="K373" s="209"/>
      <c r="L373" s="195" t="s">
        <v>537</v>
      </c>
      <c r="M373" s="199">
        <v>44286</v>
      </c>
      <c r="N373" s="198" t="s">
        <v>622</v>
      </c>
      <c r="O373" s="355" t="str">
        <f t="shared" si="5"/>
        <v>OUI</v>
      </c>
      <c r="P373" s="22"/>
    </row>
    <row r="374" spans="2:16" ht="30" x14ac:dyDescent="0.25">
      <c r="B374" s="277">
        <v>1</v>
      </c>
      <c r="C374" s="185" t="s">
        <v>71</v>
      </c>
      <c r="D374" s="169">
        <v>0</v>
      </c>
      <c r="E374" s="166">
        <v>4220</v>
      </c>
      <c r="F374" s="166" t="s">
        <v>8</v>
      </c>
      <c r="G374" s="166" t="s">
        <v>424</v>
      </c>
      <c r="H374" s="166" t="s">
        <v>4</v>
      </c>
      <c r="I374" s="166" t="str">
        <f>VLOOKUP($H374,BDD!$B$5:$C$16,2,FALSE)</f>
        <v>DUNKERQUE</v>
      </c>
      <c r="J374" s="167" t="s">
        <v>273</v>
      </c>
      <c r="K374" s="310" t="s">
        <v>540</v>
      </c>
      <c r="L374" s="166" t="s">
        <v>539</v>
      </c>
      <c r="M374" s="170">
        <v>44258</v>
      </c>
      <c r="N374" s="169" t="s">
        <v>609</v>
      </c>
      <c r="O374" s="355" t="str">
        <f t="shared" si="5"/>
        <v>OUI</v>
      </c>
      <c r="P374" s="22"/>
    </row>
    <row r="375" spans="2:16" ht="15.75" x14ac:dyDescent="0.25">
      <c r="B375" s="213">
        <v>1</v>
      </c>
      <c r="C375" s="201" t="s">
        <v>72</v>
      </c>
      <c r="D375" s="198">
        <v>0</v>
      </c>
      <c r="E375" s="195">
        <v>4130</v>
      </c>
      <c r="F375" s="195" t="s">
        <v>28</v>
      </c>
      <c r="G375" s="195" t="s">
        <v>424</v>
      </c>
      <c r="H375" s="195" t="s">
        <v>4</v>
      </c>
      <c r="I375" s="195" t="str">
        <f>VLOOKUP($H375,BDD!$B$5:$C$16,2,FALSE)</f>
        <v>DUNKERQUE</v>
      </c>
      <c r="J375" s="196" t="s">
        <v>273</v>
      </c>
      <c r="K375" s="209"/>
      <c r="L375" s="195">
        <v>866416149</v>
      </c>
      <c r="M375" s="199">
        <v>44278</v>
      </c>
      <c r="N375" s="198" t="s">
        <v>600</v>
      </c>
      <c r="O375" s="355" t="str">
        <f t="shared" si="5"/>
        <v>OUI</v>
      </c>
      <c r="P375" s="22"/>
    </row>
    <row r="376" spans="2:16" ht="15.75" x14ac:dyDescent="0.25">
      <c r="B376" s="213">
        <v>1</v>
      </c>
      <c r="C376" s="201" t="s">
        <v>72</v>
      </c>
      <c r="D376" s="198">
        <v>0</v>
      </c>
      <c r="E376" s="195">
        <v>4129</v>
      </c>
      <c r="F376" s="195" t="s">
        <v>28</v>
      </c>
      <c r="G376" s="195" t="s">
        <v>424</v>
      </c>
      <c r="H376" s="195" t="s">
        <v>4</v>
      </c>
      <c r="I376" s="195" t="str">
        <f>VLOOKUP($H376,BDD!$B$5:$C$16,2,FALSE)</f>
        <v>DUNKERQUE</v>
      </c>
      <c r="J376" s="196" t="s">
        <v>273</v>
      </c>
      <c r="K376" s="209"/>
      <c r="L376" s="350">
        <v>866416158</v>
      </c>
      <c r="M376" s="199">
        <v>44278</v>
      </c>
      <c r="N376" s="198" t="s">
        <v>600</v>
      </c>
      <c r="O376" s="355" t="str">
        <f t="shared" si="5"/>
        <v>OUI</v>
      </c>
      <c r="P376" s="22"/>
    </row>
    <row r="377" spans="2:16" ht="15.75" x14ac:dyDescent="0.25">
      <c r="B377" s="213">
        <v>1</v>
      </c>
      <c r="C377" s="201" t="s">
        <v>72</v>
      </c>
      <c r="D377" s="350">
        <v>0</v>
      </c>
      <c r="E377" s="195">
        <v>3762</v>
      </c>
      <c r="F377" s="195" t="s">
        <v>28</v>
      </c>
      <c r="G377" s="195" t="s">
        <v>424</v>
      </c>
      <c r="H377" s="195" t="s">
        <v>4</v>
      </c>
      <c r="I377" s="195" t="str">
        <f>VLOOKUP($H377,BDD!$B$5:$C$16,2,FALSE)</f>
        <v>DUNKERQUE</v>
      </c>
      <c r="J377" s="196" t="s">
        <v>273</v>
      </c>
      <c r="K377" s="209"/>
      <c r="L377" s="350">
        <v>866416168</v>
      </c>
      <c r="M377" s="199">
        <v>44281</v>
      </c>
      <c r="N377" s="198" t="s">
        <v>579</v>
      </c>
      <c r="O377" s="355" t="str">
        <f t="shared" si="5"/>
        <v>OUI</v>
      </c>
      <c r="P377" s="22"/>
    </row>
    <row r="378" spans="2:16" ht="15.75" x14ac:dyDescent="0.25">
      <c r="B378" s="277">
        <v>1</v>
      </c>
      <c r="C378" s="185" t="s">
        <v>72</v>
      </c>
      <c r="D378" s="169">
        <v>0</v>
      </c>
      <c r="E378" s="166">
        <v>4098</v>
      </c>
      <c r="F378" s="166" t="s">
        <v>28</v>
      </c>
      <c r="G378" s="166" t="s">
        <v>424</v>
      </c>
      <c r="H378" s="166" t="s">
        <v>4</v>
      </c>
      <c r="I378" s="166" t="str">
        <f>VLOOKUP($H378,BDD!$B$5:$C$16,2,FALSE)</f>
        <v>DUNKERQUE</v>
      </c>
      <c r="J378" s="167" t="s">
        <v>273</v>
      </c>
      <c r="K378" s="310"/>
      <c r="L378" s="166">
        <v>866415828</v>
      </c>
      <c r="M378" s="170">
        <v>44258</v>
      </c>
      <c r="N378" s="169" t="s">
        <v>619</v>
      </c>
      <c r="O378" s="355" t="str">
        <f t="shared" si="5"/>
        <v>OUI</v>
      </c>
      <c r="P378" s="22"/>
    </row>
    <row r="379" spans="2:16" ht="15.75" x14ac:dyDescent="0.25">
      <c r="B379" s="213">
        <v>1</v>
      </c>
      <c r="C379" s="201" t="s">
        <v>73</v>
      </c>
      <c r="D379" s="195">
        <v>0</v>
      </c>
      <c r="E379" s="195">
        <v>4673</v>
      </c>
      <c r="F379" s="195" t="s">
        <v>28</v>
      </c>
      <c r="G379" s="195" t="s">
        <v>424</v>
      </c>
      <c r="H379" s="195" t="s">
        <v>4</v>
      </c>
      <c r="I379" s="195" t="str">
        <f>VLOOKUP($H379,BDD!$B$5:$C$16,2,FALSE)</f>
        <v>DUNKERQUE</v>
      </c>
      <c r="J379" s="196" t="s">
        <v>273</v>
      </c>
      <c r="K379" s="209" t="s">
        <v>628</v>
      </c>
      <c r="L379" s="195">
        <v>866405609</v>
      </c>
      <c r="M379" s="199">
        <v>44284</v>
      </c>
      <c r="N379" s="198" t="s">
        <v>629</v>
      </c>
      <c r="O379" s="355" t="str">
        <f t="shared" si="5"/>
        <v>OUI</v>
      </c>
      <c r="P379" s="22"/>
    </row>
    <row r="380" spans="2:16" ht="15.75" x14ac:dyDescent="0.25">
      <c r="B380" s="213">
        <v>1</v>
      </c>
      <c r="C380" s="201" t="s">
        <v>73</v>
      </c>
      <c r="D380" s="198">
        <v>0</v>
      </c>
      <c r="E380" s="195">
        <v>4893</v>
      </c>
      <c r="F380" s="195" t="s">
        <v>28</v>
      </c>
      <c r="G380" s="195" t="s">
        <v>424</v>
      </c>
      <c r="H380" s="195" t="s">
        <v>4</v>
      </c>
      <c r="I380" s="195" t="str">
        <f>VLOOKUP($H380,BDD!$B$5:$C$16,2,FALSE)</f>
        <v>DUNKERQUE</v>
      </c>
      <c r="J380" s="196" t="s">
        <v>273</v>
      </c>
      <c r="K380" s="209"/>
      <c r="L380" s="195">
        <v>866405606</v>
      </c>
      <c r="M380" s="199">
        <v>44264</v>
      </c>
      <c r="N380" s="198" t="s">
        <v>583</v>
      </c>
      <c r="O380" s="355" t="str">
        <f t="shared" si="5"/>
        <v>OUI</v>
      </c>
      <c r="P380" s="22"/>
    </row>
    <row r="381" spans="2:16" ht="15.75" x14ac:dyDescent="0.25">
      <c r="B381" s="213">
        <v>1</v>
      </c>
      <c r="C381" s="201" t="s">
        <v>73</v>
      </c>
      <c r="D381" s="198">
        <v>0</v>
      </c>
      <c r="E381" s="195">
        <v>4128</v>
      </c>
      <c r="F381" s="195" t="s">
        <v>28</v>
      </c>
      <c r="G381" s="195" t="s">
        <v>424</v>
      </c>
      <c r="H381" s="195" t="s">
        <v>4</v>
      </c>
      <c r="I381" s="195" t="str">
        <f>VLOOKUP($H381,BDD!$B$5:$C$16,2,FALSE)</f>
        <v>DUNKERQUE</v>
      </c>
      <c r="J381" s="196" t="s">
        <v>273</v>
      </c>
      <c r="K381" s="209"/>
      <c r="L381" s="195">
        <v>866416128</v>
      </c>
      <c r="M381" s="199">
        <v>44264</v>
      </c>
      <c r="N381" s="198" t="s">
        <v>610</v>
      </c>
      <c r="O381" s="355" t="str">
        <f t="shared" si="5"/>
        <v>OUI</v>
      </c>
      <c r="P381" s="22"/>
    </row>
    <row r="382" spans="2:16" ht="15.75" x14ac:dyDescent="0.25">
      <c r="B382" s="213">
        <v>1</v>
      </c>
      <c r="C382" s="201" t="s">
        <v>73</v>
      </c>
      <c r="D382" s="198">
        <v>0</v>
      </c>
      <c r="E382" s="195">
        <v>4127</v>
      </c>
      <c r="F382" s="195" t="s">
        <v>28</v>
      </c>
      <c r="G382" s="195" t="s">
        <v>424</v>
      </c>
      <c r="H382" s="195" t="s">
        <v>4</v>
      </c>
      <c r="I382" s="195" t="str">
        <f>VLOOKUP($H382,BDD!$B$5:$C$16,2,FALSE)</f>
        <v>DUNKERQUE</v>
      </c>
      <c r="J382" s="196" t="s">
        <v>273</v>
      </c>
      <c r="K382" s="209"/>
      <c r="L382" s="195">
        <v>866416135</v>
      </c>
      <c r="M382" s="199">
        <v>44272</v>
      </c>
      <c r="N382" s="198" t="s">
        <v>630</v>
      </c>
      <c r="O382" s="355" t="str">
        <f t="shared" si="5"/>
        <v>OUI</v>
      </c>
      <c r="P382" s="22"/>
    </row>
    <row r="383" spans="2:16" ht="15.75" x14ac:dyDescent="0.25">
      <c r="B383" s="277">
        <v>1</v>
      </c>
      <c r="C383" s="185" t="s">
        <v>74</v>
      </c>
      <c r="D383" s="169">
        <v>0</v>
      </c>
      <c r="E383" s="166">
        <v>4803</v>
      </c>
      <c r="F383" s="166" t="s">
        <v>28</v>
      </c>
      <c r="G383" s="166" t="s">
        <v>424</v>
      </c>
      <c r="H383" s="166" t="s">
        <v>4</v>
      </c>
      <c r="I383" s="166" t="str">
        <f>VLOOKUP($H383,BDD!$B$5:$C$16,2,FALSE)</f>
        <v>DUNKERQUE</v>
      </c>
      <c r="J383" s="167" t="s">
        <v>273</v>
      </c>
      <c r="K383" s="310"/>
      <c r="L383" s="166">
        <v>866405519</v>
      </c>
      <c r="M383" s="170">
        <v>44256</v>
      </c>
      <c r="N383" s="169" t="s">
        <v>592</v>
      </c>
      <c r="O383" s="355" t="str">
        <f t="shared" si="5"/>
        <v>OUI</v>
      </c>
      <c r="P383" s="22"/>
    </row>
    <row r="384" spans="2:16" ht="15.75" x14ac:dyDescent="0.25">
      <c r="B384" s="213">
        <v>1</v>
      </c>
      <c r="C384" s="201" t="s">
        <v>74</v>
      </c>
      <c r="D384" s="198">
        <v>0</v>
      </c>
      <c r="E384" s="195">
        <v>4792</v>
      </c>
      <c r="F384" s="195" t="s">
        <v>28</v>
      </c>
      <c r="G384" s="195" t="s">
        <v>424</v>
      </c>
      <c r="H384" s="195" t="s">
        <v>4</v>
      </c>
      <c r="I384" s="195" t="str">
        <f>VLOOKUP($H384,BDD!$B$5:$C$16,2,FALSE)</f>
        <v>DUNKERQUE</v>
      </c>
      <c r="J384" s="196" t="s">
        <v>273</v>
      </c>
      <c r="K384" s="209"/>
      <c r="L384" s="195">
        <v>866405524</v>
      </c>
      <c r="M384" s="199">
        <v>44264</v>
      </c>
      <c r="N384" s="198" t="s">
        <v>593</v>
      </c>
      <c r="O384" s="355" t="str">
        <f t="shared" si="5"/>
        <v>OUI</v>
      </c>
      <c r="P384" s="22"/>
    </row>
    <row r="385" spans="1:16" ht="15.75" x14ac:dyDescent="0.25">
      <c r="B385" s="213">
        <v>1</v>
      </c>
      <c r="C385" s="201" t="s">
        <v>74</v>
      </c>
      <c r="D385" s="198">
        <v>0</v>
      </c>
      <c r="E385" s="195">
        <v>4817</v>
      </c>
      <c r="F385" s="195" t="s">
        <v>28</v>
      </c>
      <c r="G385" s="195" t="s">
        <v>424</v>
      </c>
      <c r="H385" s="195" t="s">
        <v>4</v>
      </c>
      <c r="I385" s="195" t="str">
        <f>VLOOKUP($H385,BDD!$B$5:$C$16,2,FALSE)</f>
        <v>DUNKERQUE</v>
      </c>
      <c r="J385" s="196" t="s">
        <v>273</v>
      </c>
      <c r="K385" s="209"/>
      <c r="L385" s="195">
        <v>866405535</v>
      </c>
      <c r="M385" s="199">
        <v>44264</v>
      </c>
      <c r="N385" s="198" t="s">
        <v>593</v>
      </c>
      <c r="O385" s="355" t="str">
        <f t="shared" si="5"/>
        <v>OUI</v>
      </c>
      <c r="P385" s="22"/>
    </row>
    <row r="386" spans="1:16" ht="15.75" x14ac:dyDescent="0.25">
      <c r="B386" s="213">
        <v>1</v>
      </c>
      <c r="C386" s="201" t="s">
        <v>74</v>
      </c>
      <c r="D386" s="198">
        <v>0</v>
      </c>
      <c r="E386" s="195">
        <v>4789</v>
      </c>
      <c r="F386" s="195" t="s">
        <v>28</v>
      </c>
      <c r="G386" s="195" t="s">
        <v>424</v>
      </c>
      <c r="H386" s="195" t="s">
        <v>4</v>
      </c>
      <c r="I386" s="195" t="str">
        <f>VLOOKUP($H386,BDD!$B$5:$C$16,2,FALSE)</f>
        <v>DUNKERQUE</v>
      </c>
      <c r="J386" s="196" t="s">
        <v>273</v>
      </c>
      <c r="K386" s="209"/>
      <c r="L386" s="195">
        <v>866405542</v>
      </c>
      <c r="M386" s="199">
        <v>44272</v>
      </c>
      <c r="N386" s="198" t="s">
        <v>581</v>
      </c>
      <c r="O386" s="355" t="str">
        <f t="shared" si="5"/>
        <v>OUI</v>
      </c>
      <c r="P386" s="22"/>
    </row>
    <row r="387" spans="1:16" ht="15.75" x14ac:dyDescent="0.25">
      <c r="B387" s="277">
        <v>1</v>
      </c>
      <c r="C387" s="185" t="s">
        <v>75</v>
      </c>
      <c r="D387" s="169">
        <v>0</v>
      </c>
      <c r="E387" s="166">
        <v>4891</v>
      </c>
      <c r="F387" s="166" t="s">
        <v>28</v>
      </c>
      <c r="G387" s="166" t="s">
        <v>541</v>
      </c>
      <c r="H387" s="166" t="s">
        <v>4</v>
      </c>
      <c r="I387" s="166" t="str">
        <f>VLOOKUP($H387,BDD!$B$5:$C$16,2,FALSE)</f>
        <v>DUNKERQUE</v>
      </c>
      <c r="J387" s="167" t="s">
        <v>273</v>
      </c>
      <c r="K387" s="310"/>
      <c r="L387" s="166">
        <v>866405583</v>
      </c>
      <c r="M387" s="170">
        <v>44256</v>
      </c>
      <c r="N387" s="169" t="s">
        <v>586</v>
      </c>
      <c r="O387" s="355" t="str">
        <f t="shared" si="5"/>
        <v>OUI</v>
      </c>
      <c r="P387" s="22"/>
    </row>
    <row r="388" spans="1:16" ht="15.75" x14ac:dyDescent="0.25">
      <c r="B388" s="277">
        <v>1</v>
      </c>
      <c r="C388" s="185" t="s">
        <v>75</v>
      </c>
      <c r="D388" s="169">
        <v>0</v>
      </c>
      <c r="E388" s="166">
        <v>4882</v>
      </c>
      <c r="F388" s="166" t="s">
        <v>28</v>
      </c>
      <c r="G388" s="166" t="s">
        <v>541</v>
      </c>
      <c r="H388" s="166" t="s">
        <v>4</v>
      </c>
      <c r="I388" s="166" t="str">
        <f>VLOOKUP($H388,BDD!$B$5:$C$16,2,FALSE)</f>
        <v>DUNKERQUE</v>
      </c>
      <c r="J388" s="167" t="s">
        <v>273</v>
      </c>
      <c r="K388" s="310"/>
      <c r="L388" s="166">
        <v>866405591</v>
      </c>
      <c r="M388" s="170">
        <v>44256</v>
      </c>
      <c r="N388" s="169" t="s">
        <v>586</v>
      </c>
      <c r="O388" s="355" t="str">
        <f t="shared" ref="O388:O451" si="6">IF(D388=0,"OUI","NON")</f>
        <v>OUI</v>
      </c>
      <c r="P388" s="22"/>
    </row>
    <row r="389" spans="1:16" ht="15.75" x14ac:dyDescent="0.25">
      <c r="B389" s="277">
        <v>1</v>
      </c>
      <c r="C389" s="185" t="s">
        <v>75</v>
      </c>
      <c r="D389" s="169">
        <v>0</v>
      </c>
      <c r="E389" s="166">
        <v>4569</v>
      </c>
      <c r="F389" s="166" t="s">
        <v>28</v>
      </c>
      <c r="G389" s="166" t="s">
        <v>541</v>
      </c>
      <c r="H389" s="166" t="s">
        <v>4</v>
      </c>
      <c r="I389" s="166" t="str">
        <f>VLOOKUP($H389,BDD!$B$5:$C$16,2,FALSE)</f>
        <v>DUNKERQUE</v>
      </c>
      <c r="J389" s="167" t="s">
        <v>273</v>
      </c>
      <c r="K389" s="310"/>
      <c r="L389" s="166">
        <v>866405550</v>
      </c>
      <c r="M389" s="170">
        <v>44256</v>
      </c>
      <c r="N389" s="169" t="s">
        <v>586</v>
      </c>
      <c r="O389" s="355" t="str">
        <f t="shared" si="6"/>
        <v>OUI</v>
      </c>
      <c r="P389" s="22"/>
    </row>
    <row r="390" spans="1:16" ht="15.75" x14ac:dyDescent="0.25">
      <c r="B390" s="213">
        <v>1</v>
      </c>
      <c r="C390" s="201" t="s">
        <v>75</v>
      </c>
      <c r="D390" s="198">
        <v>0</v>
      </c>
      <c r="E390" s="195">
        <v>4887</v>
      </c>
      <c r="F390" s="195" t="s">
        <v>28</v>
      </c>
      <c r="G390" s="195" t="s">
        <v>541</v>
      </c>
      <c r="H390" s="195" t="s">
        <v>4</v>
      </c>
      <c r="I390" s="195" t="str">
        <f>VLOOKUP($H390,BDD!$B$5:$C$16,2,FALSE)</f>
        <v>DUNKERQUE</v>
      </c>
      <c r="J390" s="196" t="s">
        <v>273</v>
      </c>
      <c r="K390" s="209"/>
      <c r="L390" s="195">
        <v>866405595</v>
      </c>
      <c r="M390" s="199">
        <v>44264</v>
      </c>
      <c r="N390" s="198" t="s">
        <v>583</v>
      </c>
      <c r="O390" s="355" t="str">
        <f t="shared" si="6"/>
        <v>OUI</v>
      </c>
      <c r="P390" s="22"/>
    </row>
    <row r="391" spans="1:16" ht="15.75" x14ac:dyDescent="0.25">
      <c r="B391" s="277">
        <v>1</v>
      </c>
      <c r="C391" s="185" t="s">
        <v>76</v>
      </c>
      <c r="D391" s="169">
        <v>0</v>
      </c>
      <c r="E391" s="166">
        <v>3766</v>
      </c>
      <c r="F391" s="166" t="s">
        <v>28</v>
      </c>
      <c r="G391" s="166" t="s">
        <v>541</v>
      </c>
      <c r="H391" s="166" t="s">
        <v>4</v>
      </c>
      <c r="I391" s="166" t="str">
        <f>VLOOKUP($H391,BDD!$B$5:$C$16,2,FALSE)</f>
        <v>DUNKERQUE</v>
      </c>
      <c r="J391" s="167" t="s">
        <v>273</v>
      </c>
      <c r="K391" s="310"/>
      <c r="L391" s="166">
        <v>866416445</v>
      </c>
      <c r="M391" s="170">
        <v>44256</v>
      </c>
      <c r="N391" s="169" t="s">
        <v>608</v>
      </c>
      <c r="O391" s="355" t="str">
        <f t="shared" si="6"/>
        <v>OUI</v>
      </c>
      <c r="P391" s="22"/>
    </row>
    <row r="392" spans="1:16" ht="15.75" x14ac:dyDescent="0.25">
      <c r="B392" s="277">
        <v>1</v>
      </c>
      <c r="C392" s="185" t="s">
        <v>76</v>
      </c>
      <c r="D392" s="169">
        <v>0</v>
      </c>
      <c r="E392" s="166">
        <v>4382</v>
      </c>
      <c r="F392" s="166" t="s">
        <v>28</v>
      </c>
      <c r="G392" s="166" t="s">
        <v>541</v>
      </c>
      <c r="H392" s="166" t="s">
        <v>4</v>
      </c>
      <c r="I392" s="166" t="str">
        <f>VLOOKUP($H392,BDD!$B$5:$C$16,2,FALSE)</f>
        <v>DUNKERQUE</v>
      </c>
      <c r="J392" s="167" t="s">
        <v>273</v>
      </c>
      <c r="K392" s="310"/>
      <c r="L392" s="166">
        <v>866416461</v>
      </c>
      <c r="M392" s="170">
        <v>44256</v>
      </c>
      <c r="N392" s="169" t="s">
        <v>608</v>
      </c>
      <c r="O392" s="355" t="str">
        <f t="shared" si="6"/>
        <v>OUI</v>
      </c>
      <c r="P392" s="22"/>
    </row>
    <row r="393" spans="1:16" ht="15.75" x14ac:dyDescent="0.25">
      <c r="A393" s="61"/>
      <c r="B393" s="189">
        <v>1</v>
      </c>
      <c r="C393" s="232" t="s">
        <v>76</v>
      </c>
      <c r="D393" s="198">
        <v>0</v>
      </c>
      <c r="E393" s="193">
        <v>3875</v>
      </c>
      <c r="F393" s="193" t="s">
        <v>28</v>
      </c>
      <c r="G393" s="193" t="s">
        <v>424</v>
      </c>
      <c r="H393" s="246" t="s">
        <v>4</v>
      </c>
      <c r="I393" s="195" t="str">
        <f>VLOOKUP($H393,BDD!$B$5:$C$16,2,FALSE)</f>
        <v>DUNKERQUE</v>
      </c>
      <c r="J393" s="196" t="s">
        <v>273</v>
      </c>
      <c r="K393" s="197"/>
      <c r="L393" s="193">
        <v>866416414</v>
      </c>
      <c r="M393" s="199">
        <v>44264</v>
      </c>
      <c r="N393" s="198" t="s">
        <v>610</v>
      </c>
      <c r="O393" s="355" t="str">
        <f t="shared" si="6"/>
        <v>OUI</v>
      </c>
      <c r="P393" s="22"/>
    </row>
    <row r="394" spans="1:16" ht="15.75" customHeight="1" x14ac:dyDescent="0.25">
      <c r="A394" s="61"/>
      <c r="B394" s="189">
        <v>1</v>
      </c>
      <c r="C394" s="232" t="s">
        <v>76</v>
      </c>
      <c r="D394" s="198">
        <v>0</v>
      </c>
      <c r="E394" s="193">
        <v>3873</v>
      </c>
      <c r="F394" s="193" t="s">
        <v>28</v>
      </c>
      <c r="G394" s="193" t="s">
        <v>541</v>
      </c>
      <c r="H394" s="246" t="s">
        <v>4</v>
      </c>
      <c r="I394" s="195" t="str">
        <f>VLOOKUP($H394,BDD!$B$5:$C$16,2,FALSE)</f>
        <v>DUNKERQUE</v>
      </c>
      <c r="J394" s="196" t="s">
        <v>273</v>
      </c>
      <c r="K394" s="197"/>
      <c r="L394" s="193">
        <v>866416430</v>
      </c>
      <c r="M394" s="199">
        <v>44272</v>
      </c>
      <c r="N394" s="198" t="s">
        <v>576</v>
      </c>
      <c r="O394" s="355" t="str">
        <f t="shared" si="6"/>
        <v>OUI</v>
      </c>
      <c r="P394" s="22"/>
    </row>
    <row r="395" spans="1:16" ht="15.75" customHeight="1" x14ac:dyDescent="0.25">
      <c r="A395" s="61"/>
      <c r="B395" s="189">
        <v>1</v>
      </c>
      <c r="C395" s="232" t="s">
        <v>76</v>
      </c>
      <c r="D395" s="198">
        <v>0</v>
      </c>
      <c r="E395" s="193">
        <v>4808</v>
      </c>
      <c r="F395" s="193" t="s">
        <v>28</v>
      </c>
      <c r="G395" s="193" t="s">
        <v>541</v>
      </c>
      <c r="H395" s="246" t="s">
        <v>4</v>
      </c>
      <c r="I395" s="195" t="str">
        <f>VLOOKUP($H395,BDD!$B$5:$C$16,2,FALSE)</f>
        <v>DUNKERQUE</v>
      </c>
      <c r="J395" s="196" t="s">
        <v>273</v>
      </c>
      <c r="K395" s="197"/>
      <c r="L395" s="193">
        <v>866416477</v>
      </c>
      <c r="M395" s="199">
        <v>44272</v>
      </c>
      <c r="N395" s="198" t="s">
        <v>576</v>
      </c>
      <c r="O395" s="355" t="str">
        <f t="shared" si="6"/>
        <v>OUI</v>
      </c>
      <c r="P395" s="22"/>
    </row>
    <row r="396" spans="1:16" ht="15.75" customHeight="1" x14ac:dyDescent="0.25">
      <c r="A396" s="61"/>
      <c r="B396" s="189">
        <v>1</v>
      </c>
      <c r="C396" s="232" t="s">
        <v>77</v>
      </c>
      <c r="D396" s="193">
        <v>0</v>
      </c>
      <c r="E396" s="193">
        <v>4063</v>
      </c>
      <c r="F396" s="193" t="s">
        <v>28</v>
      </c>
      <c r="G396" s="193" t="s">
        <v>541</v>
      </c>
      <c r="H396" s="246" t="s">
        <v>4</v>
      </c>
      <c r="I396" s="195" t="str">
        <f>VLOOKUP($H396,BDD!$B$5:$C$16,2,FALSE)</f>
        <v>DUNKERQUE</v>
      </c>
      <c r="J396" s="196" t="s">
        <v>273</v>
      </c>
      <c r="K396" s="197"/>
      <c r="L396" s="193">
        <v>866410631</v>
      </c>
      <c r="M396" s="199">
        <v>44281</v>
      </c>
      <c r="N396" s="198" t="s">
        <v>579</v>
      </c>
      <c r="O396" s="355" t="str">
        <f t="shared" si="6"/>
        <v>OUI</v>
      </c>
      <c r="P396" s="22"/>
    </row>
    <row r="397" spans="1:16" ht="15.75" customHeight="1" x14ac:dyDescent="0.25">
      <c r="A397" s="61"/>
      <c r="B397" s="225">
        <v>1</v>
      </c>
      <c r="C397" s="229" t="s">
        <v>77</v>
      </c>
      <c r="D397" s="50">
        <v>866410644</v>
      </c>
      <c r="E397" s="50">
        <v>4065</v>
      </c>
      <c r="F397" s="50" t="s">
        <v>28</v>
      </c>
      <c r="G397" s="50" t="s">
        <v>541</v>
      </c>
      <c r="H397" s="223" t="s">
        <v>4</v>
      </c>
      <c r="I397" s="25" t="str">
        <f>VLOOKUP($H397,BDD!$B$5:$C$16,2,FALSE)</f>
        <v>DUNKERQUE</v>
      </c>
      <c r="J397" s="49" t="s">
        <v>273</v>
      </c>
      <c r="K397" s="90"/>
      <c r="L397" s="50">
        <v>866410644</v>
      </c>
      <c r="M397" s="91"/>
      <c r="N397" s="91"/>
      <c r="O397" s="355" t="str">
        <f t="shared" si="6"/>
        <v>NON</v>
      </c>
      <c r="P397" s="22"/>
    </row>
    <row r="398" spans="1:16" ht="15.75" customHeight="1" x14ac:dyDescent="0.25">
      <c r="A398" s="61"/>
      <c r="B398" s="225">
        <v>1</v>
      </c>
      <c r="C398" s="229" t="s">
        <v>77</v>
      </c>
      <c r="D398" s="50">
        <v>866410647</v>
      </c>
      <c r="E398" s="50">
        <v>3913</v>
      </c>
      <c r="F398" s="50" t="s">
        <v>28</v>
      </c>
      <c r="G398" s="50" t="s">
        <v>541</v>
      </c>
      <c r="H398" s="223" t="s">
        <v>4</v>
      </c>
      <c r="I398" s="25" t="str">
        <f>VLOOKUP($H398,BDD!$B$5:$C$16,2,FALSE)</f>
        <v>DUNKERQUE</v>
      </c>
      <c r="J398" s="49" t="s">
        <v>273</v>
      </c>
      <c r="K398" s="90"/>
      <c r="L398" s="50">
        <v>866410647</v>
      </c>
      <c r="M398" s="91"/>
      <c r="N398" s="91"/>
      <c r="O398" s="355" t="str">
        <f t="shared" si="6"/>
        <v>NON</v>
      </c>
      <c r="P398" s="22"/>
    </row>
    <row r="399" spans="1:16" ht="15.75" customHeight="1" x14ac:dyDescent="0.25">
      <c r="A399" s="61"/>
      <c r="B399" s="161">
        <v>1</v>
      </c>
      <c r="C399" s="293" t="s">
        <v>77</v>
      </c>
      <c r="D399" s="169">
        <v>0</v>
      </c>
      <c r="E399" s="164">
        <v>4236</v>
      </c>
      <c r="F399" s="164" t="s">
        <v>28</v>
      </c>
      <c r="G399" s="164" t="s">
        <v>541</v>
      </c>
      <c r="H399" s="335" t="s">
        <v>4</v>
      </c>
      <c r="I399" s="166" t="str">
        <f>VLOOKUP($H399,BDD!$B$5:$C$16,2,FALSE)</f>
        <v>DUNKERQUE</v>
      </c>
      <c r="J399" s="167" t="s">
        <v>273</v>
      </c>
      <c r="K399" s="168"/>
      <c r="L399" s="164">
        <v>866406081</v>
      </c>
      <c r="M399" s="170">
        <v>44258</v>
      </c>
      <c r="N399" s="169" t="s">
        <v>609</v>
      </c>
      <c r="O399" s="355" t="str">
        <f t="shared" si="6"/>
        <v>OUI</v>
      </c>
      <c r="P399" s="22"/>
    </row>
    <row r="400" spans="1:16" ht="15.75" customHeight="1" x14ac:dyDescent="0.25">
      <c r="A400" s="61"/>
      <c r="B400" s="189">
        <v>1</v>
      </c>
      <c r="C400" s="232" t="s">
        <v>77</v>
      </c>
      <c r="D400" s="198">
        <v>0</v>
      </c>
      <c r="E400" s="193">
        <v>4067</v>
      </c>
      <c r="F400" s="193" t="s">
        <v>28</v>
      </c>
      <c r="G400" s="193" t="s">
        <v>541</v>
      </c>
      <c r="H400" s="246" t="s">
        <v>4</v>
      </c>
      <c r="I400" s="195" t="str">
        <f>VLOOKUP($H400,BDD!$B$5:$C$16,2,FALSE)</f>
        <v>DUNKERQUE</v>
      </c>
      <c r="J400" s="196" t="s">
        <v>273</v>
      </c>
      <c r="K400" s="197"/>
      <c r="L400" s="193">
        <v>866410610</v>
      </c>
      <c r="M400" s="199">
        <v>44272</v>
      </c>
      <c r="N400" s="198" t="s">
        <v>630</v>
      </c>
      <c r="O400" s="355" t="str">
        <f t="shared" si="6"/>
        <v>OUI</v>
      </c>
      <c r="P400" s="22"/>
    </row>
    <row r="401" spans="1:16" ht="15.75" customHeight="1" x14ac:dyDescent="0.25">
      <c r="A401" s="61"/>
      <c r="B401" s="189">
        <v>1</v>
      </c>
      <c r="C401" s="232" t="s">
        <v>77</v>
      </c>
      <c r="D401" s="198">
        <v>0</v>
      </c>
      <c r="E401" s="193">
        <v>4111</v>
      </c>
      <c r="F401" s="193" t="s">
        <v>28</v>
      </c>
      <c r="G401" s="193" t="s">
        <v>541</v>
      </c>
      <c r="H401" s="246" t="s">
        <v>4</v>
      </c>
      <c r="I401" s="195" t="str">
        <f>VLOOKUP($H401,BDD!$B$5:$C$16,2,FALSE)</f>
        <v>DUNKERQUE</v>
      </c>
      <c r="J401" s="196" t="s">
        <v>273</v>
      </c>
      <c r="K401" s="197"/>
      <c r="L401" s="193">
        <v>866410680</v>
      </c>
      <c r="M401" s="199">
        <v>44272</v>
      </c>
      <c r="N401" s="198" t="s">
        <v>630</v>
      </c>
      <c r="O401" s="355" t="str">
        <f t="shared" si="6"/>
        <v>OUI</v>
      </c>
      <c r="P401" s="22"/>
    </row>
    <row r="402" spans="1:16" ht="15.75" customHeight="1" x14ac:dyDescent="0.25">
      <c r="A402" s="61"/>
      <c r="B402" s="161">
        <v>1</v>
      </c>
      <c r="C402" s="293" t="s">
        <v>78</v>
      </c>
      <c r="D402" s="169">
        <v>0</v>
      </c>
      <c r="E402" s="164">
        <v>4589</v>
      </c>
      <c r="F402" s="164" t="s">
        <v>28</v>
      </c>
      <c r="G402" s="164" t="s">
        <v>541</v>
      </c>
      <c r="H402" s="335" t="s">
        <v>4</v>
      </c>
      <c r="I402" s="166" t="str">
        <f>VLOOKUP($H402,BDD!$B$5:$C$16,2,FALSE)</f>
        <v>DUNKERQUE</v>
      </c>
      <c r="J402" s="167" t="s">
        <v>273</v>
      </c>
      <c r="K402" s="168"/>
      <c r="L402" s="164">
        <v>866405733</v>
      </c>
      <c r="M402" s="170">
        <v>44258</v>
      </c>
      <c r="N402" s="169" t="s">
        <v>619</v>
      </c>
      <c r="O402" s="355" t="str">
        <f t="shared" si="6"/>
        <v>OUI</v>
      </c>
      <c r="P402" s="22"/>
    </row>
    <row r="403" spans="1:16" ht="15.75" customHeight="1" x14ac:dyDescent="0.25">
      <c r="A403" s="61"/>
      <c r="B403" s="161">
        <v>1</v>
      </c>
      <c r="C403" s="293" t="s">
        <v>78</v>
      </c>
      <c r="D403" s="169">
        <v>0</v>
      </c>
      <c r="E403" s="164">
        <v>4588</v>
      </c>
      <c r="F403" s="164" t="s">
        <v>28</v>
      </c>
      <c r="G403" s="164" t="s">
        <v>541</v>
      </c>
      <c r="H403" s="335" t="s">
        <v>4</v>
      </c>
      <c r="I403" s="166" t="str">
        <f>VLOOKUP($H403,BDD!$B$5:$C$16,2,FALSE)</f>
        <v>DUNKERQUE</v>
      </c>
      <c r="J403" s="167" t="s">
        <v>273</v>
      </c>
      <c r="K403" s="168"/>
      <c r="L403" s="164">
        <v>866405741</v>
      </c>
      <c r="M403" s="170">
        <v>44258</v>
      </c>
      <c r="N403" s="169" t="s">
        <v>619</v>
      </c>
      <c r="O403" s="355" t="str">
        <f t="shared" si="6"/>
        <v>OUI</v>
      </c>
      <c r="P403" s="22"/>
    </row>
    <row r="404" spans="1:16" ht="15.75" customHeight="1" x14ac:dyDescent="0.25">
      <c r="A404" s="61"/>
      <c r="B404" s="161">
        <v>1</v>
      </c>
      <c r="C404" s="293" t="s">
        <v>78</v>
      </c>
      <c r="D404" s="169">
        <v>0</v>
      </c>
      <c r="E404" s="164">
        <v>4595</v>
      </c>
      <c r="F404" s="164" t="s">
        <v>28</v>
      </c>
      <c r="G404" s="164" t="s">
        <v>541</v>
      </c>
      <c r="H404" s="335" t="s">
        <v>4</v>
      </c>
      <c r="I404" s="166" t="str">
        <f>VLOOKUP($H404,BDD!$B$5:$C$16,2,FALSE)</f>
        <v>DUNKERQUE</v>
      </c>
      <c r="J404" s="167" t="s">
        <v>273</v>
      </c>
      <c r="K404" s="168"/>
      <c r="L404" s="164">
        <v>866405750</v>
      </c>
      <c r="M404" s="170">
        <v>44258</v>
      </c>
      <c r="N404" s="169" t="s">
        <v>619</v>
      </c>
      <c r="O404" s="355" t="str">
        <f t="shared" si="6"/>
        <v>OUI</v>
      </c>
      <c r="P404" s="22"/>
    </row>
    <row r="405" spans="1:16" ht="15.75" customHeight="1" x14ac:dyDescent="0.25">
      <c r="A405" s="61"/>
      <c r="B405" s="161">
        <v>1</v>
      </c>
      <c r="C405" s="293" t="s">
        <v>78</v>
      </c>
      <c r="D405" s="169">
        <v>0</v>
      </c>
      <c r="E405" s="164">
        <v>4455</v>
      </c>
      <c r="F405" s="164" t="s">
        <v>28</v>
      </c>
      <c r="G405" s="164" t="s">
        <v>541</v>
      </c>
      <c r="H405" s="335" t="s">
        <v>4</v>
      </c>
      <c r="I405" s="166" t="str">
        <f>VLOOKUP($H405,BDD!$B$5:$C$16,2,FALSE)</f>
        <v>DUNKERQUE</v>
      </c>
      <c r="J405" s="167" t="s">
        <v>273</v>
      </c>
      <c r="K405" s="168"/>
      <c r="L405" s="164">
        <v>866405755</v>
      </c>
      <c r="M405" s="170">
        <v>44258</v>
      </c>
      <c r="N405" s="169" t="s">
        <v>619</v>
      </c>
      <c r="O405" s="355" t="str">
        <f t="shared" si="6"/>
        <v>OUI</v>
      </c>
      <c r="P405" s="22"/>
    </row>
    <row r="406" spans="1:16" ht="15.75" customHeight="1" x14ac:dyDescent="0.25">
      <c r="A406" s="61"/>
      <c r="B406" s="189">
        <v>1</v>
      </c>
      <c r="C406" s="232" t="s">
        <v>78</v>
      </c>
      <c r="D406" s="198">
        <v>0</v>
      </c>
      <c r="E406" s="193">
        <v>4581</v>
      </c>
      <c r="F406" s="193" t="s">
        <v>28</v>
      </c>
      <c r="G406" s="193" t="s">
        <v>541</v>
      </c>
      <c r="H406" s="246" t="s">
        <v>4</v>
      </c>
      <c r="I406" s="195" t="str">
        <f>VLOOKUP($H406,BDD!$B$5:$C$16,2,FALSE)</f>
        <v>DUNKERQUE</v>
      </c>
      <c r="J406" s="196" t="s">
        <v>273</v>
      </c>
      <c r="K406" s="197"/>
      <c r="L406" s="193">
        <v>866405726</v>
      </c>
      <c r="M406" s="199">
        <v>44271</v>
      </c>
      <c r="N406" s="198" t="s">
        <v>596</v>
      </c>
      <c r="O406" s="355" t="str">
        <f t="shared" si="6"/>
        <v>OUI</v>
      </c>
      <c r="P406" s="22"/>
    </row>
    <row r="407" spans="1:16" ht="15.75" customHeight="1" x14ac:dyDescent="0.25">
      <c r="A407" s="61"/>
      <c r="B407" s="225">
        <v>1</v>
      </c>
      <c r="C407" s="236" t="s">
        <v>79</v>
      </c>
      <c r="D407" s="240">
        <v>866405790</v>
      </c>
      <c r="E407" s="240">
        <v>4798</v>
      </c>
      <c r="F407" s="240" t="s">
        <v>28</v>
      </c>
      <c r="G407" s="50" t="s">
        <v>542</v>
      </c>
      <c r="H407" s="223" t="s">
        <v>4</v>
      </c>
      <c r="I407" s="25" t="str">
        <f>VLOOKUP($H407,BDD!$B$5:$C$16,2,FALSE)</f>
        <v>DUNKERQUE</v>
      </c>
      <c r="J407" s="49" t="s">
        <v>273</v>
      </c>
      <c r="K407" s="90"/>
      <c r="L407" s="50">
        <v>866405790</v>
      </c>
      <c r="M407" s="91"/>
      <c r="N407" s="91"/>
      <c r="O407" s="355" t="str">
        <f t="shared" si="6"/>
        <v>NON</v>
      </c>
      <c r="P407" s="22"/>
    </row>
    <row r="408" spans="1:16" ht="15.75" x14ac:dyDescent="0.25">
      <c r="A408" s="61"/>
      <c r="B408" s="212">
        <v>1</v>
      </c>
      <c r="C408" s="236" t="s">
        <v>79</v>
      </c>
      <c r="D408" s="240">
        <v>866405797</v>
      </c>
      <c r="E408" s="240">
        <v>4796</v>
      </c>
      <c r="F408" s="240" t="s">
        <v>28</v>
      </c>
      <c r="G408" s="50" t="s">
        <v>542</v>
      </c>
      <c r="H408" s="223" t="s">
        <v>4</v>
      </c>
      <c r="I408" s="85" t="str">
        <f>VLOOKUP($H408,BDD!$B$5:$C$16,2,FALSE)</f>
        <v>DUNKERQUE</v>
      </c>
      <c r="J408" s="129" t="s">
        <v>273</v>
      </c>
      <c r="K408" s="143"/>
      <c r="L408" s="50">
        <v>866405797</v>
      </c>
      <c r="M408" s="91"/>
      <c r="N408" s="91"/>
      <c r="O408" s="355" t="str">
        <f t="shared" si="6"/>
        <v>NON</v>
      </c>
      <c r="P408" s="22"/>
    </row>
    <row r="409" spans="1:16" ht="15.75" x14ac:dyDescent="0.25">
      <c r="A409" s="61"/>
      <c r="B409" s="212">
        <v>1</v>
      </c>
      <c r="C409" s="229" t="s">
        <v>79</v>
      </c>
      <c r="D409" s="50">
        <v>866405805</v>
      </c>
      <c r="E409" s="50">
        <v>4798</v>
      </c>
      <c r="F409" s="50" t="s">
        <v>28</v>
      </c>
      <c r="G409" s="50" t="s">
        <v>542</v>
      </c>
      <c r="H409" s="223" t="s">
        <v>4</v>
      </c>
      <c r="I409" s="85" t="str">
        <f>VLOOKUP($H409,BDD!$B$5:$C$16,2,FALSE)</f>
        <v>DUNKERQUE</v>
      </c>
      <c r="J409" s="129" t="s">
        <v>273</v>
      </c>
      <c r="K409" s="143"/>
      <c r="L409" s="50">
        <v>866405805</v>
      </c>
      <c r="M409" s="91"/>
      <c r="N409" s="91"/>
      <c r="O409" s="355" t="str">
        <f t="shared" si="6"/>
        <v>NON</v>
      </c>
      <c r="P409" s="22"/>
    </row>
    <row r="410" spans="1:16" ht="15.75" customHeight="1" x14ac:dyDescent="0.25">
      <c r="A410" s="61"/>
      <c r="B410" s="225">
        <v>1</v>
      </c>
      <c r="C410" s="229" t="s">
        <v>79</v>
      </c>
      <c r="D410" s="50">
        <v>866405822</v>
      </c>
      <c r="E410" s="50">
        <v>4799</v>
      </c>
      <c r="F410" s="50" t="s">
        <v>28</v>
      </c>
      <c r="G410" s="50" t="s">
        <v>542</v>
      </c>
      <c r="H410" s="223" t="s">
        <v>4</v>
      </c>
      <c r="I410" s="25" t="str">
        <f>VLOOKUP($H410,BDD!$B$5:$C$16,2,FALSE)</f>
        <v>DUNKERQUE</v>
      </c>
      <c r="J410" s="49" t="s">
        <v>273</v>
      </c>
      <c r="K410" s="90"/>
      <c r="L410" s="50">
        <v>866405822</v>
      </c>
      <c r="M410" s="91"/>
      <c r="N410" s="91"/>
      <c r="O410" s="355" t="str">
        <f t="shared" si="6"/>
        <v>NON</v>
      </c>
      <c r="P410" s="22"/>
    </row>
    <row r="411" spans="1:16" ht="15.75" customHeight="1" x14ac:dyDescent="0.25">
      <c r="A411" s="61"/>
      <c r="B411" s="225">
        <v>1</v>
      </c>
      <c r="C411" s="229" t="s">
        <v>79</v>
      </c>
      <c r="D411" s="50">
        <v>866405832</v>
      </c>
      <c r="E411" s="50">
        <v>4609</v>
      </c>
      <c r="F411" s="50" t="s">
        <v>28</v>
      </c>
      <c r="G411" s="50" t="s">
        <v>542</v>
      </c>
      <c r="H411" s="223" t="s">
        <v>4</v>
      </c>
      <c r="I411" s="25" t="str">
        <f>VLOOKUP($H411,BDD!$B$5:$C$16,2,FALSE)</f>
        <v>DUNKERQUE</v>
      </c>
      <c r="J411" s="49" t="s">
        <v>273</v>
      </c>
      <c r="K411" s="90"/>
      <c r="L411" s="50">
        <v>866405832</v>
      </c>
      <c r="M411" s="91"/>
      <c r="N411" s="91"/>
      <c r="O411" s="355" t="str">
        <f t="shared" si="6"/>
        <v>NON</v>
      </c>
      <c r="P411" s="22"/>
    </row>
    <row r="412" spans="1:16" ht="15.75" customHeight="1" x14ac:dyDescent="0.25">
      <c r="A412" s="61"/>
      <c r="B412" s="161">
        <v>1</v>
      </c>
      <c r="C412" s="293" t="s">
        <v>80</v>
      </c>
      <c r="D412" s="169">
        <v>0</v>
      </c>
      <c r="E412" s="164">
        <v>4623</v>
      </c>
      <c r="F412" s="164" t="s">
        <v>28</v>
      </c>
      <c r="G412" s="164" t="s">
        <v>424</v>
      </c>
      <c r="H412" s="335" t="s">
        <v>4</v>
      </c>
      <c r="I412" s="166" t="str">
        <f>VLOOKUP($H412,BDD!$B$5:$C$16,2,FALSE)</f>
        <v>DUNKERQUE</v>
      </c>
      <c r="J412" s="167" t="s">
        <v>273</v>
      </c>
      <c r="K412" s="168"/>
      <c r="L412" s="164">
        <v>866405252</v>
      </c>
      <c r="M412" s="170">
        <v>44256</v>
      </c>
      <c r="N412" s="169" t="s">
        <v>592</v>
      </c>
      <c r="O412" s="355" t="str">
        <f t="shared" si="6"/>
        <v>OUI</v>
      </c>
      <c r="P412" s="22"/>
    </row>
    <row r="413" spans="1:16" ht="15.75" customHeight="1" x14ac:dyDescent="0.25">
      <c r="A413" s="61"/>
      <c r="B413" s="161">
        <v>1</v>
      </c>
      <c r="C413" s="293" t="s">
        <v>80</v>
      </c>
      <c r="D413" s="169">
        <v>0</v>
      </c>
      <c r="E413" s="164">
        <v>4880</v>
      </c>
      <c r="F413" s="164" t="s">
        <v>28</v>
      </c>
      <c r="G413" s="164" t="s">
        <v>424</v>
      </c>
      <c r="H413" s="335" t="s">
        <v>4</v>
      </c>
      <c r="I413" s="166" t="str">
        <f>VLOOKUP($H413,BDD!$B$5:$C$16,2,FALSE)</f>
        <v>DUNKERQUE</v>
      </c>
      <c r="J413" s="167" t="s">
        <v>273</v>
      </c>
      <c r="K413" s="168"/>
      <c r="L413" s="164">
        <v>866406026</v>
      </c>
      <c r="M413" s="170">
        <v>44257</v>
      </c>
      <c r="N413" s="169" t="s">
        <v>598</v>
      </c>
      <c r="O413" s="355" t="str">
        <f t="shared" si="6"/>
        <v>OUI</v>
      </c>
      <c r="P413" s="22"/>
    </row>
    <row r="414" spans="1:16" ht="15.75" customHeight="1" x14ac:dyDescent="0.25">
      <c r="A414" s="61"/>
      <c r="B414" s="161">
        <v>1</v>
      </c>
      <c r="C414" s="293" t="s">
        <v>80</v>
      </c>
      <c r="D414" s="169">
        <v>0</v>
      </c>
      <c r="E414" s="164">
        <v>4661</v>
      </c>
      <c r="F414" s="164" t="s">
        <v>28</v>
      </c>
      <c r="G414" s="164" t="s">
        <v>424</v>
      </c>
      <c r="H414" s="335" t="s">
        <v>4</v>
      </c>
      <c r="I414" s="166" t="str">
        <f>VLOOKUP($H414,BDD!$B$5:$C$16,2,FALSE)</f>
        <v>DUNKERQUE</v>
      </c>
      <c r="J414" s="167" t="s">
        <v>273</v>
      </c>
      <c r="K414" s="168"/>
      <c r="L414" s="164">
        <v>866406038</v>
      </c>
      <c r="M414" s="170">
        <v>44257</v>
      </c>
      <c r="N414" s="169" t="s">
        <v>598</v>
      </c>
      <c r="O414" s="355" t="str">
        <f t="shared" si="6"/>
        <v>OUI</v>
      </c>
      <c r="P414" s="22"/>
    </row>
    <row r="415" spans="1:16" ht="15.75" customHeight="1" x14ac:dyDescent="0.25">
      <c r="A415" s="61"/>
      <c r="B415" s="189">
        <v>1</v>
      </c>
      <c r="C415" s="232" t="s">
        <v>80</v>
      </c>
      <c r="D415" s="198">
        <v>0</v>
      </c>
      <c r="E415" s="193">
        <v>4480</v>
      </c>
      <c r="F415" s="193" t="s">
        <v>28</v>
      </c>
      <c r="G415" s="193" t="s">
        <v>424</v>
      </c>
      <c r="H415" s="246" t="s">
        <v>4</v>
      </c>
      <c r="I415" s="195" t="str">
        <f>VLOOKUP($H415,BDD!$B$5:$C$16,2,FALSE)</f>
        <v>DUNKERQUE</v>
      </c>
      <c r="J415" s="196" t="s">
        <v>273</v>
      </c>
      <c r="K415" s="197"/>
      <c r="L415" s="193">
        <v>866405114</v>
      </c>
      <c r="M415" s="199">
        <v>44264</v>
      </c>
      <c r="N415" s="198" t="s">
        <v>593</v>
      </c>
      <c r="O415" s="355" t="str">
        <f t="shared" si="6"/>
        <v>OUI</v>
      </c>
      <c r="P415" s="22"/>
    </row>
    <row r="416" spans="1:16" ht="15.75" customHeight="1" x14ac:dyDescent="0.25">
      <c r="A416" s="61"/>
      <c r="B416" s="189">
        <v>1</v>
      </c>
      <c r="C416" s="232" t="s">
        <v>80</v>
      </c>
      <c r="D416" s="198">
        <v>0</v>
      </c>
      <c r="E416" s="193">
        <v>4480</v>
      </c>
      <c r="F416" s="193" t="s">
        <v>28</v>
      </c>
      <c r="G416" s="193" t="s">
        <v>424</v>
      </c>
      <c r="H416" s="246" t="s">
        <v>4</v>
      </c>
      <c r="I416" s="195" t="str">
        <f>VLOOKUP($H416,BDD!$B$5:$C$16,2,FALSE)</f>
        <v>DUNKERQUE</v>
      </c>
      <c r="J416" s="196" t="s">
        <v>273</v>
      </c>
      <c r="K416" s="197"/>
      <c r="L416" s="193">
        <v>866405123</v>
      </c>
      <c r="M416" s="199">
        <v>44264</v>
      </c>
      <c r="N416" s="198" t="s">
        <v>593</v>
      </c>
      <c r="O416" s="355" t="str">
        <f t="shared" si="6"/>
        <v>OUI</v>
      </c>
      <c r="P416" s="22"/>
    </row>
    <row r="417" spans="1:16" ht="15.75" customHeight="1" x14ac:dyDescent="0.25">
      <c r="A417" s="61"/>
      <c r="B417" s="189">
        <v>1</v>
      </c>
      <c r="C417" s="232" t="s">
        <v>81</v>
      </c>
      <c r="D417" s="198">
        <v>0</v>
      </c>
      <c r="E417" s="193">
        <v>4116</v>
      </c>
      <c r="F417" s="193" t="s">
        <v>28</v>
      </c>
      <c r="G417" s="193" t="s">
        <v>424</v>
      </c>
      <c r="H417" s="246" t="s">
        <v>4</v>
      </c>
      <c r="I417" s="195" t="str">
        <f>VLOOKUP($H417,BDD!$B$5:$C$16,2,FALSE)</f>
        <v>DUNKERQUE</v>
      </c>
      <c r="J417" s="196" t="s">
        <v>273</v>
      </c>
      <c r="K417" s="209"/>
      <c r="L417" s="193">
        <v>866410696</v>
      </c>
      <c r="M417" s="199">
        <v>44278</v>
      </c>
      <c r="N417" s="198" t="s">
        <v>600</v>
      </c>
      <c r="O417" s="355" t="str">
        <f t="shared" si="6"/>
        <v>OUI</v>
      </c>
      <c r="P417" s="22"/>
    </row>
    <row r="418" spans="1:16" ht="15.75" customHeight="1" x14ac:dyDescent="0.25">
      <c r="A418" s="61"/>
      <c r="B418" s="189">
        <v>1</v>
      </c>
      <c r="C418" s="232" t="s">
        <v>81</v>
      </c>
      <c r="D418" s="193">
        <v>0</v>
      </c>
      <c r="E418" s="193">
        <v>4114</v>
      </c>
      <c r="F418" s="193" t="s">
        <v>28</v>
      </c>
      <c r="G418" s="193" t="s">
        <v>424</v>
      </c>
      <c r="H418" s="246" t="s">
        <v>4</v>
      </c>
      <c r="I418" s="195" t="str">
        <f>VLOOKUP($H418,BDD!$B$5:$C$16,2,FALSE)</f>
        <v>DUNKERQUE</v>
      </c>
      <c r="J418" s="196" t="s">
        <v>273</v>
      </c>
      <c r="K418" s="197"/>
      <c r="L418" s="193">
        <v>866410705</v>
      </c>
      <c r="M418" s="199">
        <v>44281</v>
      </c>
      <c r="N418" s="198" t="s">
        <v>579</v>
      </c>
      <c r="O418" s="355" t="str">
        <f t="shared" si="6"/>
        <v>OUI</v>
      </c>
      <c r="P418" s="22"/>
    </row>
    <row r="419" spans="1:16" ht="15.75" customHeight="1" x14ac:dyDescent="0.25">
      <c r="A419" s="61"/>
      <c r="B419" s="225">
        <v>1</v>
      </c>
      <c r="C419" s="229" t="s">
        <v>81</v>
      </c>
      <c r="D419" s="50">
        <v>866410713</v>
      </c>
      <c r="E419" s="50">
        <v>3912</v>
      </c>
      <c r="F419" s="50" t="s">
        <v>28</v>
      </c>
      <c r="G419" s="50" t="s">
        <v>424</v>
      </c>
      <c r="H419" s="223" t="s">
        <v>4</v>
      </c>
      <c r="I419" s="25" t="str">
        <f>VLOOKUP($H419,BDD!$B$5:$C$16,2,FALSE)</f>
        <v>DUNKERQUE</v>
      </c>
      <c r="J419" s="49" t="s">
        <v>273</v>
      </c>
      <c r="K419" s="90"/>
      <c r="L419" s="50">
        <v>866410713</v>
      </c>
      <c r="M419" s="91"/>
      <c r="N419" s="91"/>
      <c r="O419" s="355" t="str">
        <f t="shared" si="6"/>
        <v>NON</v>
      </c>
      <c r="P419" s="22"/>
    </row>
    <row r="420" spans="1:16" ht="15.75" customHeight="1" x14ac:dyDescent="0.25">
      <c r="A420" s="61"/>
      <c r="B420" s="161">
        <v>1</v>
      </c>
      <c r="C420" s="293" t="s">
        <v>81</v>
      </c>
      <c r="D420" s="169">
        <v>0</v>
      </c>
      <c r="E420" s="164">
        <v>4104</v>
      </c>
      <c r="F420" s="164" t="s">
        <v>28</v>
      </c>
      <c r="G420" s="164" t="s">
        <v>424</v>
      </c>
      <c r="H420" s="335" t="s">
        <v>4</v>
      </c>
      <c r="I420" s="166" t="str">
        <f>VLOOKUP($H420,BDD!$B$5:$C$16,2,FALSE)</f>
        <v>DUNKERQUE</v>
      </c>
      <c r="J420" s="167" t="s">
        <v>273</v>
      </c>
      <c r="K420" s="168"/>
      <c r="L420" s="164">
        <v>866416064</v>
      </c>
      <c r="M420" s="170">
        <v>44256</v>
      </c>
      <c r="N420" s="169" t="s">
        <v>608</v>
      </c>
      <c r="O420" s="355" t="str">
        <f t="shared" si="6"/>
        <v>OUI</v>
      </c>
      <c r="P420" s="22"/>
    </row>
    <row r="421" spans="1:16" ht="15.75" customHeight="1" x14ac:dyDescent="0.25">
      <c r="A421" s="61"/>
      <c r="B421" s="161">
        <v>1</v>
      </c>
      <c r="C421" s="293" t="s">
        <v>81</v>
      </c>
      <c r="D421" s="169">
        <v>0</v>
      </c>
      <c r="E421" s="164">
        <v>3357</v>
      </c>
      <c r="F421" s="164" t="s">
        <v>28</v>
      </c>
      <c r="G421" s="164" t="s">
        <v>424</v>
      </c>
      <c r="H421" s="335" t="s">
        <v>4</v>
      </c>
      <c r="I421" s="166" t="str">
        <f>VLOOKUP($H421,BDD!$B$5:$C$16,2,FALSE)</f>
        <v>DUNKERQUE</v>
      </c>
      <c r="J421" s="167" t="s">
        <v>273</v>
      </c>
      <c r="K421" s="168"/>
      <c r="L421" s="164">
        <v>866416083</v>
      </c>
      <c r="M421" s="170">
        <v>44256</v>
      </c>
      <c r="N421" s="169" t="s">
        <v>608</v>
      </c>
      <c r="O421" s="355" t="str">
        <f t="shared" si="6"/>
        <v>OUI</v>
      </c>
      <c r="P421" s="22"/>
    </row>
    <row r="422" spans="1:16" ht="15.75" customHeight="1" x14ac:dyDescent="0.25">
      <c r="A422" s="61"/>
      <c r="B422" s="189">
        <v>1</v>
      </c>
      <c r="C422" s="232" t="s">
        <v>81</v>
      </c>
      <c r="D422" s="198">
        <v>0</v>
      </c>
      <c r="E422" s="193">
        <v>4116</v>
      </c>
      <c r="F422" s="193" t="s">
        <v>28</v>
      </c>
      <c r="G422" s="193" t="s">
        <v>424</v>
      </c>
      <c r="H422" s="246" t="s">
        <v>4</v>
      </c>
      <c r="I422" s="195" t="str">
        <f>VLOOKUP($H422,BDD!$B$5:$C$16,2,FALSE)</f>
        <v>DUNKERQUE</v>
      </c>
      <c r="J422" s="196" t="s">
        <v>273</v>
      </c>
      <c r="K422" s="197"/>
      <c r="L422" s="193">
        <v>866410685</v>
      </c>
      <c r="M422" s="199">
        <v>44272</v>
      </c>
      <c r="N422" s="198" t="s">
        <v>630</v>
      </c>
      <c r="O422" s="355" t="str">
        <f t="shared" si="6"/>
        <v>OUI</v>
      </c>
      <c r="P422" s="22"/>
    </row>
    <row r="423" spans="1:16" ht="15.75" customHeight="1" x14ac:dyDescent="0.25">
      <c r="A423" s="61"/>
      <c r="B423" s="189">
        <v>1</v>
      </c>
      <c r="C423" s="232" t="s">
        <v>82</v>
      </c>
      <c r="D423" s="193">
        <v>0</v>
      </c>
      <c r="E423" s="193">
        <v>4807</v>
      </c>
      <c r="F423" s="193" t="s">
        <v>28</v>
      </c>
      <c r="G423" s="193" t="s">
        <v>424</v>
      </c>
      <c r="H423" s="246" t="s">
        <v>4</v>
      </c>
      <c r="I423" s="195" t="str">
        <f>VLOOKUP($H423,BDD!$B$5:$C$16,2,FALSE)</f>
        <v>DUNKERQUE</v>
      </c>
      <c r="J423" s="196" t="s">
        <v>273</v>
      </c>
      <c r="K423" s="197"/>
      <c r="L423" s="193">
        <v>866405761</v>
      </c>
      <c r="M423" s="199">
        <v>44278</v>
      </c>
      <c r="N423" s="198" t="s">
        <v>560</v>
      </c>
      <c r="O423" s="355" t="str">
        <f t="shared" si="6"/>
        <v>OUI</v>
      </c>
      <c r="P423" s="22"/>
    </row>
    <row r="424" spans="1:16" ht="15.75" customHeight="1" x14ac:dyDescent="0.25">
      <c r="A424" s="61"/>
      <c r="B424" s="189">
        <v>1</v>
      </c>
      <c r="C424" s="232" t="s">
        <v>82</v>
      </c>
      <c r="D424" s="193">
        <v>0</v>
      </c>
      <c r="E424" s="193">
        <v>4806</v>
      </c>
      <c r="F424" s="193" t="s">
        <v>28</v>
      </c>
      <c r="G424" s="193" t="s">
        <v>424</v>
      </c>
      <c r="H424" s="246" t="s">
        <v>4</v>
      </c>
      <c r="I424" s="195" t="str">
        <f>VLOOKUP($H424,BDD!$B$5:$C$16,2,FALSE)</f>
        <v>DUNKERQUE</v>
      </c>
      <c r="J424" s="196" t="s">
        <v>273</v>
      </c>
      <c r="K424" s="197"/>
      <c r="L424" s="193">
        <v>866405769</v>
      </c>
      <c r="M424" s="199">
        <v>44278</v>
      </c>
      <c r="N424" s="198" t="s">
        <v>560</v>
      </c>
      <c r="O424" s="355" t="str">
        <f t="shared" si="6"/>
        <v>OUI</v>
      </c>
      <c r="P424" s="22"/>
    </row>
    <row r="425" spans="1:16" ht="15.75" customHeight="1" x14ac:dyDescent="0.25">
      <c r="A425" s="61"/>
      <c r="B425" s="189">
        <v>1</v>
      </c>
      <c r="C425" s="232" t="s">
        <v>82</v>
      </c>
      <c r="D425" s="193">
        <v>0</v>
      </c>
      <c r="E425" s="193">
        <v>4805</v>
      </c>
      <c r="F425" s="193" t="s">
        <v>28</v>
      </c>
      <c r="G425" s="193" t="s">
        <v>424</v>
      </c>
      <c r="H425" s="246" t="s">
        <v>4</v>
      </c>
      <c r="I425" s="195" t="str">
        <f>VLOOKUP($H425,BDD!$B$5:$C$16,2,FALSE)</f>
        <v>DUNKERQUE</v>
      </c>
      <c r="J425" s="196" t="s">
        <v>273</v>
      </c>
      <c r="K425" s="197"/>
      <c r="L425" s="193">
        <v>866405773</v>
      </c>
      <c r="M425" s="199">
        <v>44278</v>
      </c>
      <c r="N425" s="198" t="s">
        <v>560</v>
      </c>
      <c r="O425" s="355" t="str">
        <f t="shared" si="6"/>
        <v>OUI</v>
      </c>
      <c r="P425" s="22"/>
    </row>
    <row r="426" spans="1:16" ht="15.75" customHeight="1" x14ac:dyDescent="0.25">
      <c r="A426" s="61"/>
      <c r="B426" s="189">
        <v>1</v>
      </c>
      <c r="C426" s="232" t="s">
        <v>82</v>
      </c>
      <c r="D426" s="193">
        <v>0</v>
      </c>
      <c r="E426" s="193">
        <v>4806</v>
      </c>
      <c r="F426" s="193" t="s">
        <v>28</v>
      </c>
      <c r="G426" s="193" t="s">
        <v>424</v>
      </c>
      <c r="H426" s="246" t="s">
        <v>4</v>
      </c>
      <c r="I426" s="195" t="str">
        <f>VLOOKUP($H426,BDD!$B$5:$C$16,2,FALSE)</f>
        <v>DUNKERQUE</v>
      </c>
      <c r="J426" s="196" t="s">
        <v>273</v>
      </c>
      <c r="K426" s="197"/>
      <c r="L426" s="193">
        <v>866405777</v>
      </c>
      <c r="M426" s="199">
        <v>44278</v>
      </c>
      <c r="N426" s="198" t="s">
        <v>560</v>
      </c>
      <c r="O426" s="355" t="str">
        <f t="shared" si="6"/>
        <v>OUI</v>
      </c>
      <c r="P426" s="22"/>
    </row>
    <row r="427" spans="1:16" ht="15.75" customHeight="1" x14ac:dyDescent="0.25">
      <c r="A427" s="61"/>
      <c r="B427" s="225">
        <v>1</v>
      </c>
      <c r="C427" s="236" t="s">
        <v>82</v>
      </c>
      <c r="D427" s="240">
        <v>866405783</v>
      </c>
      <c r="E427" s="240">
        <v>4509</v>
      </c>
      <c r="F427" s="240" t="s">
        <v>28</v>
      </c>
      <c r="G427" s="50" t="s">
        <v>424</v>
      </c>
      <c r="H427" s="223" t="s">
        <v>4</v>
      </c>
      <c r="I427" s="25" t="str">
        <f>VLOOKUP($H427,BDD!$B$5:$C$16,2,FALSE)</f>
        <v>DUNKERQUE</v>
      </c>
      <c r="J427" s="49" t="s">
        <v>273</v>
      </c>
      <c r="K427" s="90"/>
      <c r="L427" s="238">
        <v>866405783</v>
      </c>
      <c r="M427" s="91"/>
      <c r="N427" s="91"/>
      <c r="O427" s="355" t="str">
        <f t="shared" si="6"/>
        <v>NON</v>
      </c>
      <c r="P427" s="22"/>
    </row>
    <row r="428" spans="1:16" ht="15.75" customHeight="1" x14ac:dyDescent="0.25">
      <c r="A428" s="61"/>
      <c r="B428" s="189">
        <v>1</v>
      </c>
      <c r="C428" s="232" t="s">
        <v>83</v>
      </c>
      <c r="D428" s="198">
        <v>0</v>
      </c>
      <c r="E428" s="193">
        <v>5045</v>
      </c>
      <c r="F428" s="193" t="s">
        <v>84</v>
      </c>
      <c r="G428" s="193" t="s">
        <v>468</v>
      </c>
      <c r="H428" s="246" t="s">
        <v>4</v>
      </c>
      <c r="I428" s="195" t="str">
        <f>VLOOKUP($H428,BDD!$B$5:$C$16,2,FALSE)</f>
        <v>DUNKERQUE</v>
      </c>
      <c r="J428" s="196" t="s">
        <v>273</v>
      </c>
      <c r="K428" s="197"/>
      <c r="L428" s="193" t="s">
        <v>543</v>
      </c>
      <c r="M428" s="199">
        <v>44271</v>
      </c>
      <c r="N428" s="198" t="s">
        <v>631</v>
      </c>
      <c r="O428" s="355" t="str">
        <f t="shared" si="6"/>
        <v>OUI</v>
      </c>
      <c r="P428" s="22"/>
    </row>
    <row r="429" spans="1:16" ht="15.75" customHeight="1" x14ac:dyDescent="0.25">
      <c r="A429" s="61"/>
      <c r="B429" s="225">
        <v>1</v>
      </c>
      <c r="C429" s="229" t="s">
        <v>85</v>
      </c>
      <c r="D429" s="50">
        <v>2658452000</v>
      </c>
      <c r="E429" s="50">
        <v>2380</v>
      </c>
      <c r="F429" s="50" t="s">
        <v>86</v>
      </c>
      <c r="G429" s="50" t="s">
        <v>448</v>
      </c>
      <c r="H429" s="223" t="s">
        <v>4</v>
      </c>
      <c r="I429" s="25" t="str">
        <f>VLOOKUP($H429,BDD!$B$5:$C$16,2,FALSE)</f>
        <v>DUNKERQUE</v>
      </c>
      <c r="J429" s="49" t="s">
        <v>273</v>
      </c>
      <c r="K429" s="90"/>
      <c r="L429" s="50">
        <v>2658452000</v>
      </c>
      <c r="M429" s="91"/>
      <c r="N429" s="91"/>
      <c r="O429" s="355" t="str">
        <f t="shared" si="6"/>
        <v>NON</v>
      </c>
      <c r="P429" s="22"/>
    </row>
    <row r="430" spans="1:16" ht="15.75" customHeight="1" x14ac:dyDescent="0.25">
      <c r="A430" s="61"/>
      <c r="B430" s="225">
        <v>1</v>
      </c>
      <c r="C430" s="229" t="s">
        <v>85</v>
      </c>
      <c r="D430" s="50">
        <v>2658455000</v>
      </c>
      <c r="E430" s="50">
        <v>4400</v>
      </c>
      <c r="F430" s="50" t="s">
        <v>86</v>
      </c>
      <c r="G430" s="50" t="s">
        <v>448</v>
      </c>
      <c r="H430" s="223" t="s">
        <v>4</v>
      </c>
      <c r="I430" s="25" t="str">
        <f>VLOOKUP($H430,BDD!$B$5:$C$16,2,FALSE)</f>
        <v>DUNKERQUE</v>
      </c>
      <c r="J430" s="49" t="s">
        <v>273</v>
      </c>
      <c r="K430" s="90"/>
      <c r="L430" s="50">
        <v>2658455000</v>
      </c>
      <c r="M430" s="91"/>
      <c r="N430" s="91"/>
      <c r="O430" s="355" t="str">
        <f t="shared" si="6"/>
        <v>NON</v>
      </c>
      <c r="P430" s="22"/>
    </row>
    <row r="431" spans="1:16" ht="15.75" customHeight="1" x14ac:dyDescent="0.25">
      <c r="A431" s="61"/>
      <c r="B431" s="225">
        <v>1</v>
      </c>
      <c r="C431" s="229" t="s">
        <v>85</v>
      </c>
      <c r="D431" s="50">
        <v>7529453000</v>
      </c>
      <c r="E431" s="50">
        <v>4310</v>
      </c>
      <c r="F431" s="50" t="s">
        <v>86</v>
      </c>
      <c r="G431" s="50" t="s">
        <v>448</v>
      </c>
      <c r="H431" s="223" t="s">
        <v>4</v>
      </c>
      <c r="I431" s="25" t="str">
        <f>VLOOKUP($H431,BDD!$B$5:$C$16,2,FALSE)</f>
        <v>DUNKERQUE</v>
      </c>
      <c r="J431" s="49" t="s">
        <v>273</v>
      </c>
      <c r="K431" s="90"/>
      <c r="L431" s="50">
        <v>7529453000</v>
      </c>
      <c r="M431" s="91"/>
      <c r="N431" s="91"/>
      <c r="O431" s="355" t="str">
        <f t="shared" si="6"/>
        <v>NON</v>
      </c>
      <c r="P431" s="22"/>
    </row>
    <row r="432" spans="1:16" ht="15.75" customHeight="1" x14ac:dyDescent="0.25">
      <c r="A432" s="61"/>
      <c r="B432" s="189">
        <v>1</v>
      </c>
      <c r="C432" s="232" t="s">
        <v>85</v>
      </c>
      <c r="D432" s="198">
        <v>0</v>
      </c>
      <c r="E432" s="193">
        <v>4220</v>
      </c>
      <c r="F432" s="193" t="s">
        <v>86</v>
      </c>
      <c r="G432" s="193" t="s">
        <v>448</v>
      </c>
      <c r="H432" s="246" t="s">
        <v>4</v>
      </c>
      <c r="I432" s="195" t="str">
        <f>VLOOKUP($H432,BDD!$B$5:$C$16,2,FALSE)</f>
        <v>DUNKERQUE</v>
      </c>
      <c r="J432" s="196" t="s">
        <v>273</v>
      </c>
      <c r="K432" s="197"/>
      <c r="L432" s="193">
        <v>2658451000</v>
      </c>
      <c r="M432" s="199">
        <v>44273</v>
      </c>
      <c r="N432" s="198" t="s">
        <v>561</v>
      </c>
      <c r="O432" s="355" t="str">
        <f t="shared" si="6"/>
        <v>OUI</v>
      </c>
      <c r="P432" s="22"/>
    </row>
    <row r="433" spans="1:16" ht="15.75" customHeight="1" x14ac:dyDescent="0.25">
      <c r="A433" s="61"/>
      <c r="B433" s="189">
        <v>1</v>
      </c>
      <c r="C433" s="232" t="s">
        <v>85</v>
      </c>
      <c r="D433" s="198">
        <v>0</v>
      </c>
      <c r="E433" s="193">
        <v>4310</v>
      </c>
      <c r="F433" s="193" t="s">
        <v>86</v>
      </c>
      <c r="G433" s="193" t="s">
        <v>448</v>
      </c>
      <c r="H433" s="246" t="s">
        <v>4</v>
      </c>
      <c r="I433" s="195" t="str">
        <f>VLOOKUP($H433,BDD!$B$5:$C$16,2,FALSE)</f>
        <v>DUNKERQUE</v>
      </c>
      <c r="J433" s="196" t="s">
        <v>273</v>
      </c>
      <c r="K433" s="197"/>
      <c r="L433" s="193">
        <v>7529451000</v>
      </c>
      <c r="M433" s="199">
        <v>44273</v>
      </c>
      <c r="N433" s="198" t="s">
        <v>561</v>
      </c>
      <c r="O433" s="355" t="str">
        <f t="shared" si="6"/>
        <v>OUI</v>
      </c>
      <c r="P433" s="22"/>
    </row>
    <row r="434" spans="1:16" ht="15.75" customHeight="1" x14ac:dyDescent="0.25">
      <c r="A434" s="61"/>
      <c r="B434" s="189">
        <v>1</v>
      </c>
      <c r="C434" s="232" t="s">
        <v>87</v>
      </c>
      <c r="D434" s="198">
        <v>0</v>
      </c>
      <c r="E434" s="193">
        <v>4837</v>
      </c>
      <c r="F434" s="193" t="s">
        <v>28</v>
      </c>
      <c r="G434" s="193" t="s">
        <v>448</v>
      </c>
      <c r="H434" s="246" t="s">
        <v>4</v>
      </c>
      <c r="I434" s="195" t="str">
        <f>VLOOKUP($H434,BDD!$B$5:$C$16,2,FALSE)</f>
        <v>DUNKERQUE</v>
      </c>
      <c r="J434" s="196" t="s">
        <v>273</v>
      </c>
      <c r="K434" s="197"/>
      <c r="L434" s="193">
        <v>866416216</v>
      </c>
      <c r="M434" s="199">
        <v>44264</v>
      </c>
      <c r="N434" s="198" t="s">
        <v>610</v>
      </c>
      <c r="O434" s="355" t="str">
        <f t="shared" si="6"/>
        <v>OUI</v>
      </c>
      <c r="P434" s="22"/>
    </row>
    <row r="435" spans="1:16" ht="15.75" customHeight="1" x14ac:dyDescent="0.25">
      <c r="A435" s="61"/>
      <c r="B435" s="189">
        <v>1</v>
      </c>
      <c r="C435" s="232" t="s">
        <v>87</v>
      </c>
      <c r="D435" s="198">
        <v>0</v>
      </c>
      <c r="E435" s="193">
        <v>3878</v>
      </c>
      <c r="F435" s="193" t="s">
        <v>28</v>
      </c>
      <c r="G435" s="193" t="s">
        <v>448</v>
      </c>
      <c r="H435" s="246" t="s">
        <v>4</v>
      </c>
      <c r="I435" s="195" t="str">
        <f>VLOOKUP($H435,BDD!$B$5:$C$16,2,FALSE)</f>
        <v>DUNKERQUE</v>
      </c>
      <c r="J435" s="196" t="s">
        <v>273</v>
      </c>
      <c r="K435" s="197"/>
      <c r="L435" s="193">
        <v>866416396</v>
      </c>
      <c r="M435" s="199">
        <v>44264</v>
      </c>
      <c r="N435" s="198" t="s">
        <v>610</v>
      </c>
      <c r="O435" s="355" t="str">
        <f t="shared" si="6"/>
        <v>OUI</v>
      </c>
      <c r="P435" s="22"/>
    </row>
    <row r="436" spans="1:16" ht="15.75" customHeight="1" thickBot="1" x14ac:dyDescent="0.3">
      <c r="A436" s="61"/>
      <c r="B436" s="189">
        <v>1</v>
      </c>
      <c r="C436" s="232" t="s">
        <v>87</v>
      </c>
      <c r="D436" s="198">
        <v>0</v>
      </c>
      <c r="E436" s="193">
        <v>4758</v>
      </c>
      <c r="F436" s="193" t="s">
        <v>28</v>
      </c>
      <c r="G436" s="193" t="s">
        <v>448</v>
      </c>
      <c r="H436" s="246" t="s">
        <v>4</v>
      </c>
      <c r="I436" s="195" t="str">
        <f>VLOOKUP($H436,BDD!$B$5:$C$16,2,FALSE)</f>
        <v>DUNKERQUE</v>
      </c>
      <c r="J436" s="196" t="s">
        <v>273</v>
      </c>
      <c r="K436" s="208"/>
      <c r="L436" s="193">
        <v>866422462</v>
      </c>
      <c r="M436" s="199">
        <v>44264</v>
      </c>
      <c r="N436" s="198" t="s">
        <v>553</v>
      </c>
      <c r="O436" s="355" t="str">
        <f t="shared" si="6"/>
        <v>OUI</v>
      </c>
      <c r="P436" s="22"/>
    </row>
    <row r="437" spans="1:16" ht="16.5" thickBot="1" x14ac:dyDescent="0.3">
      <c r="A437" s="276"/>
      <c r="B437" s="189">
        <v>1</v>
      </c>
      <c r="C437" s="232" t="s">
        <v>87</v>
      </c>
      <c r="D437" s="198">
        <v>0</v>
      </c>
      <c r="E437" s="193">
        <v>4709</v>
      </c>
      <c r="F437" s="193" t="s">
        <v>28</v>
      </c>
      <c r="G437" s="193" t="s">
        <v>448</v>
      </c>
      <c r="H437" s="246" t="s">
        <v>4</v>
      </c>
      <c r="I437" s="195" t="str">
        <f>VLOOKUP($H437,BDD!$B$5:$C$16,2,FALSE)</f>
        <v>DUNKERQUE</v>
      </c>
      <c r="J437" s="196" t="s">
        <v>273</v>
      </c>
      <c r="K437" s="197"/>
      <c r="L437" s="193">
        <v>866416223</v>
      </c>
      <c r="M437" s="199">
        <v>44272</v>
      </c>
      <c r="N437" s="198" t="s">
        <v>576</v>
      </c>
      <c r="O437" s="355" t="str">
        <f t="shared" si="6"/>
        <v>OUI</v>
      </c>
      <c r="P437" s="22"/>
    </row>
    <row r="438" spans="1:16" ht="15.75" customHeight="1" x14ac:dyDescent="0.25">
      <c r="A438" s="61"/>
      <c r="B438" s="189">
        <v>1</v>
      </c>
      <c r="C438" s="232" t="s">
        <v>87</v>
      </c>
      <c r="D438" s="198">
        <v>0</v>
      </c>
      <c r="E438" s="193">
        <v>4162</v>
      </c>
      <c r="F438" s="193" t="s">
        <v>28</v>
      </c>
      <c r="G438" s="193" t="s">
        <v>448</v>
      </c>
      <c r="H438" s="246" t="s">
        <v>4</v>
      </c>
      <c r="I438" s="195" t="str">
        <f>VLOOKUP($H438,BDD!$B$5:$C$16,2,FALSE)</f>
        <v>DUNKERQUE</v>
      </c>
      <c r="J438" s="196" t="s">
        <v>273</v>
      </c>
      <c r="K438" s="197"/>
      <c r="L438" s="193">
        <v>866416234</v>
      </c>
      <c r="M438" s="199">
        <v>44272</v>
      </c>
      <c r="N438" s="198" t="s">
        <v>576</v>
      </c>
      <c r="O438" s="355" t="str">
        <f t="shared" si="6"/>
        <v>OUI</v>
      </c>
      <c r="P438" s="22"/>
    </row>
    <row r="439" spans="1:16" ht="15.75" customHeight="1" x14ac:dyDescent="0.25">
      <c r="A439" s="61"/>
      <c r="B439" s="225">
        <v>1</v>
      </c>
      <c r="C439" s="229" t="s">
        <v>88</v>
      </c>
      <c r="D439" s="50">
        <v>866405846</v>
      </c>
      <c r="E439" s="50">
        <v>4792</v>
      </c>
      <c r="F439" s="50" t="s">
        <v>28</v>
      </c>
      <c r="G439" s="50" t="s">
        <v>424</v>
      </c>
      <c r="H439" s="223" t="s">
        <v>4</v>
      </c>
      <c r="I439" s="25" t="str">
        <f>VLOOKUP($H439,BDD!$B$5:$C$16,2,FALSE)</f>
        <v>DUNKERQUE</v>
      </c>
      <c r="J439" s="49" t="s">
        <v>273</v>
      </c>
      <c r="K439" s="90"/>
      <c r="L439" s="50">
        <v>866405846</v>
      </c>
      <c r="M439" s="91"/>
      <c r="N439" s="91"/>
      <c r="O439" s="355" t="str">
        <f t="shared" si="6"/>
        <v>NON</v>
      </c>
      <c r="P439" s="22"/>
    </row>
    <row r="440" spans="1:16" ht="15.75" customHeight="1" x14ac:dyDescent="0.25">
      <c r="A440" s="61"/>
      <c r="B440" s="225">
        <v>1</v>
      </c>
      <c r="C440" s="229" t="s">
        <v>88</v>
      </c>
      <c r="D440" s="50">
        <v>866405856</v>
      </c>
      <c r="E440" s="50">
        <v>4793</v>
      </c>
      <c r="F440" s="50" t="s">
        <v>28</v>
      </c>
      <c r="G440" s="50" t="s">
        <v>424</v>
      </c>
      <c r="H440" s="223" t="s">
        <v>4</v>
      </c>
      <c r="I440" s="25" t="str">
        <f>VLOOKUP($H440,BDD!$B$5:$C$16,2,FALSE)</f>
        <v>DUNKERQUE</v>
      </c>
      <c r="J440" s="49" t="s">
        <v>273</v>
      </c>
      <c r="K440" s="90"/>
      <c r="L440" s="50">
        <v>866405856</v>
      </c>
      <c r="M440" s="91"/>
      <c r="N440" s="91"/>
      <c r="O440" s="355" t="str">
        <f t="shared" si="6"/>
        <v>NON</v>
      </c>
      <c r="P440" s="22"/>
    </row>
    <row r="441" spans="1:16" ht="15.75" customHeight="1" x14ac:dyDescent="0.25">
      <c r="A441" s="61"/>
      <c r="B441" s="225">
        <v>1</v>
      </c>
      <c r="C441" s="229" t="s">
        <v>88</v>
      </c>
      <c r="D441" s="50">
        <v>866405866</v>
      </c>
      <c r="E441" s="50">
        <v>4790</v>
      </c>
      <c r="F441" s="50" t="s">
        <v>28</v>
      </c>
      <c r="G441" s="50" t="s">
        <v>424</v>
      </c>
      <c r="H441" s="223" t="s">
        <v>4</v>
      </c>
      <c r="I441" s="25" t="str">
        <f>VLOOKUP($H441,BDD!$B$5:$C$16,2,FALSE)</f>
        <v>DUNKERQUE</v>
      </c>
      <c r="J441" s="49" t="s">
        <v>273</v>
      </c>
      <c r="K441" s="90"/>
      <c r="L441" s="50">
        <v>866405866</v>
      </c>
      <c r="M441" s="91"/>
      <c r="N441" s="91"/>
      <c r="O441" s="355" t="str">
        <f t="shared" si="6"/>
        <v>NON</v>
      </c>
      <c r="P441" s="22"/>
    </row>
    <row r="442" spans="1:16" ht="15.75" customHeight="1" x14ac:dyDescent="0.25">
      <c r="A442" s="61"/>
      <c r="B442" s="225">
        <v>1</v>
      </c>
      <c r="C442" s="229" t="s">
        <v>88</v>
      </c>
      <c r="D442" s="50">
        <v>866405882</v>
      </c>
      <c r="E442" s="50">
        <v>4794</v>
      </c>
      <c r="F442" s="50" t="s">
        <v>28</v>
      </c>
      <c r="G442" s="50" t="s">
        <v>424</v>
      </c>
      <c r="H442" s="223" t="s">
        <v>4</v>
      </c>
      <c r="I442" s="25" t="str">
        <f>VLOOKUP($H442,BDD!$B$5:$C$16,2,FALSE)</f>
        <v>DUNKERQUE</v>
      </c>
      <c r="J442" s="49" t="s">
        <v>273</v>
      </c>
      <c r="K442" s="90"/>
      <c r="L442" s="50">
        <v>866405882</v>
      </c>
      <c r="M442" s="91"/>
      <c r="N442" s="91"/>
      <c r="O442" s="355" t="str">
        <f t="shared" si="6"/>
        <v>NON</v>
      </c>
      <c r="P442" s="22"/>
    </row>
    <row r="443" spans="1:16" ht="15.75" customHeight="1" x14ac:dyDescent="0.25">
      <c r="A443" s="61"/>
      <c r="B443" s="225">
        <v>1</v>
      </c>
      <c r="C443" s="229" t="s">
        <v>88</v>
      </c>
      <c r="D443" s="50">
        <v>866405891</v>
      </c>
      <c r="E443" s="50">
        <v>4616</v>
      </c>
      <c r="F443" s="50" t="s">
        <v>28</v>
      </c>
      <c r="G443" s="50" t="s">
        <v>424</v>
      </c>
      <c r="H443" s="223" t="s">
        <v>4</v>
      </c>
      <c r="I443" s="25" t="str">
        <f>VLOOKUP($H443,BDD!$B$5:$C$16,2,FALSE)</f>
        <v>DUNKERQUE</v>
      </c>
      <c r="J443" s="49" t="s">
        <v>273</v>
      </c>
      <c r="K443" s="90"/>
      <c r="L443" s="50">
        <v>866405891</v>
      </c>
      <c r="M443" s="91"/>
      <c r="N443" s="91"/>
      <c r="O443" s="355" t="str">
        <f t="shared" si="6"/>
        <v>NON</v>
      </c>
      <c r="P443" s="22"/>
    </row>
    <row r="444" spans="1:16" ht="15.75" customHeight="1" x14ac:dyDescent="0.25">
      <c r="A444" s="61"/>
      <c r="B444" s="225">
        <v>1</v>
      </c>
      <c r="C444" s="229" t="s">
        <v>89</v>
      </c>
      <c r="D444" s="50">
        <v>866405910</v>
      </c>
      <c r="E444" s="50">
        <v>4761</v>
      </c>
      <c r="F444" s="50" t="s">
        <v>28</v>
      </c>
      <c r="G444" s="50" t="s">
        <v>424</v>
      </c>
      <c r="H444" s="223" t="s">
        <v>4</v>
      </c>
      <c r="I444" s="25" t="str">
        <f>VLOOKUP($H444,BDD!$B$5:$C$16,2,FALSE)</f>
        <v>DUNKERQUE</v>
      </c>
      <c r="J444" s="49" t="s">
        <v>273</v>
      </c>
      <c r="K444" s="90"/>
      <c r="L444" s="50">
        <v>866405910</v>
      </c>
      <c r="M444" s="91"/>
      <c r="N444" s="91"/>
      <c r="O444" s="355" t="str">
        <f t="shared" si="6"/>
        <v>NON</v>
      </c>
      <c r="P444" s="22"/>
    </row>
    <row r="445" spans="1:16" ht="15.75" customHeight="1" x14ac:dyDescent="0.25">
      <c r="A445" s="61"/>
      <c r="B445" s="225">
        <v>1</v>
      </c>
      <c r="C445" s="229" t="s">
        <v>89</v>
      </c>
      <c r="D445" s="50">
        <v>866405923</v>
      </c>
      <c r="E445" s="50">
        <v>4758</v>
      </c>
      <c r="F445" s="50" t="s">
        <v>28</v>
      </c>
      <c r="G445" s="50" t="s">
        <v>424</v>
      </c>
      <c r="H445" s="223" t="s">
        <v>4</v>
      </c>
      <c r="I445" s="25" t="str">
        <f>VLOOKUP($H445,BDD!$B$5:$C$16,2,FALSE)</f>
        <v>DUNKERQUE</v>
      </c>
      <c r="J445" s="49" t="s">
        <v>273</v>
      </c>
      <c r="K445" s="90"/>
      <c r="L445" s="50">
        <v>866405923</v>
      </c>
      <c r="M445" s="91"/>
      <c r="N445" s="91"/>
      <c r="O445" s="355" t="str">
        <f t="shared" si="6"/>
        <v>NON</v>
      </c>
      <c r="P445" s="22"/>
    </row>
    <row r="446" spans="1:16" ht="15.75" x14ac:dyDescent="0.25">
      <c r="A446" s="61"/>
      <c r="B446" s="225">
        <v>1</v>
      </c>
      <c r="C446" s="229" t="s">
        <v>89</v>
      </c>
      <c r="D446" s="50">
        <v>866405937</v>
      </c>
      <c r="E446" s="50">
        <v>4758</v>
      </c>
      <c r="F446" s="50" t="s">
        <v>28</v>
      </c>
      <c r="G446" s="50" t="s">
        <v>424</v>
      </c>
      <c r="H446" s="223" t="s">
        <v>4</v>
      </c>
      <c r="I446" s="25" t="str">
        <f>VLOOKUP($H446,BDD!$B$5:$C$16,2,FALSE)</f>
        <v>DUNKERQUE</v>
      </c>
      <c r="J446" s="49" t="s">
        <v>273</v>
      </c>
      <c r="K446" s="90"/>
      <c r="L446" s="50">
        <v>866405937</v>
      </c>
      <c r="M446" s="91"/>
      <c r="N446" s="91"/>
      <c r="O446" s="355" t="str">
        <f t="shared" si="6"/>
        <v>NON</v>
      </c>
      <c r="P446" s="22"/>
    </row>
    <row r="447" spans="1:16" ht="15.75" x14ac:dyDescent="0.25">
      <c r="A447" s="61"/>
      <c r="B447" s="225">
        <v>1</v>
      </c>
      <c r="C447" s="229" t="s">
        <v>89</v>
      </c>
      <c r="D447" s="50">
        <v>866405955</v>
      </c>
      <c r="E447" s="50">
        <v>4760</v>
      </c>
      <c r="F447" s="50" t="s">
        <v>28</v>
      </c>
      <c r="G447" s="50" t="s">
        <v>424</v>
      </c>
      <c r="H447" s="223" t="s">
        <v>4</v>
      </c>
      <c r="I447" s="25" t="str">
        <f>VLOOKUP($H447,BDD!$B$5:$C$16,2,FALSE)</f>
        <v>DUNKERQUE</v>
      </c>
      <c r="J447" s="49" t="s">
        <v>273</v>
      </c>
      <c r="K447" s="90"/>
      <c r="L447" s="50">
        <v>866405955</v>
      </c>
      <c r="M447" s="91"/>
      <c r="N447" s="91"/>
      <c r="O447" s="355" t="str">
        <f t="shared" si="6"/>
        <v>NON</v>
      </c>
      <c r="P447" s="22"/>
    </row>
    <row r="448" spans="1:16" ht="15.75" customHeight="1" x14ac:dyDescent="0.25">
      <c r="A448" s="61"/>
      <c r="B448" s="225">
        <v>1</v>
      </c>
      <c r="C448" s="229" t="s">
        <v>89</v>
      </c>
      <c r="D448" s="50">
        <v>866405968</v>
      </c>
      <c r="E448" s="50">
        <v>4588</v>
      </c>
      <c r="F448" s="50" t="s">
        <v>28</v>
      </c>
      <c r="G448" s="50" t="s">
        <v>424</v>
      </c>
      <c r="H448" s="223" t="s">
        <v>4</v>
      </c>
      <c r="I448" s="25" t="str">
        <f>VLOOKUP($H448,BDD!$B$5:$C$16,2,FALSE)</f>
        <v>DUNKERQUE</v>
      </c>
      <c r="J448" s="49" t="s">
        <v>273</v>
      </c>
      <c r="K448" s="90"/>
      <c r="L448" s="50">
        <v>866405968</v>
      </c>
      <c r="M448" s="91"/>
      <c r="N448" s="91"/>
      <c r="O448" s="355" t="str">
        <f t="shared" si="6"/>
        <v>NON</v>
      </c>
      <c r="P448" s="22"/>
    </row>
    <row r="449" spans="1:16" ht="15.75" customHeight="1" x14ac:dyDescent="0.25">
      <c r="A449" s="61"/>
      <c r="B449" s="189">
        <v>1</v>
      </c>
      <c r="C449" s="232" t="s">
        <v>90</v>
      </c>
      <c r="D449" s="198">
        <v>0</v>
      </c>
      <c r="E449" s="193">
        <v>4878</v>
      </c>
      <c r="F449" s="193" t="s">
        <v>28</v>
      </c>
      <c r="G449" s="193" t="s">
        <v>424</v>
      </c>
      <c r="H449" s="246" t="s">
        <v>4</v>
      </c>
      <c r="I449" s="195" t="str">
        <f>VLOOKUP($H449,BDD!$B$5:$C$16,2,FALSE)</f>
        <v>DUNKERQUE</v>
      </c>
      <c r="J449" s="196" t="s">
        <v>273</v>
      </c>
      <c r="K449" s="209"/>
      <c r="L449" s="193">
        <v>866406011</v>
      </c>
      <c r="M449" s="199">
        <v>44278</v>
      </c>
      <c r="N449" s="198" t="s">
        <v>557</v>
      </c>
      <c r="O449" s="355" t="str">
        <f t="shared" si="6"/>
        <v>OUI</v>
      </c>
      <c r="P449" s="22"/>
    </row>
    <row r="450" spans="1:16" ht="15.75" customHeight="1" x14ac:dyDescent="0.25">
      <c r="A450" s="61"/>
      <c r="B450" s="161">
        <v>1</v>
      </c>
      <c r="C450" s="293" t="s">
        <v>90</v>
      </c>
      <c r="D450" s="169">
        <v>0</v>
      </c>
      <c r="E450" s="164">
        <v>4238</v>
      </c>
      <c r="F450" s="164" t="s">
        <v>28</v>
      </c>
      <c r="G450" s="164" t="s">
        <v>424</v>
      </c>
      <c r="H450" s="335" t="s">
        <v>4</v>
      </c>
      <c r="I450" s="166" t="str">
        <f>VLOOKUP($H450,BDD!$B$5:$C$16,2,FALSE)</f>
        <v>DUNKERQUE</v>
      </c>
      <c r="J450" s="167" t="s">
        <v>273</v>
      </c>
      <c r="K450" s="168"/>
      <c r="L450" s="164">
        <v>866406088</v>
      </c>
      <c r="M450" s="170">
        <v>44258</v>
      </c>
      <c r="N450" s="169" t="s">
        <v>609</v>
      </c>
      <c r="O450" s="355" t="str">
        <f t="shared" si="6"/>
        <v>OUI</v>
      </c>
      <c r="P450" s="22"/>
    </row>
    <row r="451" spans="1:16" ht="15.75" customHeight="1" x14ac:dyDescent="0.25">
      <c r="A451" s="61"/>
      <c r="B451" s="161">
        <v>1</v>
      </c>
      <c r="C451" s="293" t="s">
        <v>90</v>
      </c>
      <c r="D451" s="169">
        <v>0</v>
      </c>
      <c r="E451" s="164">
        <v>4236</v>
      </c>
      <c r="F451" s="330" t="s">
        <v>28</v>
      </c>
      <c r="G451" s="164" t="s">
        <v>424</v>
      </c>
      <c r="H451" s="335" t="s">
        <v>4</v>
      </c>
      <c r="I451" s="166" t="str">
        <f>VLOOKUP($H451,BDD!$B$5:$C$16,2,FALSE)</f>
        <v>DUNKERQUE</v>
      </c>
      <c r="J451" s="167" t="s">
        <v>273</v>
      </c>
      <c r="K451" s="168"/>
      <c r="L451" s="164">
        <v>866406095</v>
      </c>
      <c r="M451" s="170">
        <v>44258</v>
      </c>
      <c r="N451" s="169" t="s">
        <v>609</v>
      </c>
      <c r="O451" s="355" t="str">
        <f t="shared" si="6"/>
        <v>OUI</v>
      </c>
      <c r="P451" s="22"/>
    </row>
    <row r="452" spans="1:16" ht="15.75" x14ac:dyDescent="0.25">
      <c r="A452" s="61"/>
      <c r="B452" s="161">
        <v>1</v>
      </c>
      <c r="C452" s="293" t="s">
        <v>90</v>
      </c>
      <c r="D452" s="169">
        <v>0</v>
      </c>
      <c r="E452" s="164">
        <v>4087</v>
      </c>
      <c r="F452" s="330" t="s">
        <v>28</v>
      </c>
      <c r="G452" s="164" t="s">
        <v>424</v>
      </c>
      <c r="H452" s="335" t="s">
        <v>4</v>
      </c>
      <c r="I452" s="166" t="str">
        <f>VLOOKUP($H452,BDD!$B$5:$C$16,2,FALSE)</f>
        <v>DUNKERQUE</v>
      </c>
      <c r="J452" s="167" t="s">
        <v>273</v>
      </c>
      <c r="K452" s="168"/>
      <c r="L452" s="164">
        <v>866406112</v>
      </c>
      <c r="M452" s="170">
        <v>44258</v>
      </c>
      <c r="N452" s="169" t="s">
        <v>609</v>
      </c>
      <c r="O452" s="355" t="str">
        <f t="shared" ref="O452:O515" si="7">IF(D452=0,"OUI","NON")</f>
        <v>OUI</v>
      </c>
      <c r="P452" s="22"/>
    </row>
    <row r="453" spans="1:16" ht="15.75" customHeight="1" x14ac:dyDescent="0.25">
      <c r="A453" s="61"/>
      <c r="B453" s="207">
        <v>1</v>
      </c>
      <c r="C453" s="203" t="s">
        <v>90</v>
      </c>
      <c r="D453" s="198">
        <v>0</v>
      </c>
      <c r="E453" s="195">
        <v>4879</v>
      </c>
      <c r="F453" s="195" t="s">
        <v>28</v>
      </c>
      <c r="G453" s="195" t="s">
        <v>424</v>
      </c>
      <c r="H453" s="195" t="s">
        <v>4</v>
      </c>
      <c r="I453" s="195" t="str">
        <f>VLOOKUP($H453,BDD!$B$5:$C$16,2,FALSE)</f>
        <v>DUNKERQUE</v>
      </c>
      <c r="J453" s="196" t="s">
        <v>273</v>
      </c>
      <c r="K453" s="197"/>
      <c r="L453" s="195">
        <v>866406017</v>
      </c>
      <c r="M453" s="199">
        <v>44265</v>
      </c>
      <c r="N453" s="198" t="s">
        <v>578</v>
      </c>
      <c r="O453" s="355" t="str">
        <f t="shared" si="7"/>
        <v>OUI</v>
      </c>
      <c r="P453" s="22"/>
    </row>
    <row r="454" spans="1:16" ht="15.75" customHeight="1" x14ac:dyDescent="0.25">
      <c r="A454" s="61"/>
      <c r="B454" s="202">
        <v>0</v>
      </c>
      <c r="C454" s="203" t="s">
        <v>176</v>
      </c>
      <c r="D454" s="198">
        <v>0</v>
      </c>
      <c r="E454" s="195">
        <v>45</v>
      </c>
      <c r="F454" s="195" t="s">
        <v>177</v>
      </c>
      <c r="G454" s="195" t="s">
        <v>632</v>
      </c>
      <c r="H454" s="195" t="s">
        <v>169</v>
      </c>
      <c r="I454" s="195" t="str">
        <f>VLOOKUP($H454,BDD!$B$5:$C$16,2,FALSE)</f>
        <v>POINTE A PITRE</v>
      </c>
      <c r="J454" s="196" t="s">
        <v>277</v>
      </c>
      <c r="K454" s="197"/>
      <c r="L454" s="195" t="s">
        <v>545</v>
      </c>
      <c r="M454" s="199">
        <v>44265</v>
      </c>
      <c r="N454" s="198" t="s">
        <v>574</v>
      </c>
      <c r="O454" s="355" t="str">
        <f t="shared" si="7"/>
        <v>OUI</v>
      </c>
      <c r="P454" s="22"/>
    </row>
    <row r="455" spans="1:16" ht="15.75" customHeight="1" x14ac:dyDescent="0.25">
      <c r="A455" s="61"/>
      <c r="B455" s="202">
        <v>1</v>
      </c>
      <c r="C455" s="203" t="s">
        <v>91</v>
      </c>
      <c r="D455" s="198">
        <v>0</v>
      </c>
      <c r="E455" s="195">
        <v>4787</v>
      </c>
      <c r="F455" s="195" t="s">
        <v>28</v>
      </c>
      <c r="G455" s="195" t="s">
        <v>424</v>
      </c>
      <c r="H455" s="195" t="s">
        <v>4</v>
      </c>
      <c r="I455" s="195" t="str">
        <f>VLOOKUP($H455,BDD!$B$5:$C$16,2,FALSE)</f>
        <v>DUNKERQUE</v>
      </c>
      <c r="J455" s="196" t="s">
        <v>273</v>
      </c>
      <c r="K455" s="197"/>
      <c r="L455" s="195">
        <v>866405222</v>
      </c>
      <c r="M455" s="199">
        <v>44278</v>
      </c>
      <c r="N455" s="198" t="s">
        <v>580</v>
      </c>
      <c r="O455" s="355" t="str">
        <f t="shared" si="7"/>
        <v>OUI</v>
      </c>
      <c r="P455" s="22"/>
    </row>
    <row r="456" spans="1:16" ht="15.75" customHeight="1" x14ac:dyDescent="0.25">
      <c r="A456" s="61"/>
      <c r="B456" s="202">
        <v>1</v>
      </c>
      <c r="C456" s="203" t="s">
        <v>91</v>
      </c>
      <c r="D456" s="198">
        <v>0</v>
      </c>
      <c r="E456" s="195">
        <v>4786</v>
      </c>
      <c r="F456" s="195" t="s">
        <v>28</v>
      </c>
      <c r="G456" s="195" t="s">
        <v>424</v>
      </c>
      <c r="H456" s="195" t="s">
        <v>4</v>
      </c>
      <c r="I456" s="195" t="str">
        <f>VLOOKUP($H456,BDD!$B$5:$C$16,2,FALSE)</f>
        <v>DUNKERQUE</v>
      </c>
      <c r="J456" s="196" t="s">
        <v>273</v>
      </c>
      <c r="K456" s="197"/>
      <c r="L456" s="195">
        <v>866405233</v>
      </c>
      <c r="M456" s="199">
        <v>44278</v>
      </c>
      <c r="N456" s="198" t="s">
        <v>580</v>
      </c>
      <c r="O456" s="355" t="str">
        <f t="shared" si="7"/>
        <v>OUI</v>
      </c>
      <c r="P456" s="22"/>
    </row>
    <row r="457" spans="1:16" ht="15.75" customHeight="1" x14ac:dyDescent="0.25">
      <c r="A457" s="61"/>
      <c r="B457" s="177">
        <v>1</v>
      </c>
      <c r="C457" s="172" t="s">
        <v>91</v>
      </c>
      <c r="D457" s="169">
        <v>0</v>
      </c>
      <c r="E457" s="166">
        <v>2240</v>
      </c>
      <c r="F457" s="166" t="s">
        <v>28</v>
      </c>
      <c r="G457" s="166" t="s">
        <v>424</v>
      </c>
      <c r="H457" s="166" t="s">
        <v>4</v>
      </c>
      <c r="I457" s="166" t="str">
        <f>VLOOKUP($H457,BDD!$B$5:$C$16,2,FALSE)</f>
        <v>DUNKERQUE</v>
      </c>
      <c r="J457" s="167" t="s">
        <v>273</v>
      </c>
      <c r="K457" s="168"/>
      <c r="L457" s="166">
        <v>866415878</v>
      </c>
      <c r="M457" s="170">
        <v>44258</v>
      </c>
      <c r="N457" s="169" t="s">
        <v>619</v>
      </c>
      <c r="O457" s="355" t="str">
        <f t="shared" si="7"/>
        <v>OUI</v>
      </c>
      <c r="P457" s="22"/>
    </row>
    <row r="458" spans="1:16" ht="15.75" customHeight="1" x14ac:dyDescent="0.25">
      <c r="A458" s="61"/>
      <c r="B458" s="118">
        <v>1</v>
      </c>
      <c r="C458" s="68" t="s">
        <v>92</v>
      </c>
      <c r="D458" s="25">
        <v>866399385</v>
      </c>
      <c r="E458" s="25">
        <v>4364</v>
      </c>
      <c r="F458" s="25" t="s">
        <v>28</v>
      </c>
      <c r="G458" s="25" t="s">
        <v>424</v>
      </c>
      <c r="H458" s="25" t="s">
        <v>4</v>
      </c>
      <c r="I458" s="25" t="str">
        <f>VLOOKUP($H458,BDD!$B$5:$C$16,2,FALSE)</f>
        <v>DUNKERQUE</v>
      </c>
      <c r="J458" s="49" t="s">
        <v>273</v>
      </c>
      <c r="K458" s="90"/>
      <c r="L458" s="25">
        <v>866399385</v>
      </c>
      <c r="M458" s="91"/>
      <c r="N458" s="91"/>
      <c r="O458" s="355" t="str">
        <f t="shared" si="7"/>
        <v>NON</v>
      </c>
      <c r="P458" s="22"/>
    </row>
    <row r="459" spans="1:16" ht="15.75" customHeight="1" x14ac:dyDescent="0.25">
      <c r="A459" s="61"/>
      <c r="B459" s="118">
        <v>1</v>
      </c>
      <c r="C459" s="68" t="s">
        <v>92</v>
      </c>
      <c r="D459" s="25">
        <v>866399413</v>
      </c>
      <c r="E459" s="25">
        <v>4758</v>
      </c>
      <c r="F459" s="25" t="s">
        <v>28</v>
      </c>
      <c r="G459" s="25" t="s">
        <v>424</v>
      </c>
      <c r="H459" s="25" t="s">
        <v>4</v>
      </c>
      <c r="I459" s="25" t="str">
        <f>VLOOKUP($H459,BDD!$B$5:$C$16,2,FALSE)</f>
        <v>DUNKERQUE</v>
      </c>
      <c r="J459" s="49" t="s">
        <v>273</v>
      </c>
      <c r="K459" s="90"/>
      <c r="L459" s="25">
        <v>866399413</v>
      </c>
      <c r="M459" s="91"/>
      <c r="N459" s="91"/>
      <c r="O459" s="355" t="str">
        <f t="shared" si="7"/>
        <v>NON</v>
      </c>
      <c r="P459" s="22"/>
    </row>
    <row r="460" spans="1:16" ht="15.75" customHeight="1" x14ac:dyDescent="0.25">
      <c r="A460" s="61"/>
      <c r="B460" s="118">
        <v>1</v>
      </c>
      <c r="C460" s="68" t="s">
        <v>92</v>
      </c>
      <c r="D460" s="25">
        <v>866399406</v>
      </c>
      <c r="E460" s="25">
        <v>4758</v>
      </c>
      <c r="F460" s="25" t="s">
        <v>28</v>
      </c>
      <c r="G460" s="25" t="s">
        <v>424</v>
      </c>
      <c r="H460" s="25" t="s">
        <v>4</v>
      </c>
      <c r="I460" s="25" t="str">
        <f>VLOOKUP($H460,BDD!$B$5:$C$16,2,FALSE)</f>
        <v>DUNKERQUE</v>
      </c>
      <c r="J460" s="49" t="s">
        <v>273</v>
      </c>
      <c r="K460" s="90"/>
      <c r="L460" s="25">
        <v>866399406</v>
      </c>
      <c r="M460" s="91"/>
      <c r="N460" s="91"/>
      <c r="O460" s="355" t="str">
        <f t="shared" si="7"/>
        <v>NON</v>
      </c>
      <c r="P460" s="22"/>
    </row>
    <row r="461" spans="1:16" ht="15.75" customHeight="1" x14ac:dyDescent="0.25">
      <c r="A461" s="61"/>
      <c r="B461" s="177">
        <v>1</v>
      </c>
      <c r="C461" s="172" t="s">
        <v>92</v>
      </c>
      <c r="D461" s="169">
        <v>0</v>
      </c>
      <c r="E461" s="166">
        <v>4584</v>
      </c>
      <c r="F461" s="166" t="s">
        <v>28</v>
      </c>
      <c r="G461" s="166" t="s">
        <v>424</v>
      </c>
      <c r="H461" s="166" t="s">
        <v>4</v>
      </c>
      <c r="I461" s="166" t="str">
        <f>VLOOKUP($H461,BDD!$B$5:$C$16,2,FALSE)</f>
        <v>DUNKERQUE</v>
      </c>
      <c r="J461" s="167" t="s">
        <v>273</v>
      </c>
      <c r="K461" s="168"/>
      <c r="L461" s="166">
        <v>866399349</v>
      </c>
      <c r="M461" s="170">
        <v>44263</v>
      </c>
      <c r="N461" s="169" t="s">
        <v>573</v>
      </c>
      <c r="O461" s="355" t="str">
        <f t="shared" si="7"/>
        <v>OUI</v>
      </c>
      <c r="P461" s="22"/>
    </row>
    <row r="462" spans="1:16" ht="15.75" customHeight="1" x14ac:dyDescent="0.25">
      <c r="A462" s="61"/>
      <c r="B462" s="177">
        <v>1</v>
      </c>
      <c r="C462" s="172" t="s">
        <v>92</v>
      </c>
      <c r="D462" s="169">
        <v>0</v>
      </c>
      <c r="E462" s="166">
        <v>4584</v>
      </c>
      <c r="F462" s="166" t="s">
        <v>28</v>
      </c>
      <c r="G462" s="166" t="s">
        <v>424</v>
      </c>
      <c r="H462" s="166" t="s">
        <v>4</v>
      </c>
      <c r="I462" s="166" t="str">
        <f>VLOOKUP($H462,BDD!$B$5:$C$16,2,FALSE)</f>
        <v>DUNKERQUE</v>
      </c>
      <c r="J462" s="167" t="s">
        <v>273</v>
      </c>
      <c r="K462" s="168"/>
      <c r="L462" s="166">
        <v>866399376</v>
      </c>
      <c r="M462" s="170">
        <v>44263</v>
      </c>
      <c r="N462" s="169" t="s">
        <v>573</v>
      </c>
      <c r="O462" s="355" t="str">
        <f t="shared" si="7"/>
        <v>OUI</v>
      </c>
      <c r="P462" s="22"/>
    </row>
    <row r="463" spans="1:16" ht="15.75" customHeight="1" x14ac:dyDescent="0.25">
      <c r="A463" s="61"/>
      <c r="B463" s="177">
        <v>1</v>
      </c>
      <c r="C463" s="172" t="s">
        <v>93</v>
      </c>
      <c r="D463" s="169">
        <v>0</v>
      </c>
      <c r="E463" s="166">
        <v>4266</v>
      </c>
      <c r="F463" s="166" t="s">
        <v>28</v>
      </c>
      <c r="G463" s="166" t="s">
        <v>424</v>
      </c>
      <c r="H463" s="166" t="s">
        <v>4</v>
      </c>
      <c r="I463" s="166" t="str">
        <f>VLOOKUP($H463,BDD!$B$5:$C$16,2,FALSE)</f>
        <v>DUNKERQUE</v>
      </c>
      <c r="J463" s="167" t="s">
        <v>273</v>
      </c>
      <c r="K463" s="168"/>
      <c r="L463" s="166">
        <v>866406141</v>
      </c>
      <c r="M463" s="170">
        <v>44263</v>
      </c>
      <c r="N463" s="169" t="s">
        <v>633</v>
      </c>
      <c r="O463" s="355" t="str">
        <f t="shared" si="7"/>
        <v>OUI</v>
      </c>
      <c r="P463" s="22"/>
    </row>
    <row r="464" spans="1:16" ht="15.75" customHeight="1" x14ac:dyDescent="0.25">
      <c r="A464" s="61"/>
      <c r="B464" s="177">
        <v>1</v>
      </c>
      <c r="C464" s="172" t="s">
        <v>93</v>
      </c>
      <c r="D464" s="169">
        <v>0</v>
      </c>
      <c r="E464" s="166">
        <v>4235</v>
      </c>
      <c r="F464" s="166" t="s">
        <v>28</v>
      </c>
      <c r="G464" s="166" t="s">
        <v>424</v>
      </c>
      <c r="H464" s="166" t="s">
        <v>4</v>
      </c>
      <c r="I464" s="166" t="str">
        <f>VLOOKUP($H464,BDD!$B$5:$C$16,2,FALSE)</f>
        <v>DUNKERQUE</v>
      </c>
      <c r="J464" s="167" t="s">
        <v>273</v>
      </c>
      <c r="K464" s="168"/>
      <c r="L464" s="166">
        <v>866406152</v>
      </c>
      <c r="M464" s="170">
        <v>44263</v>
      </c>
      <c r="N464" s="169" t="s">
        <v>633</v>
      </c>
      <c r="O464" s="355" t="str">
        <f t="shared" si="7"/>
        <v>OUI</v>
      </c>
      <c r="P464" s="22"/>
    </row>
    <row r="465" spans="1:16" ht="15.75" customHeight="1" x14ac:dyDescent="0.25">
      <c r="A465" s="61"/>
      <c r="B465" s="177">
        <v>1</v>
      </c>
      <c r="C465" s="172" t="s">
        <v>93</v>
      </c>
      <c r="D465" s="169">
        <v>0</v>
      </c>
      <c r="E465" s="166">
        <v>4237</v>
      </c>
      <c r="F465" s="166" t="s">
        <v>28</v>
      </c>
      <c r="G465" s="166" t="s">
        <v>424</v>
      </c>
      <c r="H465" s="166" t="s">
        <v>4</v>
      </c>
      <c r="I465" s="166" t="str">
        <f>VLOOKUP($H465,BDD!$B$5:$C$16,2,FALSE)</f>
        <v>DUNKERQUE</v>
      </c>
      <c r="J465" s="167" t="s">
        <v>273</v>
      </c>
      <c r="K465" s="168"/>
      <c r="L465" s="166">
        <v>866406156</v>
      </c>
      <c r="M465" s="170">
        <v>44263</v>
      </c>
      <c r="N465" s="169" t="s">
        <v>633</v>
      </c>
      <c r="O465" s="355" t="str">
        <f t="shared" si="7"/>
        <v>OUI</v>
      </c>
      <c r="P465" s="22"/>
    </row>
    <row r="466" spans="1:16" ht="15.75" customHeight="1" x14ac:dyDescent="0.25">
      <c r="A466" s="61"/>
      <c r="B466" s="177">
        <v>1</v>
      </c>
      <c r="C466" s="172" t="s">
        <v>93</v>
      </c>
      <c r="D466" s="169">
        <v>0</v>
      </c>
      <c r="E466" s="166">
        <v>4235</v>
      </c>
      <c r="F466" s="166" t="s">
        <v>28</v>
      </c>
      <c r="G466" s="166" t="s">
        <v>424</v>
      </c>
      <c r="H466" s="166" t="s">
        <v>4</v>
      </c>
      <c r="I466" s="166" t="str">
        <f>VLOOKUP($H466,BDD!$B$5:$C$16,2,FALSE)</f>
        <v>DUNKERQUE</v>
      </c>
      <c r="J466" s="167" t="s">
        <v>273</v>
      </c>
      <c r="K466" s="168"/>
      <c r="L466" s="166">
        <v>866406164</v>
      </c>
      <c r="M466" s="170">
        <v>44263</v>
      </c>
      <c r="N466" s="169" t="s">
        <v>633</v>
      </c>
      <c r="O466" s="355" t="str">
        <f t="shared" si="7"/>
        <v>OUI</v>
      </c>
      <c r="P466" s="22"/>
    </row>
    <row r="467" spans="1:16" ht="15.75" customHeight="1" x14ac:dyDescent="0.25">
      <c r="A467" s="61"/>
      <c r="B467" s="177">
        <v>1</v>
      </c>
      <c r="C467" s="172" t="s">
        <v>93</v>
      </c>
      <c r="D467" s="169">
        <v>0</v>
      </c>
      <c r="E467" s="166">
        <v>4066</v>
      </c>
      <c r="F467" s="166" t="s">
        <v>28</v>
      </c>
      <c r="G467" s="166" t="s">
        <v>424</v>
      </c>
      <c r="H467" s="166" t="s">
        <v>4</v>
      </c>
      <c r="I467" s="166" t="str">
        <f>VLOOKUP($H467,BDD!$B$5:$C$16,2,FALSE)</f>
        <v>DUNKERQUE</v>
      </c>
      <c r="J467" s="167" t="s">
        <v>273</v>
      </c>
      <c r="K467" s="168"/>
      <c r="L467" s="166">
        <v>866406173</v>
      </c>
      <c r="M467" s="170">
        <v>44263</v>
      </c>
      <c r="N467" s="169" t="s">
        <v>633</v>
      </c>
      <c r="O467" s="355" t="str">
        <f t="shared" si="7"/>
        <v>OUI</v>
      </c>
      <c r="P467" s="22"/>
    </row>
    <row r="468" spans="1:16" ht="15.75" customHeight="1" x14ac:dyDescent="0.25">
      <c r="A468" s="61"/>
      <c r="B468" s="202">
        <v>1</v>
      </c>
      <c r="C468" s="203" t="s">
        <v>94</v>
      </c>
      <c r="D468" s="195">
        <v>0</v>
      </c>
      <c r="E468" s="195">
        <v>4785</v>
      </c>
      <c r="F468" s="195" t="s">
        <v>28</v>
      </c>
      <c r="G468" s="195" t="s">
        <v>424</v>
      </c>
      <c r="H468" s="195" t="s">
        <v>4</v>
      </c>
      <c r="I468" s="195" t="str">
        <f>VLOOKUP($H468,BDD!$B$5:$C$16,2,FALSE)</f>
        <v>DUNKERQUE</v>
      </c>
      <c r="J468" s="196" t="s">
        <v>273</v>
      </c>
      <c r="K468" s="197"/>
      <c r="L468" s="195">
        <v>866399430</v>
      </c>
      <c r="M468" s="199">
        <v>44285</v>
      </c>
      <c r="N468" s="198" t="s">
        <v>634</v>
      </c>
      <c r="O468" s="355" t="str">
        <f t="shared" si="7"/>
        <v>OUI</v>
      </c>
      <c r="P468" s="22"/>
    </row>
    <row r="469" spans="1:16" ht="15.75" customHeight="1" x14ac:dyDescent="0.25">
      <c r="A469" s="61"/>
      <c r="B469" s="202">
        <v>1</v>
      </c>
      <c r="C469" s="203" t="s">
        <v>94</v>
      </c>
      <c r="D469" s="195">
        <v>0</v>
      </c>
      <c r="E469" s="195">
        <v>4781</v>
      </c>
      <c r="F469" s="195" t="s">
        <v>28</v>
      </c>
      <c r="G469" s="195" t="s">
        <v>424</v>
      </c>
      <c r="H469" s="195" t="s">
        <v>4</v>
      </c>
      <c r="I469" s="195" t="str">
        <f>VLOOKUP($H469,BDD!$B$5:$C$16,2,FALSE)</f>
        <v>DUNKERQUE</v>
      </c>
      <c r="J469" s="196" t="s">
        <v>273</v>
      </c>
      <c r="K469" s="197"/>
      <c r="L469" s="195">
        <v>866399439</v>
      </c>
      <c r="M469" s="199">
        <v>44285</v>
      </c>
      <c r="N469" s="198" t="s">
        <v>634</v>
      </c>
      <c r="O469" s="355" t="str">
        <f t="shared" si="7"/>
        <v>OUI</v>
      </c>
      <c r="P469" s="22"/>
    </row>
    <row r="470" spans="1:16" ht="15.75" customHeight="1" x14ac:dyDescent="0.25">
      <c r="A470" s="61"/>
      <c r="B470" s="202">
        <v>1</v>
      </c>
      <c r="C470" s="203" t="s">
        <v>94</v>
      </c>
      <c r="D470" s="195">
        <v>0</v>
      </c>
      <c r="E470" s="195">
        <v>4786</v>
      </c>
      <c r="F470" s="195" t="s">
        <v>28</v>
      </c>
      <c r="G470" s="195" t="s">
        <v>424</v>
      </c>
      <c r="H470" s="195" t="s">
        <v>4</v>
      </c>
      <c r="I470" s="195" t="str">
        <f>VLOOKUP($H470,BDD!$B$5:$C$16,2,FALSE)</f>
        <v>DUNKERQUE</v>
      </c>
      <c r="J470" s="196" t="s">
        <v>273</v>
      </c>
      <c r="K470" s="197"/>
      <c r="L470" s="195">
        <v>866399451</v>
      </c>
      <c r="M470" s="199">
        <v>44284</v>
      </c>
      <c r="N470" s="198" t="s">
        <v>635</v>
      </c>
      <c r="O470" s="355" t="str">
        <f t="shared" si="7"/>
        <v>OUI</v>
      </c>
      <c r="P470" s="22"/>
    </row>
    <row r="471" spans="1:16" ht="15.75" customHeight="1" x14ac:dyDescent="0.25">
      <c r="A471" s="61"/>
      <c r="B471" s="177">
        <v>1</v>
      </c>
      <c r="C471" s="172" t="s">
        <v>94</v>
      </c>
      <c r="D471" s="169">
        <v>0</v>
      </c>
      <c r="E471" s="166">
        <v>4759</v>
      </c>
      <c r="F471" s="166" t="s">
        <v>28</v>
      </c>
      <c r="G471" s="166" t="s">
        <v>424</v>
      </c>
      <c r="H471" s="166" t="s">
        <v>4</v>
      </c>
      <c r="I471" s="166" t="str">
        <f>VLOOKUP($H471,BDD!$B$5:$C$16,2,FALSE)</f>
        <v>DUNKERQUE</v>
      </c>
      <c r="J471" s="167" t="s">
        <v>273</v>
      </c>
      <c r="K471" s="168"/>
      <c r="L471" s="166">
        <v>866399414</v>
      </c>
      <c r="M471" s="170">
        <v>44263</v>
      </c>
      <c r="N471" s="169" t="s">
        <v>573</v>
      </c>
      <c r="O471" s="355" t="str">
        <f t="shared" si="7"/>
        <v>OUI</v>
      </c>
      <c r="P471" s="22"/>
    </row>
    <row r="472" spans="1:16" ht="15.75" customHeight="1" x14ac:dyDescent="0.25">
      <c r="A472" s="61"/>
      <c r="B472" s="177">
        <v>1</v>
      </c>
      <c r="C472" s="172" t="s">
        <v>94</v>
      </c>
      <c r="D472" s="169">
        <v>0</v>
      </c>
      <c r="E472" s="166">
        <v>4595</v>
      </c>
      <c r="F472" s="166" t="s">
        <v>28</v>
      </c>
      <c r="G472" s="166" t="s">
        <v>424</v>
      </c>
      <c r="H472" s="166" t="s">
        <v>4</v>
      </c>
      <c r="I472" s="166" t="str">
        <f>VLOOKUP($H472,BDD!$B$5:$C$16,2,FALSE)</f>
        <v>DUNKERQUE</v>
      </c>
      <c r="J472" s="167" t="s">
        <v>273</v>
      </c>
      <c r="K472" s="168"/>
      <c r="L472" s="166">
        <v>866399419</v>
      </c>
      <c r="M472" s="170">
        <v>44263</v>
      </c>
      <c r="N472" s="169" t="s">
        <v>573</v>
      </c>
      <c r="O472" s="355" t="str">
        <f t="shared" si="7"/>
        <v>OUI</v>
      </c>
      <c r="P472" s="22"/>
    </row>
    <row r="473" spans="1:16" ht="15.75" customHeight="1" x14ac:dyDescent="0.25">
      <c r="A473" s="61"/>
      <c r="B473" s="118">
        <v>1</v>
      </c>
      <c r="C473" s="298" t="s">
        <v>95</v>
      </c>
      <c r="D473" s="25">
        <v>866399457</v>
      </c>
      <c r="E473" s="25">
        <v>4786</v>
      </c>
      <c r="F473" s="25" t="s">
        <v>28</v>
      </c>
      <c r="G473" s="25" t="s">
        <v>424</v>
      </c>
      <c r="H473" s="25" t="s">
        <v>4</v>
      </c>
      <c r="I473" s="25" t="str">
        <f>VLOOKUP($H473,BDD!$B$5:$C$16,2,FALSE)</f>
        <v>DUNKERQUE</v>
      </c>
      <c r="J473" s="49" t="s">
        <v>273</v>
      </c>
      <c r="K473" s="90"/>
      <c r="L473" s="25">
        <v>866399457</v>
      </c>
      <c r="M473" s="91"/>
      <c r="N473" s="91"/>
      <c r="O473" s="355" t="str">
        <f t="shared" si="7"/>
        <v>NON</v>
      </c>
      <c r="P473" s="22"/>
    </row>
    <row r="474" spans="1:16" ht="15.75" customHeight="1" x14ac:dyDescent="0.25">
      <c r="A474" s="61"/>
      <c r="B474" s="118">
        <v>1</v>
      </c>
      <c r="C474" s="298" t="s">
        <v>95</v>
      </c>
      <c r="D474" s="25">
        <v>866399468</v>
      </c>
      <c r="E474" s="25">
        <v>4632</v>
      </c>
      <c r="F474" s="25" t="s">
        <v>28</v>
      </c>
      <c r="G474" s="25" t="s">
        <v>424</v>
      </c>
      <c r="H474" s="25" t="s">
        <v>4</v>
      </c>
      <c r="I474" s="25" t="str">
        <f>VLOOKUP($H474,BDD!$B$5:$C$16,2,FALSE)</f>
        <v>DUNKERQUE</v>
      </c>
      <c r="J474" s="49" t="s">
        <v>273</v>
      </c>
      <c r="K474" s="90"/>
      <c r="L474" s="25">
        <v>866399468</v>
      </c>
      <c r="M474" s="91"/>
      <c r="N474" s="91"/>
      <c r="O474" s="355" t="str">
        <f t="shared" si="7"/>
        <v>NON</v>
      </c>
      <c r="P474" s="22"/>
    </row>
    <row r="475" spans="1:16" customFormat="1" ht="15.75" x14ac:dyDescent="0.25">
      <c r="A475" s="61"/>
      <c r="B475" s="226">
        <v>1</v>
      </c>
      <c r="C475" s="235" t="s">
        <v>95</v>
      </c>
      <c r="D475" s="50">
        <v>866399476</v>
      </c>
      <c r="E475" s="50">
        <v>4765</v>
      </c>
      <c r="F475" s="331" t="s">
        <v>28</v>
      </c>
      <c r="G475" s="333" t="s">
        <v>424</v>
      </c>
      <c r="H475" s="223" t="s">
        <v>4</v>
      </c>
      <c r="I475" s="25" t="str">
        <f>VLOOKUP($H475,BDD!$B$5:$C$16,2,FALSE)</f>
        <v>DUNKERQUE</v>
      </c>
      <c r="J475" s="49" t="s">
        <v>273</v>
      </c>
      <c r="K475" s="90"/>
      <c r="L475" s="50">
        <v>866399476</v>
      </c>
      <c r="M475" s="91"/>
      <c r="N475" s="91"/>
      <c r="O475" s="355" t="str">
        <f t="shared" si="7"/>
        <v>NON</v>
      </c>
    </row>
    <row r="476" spans="1:16" customFormat="1" ht="15.75" x14ac:dyDescent="0.25">
      <c r="A476" s="23"/>
      <c r="B476" s="119">
        <v>1</v>
      </c>
      <c r="C476" s="307" t="s">
        <v>95</v>
      </c>
      <c r="D476" s="25">
        <v>866399485</v>
      </c>
      <c r="E476" s="25">
        <v>4766</v>
      </c>
      <c r="F476" s="25" t="s">
        <v>28</v>
      </c>
      <c r="G476" s="25" t="s">
        <v>424</v>
      </c>
      <c r="H476" s="25" t="s">
        <v>4</v>
      </c>
      <c r="I476" s="25" t="str">
        <f>VLOOKUP($H476,BDD!$B$5:$C$16,2,FALSE)</f>
        <v>DUNKERQUE</v>
      </c>
      <c r="J476" s="49" t="s">
        <v>273</v>
      </c>
      <c r="K476" s="90"/>
      <c r="L476" s="25">
        <v>866399485</v>
      </c>
      <c r="M476" s="91"/>
      <c r="N476" s="91"/>
      <c r="O476" s="355" t="str">
        <f t="shared" si="7"/>
        <v>NON</v>
      </c>
    </row>
    <row r="477" spans="1:16" customFormat="1" ht="15.75" x14ac:dyDescent="0.25">
      <c r="A477" s="23"/>
      <c r="B477" s="119">
        <v>1</v>
      </c>
      <c r="C477" s="307" t="s">
        <v>95</v>
      </c>
      <c r="D477" s="25">
        <v>866399491</v>
      </c>
      <c r="E477" s="25">
        <v>4760</v>
      </c>
      <c r="F477" s="25" t="s">
        <v>28</v>
      </c>
      <c r="G477" s="25" t="s">
        <v>424</v>
      </c>
      <c r="H477" s="25" t="s">
        <v>4</v>
      </c>
      <c r="I477" s="25" t="str">
        <f>VLOOKUP($H477,BDD!$B$5:$C$16,2,FALSE)</f>
        <v>DUNKERQUE</v>
      </c>
      <c r="J477" s="49" t="s">
        <v>273</v>
      </c>
      <c r="K477" s="90"/>
      <c r="L477" s="25">
        <v>866399491</v>
      </c>
      <c r="M477" s="91"/>
      <c r="N477" s="91"/>
      <c r="O477" s="355" t="str">
        <f t="shared" si="7"/>
        <v>NON</v>
      </c>
    </row>
    <row r="478" spans="1:16" customFormat="1" ht="15.75" x14ac:dyDescent="0.25">
      <c r="A478" s="23"/>
      <c r="B478" s="200">
        <v>1</v>
      </c>
      <c r="C478" s="201" t="s">
        <v>96</v>
      </c>
      <c r="D478" s="195">
        <v>0</v>
      </c>
      <c r="E478" s="195">
        <v>4029</v>
      </c>
      <c r="F478" s="195" t="s">
        <v>28</v>
      </c>
      <c r="G478" s="195" t="s">
        <v>424</v>
      </c>
      <c r="H478" s="195" t="s">
        <v>4</v>
      </c>
      <c r="I478" s="195" t="str">
        <f>VLOOKUP($H478,BDD!$B$5:$C$16,2,FALSE)</f>
        <v>DUNKERQUE</v>
      </c>
      <c r="J478" s="196" t="s">
        <v>273</v>
      </c>
      <c r="K478" s="197"/>
      <c r="L478" s="195">
        <v>866439296</v>
      </c>
      <c r="M478" s="199">
        <v>44284</v>
      </c>
      <c r="N478" s="198" t="s">
        <v>635</v>
      </c>
      <c r="O478" s="355" t="str">
        <f t="shared" si="7"/>
        <v>OUI</v>
      </c>
    </row>
    <row r="479" spans="1:16" customFormat="1" ht="15.75" x14ac:dyDescent="0.25">
      <c r="A479" s="23"/>
      <c r="B479" s="200">
        <v>1</v>
      </c>
      <c r="C479" s="201" t="s">
        <v>96</v>
      </c>
      <c r="D479" s="195">
        <v>0</v>
      </c>
      <c r="E479" s="195">
        <v>4029</v>
      </c>
      <c r="F479" s="195" t="s">
        <v>28</v>
      </c>
      <c r="G479" s="195" t="s">
        <v>424</v>
      </c>
      <c r="H479" s="195" t="s">
        <v>4</v>
      </c>
      <c r="I479" s="195" t="str">
        <f>VLOOKUP($H479,BDD!$B$5:$C$16,2,FALSE)</f>
        <v>DUNKERQUE</v>
      </c>
      <c r="J479" s="196" t="s">
        <v>273</v>
      </c>
      <c r="K479" s="197"/>
      <c r="L479" s="195">
        <v>866439303</v>
      </c>
      <c r="M479" s="199">
        <v>44284</v>
      </c>
      <c r="N479" s="198" t="s">
        <v>635</v>
      </c>
      <c r="O479" s="355" t="str">
        <f t="shared" si="7"/>
        <v>OUI</v>
      </c>
    </row>
    <row r="480" spans="1:16" ht="15.75" x14ac:dyDescent="0.25">
      <c r="B480" s="200">
        <v>1</v>
      </c>
      <c r="C480" s="201" t="s">
        <v>96</v>
      </c>
      <c r="D480" s="195">
        <v>0</v>
      </c>
      <c r="E480" s="195">
        <v>4029</v>
      </c>
      <c r="F480" s="195" t="s">
        <v>28</v>
      </c>
      <c r="G480" s="195" t="s">
        <v>424</v>
      </c>
      <c r="H480" s="195" t="s">
        <v>4</v>
      </c>
      <c r="I480" s="195" t="str">
        <f>VLOOKUP($H480,BDD!$B$5:$C$16,2,FALSE)</f>
        <v>DUNKERQUE</v>
      </c>
      <c r="J480" s="196" t="s">
        <v>273</v>
      </c>
      <c r="K480" s="197"/>
      <c r="L480" s="195">
        <v>866439316</v>
      </c>
      <c r="M480" s="199">
        <v>44284</v>
      </c>
      <c r="N480" s="198" t="s">
        <v>635</v>
      </c>
      <c r="O480" s="355" t="str">
        <f t="shared" si="7"/>
        <v>OUI</v>
      </c>
      <c r="P480" s="22"/>
    </row>
    <row r="481" spans="1:16" ht="15.75" x14ac:dyDescent="0.25">
      <c r="B481" s="200">
        <v>1</v>
      </c>
      <c r="C481" s="201" t="s">
        <v>96</v>
      </c>
      <c r="D481" s="195">
        <v>0</v>
      </c>
      <c r="E481" s="195">
        <v>4087</v>
      </c>
      <c r="F481" s="195" t="s">
        <v>28</v>
      </c>
      <c r="G481" s="195" t="s">
        <v>424</v>
      </c>
      <c r="H481" s="195" t="s">
        <v>4</v>
      </c>
      <c r="I481" s="195" t="str">
        <f>VLOOKUP($H481,BDD!$B$5:$C$16,2,FALSE)</f>
        <v>DUNKERQUE</v>
      </c>
      <c r="J481" s="196" t="s">
        <v>273</v>
      </c>
      <c r="K481" s="197"/>
      <c r="L481" s="195">
        <v>866439341</v>
      </c>
      <c r="M481" s="199">
        <v>44284</v>
      </c>
      <c r="N481" s="198" t="s">
        <v>635</v>
      </c>
      <c r="O481" s="355" t="str">
        <f t="shared" si="7"/>
        <v>OUI</v>
      </c>
      <c r="P481" s="22"/>
    </row>
    <row r="482" spans="1:16" ht="15.75" x14ac:dyDescent="0.25">
      <c r="B482" s="200">
        <v>1</v>
      </c>
      <c r="C482" s="201" t="s">
        <v>96</v>
      </c>
      <c r="D482" s="195">
        <v>0</v>
      </c>
      <c r="E482" s="195">
        <v>4190</v>
      </c>
      <c r="F482" s="195" t="s">
        <v>28</v>
      </c>
      <c r="G482" s="195" t="s">
        <v>424</v>
      </c>
      <c r="H482" s="195" t="s">
        <v>4</v>
      </c>
      <c r="I482" s="195" t="str">
        <f>VLOOKUP($H482,BDD!$B$5:$C$16,2,FALSE)</f>
        <v>DUNKERQUE</v>
      </c>
      <c r="J482" s="196" t="s">
        <v>273</v>
      </c>
      <c r="K482" s="197"/>
      <c r="L482" s="195">
        <v>866439222</v>
      </c>
      <c r="M482" s="199">
        <v>44285</v>
      </c>
      <c r="N482" s="198" t="s">
        <v>636</v>
      </c>
      <c r="O482" s="355" t="str">
        <f t="shared" si="7"/>
        <v>OUI</v>
      </c>
      <c r="P482" s="22"/>
    </row>
    <row r="483" spans="1:16" ht="15.75" x14ac:dyDescent="0.25">
      <c r="B483" s="200">
        <v>1</v>
      </c>
      <c r="C483" s="201" t="s">
        <v>96</v>
      </c>
      <c r="D483" s="195">
        <v>0</v>
      </c>
      <c r="E483" s="195">
        <v>3911</v>
      </c>
      <c r="F483" s="195" t="s">
        <v>28</v>
      </c>
      <c r="G483" s="195" t="s">
        <v>424</v>
      </c>
      <c r="H483" s="195" t="s">
        <v>4</v>
      </c>
      <c r="I483" s="195" t="str">
        <f>VLOOKUP($H483,BDD!$B$5:$C$16,2,FALSE)</f>
        <v>DUNKERQUE</v>
      </c>
      <c r="J483" s="196" t="s">
        <v>273</v>
      </c>
      <c r="K483" s="197"/>
      <c r="L483" s="195">
        <v>866439233</v>
      </c>
      <c r="M483" s="199">
        <v>44285</v>
      </c>
      <c r="N483" s="198" t="s">
        <v>636</v>
      </c>
      <c r="O483" s="355" t="str">
        <f t="shared" si="7"/>
        <v>OUI</v>
      </c>
      <c r="P483" s="22"/>
    </row>
    <row r="484" spans="1:16" ht="31.5" x14ac:dyDescent="0.25">
      <c r="B484" s="119">
        <v>0</v>
      </c>
      <c r="C484" s="30" t="s">
        <v>97</v>
      </c>
      <c r="D484" s="25" t="s">
        <v>98</v>
      </c>
      <c r="E484" s="25">
        <v>3162</v>
      </c>
      <c r="F484" s="25" t="s">
        <v>99</v>
      </c>
      <c r="G484" s="25" t="s">
        <v>637</v>
      </c>
      <c r="H484" s="25" t="s">
        <v>4</v>
      </c>
      <c r="I484" s="25" t="str">
        <f>VLOOKUP($H484,BDD!$B$5:$C$16,2,FALSE)</f>
        <v>DUNKERQUE</v>
      </c>
      <c r="J484" s="49" t="s">
        <v>277</v>
      </c>
      <c r="K484" s="90" t="s">
        <v>638</v>
      </c>
      <c r="L484" s="25" t="s">
        <v>98</v>
      </c>
      <c r="M484" s="91"/>
      <c r="N484" s="91"/>
      <c r="O484" s="355" t="str">
        <f t="shared" si="7"/>
        <v>NON</v>
      </c>
      <c r="P484" s="22"/>
    </row>
    <row r="485" spans="1:16" ht="31.5" x14ac:dyDescent="0.25">
      <c r="B485" s="200">
        <v>0</v>
      </c>
      <c r="C485" s="201" t="s">
        <v>205</v>
      </c>
      <c r="D485" s="198">
        <v>0</v>
      </c>
      <c r="E485" s="195">
        <v>930</v>
      </c>
      <c r="F485" s="195" t="s">
        <v>172</v>
      </c>
      <c r="G485" s="195" t="s">
        <v>639</v>
      </c>
      <c r="H485" s="195" t="s">
        <v>203</v>
      </c>
      <c r="I485" s="195" t="str">
        <f>VLOOKUP($H485,BDD!$B$5:$C$16,2,FALSE)</f>
        <v>DEGRAD DE CANNES</v>
      </c>
      <c r="J485" s="196" t="s">
        <v>277</v>
      </c>
      <c r="K485" s="197"/>
      <c r="L485" s="195" t="s">
        <v>640</v>
      </c>
      <c r="M485" s="199">
        <v>44273</v>
      </c>
      <c r="N485" s="198" t="s">
        <v>641</v>
      </c>
      <c r="O485" s="355" t="str">
        <f t="shared" si="7"/>
        <v>OUI</v>
      </c>
      <c r="P485" s="22"/>
    </row>
    <row r="486" spans="1:16" ht="15.75" x14ac:dyDescent="0.25">
      <c r="B486" s="200">
        <v>1</v>
      </c>
      <c r="C486" s="201" t="s">
        <v>100</v>
      </c>
      <c r="D486" s="195">
        <v>0</v>
      </c>
      <c r="E486" s="195">
        <v>4521</v>
      </c>
      <c r="F486" s="195" t="s">
        <v>28</v>
      </c>
      <c r="G486" s="195" t="s">
        <v>642</v>
      </c>
      <c r="H486" s="195" t="s">
        <v>4</v>
      </c>
      <c r="I486" s="195" t="str">
        <f>VLOOKUP($H486,BDD!$B$5:$C$16,2,FALSE)</f>
        <v>DUNKERQUE</v>
      </c>
      <c r="J486" s="196" t="s">
        <v>273</v>
      </c>
      <c r="K486" s="197"/>
      <c r="L486" s="195">
        <v>866399498</v>
      </c>
      <c r="M486" s="199">
        <v>44279</v>
      </c>
      <c r="N486" s="198" t="s">
        <v>643</v>
      </c>
      <c r="O486" s="355" t="str">
        <f t="shared" si="7"/>
        <v>OUI</v>
      </c>
      <c r="P486" s="22"/>
    </row>
    <row r="487" spans="1:16" ht="15.75" x14ac:dyDescent="0.25">
      <c r="B487" s="200">
        <v>1</v>
      </c>
      <c r="C487" s="201" t="s">
        <v>100</v>
      </c>
      <c r="D487" s="195">
        <v>0</v>
      </c>
      <c r="E487" s="195">
        <v>4782</v>
      </c>
      <c r="F487" s="195" t="s">
        <v>28</v>
      </c>
      <c r="G487" s="195" t="s">
        <v>642</v>
      </c>
      <c r="H487" s="195" t="s">
        <v>4</v>
      </c>
      <c r="I487" s="195" t="str">
        <f>VLOOKUP($H487,BDD!$B$5:$C$16,2,FALSE)</f>
        <v>DUNKERQUE</v>
      </c>
      <c r="J487" s="196" t="s">
        <v>273</v>
      </c>
      <c r="K487" s="197"/>
      <c r="L487" s="195">
        <v>866399507</v>
      </c>
      <c r="M487" s="199">
        <v>44279</v>
      </c>
      <c r="N487" s="198" t="s">
        <v>643</v>
      </c>
      <c r="O487" s="355" t="str">
        <f t="shared" si="7"/>
        <v>OUI</v>
      </c>
      <c r="P487" s="22"/>
    </row>
    <row r="488" spans="1:16" ht="15.75" x14ac:dyDescent="0.25">
      <c r="A488" s="61"/>
      <c r="B488" s="228">
        <v>1</v>
      </c>
      <c r="C488" s="232" t="s">
        <v>100</v>
      </c>
      <c r="D488" s="193">
        <v>0</v>
      </c>
      <c r="E488" s="193">
        <v>4782</v>
      </c>
      <c r="F488" s="193" t="s">
        <v>28</v>
      </c>
      <c r="G488" s="193" t="s">
        <v>642</v>
      </c>
      <c r="H488" s="246" t="s">
        <v>4</v>
      </c>
      <c r="I488" s="195" t="str">
        <f>VLOOKUP($H488,BDD!$B$5:$C$16,2,FALSE)</f>
        <v>DUNKERQUE</v>
      </c>
      <c r="J488" s="196" t="s">
        <v>273</v>
      </c>
      <c r="K488" s="197"/>
      <c r="L488" s="193">
        <v>866399518</v>
      </c>
      <c r="M488" s="199">
        <v>44284</v>
      </c>
      <c r="N488" s="198" t="s">
        <v>635</v>
      </c>
      <c r="O488" s="355" t="str">
        <f t="shared" si="7"/>
        <v>OUI</v>
      </c>
      <c r="P488" s="22"/>
    </row>
    <row r="489" spans="1:16" ht="15.75" x14ac:dyDescent="0.25">
      <c r="A489" s="61"/>
      <c r="B489" s="279">
        <v>1</v>
      </c>
      <c r="C489" s="293" t="s">
        <v>100</v>
      </c>
      <c r="D489" s="169">
        <v>0</v>
      </c>
      <c r="E489" s="164">
        <v>3677</v>
      </c>
      <c r="F489" s="164" t="s">
        <v>28</v>
      </c>
      <c r="G489" s="164" t="s">
        <v>642</v>
      </c>
      <c r="H489" s="335" t="s">
        <v>4</v>
      </c>
      <c r="I489" s="166" t="str">
        <f>VLOOKUP($H489,BDD!$B$5:$C$16,2,FALSE)</f>
        <v>DUNKERQUE</v>
      </c>
      <c r="J489" s="167" t="s">
        <v>273</v>
      </c>
      <c r="K489" s="168"/>
      <c r="L489" s="164">
        <v>866422157</v>
      </c>
      <c r="M489" s="170">
        <v>44263</v>
      </c>
      <c r="N489" s="169" t="s">
        <v>644</v>
      </c>
      <c r="O489" s="355" t="str">
        <f t="shared" si="7"/>
        <v>OUI</v>
      </c>
      <c r="P489" s="22"/>
    </row>
    <row r="490" spans="1:16" ht="15.75" x14ac:dyDescent="0.25">
      <c r="A490" s="61"/>
      <c r="B490" s="202">
        <v>1</v>
      </c>
      <c r="C490" s="203" t="s">
        <v>100</v>
      </c>
      <c r="D490" s="198">
        <v>0</v>
      </c>
      <c r="E490" s="195">
        <v>4531</v>
      </c>
      <c r="F490" s="195" t="s">
        <v>28</v>
      </c>
      <c r="G490" s="195" t="s">
        <v>642</v>
      </c>
      <c r="H490" s="195" t="s">
        <v>4</v>
      </c>
      <c r="I490" s="195" t="str">
        <f>VLOOKUP($H490,BDD!$B$5:$C$16,2,FALSE)</f>
        <v>DUNKERQUE</v>
      </c>
      <c r="J490" s="196" t="s">
        <v>273</v>
      </c>
      <c r="K490" s="197"/>
      <c r="L490" s="195">
        <v>866422249</v>
      </c>
      <c r="M490" s="199">
        <v>44271</v>
      </c>
      <c r="N490" s="198" t="s">
        <v>631</v>
      </c>
      <c r="O490" s="355" t="str">
        <f t="shared" si="7"/>
        <v>OUI</v>
      </c>
      <c r="P490" s="22"/>
    </row>
    <row r="491" spans="1:16" ht="15.75" x14ac:dyDescent="0.25">
      <c r="A491" s="61"/>
      <c r="B491" s="202">
        <v>0</v>
      </c>
      <c r="C491" s="203" t="s">
        <v>188</v>
      </c>
      <c r="D491" s="198">
        <v>0</v>
      </c>
      <c r="E491" s="195">
        <v>4497</v>
      </c>
      <c r="F491" s="195" t="s">
        <v>172</v>
      </c>
      <c r="G491" s="195" t="s">
        <v>645</v>
      </c>
      <c r="H491" s="195" t="s">
        <v>184</v>
      </c>
      <c r="I491" s="195" t="str">
        <f>VLOOKUP($H491,BDD!$B$5:$C$16,2,FALSE)</f>
        <v>FORT DE France</v>
      </c>
      <c r="J491" s="196" t="s">
        <v>277</v>
      </c>
      <c r="K491" s="197"/>
      <c r="L491" s="195" t="s">
        <v>646</v>
      </c>
      <c r="M491" s="199">
        <v>44264</v>
      </c>
      <c r="N491" s="198" t="s">
        <v>647</v>
      </c>
      <c r="O491" s="355" t="str">
        <f t="shared" si="7"/>
        <v>OUI</v>
      </c>
      <c r="P491" s="22"/>
    </row>
    <row r="492" spans="1:16" ht="15.75" x14ac:dyDescent="0.25">
      <c r="A492" s="61"/>
      <c r="B492" s="177">
        <v>1</v>
      </c>
      <c r="C492" s="172" t="s">
        <v>101</v>
      </c>
      <c r="D492" s="169">
        <v>0</v>
      </c>
      <c r="E492" s="166">
        <v>4586</v>
      </c>
      <c r="F492" s="166" t="s">
        <v>28</v>
      </c>
      <c r="G492" s="166" t="s">
        <v>425</v>
      </c>
      <c r="H492" s="166" t="s">
        <v>4</v>
      </c>
      <c r="I492" s="166" t="str">
        <f>VLOOKUP($H492,BDD!$B$5:$C$16,2,FALSE)</f>
        <v>DUNKERQUE</v>
      </c>
      <c r="J492" s="167" t="s">
        <v>273</v>
      </c>
      <c r="K492" s="168"/>
      <c r="L492" s="166">
        <v>866422201</v>
      </c>
      <c r="M492" s="170">
        <v>44263</v>
      </c>
      <c r="N492" s="169" t="s">
        <v>644</v>
      </c>
      <c r="O492" s="355" t="str">
        <f t="shared" si="7"/>
        <v>OUI</v>
      </c>
      <c r="P492" s="22"/>
    </row>
    <row r="493" spans="1:16" ht="15.75" x14ac:dyDescent="0.25">
      <c r="A493" s="61"/>
      <c r="B493" s="177">
        <v>1</v>
      </c>
      <c r="C493" s="172" t="s">
        <v>101</v>
      </c>
      <c r="D493" s="169">
        <v>0</v>
      </c>
      <c r="E493" s="166">
        <v>4750</v>
      </c>
      <c r="F493" s="166" t="s">
        <v>28</v>
      </c>
      <c r="G493" s="166" t="s">
        <v>425</v>
      </c>
      <c r="H493" s="166" t="s">
        <v>4</v>
      </c>
      <c r="I493" s="166" t="str">
        <f>VLOOKUP($H493,BDD!$B$5:$C$16,2,FALSE)</f>
        <v>DUNKERQUE</v>
      </c>
      <c r="J493" s="167" t="s">
        <v>273</v>
      </c>
      <c r="K493" s="168"/>
      <c r="L493" s="166">
        <v>866422208</v>
      </c>
      <c r="M493" s="170">
        <v>44263</v>
      </c>
      <c r="N493" s="169" t="s">
        <v>644</v>
      </c>
      <c r="O493" s="355" t="str">
        <f t="shared" si="7"/>
        <v>OUI</v>
      </c>
      <c r="P493" s="22"/>
    </row>
    <row r="494" spans="1:16" ht="15.75" x14ac:dyDescent="0.25">
      <c r="A494" s="61"/>
      <c r="B494" s="177">
        <v>1</v>
      </c>
      <c r="C494" s="172" t="s">
        <v>101</v>
      </c>
      <c r="D494" s="169">
        <v>0</v>
      </c>
      <c r="E494" s="166">
        <v>4752</v>
      </c>
      <c r="F494" s="166" t="s">
        <v>28</v>
      </c>
      <c r="G494" s="166" t="s">
        <v>425</v>
      </c>
      <c r="H494" s="166" t="s">
        <v>4</v>
      </c>
      <c r="I494" s="166" t="str">
        <f>VLOOKUP($H494,BDD!$B$5:$C$16,2,FALSE)</f>
        <v>DUNKERQUE</v>
      </c>
      <c r="J494" s="167" t="s">
        <v>273</v>
      </c>
      <c r="K494" s="168"/>
      <c r="L494" s="166">
        <v>866422215</v>
      </c>
      <c r="M494" s="170">
        <v>44263</v>
      </c>
      <c r="N494" s="169" t="s">
        <v>644</v>
      </c>
      <c r="O494" s="355" t="str">
        <f t="shared" si="7"/>
        <v>OUI</v>
      </c>
      <c r="P494" s="22"/>
    </row>
    <row r="495" spans="1:16" ht="15.75" x14ac:dyDescent="0.25">
      <c r="A495" s="61"/>
      <c r="B495" s="177">
        <v>1</v>
      </c>
      <c r="C495" s="172" t="s">
        <v>101</v>
      </c>
      <c r="D495" s="169">
        <v>0</v>
      </c>
      <c r="E495" s="166">
        <v>4752</v>
      </c>
      <c r="F495" s="166" t="s">
        <v>28</v>
      </c>
      <c r="G495" s="166" t="s">
        <v>425</v>
      </c>
      <c r="H495" s="166" t="s">
        <v>4</v>
      </c>
      <c r="I495" s="166" t="str">
        <f>VLOOKUP($H495,BDD!$B$5:$C$16,2,FALSE)</f>
        <v>DUNKERQUE</v>
      </c>
      <c r="J495" s="167" t="s">
        <v>273</v>
      </c>
      <c r="K495" s="168"/>
      <c r="L495" s="166">
        <v>866422222</v>
      </c>
      <c r="M495" s="170">
        <v>44263</v>
      </c>
      <c r="N495" s="169" t="s">
        <v>644</v>
      </c>
      <c r="O495" s="355" t="str">
        <f t="shared" si="7"/>
        <v>OUI</v>
      </c>
      <c r="P495" s="22"/>
    </row>
    <row r="496" spans="1:16" ht="15.75" x14ac:dyDescent="0.25">
      <c r="A496" s="61"/>
      <c r="B496" s="202">
        <v>1</v>
      </c>
      <c r="C496" s="203" t="s">
        <v>101</v>
      </c>
      <c r="D496" s="198">
        <v>0</v>
      </c>
      <c r="E496" s="195">
        <v>4755</v>
      </c>
      <c r="F496" s="195" t="s">
        <v>28</v>
      </c>
      <c r="G496" s="195" t="s">
        <v>425</v>
      </c>
      <c r="H496" s="195" t="s">
        <v>4</v>
      </c>
      <c r="I496" s="195" t="str">
        <f>VLOOKUP($H496,BDD!$B$5:$C$16,2,FALSE)</f>
        <v>DUNKERQUE</v>
      </c>
      <c r="J496" s="196" t="s">
        <v>273</v>
      </c>
      <c r="K496" s="197"/>
      <c r="L496" s="195">
        <v>866422233</v>
      </c>
      <c r="M496" s="199">
        <v>44271</v>
      </c>
      <c r="N496" s="198" t="s">
        <v>596</v>
      </c>
      <c r="O496" s="355" t="str">
        <f t="shared" si="7"/>
        <v>OUI</v>
      </c>
      <c r="P496" s="22"/>
    </row>
    <row r="497" spans="1:16" ht="15.75" x14ac:dyDescent="0.25">
      <c r="A497" s="61"/>
      <c r="B497" s="118">
        <v>1</v>
      </c>
      <c r="C497" s="150" t="s">
        <v>102</v>
      </c>
      <c r="D497" s="127">
        <v>866422476</v>
      </c>
      <c r="E497" s="127">
        <v>4012</v>
      </c>
      <c r="F497" s="127" t="s">
        <v>28</v>
      </c>
      <c r="G497" s="25" t="s">
        <v>424</v>
      </c>
      <c r="H497" s="25" t="s">
        <v>4</v>
      </c>
      <c r="I497" s="25" t="str">
        <f>VLOOKUP($H497,BDD!$B$5:$C$16,2,FALSE)</f>
        <v>DUNKERQUE</v>
      </c>
      <c r="J497" s="49" t="s">
        <v>273</v>
      </c>
      <c r="K497" s="90"/>
      <c r="L497" s="25">
        <v>866422476</v>
      </c>
      <c r="M497" s="91"/>
      <c r="N497" s="91"/>
      <c r="O497" s="355" t="str">
        <f t="shared" si="7"/>
        <v>NON</v>
      </c>
      <c r="P497" s="22"/>
    </row>
    <row r="498" spans="1:16" ht="15.75" x14ac:dyDescent="0.25">
      <c r="A498" s="61"/>
      <c r="B498" s="118">
        <v>1</v>
      </c>
      <c r="C498" s="68" t="s">
        <v>102</v>
      </c>
      <c r="D498" s="25">
        <v>866422483</v>
      </c>
      <c r="E498" s="25">
        <v>4014</v>
      </c>
      <c r="F498" s="25" t="s">
        <v>28</v>
      </c>
      <c r="G498" s="25" t="s">
        <v>424</v>
      </c>
      <c r="H498" s="25" t="s">
        <v>4</v>
      </c>
      <c r="I498" s="25" t="str">
        <f>VLOOKUP($H498,BDD!$B$5:$C$16,2,FALSE)</f>
        <v>DUNKERQUE</v>
      </c>
      <c r="J498" s="49" t="s">
        <v>273</v>
      </c>
      <c r="K498" s="90"/>
      <c r="L498" s="25">
        <v>866422483</v>
      </c>
      <c r="M498" s="91"/>
      <c r="N498" s="91"/>
      <c r="O498" s="355" t="str">
        <f t="shared" si="7"/>
        <v>NON</v>
      </c>
      <c r="P498" s="22"/>
    </row>
    <row r="499" spans="1:16" ht="15.75" x14ac:dyDescent="0.25">
      <c r="A499" s="61"/>
      <c r="B499" s="200">
        <v>1</v>
      </c>
      <c r="C499" s="203" t="s">
        <v>102</v>
      </c>
      <c r="D499" s="198">
        <v>0</v>
      </c>
      <c r="E499" s="195">
        <v>4152</v>
      </c>
      <c r="F499" s="195" t="s">
        <v>28</v>
      </c>
      <c r="G499" s="195" t="s">
        <v>424</v>
      </c>
      <c r="H499" s="195" t="s">
        <v>4</v>
      </c>
      <c r="I499" s="195" t="str">
        <f>VLOOKUP($H499,BDD!$B$5:$C$16,2,FALSE)</f>
        <v>DUNKERQUE</v>
      </c>
      <c r="J499" s="196" t="s">
        <v>273</v>
      </c>
      <c r="K499" s="197"/>
      <c r="L499" s="195">
        <v>866426374</v>
      </c>
      <c r="M499" s="199">
        <v>44264</v>
      </c>
      <c r="N499" s="198" t="s">
        <v>610</v>
      </c>
      <c r="O499" s="355" t="str">
        <f t="shared" si="7"/>
        <v>OUI</v>
      </c>
      <c r="P499" s="22"/>
    </row>
    <row r="500" spans="1:16" ht="15.75" x14ac:dyDescent="0.25">
      <c r="B500" s="200">
        <v>1</v>
      </c>
      <c r="C500" s="201" t="s">
        <v>102</v>
      </c>
      <c r="D500" s="198">
        <v>0</v>
      </c>
      <c r="E500" s="195">
        <v>4155</v>
      </c>
      <c r="F500" s="195" t="s">
        <v>28</v>
      </c>
      <c r="G500" s="195" t="s">
        <v>424</v>
      </c>
      <c r="H500" s="195" t="s">
        <v>4</v>
      </c>
      <c r="I500" s="195" t="str">
        <f>VLOOKUP($H500,BDD!$B$5:$C$16,2,FALSE)</f>
        <v>DUNKERQUE</v>
      </c>
      <c r="J500" s="196" t="s">
        <v>273</v>
      </c>
      <c r="K500" s="197"/>
      <c r="L500" s="195">
        <v>866426391</v>
      </c>
      <c r="M500" s="199">
        <v>44272</v>
      </c>
      <c r="N500" s="198" t="s">
        <v>630</v>
      </c>
      <c r="O500" s="355" t="str">
        <f t="shared" si="7"/>
        <v>OUI</v>
      </c>
      <c r="P500" s="22"/>
    </row>
    <row r="501" spans="1:16" ht="15.75" x14ac:dyDescent="0.25">
      <c r="B501" s="200">
        <v>1</v>
      </c>
      <c r="C501" s="201" t="s">
        <v>102</v>
      </c>
      <c r="D501" s="198">
        <v>0</v>
      </c>
      <c r="E501" s="195">
        <v>3862</v>
      </c>
      <c r="F501" s="195" t="s">
        <v>28</v>
      </c>
      <c r="G501" s="195" t="s">
        <v>424</v>
      </c>
      <c r="H501" s="195" t="s">
        <v>4</v>
      </c>
      <c r="I501" s="195" t="str">
        <f>VLOOKUP($H501,BDD!$B$5:$C$16,2,FALSE)</f>
        <v>DUNKERQUE</v>
      </c>
      <c r="J501" s="196" t="s">
        <v>273</v>
      </c>
      <c r="K501" s="197"/>
      <c r="L501" s="195">
        <v>866422494</v>
      </c>
      <c r="M501" s="199">
        <v>44271</v>
      </c>
      <c r="N501" s="198" t="s">
        <v>631</v>
      </c>
      <c r="O501" s="355" t="str">
        <f t="shared" si="7"/>
        <v>OUI</v>
      </c>
      <c r="P501" s="22"/>
    </row>
    <row r="502" spans="1:16" ht="15.75" x14ac:dyDescent="0.25">
      <c r="B502" s="119">
        <v>1</v>
      </c>
      <c r="C502" s="358" t="s">
        <v>103</v>
      </c>
      <c r="D502" s="127">
        <v>866422181</v>
      </c>
      <c r="E502" s="127">
        <v>4757</v>
      </c>
      <c r="F502" s="127" t="s">
        <v>28</v>
      </c>
      <c r="G502" s="25" t="s">
        <v>424</v>
      </c>
      <c r="H502" s="25" t="s">
        <v>4</v>
      </c>
      <c r="I502" s="25" t="str">
        <f>VLOOKUP($H502,BDD!$B$5:$C$16,2,FALSE)</f>
        <v>DUNKERQUE</v>
      </c>
      <c r="J502" s="49" t="s">
        <v>273</v>
      </c>
      <c r="K502" s="90"/>
      <c r="L502" s="25">
        <v>866422181</v>
      </c>
      <c r="M502" s="91"/>
      <c r="N502" s="91"/>
      <c r="O502" s="355" t="str">
        <f t="shared" si="7"/>
        <v>NON</v>
      </c>
      <c r="P502" s="22"/>
    </row>
    <row r="503" spans="1:16" ht="15.75" x14ac:dyDescent="0.25">
      <c r="B503" s="119">
        <v>1</v>
      </c>
      <c r="C503" s="358" t="s">
        <v>103</v>
      </c>
      <c r="D503" s="127">
        <v>866422188</v>
      </c>
      <c r="E503" s="127">
        <v>4755</v>
      </c>
      <c r="F503" s="127" t="s">
        <v>28</v>
      </c>
      <c r="G503" s="25" t="s">
        <v>424</v>
      </c>
      <c r="H503" s="25" t="s">
        <v>4</v>
      </c>
      <c r="I503" s="25" t="str">
        <f>VLOOKUP($H503,BDD!$B$5:$C$16,2,FALSE)</f>
        <v>DUNKERQUE</v>
      </c>
      <c r="J503" s="49" t="s">
        <v>273</v>
      </c>
      <c r="K503" s="90"/>
      <c r="L503" s="25">
        <v>866422188</v>
      </c>
      <c r="M503" s="91"/>
      <c r="N503" s="91"/>
      <c r="O503" s="355" t="str">
        <f t="shared" si="7"/>
        <v>NON</v>
      </c>
      <c r="P503" s="22"/>
    </row>
    <row r="504" spans="1:16" ht="15.75" x14ac:dyDescent="0.25">
      <c r="B504" s="119">
        <v>1</v>
      </c>
      <c r="C504" s="30" t="s">
        <v>103</v>
      </c>
      <c r="D504" s="25">
        <v>866422193</v>
      </c>
      <c r="E504" s="25">
        <v>4751</v>
      </c>
      <c r="F504" s="25" t="s">
        <v>28</v>
      </c>
      <c r="G504" s="25" t="s">
        <v>424</v>
      </c>
      <c r="H504" s="25" t="s">
        <v>4</v>
      </c>
      <c r="I504" s="25" t="str">
        <f>VLOOKUP($H504,BDD!$B$5:$C$16,2,FALSE)</f>
        <v>DUNKERQUE</v>
      </c>
      <c r="J504" s="49" t="s">
        <v>273</v>
      </c>
      <c r="K504" s="90"/>
      <c r="L504" s="25">
        <v>866422193</v>
      </c>
      <c r="M504" s="91"/>
      <c r="N504" s="91"/>
      <c r="O504" s="355" t="str">
        <f t="shared" si="7"/>
        <v>NON</v>
      </c>
      <c r="P504" s="22"/>
    </row>
    <row r="505" spans="1:16" ht="15.75" x14ac:dyDescent="0.25">
      <c r="B505" s="184">
        <v>1</v>
      </c>
      <c r="C505" s="185" t="s">
        <v>103</v>
      </c>
      <c r="D505" s="169">
        <v>0</v>
      </c>
      <c r="E505" s="166">
        <v>3459</v>
      </c>
      <c r="F505" s="166" t="s">
        <v>28</v>
      </c>
      <c r="G505" s="166" t="s">
        <v>424</v>
      </c>
      <c r="H505" s="166" t="s">
        <v>4</v>
      </c>
      <c r="I505" s="166" t="str">
        <f>VLOOKUP($H505,BDD!$B$5:$C$16,2,FALSE)</f>
        <v>DUNKERQUE</v>
      </c>
      <c r="J505" s="167" t="s">
        <v>273</v>
      </c>
      <c r="K505" s="168"/>
      <c r="L505" s="166">
        <v>866422165</v>
      </c>
      <c r="M505" s="170">
        <v>44263</v>
      </c>
      <c r="N505" s="169" t="s">
        <v>648</v>
      </c>
      <c r="O505" s="355" t="str">
        <f t="shared" si="7"/>
        <v>OUI</v>
      </c>
      <c r="P505" s="22"/>
    </row>
    <row r="506" spans="1:16" ht="15.75" x14ac:dyDescent="0.25">
      <c r="B506" s="200">
        <v>1</v>
      </c>
      <c r="C506" s="201" t="s">
        <v>103</v>
      </c>
      <c r="D506" s="198">
        <v>0</v>
      </c>
      <c r="E506" s="195">
        <v>4753</v>
      </c>
      <c r="F506" s="195" t="s">
        <v>28</v>
      </c>
      <c r="G506" s="195" t="s">
        <v>424</v>
      </c>
      <c r="H506" s="195" t="s">
        <v>4</v>
      </c>
      <c r="I506" s="195" t="str">
        <f>VLOOKUP($H506,BDD!$B$5:$C$16,2,FALSE)</f>
        <v>DUNKERQUE</v>
      </c>
      <c r="J506" s="196" t="s">
        <v>273</v>
      </c>
      <c r="K506" s="208"/>
      <c r="L506" s="195">
        <v>866422174</v>
      </c>
      <c r="M506" s="199">
        <v>44264</v>
      </c>
      <c r="N506" s="198" t="s">
        <v>555</v>
      </c>
      <c r="O506" s="355" t="str">
        <f t="shared" si="7"/>
        <v>OUI</v>
      </c>
      <c r="P506" s="22"/>
    </row>
    <row r="507" spans="1:16" ht="15.75" x14ac:dyDescent="0.25">
      <c r="B507" s="184">
        <v>1</v>
      </c>
      <c r="C507" s="185" t="s">
        <v>104</v>
      </c>
      <c r="D507" s="169">
        <v>0</v>
      </c>
      <c r="E507" s="166">
        <v>3899</v>
      </c>
      <c r="F507" s="166" t="s">
        <v>28</v>
      </c>
      <c r="G507" s="166" t="s">
        <v>425</v>
      </c>
      <c r="H507" s="166" t="s">
        <v>4</v>
      </c>
      <c r="I507" s="166" t="str">
        <f>VLOOKUP($H507,BDD!$B$5:$C$16,2,FALSE)</f>
        <v>DUNKERQUE</v>
      </c>
      <c r="J507" s="167" t="s">
        <v>273</v>
      </c>
      <c r="K507" s="168"/>
      <c r="L507" s="166">
        <v>866439332</v>
      </c>
      <c r="M507" s="170">
        <v>44263</v>
      </c>
      <c r="N507" s="169" t="s">
        <v>644</v>
      </c>
      <c r="O507" s="355" t="str">
        <f t="shared" si="7"/>
        <v>OUI</v>
      </c>
      <c r="P507" s="22"/>
    </row>
    <row r="508" spans="1:16" ht="15.75" x14ac:dyDescent="0.25">
      <c r="B508" s="184">
        <v>1</v>
      </c>
      <c r="C508" s="185" t="s">
        <v>104</v>
      </c>
      <c r="D508" s="169">
        <v>0</v>
      </c>
      <c r="E508" s="166">
        <v>4381</v>
      </c>
      <c r="F508" s="166" t="s">
        <v>28</v>
      </c>
      <c r="G508" s="166" t="s">
        <v>425</v>
      </c>
      <c r="H508" s="166" t="s">
        <v>4</v>
      </c>
      <c r="I508" s="166" t="str">
        <f>VLOOKUP($H508,BDD!$B$5:$C$16,2,FALSE)</f>
        <v>DUNKERQUE</v>
      </c>
      <c r="J508" s="167" t="s">
        <v>273</v>
      </c>
      <c r="K508" s="168"/>
      <c r="L508" s="166">
        <v>866439202</v>
      </c>
      <c r="M508" s="170">
        <v>44263</v>
      </c>
      <c r="N508" s="169" t="s">
        <v>648</v>
      </c>
      <c r="O508" s="355" t="str">
        <f t="shared" si="7"/>
        <v>OUI</v>
      </c>
      <c r="P508" s="22"/>
    </row>
    <row r="509" spans="1:16" ht="15.75" x14ac:dyDescent="0.25">
      <c r="B509" s="184">
        <v>1</v>
      </c>
      <c r="C509" s="185" t="s">
        <v>104</v>
      </c>
      <c r="D509" s="169">
        <v>0</v>
      </c>
      <c r="E509" s="166">
        <v>4381</v>
      </c>
      <c r="F509" s="166" t="s">
        <v>28</v>
      </c>
      <c r="G509" s="166" t="s">
        <v>425</v>
      </c>
      <c r="H509" s="166" t="s">
        <v>4</v>
      </c>
      <c r="I509" s="166" t="str">
        <f>VLOOKUP($H509,BDD!$B$5:$C$16,2,FALSE)</f>
        <v>DUNKERQUE</v>
      </c>
      <c r="J509" s="167" t="s">
        <v>273</v>
      </c>
      <c r="K509" s="168"/>
      <c r="L509" s="166">
        <v>866439210</v>
      </c>
      <c r="M509" s="170">
        <v>44263</v>
      </c>
      <c r="N509" s="169" t="s">
        <v>648</v>
      </c>
      <c r="O509" s="355" t="str">
        <f t="shared" si="7"/>
        <v>OUI</v>
      </c>
      <c r="P509" s="22"/>
    </row>
    <row r="510" spans="1:16" ht="15.75" x14ac:dyDescent="0.25">
      <c r="B510" s="184">
        <v>1</v>
      </c>
      <c r="C510" s="185" t="s">
        <v>104</v>
      </c>
      <c r="D510" s="169">
        <v>0</v>
      </c>
      <c r="E510" s="166">
        <v>3906</v>
      </c>
      <c r="F510" s="166" t="s">
        <v>28</v>
      </c>
      <c r="G510" s="166" t="s">
        <v>425</v>
      </c>
      <c r="H510" s="166" t="s">
        <v>4</v>
      </c>
      <c r="I510" s="166" t="str">
        <f>VLOOKUP($H510,BDD!$B$5:$C$16,2,FALSE)</f>
        <v>DUNKERQUE</v>
      </c>
      <c r="J510" s="167" t="s">
        <v>273</v>
      </c>
      <c r="K510" s="168"/>
      <c r="L510" s="166">
        <v>866439240</v>
      </c>
      <c r="M510" s="170">
        <v>44263</v>
      </c>
      <c r="N510" s="169" t="s">
        <v>648</v>
      </c>
      <c r="O510" s="355" t="str">
        <f t="shared" si="7"/>
        <v>OUI</v>
      </c>
      <c r="P510" s="22"/>
    </row>
    <row r="511" spans="1:16" ht="15.75" x14ac:dyDescent="0.25">
      <c r="B511" s="184">
        <v>1</v>
      </c>
      <c r="C511" s="185" t="s">
        <v>104</v>
      </c>
      <c r="D511" s="169">
        <v>0</v>
      </c>
      <c r="E511" s="166">
        <v>3911</v>
      </c>
      <c r="F511" s="166" t="s">
        <v>28</v>
      </c>
      <c r="G511" s="166" t="s">
        <v>425</v>
      </c>
      <c r="H511" s="166" t="s">
        <v>4</v>
      </c>
      <c r="I511" s="166" t="str">
        <f>VLOOKUP($H511,BDD!$B$5:$C$16,2,FALSE)</f>
        <v>DUNKERQUE</v>
      </c>
      <c r="J511" s="167" t="s">
        <v>273</v>
      </c>
      <c r="K511" s="168"/>
      <c r="L511" s="166">
        <v>866439248</v>
      </c>
      <c r="M511" s="170">
        <v>44263</v>
      </c>
      <c r="N511" s="169" t="s">
        <v>648</v>
      </c>
      <c r="O511" s="355" t="str">
        <f t="shared" si="7"/>
        <v>OUI</v>
      </c>
      <c r="P511" s="22"/>
    </row>
    <row r="512" spans="1:16" ht="15.75" x14ac:dyDescent="0.25">
      <c r="B512" s="200">
        <v>1</v>
      </c>
      <c r="C512" s="201" t="s">
        <v>104</v>
      </c>
      <c r="D512" s="198">
        <v>0</v>
      </c>
      <c r="E512" s="195">
        <v>3730</v>
      </c>
      <c r="F512" s="195" t="s">
        <v>28</v>
      </c>
      <c r="G512" s="195" t="s">
        <v>425</v>
      </c>
      <c r="H512" s="195" t="s">
        <v>4</v>
      </c>
      <c r="I512" s="195" t="str">
        <f>VLOOKUP($H512,BDD!$B$5:$C$16,2,FALSE)</f>
        <v>DUNKERQUE</v>
      </c>
      <c r="J512" s="196" t="s">
        <v>273</v>
      </c>
      <c r="K512" s="197"/>
      <c r="L512" s="195">
        <v>866439260</v>
      </c>
      <c r="M512" s="199">
        <v>44271</v>
      </c>
      <c r="N512" s="198" t="s">
        <v>631</v>
      </c>
      <c r="O512" s="355" t="str">
        <f t="shared" si="7"/>
        <v>OUI</v>
      </c>
      <c r="P512" s="22"/>
    </row>
    <row r="513" spans="1:16" ht="15.75" x14ac:dyDescent="0.25">
      <c r="A513" s="61"/>
      <c r="B513" s="279">
        <v>1</v>
      </c>
      <c r="C513" s="293" t="s">
        <v>105</v>
      </c>
      <c r="D513" s="169">
        <v>0</v>
      </c>
      <c r="E513" s="164">
        <v>4227</v>
      </c>
      <c r="F513" s="164" t="s">
        <v>28</v>
      </c>
      <c r="G513" s="164" t="s">
        <v>425</v>
      </c>
      <c r="H513" s="335" t="s">
        <v>4</v>
      </c>
      <c r="I513" s="166" t="str">
        <f>VLOOKUP($H513,BDD!$B$5:$C$16,2,FALSE)</f>
        <v>DUNKERQUE</v>
      </c>
      <c r="J513" s="167" t="s">
        <v>276</v>
      </c>
      <c r="K513" s="337"/>
      <c r="L513" s="164">
        <v>866426114</v>
      </c>
      <c r="M513" s="170">
        <v>44263</v>
      </c>
      <c r="N513" s="169" t="s">
        <v>649</v>
      </c>
      <c r="O513" s="355" t="str">
        <f t="shared" si="7"/>
        <v>OUI</v>
      </c>
      <c r="P513" s="22"/>
    </row>
    <row r="514" spans="1:16" ht="15.75" x14ac:dyDescent="0.25">
      <c r="A514" s="61"/>
      <c r="B514" s="279">
        <v>1</v>
      </c>
      <c r="C514" s="293" t="s">
        <v>105</v>
      </c>
      <c r="D514" s="169">
        <v>0</v>
      </c>
      <c r="E514" s="164">
        <v>4230</v>
      </c>
      <c r="F514" s="164" t="s">
        <v>28</v>
      </c>
      <c r="G514" s="164" t="s">
        <v>425</v>
      </c>
      <c r="H514" s="335" t="s">
        <v>4</v>
      </c>
      <c r="I514" s="166" t="str">
        <f>VLOOKUP($H514,BDD!$B$5:$C$16,2,FALSE)</f>
        <v>DUNKERQUE</v>
      </c>
      <c r="J514" s="167" t="s">
        <v>276</v>
      </c>
      <c r="K514" s="168"/>
      <c r="L514" s="164">
        <v>866426122</v>
      </c>
      <c r="M514" s="170">
        <v>44263</v>
      </c>
      <c r="N514" s="169" t="s">
        <v>649</v>
      </c>
      <c r="O514" s="355" t="str">
        <f t="shared" si="7"/>
        <v>OUI</v>
      </c>
      <c r="P514" s="22"/>
    </row>
    <row r="515" spans="1:16" ht="15.75" x14ac:dyDescent="0.25">
      <c r="A515" s="61"/>
      <c r="B515" s="279">
        <v>1</v>
      </c>
      <c r="C515" s="293" t="s">
        <v>105</v>
      </c>
      <c r="D515" s="169">
        <v>0</v>
      </c>
      <c r="E515" s="164">
        <v>4074</v>
      </c>
      <c r="F515" s="164" t="s">
        <v>28</v>
      </c>
      <c r="G515" s="164" t="s">
        <v>425</v>
      </c>
      <c r="H515" s="335" t="s">
        <v>4</v>
      </c>
      <c r="I515" s="166" t="str">
        <f>VLOOKUP($H515,BDD!$B$5:$C$16,2,FALSE)</f>
        <v>DUNKERQUE</v>
      </c>
      <c r="J515" s="167" t="s">
        <v>276</v>
      </c>
      <c r="K515" s="168"/>
      <c r="L515" s="164">
        <v>866426133</v>
      </c>
      <c r="M515" s="170">
        <v>44263</v>
      </c>
      <c r="N515" s="169" t="s">
        <v>649</v>
      </c>
      <c r="O515" s="355" t="str">
        <f t="shared" si="7"/>
        <v>OUI</v>
      </c>
      <c r="P515" s="22"/>
    </row>
    <row r="516" spans="1:16" ht="15.75" x14ac:dyDescent="0.25">
      <c r="A516" s="61"/>
      <c r="B516" s="279">
        <v>1</v>
      </c>
      <c r="C516" s="293" t="s">
        <v>105</v>
      </c>
      <c r="D516" s="169">
        <v>0</v>
      </c>
      <c r="E516" s="164">
        <v>4806</v>
      </c>
      <c r="F516" s="164" t="s">
        <v>28</v>
      </c>
      <c r="G516" s="164" t="s">
        <v>425</v>
      </c>
      <c r="H516" s="335" t="s">
        <v>4</v>
      </c>
      <c r="I516" s="166" t="str">
        <f>VLOOKUP($H516,BDD!$B$5:$C$16,2,FALSE)</f>
        <v>DUNKERQUE</v>
      </c>
      <c r="J516" s="167" t="s">
        <v>276</v>
      </c>
      <c r="K516" s="168"/>
      <c r="L516" s="164">
        <v>866426186</v>
      </c>
      <c r="M516" s="170">
        <v>44263</v>
      </c>
      <c r="N516" s="169" t="s">
        <v>650</v>
      </c>
      <c r="O516" s="355" t="str">
        <f t="shared" ref="O516:O579" si="8">IF(D516=0,"OUI","NON")</f>
        <v>OUI</v>
      </c>
      <c r="P516" s="22"/>
    </row>
    <row r="517" spans="1:16" ht="15.75" x14ac:dyDescent="0.25">
      <c r="A517" s="61"/>
      <c r="B517" s="228">
        <v>1</v>
      </c>
      <c r="C517" s="232" t="s">
        <v>105</v>
      </c>
      <c r="D517" s="198">
        <v>0</v>
      </c>
      <c r="E517" s="193">
        <v>4612</v>
      </c>
      <c r="F517" s="193" t="s">
        <v>28</v>
      </c>
      <c r="G517" s="193" t="s">
        <v>425</v>
      </c>
      <c r="H517" s="246" t="s">
        <v>4</v>
      </c>
      <c r="I517" s="195" t="str">
        <f>VLOOKUP($H517,BDD!$B$5:$C$16,2,FALSE)</f>
        <v>DUNKERQUE</v>
      </c>
      <c r="J517" s="196" t="s">
        <v>276</v>
      </c>
      <c r="K517" s="247"/>
      <c r="L517" s="193">
        <v>866399672</v>
      </c>
      <c r="M517" s="199">
        <v>44265</v>
      </c>
      <c r="N517" s="198" t="s">
        <v>578</v>
      </c>
      <c r="O517" s="355" t="str">
        <f t="shared" si="8"/>
        <v>OUI</v>
      </c>
      <c r="P517" s="22"/>
    </row>
    <row r="518" spans="1:16" ht="15.75" x14ac:dyDescent="0.25">
      <c r="A518" s="61"/>
      <c r="B518" s="226">
        <v>1</v>
      </c>
      <c r="C518" s="229" t="s">
        <v>106</v>
      </c>
      <c r="D518" s="50">
        <v>866416034</v>
      </c>
      <c r="E518" s="50">
        <v>4108</v>
      </c>
      <c r="F518" s="50" t="s">
        <v>28</v>
      </c>
      <c r="G518" s="50" t="s">
        <v>425</v>
      </c>
      <c r="H518" s="223" t="s">
        <v>4</v>
      </c>
      <c r="I518" s="25" t="str">
        <f>VLOOKUP($H518,BDD!$B$5:$C$16,2,FALSE)</f>
        <v>DUNKERQUE</v>
      </c>
      <c r="J518" s="49" t="s">
        <v>276</v>
      </c>
      <c r="K518" s="88"/>
      <c r="L518" s="50">
        <v>866416034</v>
      </c>
      <c r="M518" s="91"/>
      <c r="N518" s="91"/>
      <c r="O518" s="355" t="str">
        <f t="shared" si="8"/>
        <v>NON</v>
      </c>
      <c r="P518" s="22"/>
    </row>
    <row r="519" spans="1:16" ht="15.75" x14ac:dyDescent="0.25">
      <c r="A519" s="61"/>
      <c r="B519" s="228">
        <v>1</v>
      </c>
      <c r="C519" s="232" t="s">
        <v>106</v>
      </c>
      <c r="D519" s="193">
        <v>0</v>
      </c>
      <c r="E519" s="193">
        <v>4106</v>
      </c>
      <c r="F519" s="193" t="s">
        <v>28</v>
      </c>
      <c r="G519" s="193" t="s">
        <v>425</v>
      </c>
      <c r="H519" s="246" t="s">
        <v>4</v>
      </c>
      <c r="I519" s="195" t="str">
        <f>VLOOKUP($H519,BDD!$B$5:$C$16,2,FALSE)</f>
        <v>DUNKERQUE</v>
      </c>
      <c r="J519" s="196" t="s">
        <v>276</v>
      </c>
      <c r="K519" s="197"/>
      <c r="L519" s="193">
        <v>866416051</v>
      </c>
      <c r="M519" s="199">
        <v>44281</v>
      </c>
      <c r="N519" s="198" t="s">
        <v>579</v>
      </c>
      <c r="O519" s="355" t="str">
        <f t="shared" si="8"/>
        <v>OUI</v>
      </c>
      <c r="P519" s="22"/>
    </row>
    <row r="520" spans="1:16" ht="15.75" x14ac:dyDescent="0.25">
      <c r="A520" s="61"/>
      <c r="B520" s="228">
        <v>1</v>
      </c>
      <c r="C520" s="232" t="s">
        <v>106</v>
      </c>
      <c r="D520" s="198">
        <v>0</v>
      </c>
      <c r="E520" s="193">
        <v>4749</v>
      </c>
      <c r="F520" s="193" t="s">
        <v>28</v>
      </c>
      <c r="G520" s="193" t="s">
        <v>425</v>
      </c>
      <c r="H520" s="246" t="s">
        <v>4</v>
      </c>
      <c r="I520" s="195" t="str">
        <f>VLOOKUP($H520,BDD!$B$5:$C$16,2,FALSE)</f>
        <v>DUNKERQUE</v>
      </c>
      <c r="J520" s="196" t="s">
        <v>276</v>
      </c>
      <c r="K520" s="247"/>
      <c r="L520" s="193">
        <v>866399678</v>
      </c>
      <c r="M520" s="199">
        <v>44265</v>
      </c>
      <c r="N520" s="198" t="s">
        <v>578</v>
      </c>
      <c r="O520" s="355" t="str">
        <f t="shared" si="8"/>
        <v>OUI</v>
      </c>
      <c r="P520" s="22"/>
    </row>
    <row r="521" spans="1:16" ht="15.75" x14ac:dyDescent="0.25">
      <c r="A521" s="61"/>
      <c r="B521" s="228">
        <v>1</v>
      </c>
      <c r="C521" s="232" t="s">
        <v>106</v>
      </c>
      <c r="D521" s="198">
        <v>0</v>
      </c>
      <c r="E521" s="193">
        <v>4178</v>
      </c>
      <c r="F521" s="193" t="s">
        <v>28</v>
      </c>
      <c r="G521" s="193" t="s">
        <v>425</v>
      </c>
      <c r="H521" s="246" t="s">
        <v>4</v>
      </c>
      <c r="I521" s="195" t="str">
        <f>VLOOKUP($H521,BDD!$B$5:$C$16,2,FALSE)</f>
        <v>DUNKERQUE</v>
      </c>
      <c r="J521" s="196" t="s">
        <v>276</v>
      </c>
      <c r="K521" s="197"/>
      <c r="L521" s="193">
        <v>866416074</v>
      </c>
      <c r="M521" s="199">
        <v>44272</v>
      </c>
      <c r="N521" s="198" t="s">
        <v>630</v>
      </c>
      <c r="O521" s="355" t="str">
        <f t="shared" si="8"/>
        <v>OUI</v>
      </c>
      <c r="P521" s="22"/>
    </row>
    <row r="522" spans="1:16" ht="15.75" x14ac:dyDescent="0.25">
      <c r="A522" s="61"/>
      <c r="B522" s="228">
        <v>1</v>
      </c>
      <c r="C522" s="232" t="s">
        <v>106</v>
      </c>
      <c r="D522" s="198">
        <v>0</v>
      </c>
      <c r="E522" s="193">
        <v>4675</v>
      </c>
      <c r="F522" s="193" t="s">
        <v>28</v>
      </c>
      <c r="G522" s="193" t="s">
        <v>425</v>
      </c>
      <c r="H522" s="246" t="s">
        <v>4</v>
      </c>
      <c r="I522" s="195" t="str">
        <f>VLOOKUP($H522,BDD!$B$5:$C$16,2,FALSE)</f>
        <v>DUNKERQUE</v>
      </c>
      <c r="J522" s="196" t="s">
        <v>276</v>
      </c>
      <c r="K522" s="197"/>
      <c r="L522" s="193">
        <v>866422063</v>
      </c>
      <c r="M522" s="199">
        <v>44274</v>
      </c>
      <c r="N522" s="198" t="s">
        <v>651</v>
      </c>
      <c r="O522" s="355" t="str">
        <f t="shared" si="8"/>
        <v>OUI</v>
      </c>
      <c r="P522" s="22"/>
    </row>
    <row r="523" spans="1:16" ht="15.75" x14ac:dyDescent="0.25">
      <c r="A523" s="61"/>
      <c r="B523" s="226">
        <v>1</v>
      </c>
      <c r="C523" s="229" t="s">
        <v>107</v>
      </c>
      <c r="D523" s="50">
        <v>8059455000</v>
      </c>
      <c r="E523" s="50">
        <v>4250</v>
      </c>
      <c r="F523" s="50" t="s">
        <v>86</v>
      </c>
      <c r="G523" s="50" t="s">
        <v>448</v>
      </c>
      <c r="H523" s="223" t="s">
        <v>4</v>
      </c>
      <c r="I523" s="25" t="str">
        <f>VLOOKUP($H523,BDD!$B$5:$C$16,2,FALSE)</f>
        <v>DUNKERQUE</v>
      </c>
      <c r="J523" s="49" t="s">
        <v>276</v>
      </c>
      <c r="K523" s="90"/>
      <c r="L523" s="50">
        <v>8059455000</v>
      </c>
      <c r="M523" s="91"/>
      <c r="N523" s="91"/>
      <c r="O523" s="355" t="str">
        <f t="shared" si="8"/>
        <v>NON</v>
      </c>
      <c r="P523" s="22"/>
    </row>
    <row r="524" spans="1:16" ht="15.75" x14ac:dyDescent="0.25">
      <c r="A524" s="61"/>
      <c r="B524" s="226">
        <v>1</v>
      </c>
      <c r="C524" s="229" t="s">
        <v>107</v>
      </c>
      <c r="D524" s="50">
        <v>8200553000</v>
      </c>
      <c r="E524" s="50">
        <v>4340</v>
      </c>
      <c r="F524" s="50" t="s">
        <v>86</v>
      </c>
      <c r="G524" s="50" t="s">
        <v>448</v>
      </c>
      <c r="H524" s="223" t="s">
        <v>4</v>
      </c>
      <c r="I524" s="25" t="str">
        <f>VLOOKUP($H524,BDD!$B$5:$C$16,2,FALSE)</f>
        <v>DUNKERQUE</v>
      </c>
      <c r="J524" s="49" t="s">
        <v>276</v>
      </c>
      <c r="K524" s="90"/>
      <c r="L524" s="50">
        <v>8200553000</v>
      </c>
      <c r="M524" s="91"/>
      <c r="N524" s="91"/>
      <c r="O524" s="355" t="str">
        <f t="shared" si="8"/>
        <v>NON</v>
      </c>
      <c r="P524" s="22"/>
    </row>
    <row r="525" spans="1:16" ht="15.75" x14ac:dyDescent="0.25">
      <c r="A525" s="61"/>
      <c r="B525" s="228">
        <v>1</v>
      </c>
      <c r="C525" s="232" t="s">
        <v>107</v>
      </c>
      <c r="D525" s="198">
        <v>0</v>
      </c>
      <c r="E525" s="193">
        <v>4190</v>
      </c>
      <c r="F525" s="193" t="s">
        <v>86</v>
      </c>
      <c r="G525" s="193" t="s">
        <v>448</v>
      </c>
      <c r="H525" s="246" t="s">
        <v>4</v>
      </c>
      <c r="I525" s="195" t="str">
        <f>VLOOKUP($H525,BDD!$B$5:$C$16,2,FALSE)</f>
        <v>DUNKERQUE</v>
      </c>
      <c r="J525" s="196" t="s">
        <v>276</v>
      </c>
      <c r="K525" s="197"/>
      <c r="L525" s="193">
        <v>6059455000</v>
      </c>
      <c r="M525" s="199">
        <v>44265</v>
      </c>
      <c r="N525" s="198" t="s">
        <v>556</v>
      </c>
      <c r="O525" s="355" t="str">
        <f t="shared" si="8"/>
        <v>OUI</v>
      </c>
      <c r="P525" s="22"/>
    </row>
    <row r="526" spans="1:16" ht="15.75" x14ac:dyDescent="0.25">
      <c r="A526" s="61"/>
      <c r="B526" s="228">
        <v>1</v>
      </c>
      <c r="C526" s="232" t="s">
        <v>107</v>
      </c>
      <c r="D526" s="198">
        <v>0</v>
      </c>
      <c r="E526" s="193">
        <v>4490</v>
      </c>
      <c r="F526" s="193" t="s">
        <v>86</v>
      </c>
      <c r="G526" s="193" t="s">
        <v>448</v>
      </c>
      <c r="H526" s="246" t="s">
        <v>4</v>
      </c>
      <c r="I526" s="195" t="str">
        <f>VLOOKUP($H526,BDD!$B$5:$C$16,2,FALSE)</f>
        <v>DUNKERQUE</v>
      </c>
      <c r="J526" s="196" t="s">
        <v>276</v>
      </c>
      <c r="K526" s="197"/>
      <c r="L526" s="193">
        <v>6059454000</v>
      </c>
      <c r="M526" s="199">
        <v>44272</v>
      </c>
      <c r="N526" s="198" t="s">
        <v>562</v>
      </c>
      <c r="O526" s="355" t="str">
        <f t="shared" si="8"/>
        <v>OUI</v>
      </c>
      <c r="P526" s="22"/>
    </row>
    <row r="527" spans="1:16" ht="15.75" x14ac:dyDescent="0.25">
      <c r="A527" s="61"/>
      <c r="B527" s="228">
        <v>1</v>
      </c>
      <c r="C527" s="232" t="s">
        <v>107</v>
      </c>
      <c r="D527" s="198">
        <v>0</v>
      </c>
      <c r="E527" s="193">
        <v>4350</v>
      </c>
      <c r="F527" s="193" t="s">
        <v>86</v>
      </c>
      <c r="G527" s="193" t="s">
        <v>448</v>
      </c>
      <c r="H527" s="246" t="s">
        <v>4</v>
      </c>
      <c r="I527" s="195" t="str">
        <f>VLOOKUP($H527,BDD!$B$5:$C$16,2,FALSE)</f>
        <v>DUNKERQUE</v>
      </c>
      <c r="J527" s="196" t="s">
        <v>276</v>
      </c>
      <c r="K527" s="197"/>
      <c r="L527" s="193">
        <v>8200552000</v>
      </c>
      <c r="M527" s="199">
        <v>44273</v>
      </c>
      <c r="N527" s="198" t="s">
        <v>561</v>
      </c>
      <c r="O527" s="355" t="str">
        <f t="shared" si="8"/>
        <v>OUI</v>
      </c>
      <c r="P527" s="22"/>
    </row>
    <row r="528" spans="1:16" ht="15.75" x14ac:dyDescent="0.25">
      <c r="A528" s="61"/>
      <c r="B528" s="228">
        <v>1</v>
      </c>
      <c r="C528" s="232" t="s">
        <v>108</v>
      </c>
      <c r="D528" s="198">
        <v>0</v>
      </c>
      <c r="E528" s="193">
        <v>4782</v>
      </c>
      <c r="F528" s="193" t="s">
        <v>28</v>
      </c>
      <c r="G528" s="193" t="s">
        <v>448</v>
      </c>
      <c r="H528" s="246" t="s">
        <v>4</v>
      </c>
      <c r="I528" s="195" t="str">
        <f>VLOOKUP($H528,BDD!$B$5:$C$16,2,FALSE)</f>
        <v>DUNKERQUE</v>
      </c>
      <c r="J528" s="196" t="s">
        <v>276</v>
      </c>
      <c r="K528" s="197"/>
      <c r="L528" s="193">
        <v>866405435</v>
      </c>
      <c r="M528" s="199">
        <v>44277</v>
      </c>
      <c r="N528" s="198" t="s">
        <v>605</v>
      </c>
      <c r="O528" s="355" t="str">
        <f t="shared" si="8"/>
        <v>OUI</v>
      </c>
      <c r="P528" s="22"/>
    </row>
    <row r="529" spans="1:16" ht="15.75" x14ac:dyDescent="0.25">
      <c r="A529" s="61"/>
      <c r="B529" s="228">
        <v>1</v>
      </c>
      <c r="C529" s="232" t="s">
        <v>108</v>
      </c>
      <c r="D529" s="198">
        <v>0</v>
      </c>
      <c r="E529" s="193">
        <v>4629</v>
      </c>
      <c r="F529" s="193" t="s">
        <v>28</v>
      </c>
      <c r="G529" s="193" t="s">
        <v>448</v>
      </c>
      <c r="H529" s="246" t="s">
        <v>4</v>
      </c>
      <c r="I529" s="195" t="str">
        <f>VLOOKUP($H529,BDD!$B$5:$C$16,2,FALSE)</f>
        <v>DUNKERQUE</v>
      </c>
      <c r="J529" s="196" t="s">
        <v>276</v>
      </c>
      <c r="K529" s="209"/>
      <c r="L529" s="193">
        <v>866405469</v>
      </c>
      <c r="M529" s="199">
        <v>44278</v>
      </c>
      <c r="N529" s="198" t="s">
        <v>557</v>
      </c>
      <c r="O529" s="355" t="str">
        <f t="shared" si="8"/>
        <v>OUI</v>
      </c>
      <c r="P529" s="22"/>
    </row>
    <row r="530" spans="1:16" ht="15.75" x14ac:dyDescent="0.25">
      <c r="A530" s="61"/>
      <c r="B530" s="279">
        <v>1</v>
      </c>
      <c r="C530" s="293" t="s">
        <v>108</v>
      </c>
      <c r="D530" s="169">
        <v>0</v>
      </c>
      <c r="E530" s="164">
        <v>4231</v>
      </c>
      <c r="F530" s="164" t="s">
        <v>28</v>
      </c>
      <c r="G530" s="164" t="s">
        <v>448</v>
      </c>
      <c r="H530" s="335" t="s">
        <v>4</v>
      </c>
      <c r="I530" s="166" t="str">
        <f>VLOOKUP($H530,BDD!$B$5:$C$16,2,FALSE)</f>
        <v>DUNKERQUE</v>
      </c>
      <c r="J530" s="167" t="s">
        <v>276</v>
      </c>
      <c r="K530" s="168"/>
      <c r="L530" s="164">
        <v>866426096</v>
      </c>
      <c r="M530" s="170">
        <v>44263</v>
      </c>
      <c r="N530" s="169" t="s">
        <v>649</v>
      </c>
      <c r="O530" s="355" t="str">
        <f t="shared" si="8"/>
        <v>OUI</v>
      </c>
      <c r="P530" s="22"/>
    </row>
    <row r="531" spans="1:16" ht="15.75" x14ac:dyDescent="0.25">
      <c r="A531" s="61"/>
      <c r="B531" s="279">
        <v>1</v>
      </c>
      <c r="C531" s="293" t="s">
        <v>108</v>
      </c>
      <c r="D531" s="169">
        <v>0</v>
      </c>
      <c r="E531" s="164">
        <v>4230</v>
      </c>
      <c r="F531" s="164" t="s">
        <v>28</v>
      </c>
      <c r="G531" s="164" t="s">
        <v>448</v>
      </c>
      <c r="H531" s="335" t="s">
        <v>4</v>
      </c>
      <c r="I531" s="166" t="str">
        <f>VLOOKUP($H531,BDD!$B$5:$C$16,2,FALSE)</f>
        <v>DUNKERQUE</v>
      </c>
      <c r="J531" s="167" t="s">
        <v>276</v>
      </c>
      <c r="K531" s="168"/>
      <c r="L531" s="164">
        <v>866426103</v>
      </c>
      <c r="M531" s="170">
        <v>44263</v>
      </c>
      <c r="N531" s="169" t="s">
        <v>649</v>
      </c>
      <c r="O531" s="355" t="str">
        <f t="shared" si="8"/>
        <v>OUI</v>
      </c>
      <c r="P531" s="22"/>
    </row>
    <row r="532" spans="1:16" ht="15.75" x14ac:dyDescent="0.25">
      <c r="A532" s="61"/>
      <c r="B532" s="228">
        <v>1</v>
      </c>
      <c r="C532" s="232" t="s">
        <v>108</v>
      </c>
      <c r="D532" s="198">
        <v>0</v>
      </c>
      <c r="E532" s="193">
        <v>4782</v>
      </c>
      <c r="F532" s="193" t="s">
        <v>28</v>
      </c>
      <c r="G532" s="193" t="s">
        <v>448</v>
      </c>
      <c r="H532" s="246" t="s">
        <v>4</v>
      </c>
      <c r="I532" s="195" t="str">
        <f>VLOOKUP($H532,BDD!$B$5:$C$16,2,FALSE)</f>
        <v>DUNKERQUE</v>
      </c>
      <c r="J532" s="196" t="s">
        <v>276</v>
      </c>
      <c r="K532" s="197"/>
      <c r="L532" s="193">
        <v>866405429</v>
      </c>
      <c r="M532" s="199">
        <v>44272</v>
      </c>
      <c r="N532" s="198" t="s">
        <v>584</v>
      </c>
      <c r="O532" s="355" t="str">
        <f t="shared" si="8"/>
        <v>OUI</v>
      </c>
      <c r="P532" s="22"/>
    </row>
    <row r="533" spans="1:16" ht="15.75" x14ac:dyDescent="0.25">
      <c r="A533" s="61"/>
      <c r="B533" s="226">
        <v>1</v>
      </c>
      <c r="C533" s="229" t="s">
        <v>109</v>
      </c>
      <c r="D533" s="50">
        <v>7529452000</v>
      </c>
      <c r="E533" s="50">
        <v>4330</v>
      </c>
      <c r="F533" s="50" t="s">
        <v>86</v>
      </c>
      <c r="G533" s="50" t="s">
        <v>425</v>
      </c>
      <c r="H533" s="223" t="s">
        <v>4</v>
      </c>
      <c r="I533" s="25" t="str">
        <f>VLOOKUP($H533,BDD!$B$5:$C$16,2,FALSE)</f>
        <v>DUNKERQUE</v>
      </c>
      <c r="J533" s="49" t="s">
        <v>276</v>
      </c>
      <c r="K533" s="90"/>
      <c r="L533" s="50">
        <v>7529452000</v>
      </c>
      <c r="M533" s="91"/>
      <c r="N533" s="91"/>
      <c r="O533" s="355" t="str">
        <f t="shared" si="8"/>
        <v>NON</v>
      </c>
      <c r="P533" s="22"/>
    </row>
    <row r="534" spans="1:16" ht="15.75" x14ac:dyDescent="0.25">
      <c r="A534" s="61"/>
      <c r="B534" s="226">
        <v>1</v>
      </c>
      <c r="C534" s="229" t="s">
        <v>109</v>
      </c>
      <c r="D534" s="50">
        <v>7529454000</v>
      </c>
      <c r="E534" s="50">
        <v>4100</v>
      </c>
      <c r="F534" s="50" t="s">
        <v>86</v>
      </c>
      <c r="G534" s="50" t="s">
        <v>425</v>
      </c>
      <c r="H534" s="223" t="s">
        <v>4</v>
      </c>
      <c r="I534" s="25" t="str">
        <f>VLOOKUP($H534,BDD!$B$5:$C$16,2,FALSE)</f>
        <v>DUNKERQUE</v>
      </c>
      <c r="J534" s="49" t="s">
        <v>276</v>
      </c>
      <c r="K534" s="90"/>
      <c r="L534" s="50">
        <v>7529454000</v>
      </c>
      <c r="M534" s="91"/>
      <c r="N534" s="91"/>
      <c r="O534" s="355" t="str">
        <f t="shared" si="8"/>
        <v>NON</v>
      </c>
      <c r="P534" s="22"/>
    </row>
    <row r="535" spans="1:16" ht="15.75" x14ac:dyDescent="0.25">
      <c r="A535" s="61"/>
      <c r="B535" s="226">
        <v>1</v>
      </c>
      <c r="C535" s="229" t="s">
        <v>109</v>
      </c>
      <c r="D535" s="50">
        <v>8819451000</v>
      </c>
      <c r="E535" s="50">
        <v>4610</v>
      </c>
      <c r="F535" s="50" t="s">
        <v>86</v>
      </c>
      <c r="G535" s="50" t="s">
        <v>425</v>
      </c>
      <c r="H535" s="223" t="s">
        <v>4</v>
      </c>
      <c r="I535" s="25" t="str">
        <f>VLOOKUP($H535,BDD!$B$5:$C$16,2,FALSE)</f>
        <v>DUNKERQUE</v>
      </c>
      <c r="J535" s="49" t="s">
        <v>276</v>
      </c>
      <c r="K535" s="90"/>
      <c r="L535" s="50">
        <v>8819451000</v>
      </c>
      <c r="M535" s="91"/>
      <c r="N535" s="91"/>
      <c r="O535" s="355" t="str">
        <f t="shared" si="8"/>
        <v>NON</v>
      </c>
      <c r="P535" s="22"/>
    </row>
    <row r="536" spans="1:16" ht="15.75" x14ac:dyDescent="0.25">
      <c r="A536" s="61"/>
      <c r="B536" s="226">
        <v>1</v>
      </c>
      <c r="C536" s="229" t="s">
        <v>109</v>
      </c>
      <c r="D536" s="50">
        <v>8819452000</v>
      </c>
      <c r="E536" s="50">
        <v>4670</v>
      </c>
      <c r="F536" s="50" t="s">
        <v>86</v>
      </c>
      <c r="G536" s="50" t="s">
        <v>425</v>
      </c>
      <c r="H536" s="223" t="s">
        <v>4</v>
      </c>
      <c r="I536" s="25" t="str">
        <f>VLOOKUP($H536,BDD!$B$5:$C$16,2,FALSE)</f>
        <v>DUNKERQUE</v>
      </c>
      <c r="J536" s="49" t="s">
        <v>276</v>
      </c>
      <c r="K536" s="90"/>
      <c r="L536" s="50">
        <v>8819452000</v>
      </c>
      <c r="M536" s="91"/>
      <c r="N536" s="91"/>
      <c r="O536" s="355" t="str">
        <f t="shared" si="8"/>
        <v>NON</v>
      </c>
      <c r="P536" s="22"/>
    </row>
    <row r="537" spans="1:16" ht="15.75" x14ac:dyDescent="0.25">
      <c r="A537" s="61"/>
      <c r="B537" s="226">
        <v>1</v>
      </c>
      <c r="C537" s="229" t="s">
        <v>109</v>
      </c>
      <c r="D537" s="50">
        <v>8819453000</v>
      </c>
      <c r="E537" s="50">
        <v>4670</v>
      </c>
      <c r="F537" s="50" t="s">
        <v>86</v>
      </c>
      <c r="G537" s="50" t="s">
        <v>425</v>
      </c>
      <c r="H537" s="223" t="s">
        <v>4</v>
      </c>
      <c r="I537" s="25" t="str">
        <f>VLOOKUP($H537,BDD!$B$5:$C$16,2,FALSE)</f>
        <v>DUNKERQUE</v>
      </c>
      <c r="J537" s="49" t="s">
        <v>276</v>
      </c>
      <c r="K537" s="90"/>
      <c r="L537" s="50">
        <v>8819453000</v>
      </c>
      <c r="M537" s="91"/>
      <c r="N537" s="91"/>
      <c r="O537" s="355" t="str">
        <f t="shared" si="8"/>
        <v>NON</v>
      </c>
      <c r="P537" s="22"/>
    </row>
    <row r="538" spans="1:16" ht="15.75" x14ac:dyDescent="0.25">
      <c r="A538" s="61"/>
      <c r="B538" s="226">
        <v>1</v>
      </c>
      <c r="C538" s="229" t="s">
        <v>110</v>
      </c>
      <c r="D538" s="50">
        <v>866399526</v>
      </c>
      <c r="E538" s="50">
        <v>4783</v>
      </c>
      <c r="F538" s="50" t="s">
        <v>28</v>
      </c>
      <c r="G538" s="50" t="s">
        <v>425</v>
      </c>
      <c r="H538" s="223" t="s">
        <v>4</v>
      </c>
      <c r="I538" s="25" t="str">
        <f>VLOOKUP($H538,BDD!$B$5:$C$16,2,FALSE)</f>
        <v>DUNKERQUE</v>
      </c>
      <c r="J538" s="49" t="s">
        <v>276</v>
      </c>
      <c r="K538" s="90"/>
      <c r="L538" s="50">
        <v>866399526</v>
      </c>
      <c r="M538" s="91"/>
      <c r="N538" s="91"/>
      <c r="O538" s="355" t="str">
        <f t="shared" si="8"/>
        <v>NON</v>
      </c>
      <c r="P538" s="22"/>
    </row>
    <row r="539" spans="1:16" ht="15.75" x14ac:dyDescent="0.25">
      <c r="A539" s="61"/>
      <c r="B539" s="226">
        <v>1</v>
      </c>
      <c r="C539" s="229" t="s">
        <v>110</v>
      </c>
      <c r="D539" s="50">
        <v>866399537</v>
      </c>
      <c r="E539" s="50">
        <v>4785</v>
      </c>
      <c r="F539" s="50" t="s">
        <v>28</v>
      </c>
      <c r="G539" s="50" t="s">
        <v>425</v>
      </c>
      <c r="H539" s="223" t="s">
        <v>4</v>
      </c>
      <c r="I539" s="25" t="str">
        <f>VLOOKUP($H539,BDD!$B$5:$C$16,2,FALSE)</f>
        <v>DUNKERQUE</v>
      </c>
      <c r="J539" s="49" t="s">
        <v>276</v>
      </c>
      <c r="K539" s="143"/>
      <c r="L539" s="50">
        <v>866399537</v>
      </c>
      <c r="M539" s="187"/>
      <c r="N539" s="37"/>
      <c r="O539" s="355" t="str">
        <f t="shared" si="8"/>
        <v>NON</v>
      </c>
      <c r="P539" s="22"/>
    </row>
    <row r="540" spans="1:16" ht="15.75" x14ac:dyDescent="0.25">
      <c r="A540" s="61"/>
      <c r="B540" s="226">
        <v>1</v>
      </c>
      <c r="C540" s="229" t="s">
        <v>110</v>
      </c>
      <c r="D540" s="50">
        <v>866399570</v>
      </c>
      <c r="E540" s="50">
        <v>4571</v>
      </c>
      <c r="F540" s="50" t="s">
        <v>28</v>
      </c>
      <c r="G540" s="50" t="s">
        <v>425</v>
      </c>
      <c r="H540" s="223" t="s">
        <v>4</v>
      </c>
      <c r="I540" s="25" t="str">
        <f>VLOOKUP($H540,BDD!$B$5:$C$16,2,FALSE)</f>
        <v>DUNKERQUE</v>
      </c>
      <c r="J540" s="49" t="s">
        <v>276</v>
      </c>
      <c r="K540" s="90"/>
      <c r="L540" s="50">
        <v>866399570</v>
      </c>
      <c r="M540" s="91"/>
      <c r="N540" s="91"/>
      <c r="O540" s="355" t="str">
        <f t="shared" si="8"/>
        <v>NON</v>
      </c>
      <c r="P540" s="22"/>
    </row>
    <row r="541" spans="1:16" ht="15.75" x14ac:dyDescent="0.25">
      <c r="A541" s="61"/>
      <c r="B541" s="279">
        <v>1</v>
      </c>
      <c r="C541" s="293" t="s">
        <v>110</v>
      </c>
      <c r="D541" s="169">
        <v>0</v>
      </c>
      <c r="E541" s="164">
        <v>4105</v>
      </c>
      <c r="F541" s="164" t="s">
        <v>28</v>
      </c>
      <c r="G541" s="164" t="s">
        <v>425</v>
      </c>
      <c r="H541" s="335" t="s">
        <v>4</v>
      </c>
      <c r="I541" s="166" t="str">
        <f>VLOOKUP($H541,BDD!$B$5:$C$16,2,FALSE)</f>
        <v>DUNKERQUE</v>
      </c>
      <c r="J541" s="167" t="s">
        <v>276</v>
      </c>
      <c r="K541" s="168"/>
      <c r="L541" s="164">
        <v>866426222</v>
      </c>
      <c r="M541" s="170">
        <v>44263</v>
      </c>
      <c r="N541" s="169" t="s">
        <v>633</v>
      </c>
      <c r="O541" s="355" t="str">
        <f t="shared" si="8"/>
        <v>OUI</v>
      </c>
      <c r="P541" s="22"/>
    </row>
    <row r="542" spans="1:16" ht="15.75" x14ac:dyDescent="0.25">
      <c r="A542" s="61"/>
      <c r="B542" s="228">
        <v>1</v>
      </c>
      <c r="C542" s="232" t="s">
        <v>111</v>
      </c>
      <c r="D542" s="193">
        <v>0</v>
      </c>
      <c r="E542" s="193">
        <v>4470</v>
      </c>
      <c r="F542" s="193" t="s">
        <v>86</v>
      </c>
      <c r="G542" s="193" t="s">
        <v>425</v>
      </c>
      <c r="H542" s="246" t="s">
        <v>4</v>
      </c>
      <c r="I542" s="195" t="str">
        <f>VLOOKUP($H542,BDD!$B$5:$C$16,2,FALSE)</f>
        <v>DUNKERQUE</v>
      </c>
      <c r="J542" s="196" t="s">
        <v>276</v>
      </c>
      <c r="K542" s="197"/>
      <c r="L542" s="193">
        <v>8059451000</v>
      </c>
      <c r="M542" s="199">
        <v>44284</v>
      </c>
      <c r="N542" s="198" t="s">
        <v>652</v>
      </c>
      <c r="O542" s="355" t="str">
        <f t="shared" si="8"/>
        <v>OUI</v>
      </c>
      <c r="P542" s="22"/>
    </row>
    <row r="543" spans="1:16" ht="15.75" x14ac:dyDescent="0.25">
      <c r="A543" s="61"/>
      <c r="B543" s="226">
        <v>1</v>
      </c>
      <c r="C543" s="229" t="s">
        <v>111</v>
      </c>
      <c r="D543" s="50">
        <v>8059452000</v>
      </c>
      <c r="E543" s="50">
        <v>4470</v>
      </c>
      <c r="F543" s="50" t="s">
        <v>86</v>
      </c>
      <c r="G543" s="50" t="s">
        <v>425</v>
      </c>
      <c r="H543" s="223" t="s">
        <v>4</v>
      </c>
      <c r="I543" s="25" t="str">
        <f>VLOOKUP($H543,BDD!$B$5:$C$16,2,FALSE)</f>
        <v>DUNKERQUE</v>
      </c>
      <c r="J543" s="49" t="s">
        <v>276</v>
      </c>
      <c r="K543" s="90"/>
      <c r="L543" s="50">
        <v>8059452000</v>
      </c>
      <c r="M543" s="91"/>
      <c r="N543" s="91"/>
      <c r="O543" s="355" t="str">
        <f t="shared" si="8"/>
        <v>NON</v>
      </c>
      <c r="P543" s="22"/>
    </row>
    <row r="544" spans="1:16" ht="15.75" x14ac:dyDescent="0.25">
      <c r="A544" s="61"/>
      <c r="B544" s="226">
        <v>1</v>
      </c>
      <c r="C544" s="229" t="s">
        <v>111</v>
      </c>
      <c r="D544" s="50">
        <v>8059453000</v>
      </c>
      <c r="E544" s="50">
        <v>4470</v>
      </c>
      <c r="F544" s="50" t="s">
        <v>86</v>
      </c>
      <c r="G544" s="50" t="s">
        <v>425</v>
      </c>
      <c r="H544" s="223" t="s">
        <v>4</v>
      </c>
      <c r="I544" s="25" t="str">
        <f>VLOOKUP($H544,BDD!$B$5:$C$16,2,FALSE)</f>
        <v>DUNKERQUE</v>
      </c>
      <c r="J544" s="49" t="s">
        <v>276</v>
      </c>
      <c r="K544" s="90"/>
      <c r="L544" s="50">
        <v>8059453000</v>
      </c>
      <c r="M544" s="91"/>
      <c r="N544" s="91"/>
      <c r="O544" s="355" t="str">
        <f t="shared" si="8"/>
        <v>NON</v>
      </c>
      <c r="P544" s="22"/>
    </row>
    <row r="545" spans="1:16" ht="15.75" x14ac:dyDescent="0.25">
      <c r="A545" s="61"/>
      <c r="B545" s="118">
        <v>1</v>
      </c>
      <c r="C545" s="68" t="s">
        <v>111</v>
      </c>
      <c r="D545" s="25">
        <v>8059454000</v>
      </c>
      <c r="E545" s="25">
        <v>4480</v>
      </c>
      <c r="F545" s="25" t="s">
        <v>86</v>
      </c>
      <c r="G545" s="25" t="s">
        <v>425</v>
      </c>
      <c r="H545" s="25" t="s">
        <v>4</v>
      </c>
      <c r="I545" s="25" t="str">
        <f>VLOOKUP($H545,BDD!$B$5:$C$16,2,FALSE)</f>
        <v>DUNKERQUE</v>
      </c>
      <c r="J545" s="49" t="s">
        <v>276</v>
      </c>
      <c r="K545" s="90"/>
      <c r="L545" s="25">
        <v>8059454000</v>
      </c>
      <c r="M545" s="91"/>
      <c r="N545" s="91"/>
      <c r="O545" s="355" t="str">
        <f t="shared" si="8"/>
        <v>NON</v>
      </c>
      <c r="P545" s="22"/>
    </row>
    <row r="546" spans="1:16" ht="15.75" x14ac:dyDescent="0.25">
      <c r="A546" s="61"/>
      <c r="B546" s="202">
        <v>1</v>
      </c>
      <c r="C546" s="203" t="s">
        <v>111</v>
      </c>
      <c r="D546" s="198">
        <v>0</v>
      </c>
      <c r="E546" s="195">
        <v>4380</v>
      </c>
      <c r="F546" s="195" t="s">
        <v>86</v>
      </c>
      <c r="G546" s="195" t="s">
        <v>425</v>
      </c>
      <c r="H546" s="195" t="s">
        <v>4</v>
      </c>
      <c r="I546" s="195" t="str">
        <f>VLOOKUP($H546,BDD!$B$5:$C$16,2,FALSE)</f>
        <v>DUNKERQUE</v>
      </c>
      <c r="J546" s="196" t="s">
        <v>276</v>
      </c>
      <c r="K546" s="197"/>
      <c r="L546" s="195">
        <v>6189454000</v>
      </c>
      <c r="M546" s="199">
        <v>44265</v>
      </c>
      <c r="N546" s="198" t="s">
        <v>599</v>
      </c>
      <c r="O546" s="355" t="str">
        <f t="shared" si="8"/>
        <v>OUI</v>
      </c>
      <c r="P546" s="22"/>
    </row>
    <row r="547" spans="1:16" ht="15.75" x14ac:dyDescent="0.25">
      <c r="A547" s="61"/>
      <c r="B547" s="177">
        <v>1</v>
      </c>
      <c r="C547" s="172" t="s">
        <v>112</v>
      </c>
      <c r="D547" s="169">
        <v>0</v>
      </c>
      <c r="E547" s="166">
        <v>4762</v>
      </c>
      <c r="F547" s="166" t="s">
        <v>28</v>
      </c>
      <c r="G547" s="166" t="s">
        <v>425</v>
      </c>
      <c r="H547" s="166" t="s">
        <v>4</v>
      </c>
      <c r="I547" s="166" t="str">
        <f>VLOOKUP($H547,BDD!$B$5:$C$16,2,FALSE)</f>
        <v>DUNKERQUE</v>
      </c>
      <c r="J547" s="167" t="s">
        <v>273</v>
      </c>
      <c r="K547" s="168"/>
      <c r="L547" s="166">
        <v>866422451</v>
      </c>
      <c r="M547" s="170">
        <v>44263</v>
      </c>
      <c r="N547" s="169" t="s">
        <v>648</v>
      </c>
      <c r="O547" s="355" t="str">
        <f t="shared" si="8"/>
        <v>OUI</v>
      </c>
      <c r="P547" s="22"/>
    </row>
    <row r="548" spans="1:16" ht="15.75" x14ac:dyDescent="0.25">
      <c r="A548" s="61"/>
      <c r="B548" s="202">
        <v>1</v>
      </c>
      <c r="C548" s="203" t="s">
        <v>112</v>
      </c>
      <c r="D548" s="198">
        <v>0</v>
      </c>
      <c r="E548" s="195">
        <v>4676</v>
      </c>
      <c r="F548" s="195" t="s">
        <v>28</v>
      </c>
      <c r="G548" s="195" t="s">
        <v>425</v>
      </c>
      <c r="H548" s="195" t="s">
        <v>4</v>
      </c>
      <c r="I548" s="195" t="str">
        <f>VLOOKUP($H548,BDD!$B$5:$C$16,2,FALSE)</f>
        <v>DUNKERQUE</v>
      </c>
      <c r="J548" s="196" t="s">
        <v>273</v>
      </c>
      <c r="K548" s="197"/>
      <c r="L548" s="195">
        <v>866422072</v>
      </c>
      <c r="M548" s="199">
        <v>44274</v>
      </c>
      <c r="N548" s="198" t="s">
        <v>651</v>
      </c>
      <c r="O548" s="355" t="str">
        <f t="shared" si="8"/>
        <v>OUI</v>
      </c>
      <c r="P548" s="22"/>
    </row>
    <row r="549" spans="1:16" ht="15.75" x14ac:dyDescent="0.25">
      <c r="A549" s="61"/>
      <c r="B549" s="202">
        <v>1</v>
      </c>
      <c r="C549" s="203" t="s">
        <v>112</v>
      </c>
      <c r="D549" s="198">
        <v>0</v>
      </c>
      <c r="E549" s="195">
        <v>4674</v>
      </c>
      <c r="F549" s="195" t="s">
        <v>28</v>
      </c>
      <c r="G549" s="195" t="s">
        <v>425</v>
      </c>
      <c r="H549" s="195" t="s">
        <v>4</v>
      </c>
      <c r="I549" s="195" t="str">
        <f>VLOOKUP($H549,BDD!$B$5:$C$16,2,FALSE)</f>
        <v>DUNKERQUE</v>
      </c>
      <c r="J549" s="196" t="s">
        <v>273</v>
      </c>
      <c r="K549" s="197"/>
      <c r="L549" s="195">
        <v>866422083</v>
      </c>
      <c r="M549" s="199">
        <v>44274</v>
      </c>
      <c r="N549" s="198" t="s">
        <v>651</v>
      </c>
      <c r="O549" s="355" t="str">
        <f t="shared" si="8"/>
        <v>OUI</v>
      </c>
      <c r="P549" s="22"/>
    </row>
    <row r="550" spans="1:16" ht="15.75" x14ac:dyDescent="0.25">
      <c r="A550" s="61"/>
      <c r="B550" s="202">
        <v>1</v>
      </c>
      <c r="C550" s="203" t="s">
        <v>112</v>
      </c>
      <c r="D550" s="198">
        <v>0</v>
      </c>
      <c r="E550" s="195">
        <v>4673</v>
      </c>
      <c r="F550" s="195" t="s">
        <v>28</v>
      </c>
      <c r="G550" s="195" t="s">
        <v>425</v>
      </c>
      <c r="H550" s="195" t="s">
        <v>4</v>
      </c>
      <c r="I550" s="195" t="str">
        <f>VLOOKUP($H550,BDD!$B$5:$C$16,2,FALSE)</f>
        <v>DUNKERQUE</v>
      </c>
      <c r="J550" s="196" t="s">
        <v>273</v>
      </c>
      <c r="K550" s="197"/>
      <c r="L550" s="195">
        <v>866422087</v>
      </c>
      <c r="M550" s="199">
        <v>44274</v>
      </c>
      <c r="N550" s="198" t="s">
        <v>651</v>
      </c>
      <c r="O550" s="355" t="str">
        <f t="shared" si="8"/>
        <v>OUI</v>
      </c>
      <c r="P550" s="22"/>
    </row>
    <row r="551" spans="1:16" ht="15.75" x14ac:dyDescent="0.25">
      <c r="A551" s="61"/>
      <c r="B551" s="202">
        <v>1</v>
      </c>
      <c r="C551" s="203" t="s">
        <v>112</v>
      </c>
      <c r="D551" s="198">
        <v>0</v>
      </c>
      <c r="E551" s="195">
        <v>4318</v>
      </c>
      <c r="F551" s="195" t="s">
        <v>28</v>
      </c>
      <c r="G551" s="195" t="s">
        <v>425</v>
      </c>
      <c r="H551" s="195" t="s">
        <v>4</v>
      </c>
      <c r="I551" s="195" t="str">
        <f>VLOOKUP($H551,BDD!$B$5:$C$16,2,FALSE)</f>
        <v>DUNKERQUE</v>
      </c>
      <c r="J551" s="196" t="s">
        <v>273</v>
      </c>
      <c r="K551" s="197"/>
      <c r="L551" s="195">
        <v>866422097</v>
      </c>
      <c r="M551" s="199">
        <v>44274</v>
      </c>
      <c r="N551" s="198" t="s">
        <v>651</v>
      </c>
      <c r="O551" s="355" t="str">
        <f t="shared" si="8"/>
        <v>OUI</v>
      </c>
      <c r="P551" s="22"/>
    </row>
    <row r="552" spans="1:16" ht="15.75" x14ac:dyDescent="0.25">
      <c r="A552" s="61"/>
      <c r="B552" s="202">
        <v>1</v>
      </c>
      <c r="C552" s="203" t="s">
        <v>113</v>
      </c>
      <c r="D552" s="195">
        <v>0</v>
      </c>
      <c r="E552" s="195">
        <v>4760</v>
      </c>
      <c r="F552" s="195" t="s">
        <v>86</v>
      </c>
      <c r="G552" s="195" t="s">
        <v>425</v>
      </c>
      <c r="H552" s="195" t="s">
        <v>4</v>
      </c>
      <c r="I552" s="195" t="str">
        <f>VLOOKUP($H552,BDD!$B$5:$C$16,2,FALSE)</f>
        <v>DUNKERQUE</v>
      </c>
      <c r="J552" s="196" t="s">
        <v>276</v>
      </c>
      <c r="K552" s="197"/>
      <c r="L552" s="195">
        <v>2738452000</v>
      </c>
      <c r="M552" s="199">
        <v>44285</v>
      </c>
      <c r="N552" s="198" t="s">
        <v>636</v>
      </c>
      <c r="O552" s="355" t="str">
        <f t="shared" si="8"/>
        <v>OUI</v>
      </c>
      <c r="P552" s="22"/>
    </row>
    <row r="553" spans="1:16" ht="15.75" x14ac:dyDescent="0.25">
      <c r="A553" s="61"/>
      <c r="B553" s="202">
        <v>1</v>
      </c>
      <c r="C553" s="203" t="s">
        <v>113</v>
      </c>
      <c r="D553" s="195">
        <v>0</v>
      </c>
      <c r="E553" s="195">
        <v>4760</v>
      </c>
      <c r="F553" s="195" t="s">
        <v>86</v>
      </c>
      <c r="G553" s="195" t="s">
        <v>425</v>
      </c>
      <c r="H553" s="195" t="s">
        <v>4</v>
      </c>
      <c r="I553" s="195" t="str">
        <f>VLOOKUP($H553,BDD!$B$5:$C$16,2,FALSE)</f>
        <v>DUNKERQUE</v>
      </c>
      <c r="J553" s="196" t="s">
        <v>276</v>
      </c>
      <c r="K553" s="197"/>
      <c r="L553" s="195">
        <v>2738453000</v>
      </c>
      <c r="M553" s="199">
        <v>44285</v>
      </c>
      <c r="N553" s="198" t="s">
        <v>636</v>
      </c>
      <c r="O553" s="355" t="str">
        <f t="shared" si="8"/>
        <v>OUI</v>
      </c>
      <c r="P553" s="22"/>
    </row>
    <row r="554" spans="1:16" ht="15.75" x14ac:dyDescent="0.25">
      <c r="A554" s="61"/>
      <c r="B554" s="202">
        <v>1</v>
      </c>
      <c r="C554" s="203" t="s">
        <v>113</v>
      </c>
      <c r="D554" s="195">
        <v>0</v>
      </c>
      <c r="E554" s="195">
        <v>4770</v>
      </c>
      <c r="F554" s="195" t="s">
        <v>86</v>
      </c>
      <c r="G554" s="195" t="s">
        <v>425</v>
      </c>
      <c r="H554" s="195" t="s">
        <v>4</v>
      </c>
      <c r="I554" s="195" t="str">
        <f>VLOOKUP($H554,BDD!$B$5:$C$16,2,FALSE)</f>
        <v>DUNKERQUE</v>
      </c>
      <c r="J554" s="196" t="s">
        <v>276</v>
      </c>
      <c r="K554" s="197"/>
      <c r="L554" s="195">
        <v>2738454000</v>
      </c>
      <c r="M554" s="199">
        <v>44279</v>
      </c>
      <c r="N554" s="198" t="s">
        <v>643</v>
      </c>
      <c r="O554" s="355" t="str">
        <f t="shared" si="8"/>
        <v>OUI</v>
      </c>
      <c r="P554" s="22"/>
    </row>
    <row r="555" spans="1:16" ht="15.75" x14ac:dyDescent="0.25">
      <c r="A555" s="61"/>
      <c r="B555" s="202">
        <v>1</v>
      </c>
      <c r="C555" s="203" t="s">
        <v>113</v>
      </c>
      <c r="D555" s="198">
        <v>0</v>
      </c>
      <c r="E555" s="195">
        <v>4770</v>
      </c>
      <c r="F555" s="195" t="s">
        <v>86</v>
      </c>
      <c r="G555" s="195" t="s">
        <v>425</v>
      </c>
      <c r="H555" s="195" t="s">
        <v>4</v>
      </c>
      <c r="I555" s="195" t="str">
        <f>VLOOKUP($H555,BDD!$B$5:$C$16,2,FALSE)</f>
        <v>DUNKERQUE</v>
      </c>
      <c r="J555" s="196" t="s">
        <v>276</v>
      </c>
      <c r="K555" s="247"/>
      <c r="L555" s="195">
        <v>8089454000</v>
      </c>
      <c r="M555" s="199">
        <v>44265</v>
      </c>
      <c r="N555" s="198" t="s">
        <v>574</v>
      </c>
      <c r="O555" s="355" t="str">
        <f t="shared" si="8"/>
        <v>OUI</v>
      </c>
      <c r="P555" s="22"/>
    </row>
    <row r="556" spans="1:16" ht="16.5" thickBot="1" x14ac:dyDescent="0.3">
      <c r="A556" s="61"/>
      <c r="B556" s="202">
        <v>1</v>
      </c>
      <c r="C556" s="203" t="s">
        <v>113</v>
      </c>
      <c r="D556" s="198">
        <v>0</v>
      </c>
      <c r="E556" s="195">
        <v>4700</v>
      </c>
      <c r="F556" s="195" t="s">
        <v>86</v>
      </c>
      <c r="G556" s="195" t="s">
        <v>425</v>
      </c>
      <c r="H556" s="195" t="s">
        <v>4</v>
      </c>
      <c r="I556" s="195" t="str">
        <f>VLOOKUP($H556,BDD!$B$5:$C$16,2,FALSE)</f>
        <v>DUNKERQUE</v>
      </c>
      <c r="J556" s="196" t="s">
        <v>276</v>
      </c>
      <c r="K556" s="197"/>
      <c r="L556" s="195">
        <v>2738455000</v>
      </c>
      <c r="M556" s="199">
        <v>44271</v>
      </c>
      <c r="N556" s="198" t="s">
        <v>596</v>
      </c>
      <c r="O556" s="355" t="str">
        <f t="shared" si="8"/>
        <v>OUI</v>
      </c>
      <c r="P556" s="22"/>
    </row>
    <row r="557" spans="1:16" ht="16.5" thickBot="1" x14ac:dyDescent="0.3">
      <c r="A557" s="276"/>
      <c r="B557" s="202">
        <v>1</v>
      </c>
      <c r="C557" s="203" t="s">
        <v>114</v>
      </c>
      <c r="D557" s="198">
        <v>0</v>
      </c>
      <c r="E557" s="195">
        <v>4787</v>
      </c>
      <c r="F557" s="195" t="s">
        <v>28</v>
      </c>
      <c r="G557" s="195" t="s">
        <v>425</v>
      </c>
      <c r="H557" s="195" t="s">
        <v>4</v>
      </c>
      <c r="I557" s="195" t="str">
        <f>VLOOKUP($H557,BDD!$B$5:$C$16,2,FALSE)</f>
        <v>DUNKERQUE</v>
      </c>
      <c r="J557" s="196" t="s">
        <v>273</v>
      </c>
      <c r="K557" s="197"/>
      <c r="L557" s="195">
        <v>866405211</v>
      </c>
      <c r="M557" s="199">
        <v>44278</v>
      </c>
      <c r="N557" s="198" t="s">
        <v>580</v>
      </c>
      <c r="O557" s="355" t="str">
        <f t="shared" si="8"/>
        <v>OUI</v>
      </c>
      <c r="P557" s="22"/>
    </row>
    <row r="558" spans="1:16" ht="15.75" x14ac:dyDescent="0.25">
      <c r="B558" s="200">
        <v>1</v>
      </c>
      <c r="C558" s="201" t="s">
        <v>114</v>
      </c>
      <c r="D558" s="198">
        <v>0</v>
      </c>
      <c r="E558" s="195">
        <v>4252</v>
      </c>
      <c r="F558" s="195" t="s">
        <v>28</v>
      </c>
      <c r="G558" s="195" t="s">
        <v>425</v>
      </c>
      <c r="H558" s="195" t="s">
        <v>4</v>
      </c>
      <c r="I558" s="195" t="str">
        <f>VLOOKUP($H558,BDD!$B$5:$C$16,2,FALSE)</f>
        <v>DUNKERQUE</v>
      </c>
      <c r="J558" s="196" t="s">
        <v>273</v>
      </c>
      <c r="K558" s="197"/>
      <c r="L558" s="195">
        <v>866405195</v>
      </c>
      <c r="M558" s="199">
        <v>44277</v>
      </c>
      <c r="N558" s="198" t="s">
        <v>605</v>
      </c>
      <c r="O558" s="355" t="str">
        <f t="shared" si="8"/>
        <v>OUI</v>
      </c>
      <c r="P558" s="22"/>
    </row>
    <row r="559" spans="1:16" ht="15.75" x14ac:dyDescent="0.25">
      <c r="B559" s="200">
        <v>1</v>
      </c>
      <c r="C559" s="201" t="s">
        <v>114</v>
      </c>
      <c r="D559" s="198">
        <v>0</v>
      </c>
      <c r="E559" s="195">
        <v>4781</v>
      </c>
      <c r="F559" s="195" t="s">
        <v>28</v>
      </c>
      <c r="G559" s="195" t="s">
        <v>425</v>
      </c>
      <c r="H559" s="195" t="s">
        <v>4</v>
      </c>
      <c r="I559" s="195" t="str">
        <f>VLOOKUP($H559,BDD!$B$5:$C$16,2,FALSE)</f>
        <v>DUNKERQUE</v>
      </c>
      <c r="J559" s="196" t="s">
        <v>273</v>
      </c>
      <c r="K559" s="197"/>
      <c r="L559" s="195">
        <v>866405204</v>
      </c>
      <c r="M559" s="199">
        <v>44277</v>
      </c>
      <c r="N559" s="198" t="s">
        <v>605</v>
      </c>
      <c r="O559" s="355" t="str">
        <f t="shared" si="8"/>
        <v>OUI</v>
      </c>
      <c r="P559" s="22"/>
    </row>
    <row r="560" spans="1:16" ht="15.75" x14ac:dyDescent="0.25">
      <c r="B560" s="200">
        <v>1</v>
      </c>
      <c r="C560" s="201" t="s">
        <v>114</v>
      </c>
      <c r="D560" s="198">
        <v>0</v>
      </c>
      <c r="E560" s="195">
        <v>4516</v>
      </c>
      <c r="F560" s="195" t="s">
        <v>28</v>
      </c>
      <c r="G560" s="195" t="s">
        <v>425</v>
      </c>
      <c r="H560" s="195" t="s">
        <v>4</v>
      </c>
      <c r="I560" s="195" t="str">
        <f>VLOOKUP($H560,BDD!$B$5:$C$16,2,FALSE)</f>
        <v>DUNKERQUE</v>
      </c>
      <c r="J560" s="196" t="s">
        <v>273</v>
      </c>
      <c r="K560" s="208"/>
      <c r="L560" s="195">
        <v>866422469</v>
      </c>
      <c r="M560" s="199">
        <v>44264</v>
      </c>
      <c r="N560" s="198" t="s">
        <v>553</v>
      </c>
      <c r="O560" s="355" t="str">
        <f t="shared" si="8"/>
        <v>OUI</v>
      </c>
      <c r="P560" s="22"/>
    </row>
    <row r="561" spans="1:16" ht="15.75" x14ac:dyDescent="0.25">
      <c r="B561" s="200">
        <v>1</v>
      </c>
      <c r="C561" s="201" t="s">
        <v>114</v>
      </c>
      <c r="D561" s="198">
        <v>0</v>
      </c>
      <c r="E561" s="195">
        <v>4760</v>
      </c>
      <c r="F561" s="195" t="s">
        <v>28</v>
      </c>
      <c r="G561" s="195" t="s">
        <v>425</v>
      </c>
      <c r="H561" s="195" t="s">
        <v>4</v>
      </c>
      <c r="I561" s="195" t="str">
        <f>VLOOKUP($H561,BDD!$B$5:$C$16,2,FALSE)</f>
        <v>DUNKERQUE</v>
      </c>
      <c r="J561" s="196" t="s">
        <v>273</v>
      </c>
      <c r="K561" s="197"/>
      <c r="L561" s="195">
        <v>866422480</v>
      </c>
      <c r="M561" s="199">
        <v>44271</v>
      </c>
      <c r="N561" s="198" t="s">
        <v>631</v>
      </c>
      <c r="O561" s="355" t="str">
        <f t="shared" si="8"/>
        <v>OUI</v>
      </c>
      <c r="P561" s="22"/>
    </row>
    <row r="562" spans="1:16" ht="15.75" x14ac:dyDescent="0.25">
      <c r="B562" s="184">
        <v>1</v>
      </c>
      <c r="C562" s="185" t="s">
        <v>115</v>
      </c>
      <c r="D562" s="169">
        <v>0</v>
      </c>
      <c r="E562" s="166">
        <v>4022</v>
      </c>
      <c r="F562" s="166" t="s">
        <v>28</v>
      </c>
      <c r="G562" s="166" t="s">
        <v>424</v>
      </c>
      <c r="H562" s="166" t="s">
        <v>4</v>
      </c>
      <c r="I562" s="166" t="str">
        <f>VLOOKUP($H562,BDD!$B$5:$C$16,2,FALSE)</f>
        <v>DUNKERQUE</v>
      </c>
      <c r="J562" s="167" t="s">
        <v>276</v>
      </c>
      <c r="K562" s="168"/>
      <c r="L562" s="166">
        <v>866426140</v>
      </c>
      <c r="M562" s="170">
        <v>44263</v>
      </c>
      <c r="N562" s="169" t="s">
        <v>649</v>
      </c>
      <c r="O562" s="355" t="str">
        <f t="shared" si="8"/>
        <v>OUI</v>
      </c>
      <c r="P562" s="22"/>
    </row>
    <row r="563" spans="1:16" ht="15.75" x14ac:dyDescent="0.25">
      <c r="B563" s="184">
        <v>1</v>
      </c>
      <c r="C563" s="185" t="s">
        <v>115</v>
      </c>
      <c r="D563" s="169">
        <v>0</v>
      </c>
      <c r="E563" s="166">
        <v>4019</v>
      </c>
      <c r="F563" s="166" t="s">
        <v>28</v>
      </c>
      <c r="G563" s="166" t="s">
        <v>484</v>
      </c>
      <c r="H563" s="166" t="s">
        <v>4</v>
      </c>
      <c r="I563" s="166" t="str">
        <f>VLOOKUP($H563,BDD!$B$5:$C$16,2,FALSE)</f>
        <v>DUNKERQUE</v>
      </c>
      <c r="J563" s="167" t="s">
        <v>276</v>
      </c>
      <c r="K563" s="168"/>
      <c r="L563" s="166">
        <v>866426151</v>
      </c>
      <c r="M563" s="170">
        <v>44263</v>
      </c>
      <c r="N563" s="169" t="s">
        <v>650</v>
      </c>
      <c r="O563" s="355" t="str">
        <f t="shared" si="8"/>
        <v>OUI</v>
      </c>
      <c r="P563" s="22"/>
    </row>
    <row r="564" spans="1:16" ht="15.75" x14ac:dyDescent="0.25">
      <c r="B564" s="184">
        <v>1</v>
      </c>
      <c r="C564" s="185" t="s">
        <v>115</v>
      </c>
      <c r="D564" s="169">
        <v>0</v>
      </c>
      <c r="E564" s="166">
        <v>4022</v>
      </c>
      <c r="F564" s="166" t="s">
        <v>28</v>
      </c>
      <c r="G564" s="166" t="s">
        <v>653</v>
      </c>
      <c r="H564" s="166" t="s">
        <v>4</v>
      </c>
      <c r="I564" s="166" t="str">
        <f>VLOOKUP($H564,BDD!$B$5:$C$16,2,FALSE)</f>
        <v>DUNKERQUE</v>
      </c>
      <c r="J564" s="167" t="s">
        <v>276</v>
      </c>
      <c r="K564" s="168"/>
      <c r="L564" s="166">
        <v>866426158</v>
      </c>
      <c r="M564" s="170">
        <v>44263</v>
      </c>
      <c r="N564" s="169" t="s">
        <v>650</v>
      </c>
      <c r="O564" s="355" t="str">
        <f t="shared" si="8"/>
        <v>OUI</v>
      </c>
      <c r="P564" s="22"/>
    </row>
    <row r="565" spans="1:16" ht="15.75" x14ac:dyDescent="0.25">
      <c r="B565" s="184">
        <v>1</v>
      </c>
      <c r="C565" s="185" t="s">
        <v>115</v>
      </c>
      <c r="D565" s="169">
        <v>0</v>
      </c>
      <c r="E565" s="166">
        <v>4024</v>
      </c>
      <c r="F565" s="166" t="s">
        <v>28</v>
      </c>
      <c r="G565" s="166" t="s">
        <v>654</v>
      </c>
      <c r="H565" s="166" t="s">
        <v>4</v>
      </c>
      <c r="I565" s="166" t="str">
        <f>VLOOKUP($H565,BDD!$B$5:$C$16,2,FALSE)</f>
        <v>DUNKERQUE</v>
      </c>
      <c r="J565" s="167" t="s">
        <v>276</v>
      </c>
      <c r="K565" s="168"/>
      <c r="L565" s="166">
        <v>866426170</v>
      </c>
      <c r="M565" s="170">
        <v>44263</v>
      </c>
      <c r="N565" s="169" t="s">
        <v>650</v>
      </c>
      <c r="O565" s="355" t="str">
        <f t="shared" si="8"/>
        <v>OUI</v>
      </c>
      <c r="P565" s="22"/>
    </row>
    <row r="566" spans="1:16" ht="15.75" x14ac:dyDescent="0.25">
      <c r="B566" s="184">
        <v>1</v>
      </c>
      <c r="C566" s="185" t="s">
        <v>115</v>
      </c>
      <c r="D566" s="169">
        <v>0</v>
      </c>
      <c r="E566" s="166">
        <v>3883</v>
      </c>
      <c r="F566" s="166" t="s">
        <v>28</v>
      </c>
      <c r="G566" s="166" t="s">
        <v>655</v>
      </c>
      <c r="H566" s="166" t="s">
        <v>4</v>
      </c>
      <c r="I566" s="166" t="str">
        <f>VLOOKUP($H566,BDD!$B$5:$C$16,2,FALSE)</f>
        <v>DUNKERQUE</v>
      </c>
      <c r="J566" s="167" t="s">
        <v>276</v>
      </c>
      <c r="K566" s="337"/>
      <c r="L566" s="166">
        <v>866426175</v>
      </c>
      <c r="M566" s="170">
        <v>44263</v>
      </c>
      <c r="N566" s="169" t="s">
        <v>650</v>
      </c>
      <c r="O566" s="355" t="str">
        <f t="shared" si="8"/>
        <v>OUI</v>
      </c>
      <c r="P566" s="22"/>
    </row>
    <row r="567" spans="1:16" ht="31.5" x14ac:dyDescent="0.25">
      <c r="B567" s="119">
        <v>0</v>
      </c>
      <c r="C567" s="30" t="s">
        <v>116</v>
      </c>
      <c r="D567" s="25" t="s">
        <v>117</v>
      </c>
      <c r="E567" s="25">
        <v>3162</v>
      </c>
      <c r="F567" s="25" t="s">
        <v>99</v>
      </c>
      <c r="G567" s="25" t="s">
        <v>656</v>
      </c>
      <c r="H567" s="25" t="s">
        <v>4</v>
      </c>
      <c r="I567" s="25" t="str">
        <f>VLOOKUP($H567,BDD!$B$5:$C$16,2,FALSE)</f>
        <v>DUNKERQUE</v>
      </c>
      <c r="J567" s="49" t="s">
        <v>277</v>
      </c>
      <c r="K567" s="90" t="s">
        <v>638</v>
      </c>
      <c r="L567" s="25" t="s">
        <v>117</v>
      </c>
      <c r="M567" s="91"/>
      <c r="N567" s="91"/>
      <c r="O567" s="355" t="str">
        <f t="shared" si="8"/>
        <v>NON</v>
      </c>
      <c r="P567" s="22"/>
    </row>
    <row r="568" spans="1:16" ht="15.75" x14ac:dyDescent="0.25">
      <c r="B568" s="200">
        <v>1</v>
      </c>
      <c r="C568" s="201" t="s">
        <v>118</v>
      </c>
      <c r="D568" s="198">
        <v>0</v>
      </c>
      <c r="E568" s="195">
        <v>4152</v>
      </c>
      <c r="F568" s="195" t="s">
        <v>28</v>
      </c>
      <c r="G568" s="195" t="s">
        <v>424</v>
      </c>
      <c r="H568" s="195" t="s">
        <v>4</v>
      </c>
      <c r="I568" s="195" t="str">
        <f>VLOOKUP($H568,BDD!$B$5:$C$16,2,FALSE)</f>
        <v>DUNKERQUE</v>
      </c>
      <c r="J568" s="196" t="s">
        <v>276</v>
      </c>
      <c r="K568" s="209"/>
      <c r="L568" s="195">
        <v>866426386</v>
      </c>
      <c r="M568" s="199">
        <v>44278</v>
      </c>
      <c r="N568" s="198" t="s">
        <v>600</v>
      </c>
      <c r="O568" s="355" t="str">
        <f t="shared" si="8"/>
        <v>OUI</v>
      </c>
      <c r="P568" s="22"/>
    </row>
    <row r="569" spans="1:16" ht="15.75" x14ac:dyDescent="0.25">
      <c r="B569" s="200">
        <v>1</v>
      </c>
      <c r="C569" s="372" t="s">
        <v>118</v>
      </c>
      <c r="D569" s="195">
        <v>0</v>
      </c>
      <c r="E569" s="195">
        <v>4156</v>
      </c>
      <c r="F569" s="195" t="s">
        <v>28</v>
      </c>
      <c r="G569" s="195" t="s">
        <v>424</v>
      </c>
      <c r="H569" s="195" t="s">
        <v>4</v>
      </c>
      <c r="I569" s="195" t="str">
        <f>VLOOKUP($H569,BDD!$B$5:$C$16,2,FALSE)</f>
        <v>DUNKERQUE</v>
      </c>
      <c r="J569" s="196" t="s">
        <v>276</v>
      </c>
      <c r="K569" s="197"/>
      <c r="L569" s="195">
        <v>866426401</v>
      </c>
      <c r="M569" s="199">
        <v>44281</v>
      </c>
      <c r="N569" s="198" t="s">
        <v>579</v>
      </c>
      <c r="O569" s="355" t="str">
        <f t="shared" si="8"/>
        <v>OUI</v>
      </c>
      <c r="P569" s="22"/>
    </row>
    <row r="570" spans="1:16" ht="15.75" x14ac:dyDescent="0.25">
      <c r="B570" s="119">
        <v>1</v>
      </c>
      <c r="C570" s="30" t="s">
        <v>118</v>
      </c>
      <c r="D570" s="25">
        <v>866426415</v>
      </c>
      <c r="E570" s="25">
        <v>3972</v>
      </c>
      <c r="F570" s="25" t="s">
        <v>28</v>
      </c>
      <c r="G570" s="25" t="s">
        <v>424</v>
      </c>
      <c r="H570" s="25" t="s">
        <v>4</v>
      </c>
      <c r="I570" s="25" t="str">
        <f>VLOOKUP($H570,BDD!$B$5:$C$16,2,FALSE)</f>
        <v>DUNKERQUE</v>
      </c>
      <c r="J570" s="49" t="s">
        <v>276</v>
      </c>
      <c r="K570" s="90"/>
      <c r="L570" s="25">
        <v>866426415</v>
      </c>
      <c r="M570" s="91"/>
      <c r="N570" s="91"/>
      <c r="O570" s="355" t="str">
        <f t="shared" si="8"/>
        <v>NON</v>
      </c>
      <c r="P570" s="22"/>
    </row>
    <row r="571" spans="1:16" ht="15.75" x14ac:dyDescent="0.25">
      <c r="B571" s="184">
        <v>1</v>
      </c>
      <c r="C571" s="185" t="s">
        <v>118</v>
      </c>
      <c r="D571" s="169">
        <v>0</v>
      </c>
      <c r="E571" s="166">
        <v>4805</v>
      </c>
      <c r="F571" s="166" t="s">
        <v>28</v>
      </c>
      <c r="G571" s="166" t="s">
        <v>424</v>
      </c>
      <c r="H571" s="166" t="s">
        <v>4</v>
      </c>
      <c r="I571" s="166" t="str">
        <f>VLOOKUP($H571,BDD!$B$5:$C$16,2,FALSE)</f>
        <v>DUNKERQUE</v>
      </c>
      <c r="J571" s="167" t="s">
        <v>276</v>
      </c>
      <c r="K571" s="168"/>
      <c r="L571" s="166">
        <v>866426201</v>
      </c>
      <c r="M571" s="170">
        <v>44263</v>
      </c>
      <c r="N571" s="169" t="s">
        <v>650</v>
      </c>
      <c r="O571" s="355" t="str">
        <f t="shared" si="8"/>
        <v>OUI</v>
      </c>
      <c r="P571" s="22"/>
    </row>
    <row r="572" spans="1:16" ht="15.75" x14ac:dyDescent="0.25">
      <c r="A572" s="61"/>
      <c r="B572" s="200">
        <v>1</v>
      </c>
      <c r="C572" s="232" t="s">
        <v>118</v>
      </c>
      <c r="D572" s="198">
        <v>0</v>
      </c>
      <c r="E572" s="193">
        <v>4666</v>
      </c>
      <c r="F572" s="193" t="s">
        <v>28</v>
      </c>
      <c r="G572" s="193" t="s">
        <v>424</v>
      </c>
      <c r="H572" s="246" t="s">
        <v>4</v>
      </c>
      <c r="I572" s="195" t="str">
        <f>VLOOKUP($H572,BDD!$B$5:$C$16,2,FALSE)</f>
        <v>DUNKERQUE</v>
      </c>
      <c r="J572" s="196" t="s">
        <v>276</v>
      </c>
      <c r="K572" s="273"/>
      <c r="L572" s="193">
        <v>866426214</v>
      </c>
      <c r="M572" s="199">
        <v>44271</v>
      </c>
      <c r="N572" s="198" t="s">
        <v>631</v>
      </c>
      <c r="O572" s="355" t="str">
        <f t="shared" si="8"/>
        <v>OUI</v>
      </c>
      <c r="P572" s="22"/>
    </row>
    <row r="573" spans="1:16" ht="15.75" x14ac:dyDescent="0.25">
      <c r="A573" s="61"/>
      <c r="B573" s="228">
        <v>1</v>
      </c>
      <c r="C573" s="232" t="s">
        <v>119</v>
      </c>
      <c r="D573" s="198">
        <v>0</v>
      </c>
      <c r="E573" s="193">
        <v>4400</v>
      </c>
      <c r="F573" s="193" t="s">
        <v>86</v>
      </c>
      <c r="G573" s="193" t="s">
        <v>448</v>
      </c>
      <c r="H573" s="246" t="s">
        <v>4</v>
      </c>
      <c r="I573" s="195" t="str">
        <f>VLOOKUP($H573,BDD!$B$5:$C$16,2,FALSE)</f>
        <v>DUNKERQUE</v>
      </c>
      <c r="J573" s="196" t="s">
        <v>276</v>
      </c>
      <c r="K573" s="197"/>
      <c r="L573" s="193">
        <v>6189451000</v>
      </c>
      <c r="M573" s="199">
        <v>44265</v>
      </c>
      <c r="N573" s="198" t="s">
        <v>556</v>
      </c>
      <c r="O573" s="355" t="str">
        <f t="shared" si="8"/>
        <v>OUI</v>
      </c>
      <c r="P573" s="22"/>
    </row>
    <row r="574" spans="1:16" ht="15.75" x14ac:dyDescent="0.25">
      <c r="A574" s="61"/>
      <c r="B574" s="228">
        <v>1</v>
      </c>
      <c r="C574" s="232" t="s">
        <v>119</v>
      </c>
      <c r="D574" s="198">
        <v>0</v>
      </c>
      <c r="E574" s="193">
        <v>4380</v>
      </c>
      <c r="F574" s="193" t="s">
        <v>86</v>
      </c>
      <c r="G574" s="193" t="s">
        <v>448</v>
      </c>
      <c r="H574" s="246" t="s">
        <v>4</v>
      </c>
      <c r="I574" s="195" t="str">
        <f>VLOOKUP($H574,BDD!$B$5:$C$16,2,FALSE)</f>
        <v>DUNKERQUE</v>
      </c>
      <c r="J574" s="196" t="s">
        <v>276</v>
      </c>
      <c r="K574" s="197"/>
      <c r="L574" s="193">
        <v>6189452000</v>
      </c>
      <c r="M574" s="199">
        <v>44265</v>
      </c>
      <c r="N574" s="198" t="s">
        <v>599</v>
      </c>
      <c r="O574" s="355" t="str">
        <f t="shared" si="8"/>
        <v>OUI</v>
      </c>
      <c r="P574" s="22"/>
    </row>
    <row r="575" spans="1:16" ht="15.75" x14ac:dyDescent="0.25">
      <c r="A575" s="61"/>
      <c r="B575" s="280">
        <v>1</v>
      </c>
      <c r="C575" s="294" t="s">
        <v>119</v>
      </c>
      <c r="D575" s="198">
        <v>0</v>
      </c>
      <c r="E575" s="271">
        <v>4380</v>
      </c>
      <c r="F575" s="271" t="s">
        <v>86</v>
      </c>
      <c r="G575" s="270" t="s">
        <v>448</v>
      </c>
      <c r="H575" s="271" t="s">
        <v>4</v>
      </c>
      <c r="I575" s="271" t="str">
        <f>VLOOKUP($H575,BDD!$B$5:$C$16,2,FALSE)</f>
        <v>DUNKERQUE</v>
      </c>
      <c r="J575" s="270" t="s">
        <v>276</v>
      </c>
      <c r="K575" s="197"/>
      <c r="L575" s="271">
        <v>6189453000</v>
      </c>
      <c r="M575" s="199">
        <v>44265</v>
      </c>
      <c r="N575" s="198" t="s">
        <v>599</v>
      </c>
      <c r="O575" s="355" t="str">
        <f t="shared" si="8"/>
        <v>OUI</v>
      </c>
      <c r="P575" s="22"/>
    </row>
    <row r="576" spans="1:16" ht="15.75" x14ac:dyDescent="0.25">
      <c r="A576" s="61"/>
      <c r="B576" s="202">
        <v>1</v>
      </c>
      <c r="C576" s="203" t="s">
        <v>119</v>
      </c>
      <c r="D576" s="198">
        <v>0</v>
      </c>
      <c r="E576" s="195">
        <v>4510</v>
      </c>
      <c r="F576" s="195" t="s">
        <v>86</v>
      </c>
      <c r="G576" s="195" t="s">
        <v>448</v>
      </c>
      <c r="H576" s="195" t="s">
        <v>4</v>
      </c>
      <c r="I576" s="195" t="str">
        <f>VLOOKUP($H576,BDD!$B$5:$C$16,2,FALSE)</f>
        <v>DUNKERQUE</v>
      </c>
      <c r="J576" s="196" t="s">
        <v>276</v>
      </c>
      <c r="K576" s="197"/>
      <c r="L576" s="195">
        <v>6189455000</v>
      </c>
      <c r="M576" s="199">
        <v>44265</v>
      </c>
      <c r="N576" s="198" t="s">
        <v>599</v>
      </c>
      <c r="O576" s="355" t="str">
        <f t="shared" si="8"/>
        <v>OUI</v>
      </c>
      <c r="P576" s="22"/>
    </row>
    <row r="577" spans="1:129" s="262" customFormat="1" ht="15.75" x14ac:dyDescent="0.25">
      <c r="A577" s="61"/>
      <c r="B577" s="202">
        <v>1</v>
      </c>
      <c r="C577" s="203" t="s">
        <v>119</v>
      </c>
      <c r="D577" s="198">
        <v>0</v>
      </c>
      <c r="E577" s="195">
        <v>4450</v>
      </c>
      <c r="F577" s="195" t="s">
        <v>86</v>
      </c>
      <c r="G577" s="195" t="s">
        <v>448</v>
      </c>
      <c r="H577" s="195" t="s">
        <v>4</v>
      </c>
      <c r="I577" s="195" t="str">
        <f>VLOOKUP($H577,BDD!$B$5:$C$16,2,FALSE)</f>
        <v>DUNKERQUE</v>
      </c>
      <c r="J577" s="196" t="s">
        <v>276</v>
      </c>
      <c r="K577" s="197"/>
      <c r="L577" s="195">
        <v>6059451000</v>
      </c>
      <c r="M577" s="199">
        <v>44272</v>
      </c>
      <c r="N577" s="198" t="s">
        <v>581</v>
      </c>
      <c r="O577" s="355" t="str">
        <f t="shared" si="8"/>
        <v>OUI</v>
      </c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</row>
    <row r="578" spans="1:129" s="262" customFormat="1" ht="15.75" x14ac:dyDescent="0.25">
      <c r="A578" s="61"/>
      <c r="B578" s="118">
        <v>1</v>
      </c>
      <c r="C578" s="68" t="s">
        <v>120</v>
      </c>
      <c r="D578" s="25">
        <v>9819451000</v>
      </c>
      <c r="E578" s="25">
        <v>4370</v>
      </c>
      <c r="F578" s="25" t="s">
        <v>86</v>
      </c>
      <c r="G578" s="25" t="s">
        <v>448</v>
      </c>
      <c r="H578" s="25" t="s">
        <v>4</v>
      </c>
      <c r="I578" s="25" t="str">
        <f>VLOOKUP($H578,BDD!$B$5:$C$16,2,FALSE)</f>
        <v>DUNKERQUE</v>
      </c>
      <c r="J578" s="49" t="s">
        <v>276</v>
      </c>
      <c r="K578" s="90"/>
      <c r="L578" s="25">
        <v>9819451000</v>
      </c>
      <c r="M578" s="91"/>
      <c r="N578" s="91"/>
      <c r="O578" s="355" t="str">
        <f t="shared" si="8"/>
        <v>NON</v>
      </c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</row>
    <row r="579" spans="1:129" s="262" customFormat="1" ht="15.75" x14ac:dyDescent="0.25">
      <c r="A579" s="61"/>
      <c r="B579" s="118">
        <v>1</v>
      </c>
      <c r="C579" s="68" t="s">
        <v>120</v>
      </c>
      <c r="D579" s="25">
        <v>9819452000</v>
      </c>
      <c r="E579" s="25">
        <v>4420</v>
      </c>
      <c r="F579" s="25" t="s">
        <v>86</v>
      </c>
      <c r="G579" s="25" t="s">
        <v>448</v>
      </c>
      <c r="H579" s="25" t="s">
        <v>4</v>
      </c>
      <c r="I579" s="25" t="str">
        <f>VLOOKUP($H579,BDD!$B$5:$C$16,2,FALSE)</f>
        <v>DUNKERQUE</v>
      </c>
      <c r="J579" s="49" t="s">
        <v>276</v>
      </c>
      <c r="K579" s="90"/>
      <c r="L579" s="25">
        <v>9819452000</v>
      </c>
      <c r="M579" s="91"/>
      <c r="N579" s="91"/>
      <c r="O579" s="355" t="str">
        <f t="shared" si="8"/>
        <v>NON</v>
      </c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</row>
    <row r="580" spans="1:129" s="262" customFormat="1" ht="15.75" x14ac:dyDescent="0.25">
      <c r="A580" s="61"/>
      <c r="B580" s="200">
        <v>1</v>
      </c>
      <c r="C580" s="203" t="s">
        <v>120</v>
      </c>
      <c r="D580" s="198">
        <v>0</v>
      </c>
      <c r="E580" s="195">
        <v>4450</v>
      </c>
      <c r="F580" s="195" t="s">
        <v>86</v>
      </c>
      <c r="G580" s="195" t="s">
        <v>448</v>
      </c>
      <c r="H580" s="195" t="s">
        <v>4</v>
      </c>
      <c r="I580" s="195" t="str">
        <f>VLOOKUP($H580,BDD!$B$5:$C$16,2,FALSE)</f>
        <v>DUNKERQUE</v>
      </c>
      <c r="J580" s="196" t="s">
        <v>276</v>
      </c>
      <c r="K580" s="197"/>
      <c r="L580" s="195">
        <v>6059452000</v>
      </c>
      <c r="M580" s="199">
        <v>44272</v>
      </c>
      <c r="N580" s="198" t="s">
        <v>581</v>
      </c>
      <c r="O580" s="355" t="str">
        <f t="shared" ref="O580:O643" si="9">IF(D580=0,"OUI","NON")</f>
        <v>OUI</v>
      </c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</row>
    <row r="581" spans="1:129" s="262" customFormat="1" ht="15.75" x14ac:dyDescent="0.25">
      <c r="A581" s="61"/>
      <c r="B581" s="200">
        <v>1</v>
      </c>
      <c r="C581" s="203" t="s">
        <v>120</v>
      </c>
      <c r="D581" s="198">
        <v>0</v>
      </c>
      <c r="E581" s="195">
        <v>4460</v>
      </c>
      <c r="F581" s="195" t="s">
        <v>86</v>
      </c>
      <c r="G581" s="195" t="s">
        <v>448</v>
      </c>
      <c r="H581" s="195" t="s">
        <v>4</v>
      </c>
      <c r="I581" s="195" t="str">
        <f>VLOOKUP($H581,BDD!$B$5:$C$16,2,FALSE)</f>
        <v>DUNKERQUE</v>
      </c>
      <c r="J581" s="196" t="s">
        <v>276</v>
      </c>
      <c r="K581" s="197"/>
      <c r="L581" s="195">
        <v>6059453000</v>
      </c>
      <c r="M581" s="199">
        <v>44272</v>
      </c>
      <c r="N581" s="198" t="s">
        <v>562</v>
      </c>
      <c r="O581" s="355" t="str">
        <f t="shared" si="9"/>
        <v>OUI</v>
      </c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</row>
    <row r="582" spans="1:129" ht="15.75" x14ac:dyDescent="0.25">
      <c r="A582" s="61"/>
      <c r="B582" s="200">
        <v>1</v>
      </c>
      <c r="C582" s="201" t="s">
        <v>120</v>
      </c>
      <c r="D582" s="198">
        <v>0</v>
      </c>
      <c r="E582" s="195">
        <v>4200</v>
      </c>
      <c r="F582" s="195" t="s">
        <v>86</v>
      </c>
      <c r="G582" s="195" t="s">
        <v>448</v>
      </c>
      <c r="H582" s="195" t="s">
        <v>4</v>
      </c>
      <c r="I582" s="195" t="str">
        <f>VLOOKUP($H582,BDD!$B$5:$C$16,2,FALSE)</f>
        <v>DUNKERQUE</v>
      </c>
      <c r="J582" s="196" t="s">
        <v>276</v>
      </c>
      <c r="K582" s="197"/>
      <c r="L582" s="195">
        <v>1629451000</v>
      </c>
      <c r="M582" s="199">
        <v>44273</v>
      </c>
      <c r="N582" s="198" t="s">
        <v>561</v>
      </c>
      <c r="O582" s="355" t="str">
        <f t="shared" si="9"/>
        <v>OUI</v>
      </c>
      <c r="P582" s="22"/>
    </row>
    <row r="583" spans="1:129" ht="15.75" customHeight="1" x14ac:dyDescent="0.25">
      <c r="A583" s="61"/>
      <c r="B583" s="200">
        <v>0</v>
      </c>
      <c r="C583" s="201" t="s">
        <v>219</v>
      </c>
      <c r="D583" s="198">
        <v>0</v>
      </c>
      <c r="E583" s="195">
        <v>70</v>
      </c>
      <c r="F583" s="195" t="s">
        <v>220</v>
      </c>
      <c r="G583" s="195" t="s">
        <v>657</v>
      </c>
      <c r="H583" s="195" t="s">
        <v>217</v>
      </c>
      <c r="I583" s="195" t="str">
        <f>VLOOKUP($H583,BDD!$B$5:$C$16,2,FALSE)</f>
        <v>FORT DE France</v>
      </c>
      <c r="J583" s="196" t="s">
        <v>277</v>
      </c>
      <c r="K583" s="208"/>
      <c r="L583" s="195" t="s">
        <v>658</v>
      </c>
      <c r="M583" s="199">
        <v>44264</v>
      </c>
      <c r="N583" s="198" t="s">
        <v>555</v>
      </c>
      <c r="O583" s="355" t="str">
        <f t="shared" si="9"/>
        <v>OUI</v>
      </c>
      <c r="P583" s="22"/>
    </row>
    <row r="584" spans="1:129" ht="15.75" customHeight="1" x14ac:dyDescent="0.25">
      <c r="A584" s="61"/>
      <c r="B584" s="119">
        <v>1</v>
      </c>
      <c r="C584" s="30" t="s">
        <v>121</v>
      </c>
      <c r="D584" s="25">
        <v>1629452000</v>
      </c>
      <c r="E584" s="25">
        <v>4220</v>
      </c>
      <c r="F584" s="25" t="s">
        <v>86</v>
      </c>
      <c r="G584" s="25" t="s">
        <v>424</v>
      </c>
      <c r="H584" s="25" t="s">
        <v>4</v>
      </c>
      <c r="I584" s="25" t="str">
        <f>VLOOKUP($H584,BDD!$B$5:$C$16,2,FALSE)</f>
        <v>DUNKERQUE</v>
      </c>
      <c r="J584" s="49" t="s">
        <v>276</v>
      </c>
      <c r="K584" s="90"/>
      <c r="L584" s="25">
        <v>1629452000</v>
      </c>
      <c r="M584" s="91"/>
      <c r="N584" s="91"/>
      <c r="O584" s="355" t="str">
        <f t="shared" si="9"/>
        <v>NON</v>
      </c>
      <c r="P584" s="22"/>
    </row>
    <row r="585" spans="1:129" ht="15.75" x14ac:dyDescent="0.25">
      <c r="A585" s="61"/>
      <c r="B585" s="226">
        <v>1</v>
      </c>
      <c r="C585" s="229" t="s">
        <v>121</v>
      </c>
      <c r="D585" s="50">
        <v>1629453000</v>
      </c>
      <c r="E585" s="50">
        <v>4250</v>
      </c>
      <c r="F585" s="50" t="s">
        <v>86</v>
      </c>
      <c r="G585" s="50" t="s">
        <v>424</v>
      </c>
      <c r="H585" s="223" t="s">
        <v>4</v>
      </c>
      <c r="I585" s="25" t="str">
        <f>VLOOKUP($H585,BDD!$B$5:$C$16,2,FALSE)</f>
        <v>DUNKERQUE</v>
      </c>
      <c r="J585" s="49" t="s">
        <v>276</v>
      </c>
      <c r="K585" s="338"/>
      <c r="L585" s="50">
        <v>1629453000</v>
      </c>
      <c r="M585" s="37"/>
      <c r="N585" s="37"/>
      <c r="O585" s="355" t="str">
        <f t="shared" si="9"/>
        <v>NON</v>
      </c>
      <c r="P585" s="22"/>
    </row>
    <row r="586" spans="1:129" ht="15.75" x14ac:dyDescent="0.25">
      <c r="A586" s="61"/>
      <c r="B586" s="226">
        <v>1</v>
      </c>
      <c r="C586" s="229" t="s">
        <v>121</v>
      </c>
      <c r="D586" s="50">
        <v>9819453000</v>
      </c>
      <c r="E586" s="50">
        <v>4450</v>
      </c>
      <c r="F586" s="50" t="s">
        <v>86</v>
      </c>
      <c r="G586" s="50" t="s">
        <v>424</v>
      </c>
      <c r="H586" s="223" t="s">
        <v>4</v>
      </c>
      <c r="I586" s="25" t="str">
        <f>VLOOKUP($H586,BDD!$B$5:$C$16,2,FALSE)</f>
        <v>DUNKERQUE</v>
      </c>
      <c r="J586" s="49" t="s">
        <v>276</v>
      </c>
      <c r="K586" s="90"/>
      <c r="L586" s="50">
        <v>9819453000</v>
      </c>
      <c r="M586" s="91"/>
      <c r="N586" s="91"/>
      <c r="O586" s="355" t="str">
        <f t="shared" si="9"/>
        <v>NON</v>
      </c>
      <c r="P586" s="22"/>
    </row>
    <row r="587" spans="1:129" ht="15.75" x14ac:dyDescent="0.25">
      <c r="A587" s="61"/>
      <c r="B587" s="228">
        <v>1</v>
      </c>
      <c r="C587" s="232" t="s">
        <v>121</v>
      </c>
      <c r="D587" s="193">
        <v>0</v>
      </c>
      <c r="E587" s="193">
        <v>4590</v>
      </c>
      <c r="F587" s="193" t="s">
        <v>86</v>
      </c>
      <c r="G587" s="193" t="s">
        <v>424</v>
      </c>
      <c r="H587" s="246" t="s">
        <v>4</v>
      </c>
      <c r="I587" s="195" t="str">
        <f>VLOOKUP($H587,BDD!$B$5:$C$16,2,FALSE)</f>
        <v>DUNKERQUE</v>
      </c>
      <c r="J587" s="196" t="s">
        <v>276</v>
      </c>
      <c r="K587" s="197"/>
      <c r="L587" s="193">
        <v>1989451000</v>
      </c>
      <c r="M587" s="199">
        <v>44285</v>
      </c>
      <c r="N587" s="198" t="s">
        <v>636</v>
      </c>
      <c r="O587" s="355" t="str">
        <f t="shared" si="9"/>
        <v>OUI</v>
      </c>
      <c r="P587" s="22"/>
    </row>
    <row r="588" spans="1:129" ht="15.75" x14ac:dyDescent="0.25">
      <c r="A588" s="61"/>
      <c r="B588" s="228">
        <v>1</v>
      </c>
      <c r="C588" s="232" t="s">
        <v>121</v>
      </c>
      <c r="D588" s="193">
        <v>0</v>
      </c>
      <c r="E588" s="193">
        <v>4590</v>
      </c>
      <c r="F588" s="193" t="s">
        <v>86</v>
      </c>
      <c r="G588" s="193" t="s">
        <v>424</v>
      </c>
      <c r="H588" s="246" t="s">
        <v>4</v>
      </c>
      <c r="I588" s="195" t="str">
        <f>VLOOKUP($H588,BDD!$B$5:$C$16,2,FALSE)</f>
        <v>DUNKERQUE</v>
      </c>
      <c r="J588" s="196" t="s">
        <v>276</v>
      </c>
      <c r="K588" s="373"/>
      <c r="L588" s="193">
        <v>1989453000</v>
      </c>
      <c r="M588" s="199">
        <v>44284</v>
      </c>
      <c r="N588" s="198" t="s">
        <v>652</v>
      </c>
      <c r="O588" s="355" t="str">
        <f t="shared" si="9"/>
        <v>OUI</v>
      </c>
      <c r="P588" s="22"/>
    </row>
    <row r="589" spans="1:129" ht="15.75" x14ac:dyDescent="0.25">
      <c r="A589" s="61"/>
      <c r="B589" s="226">
        <v>1</v>
      </c>
      <c r="C589" s="305" t="s">
        <v>122</v>
      </c>
      <c r="D589" s="50">
        <v>3370553000</v>
      </c>
      <c r="E589" s="50">
        <v>4350</v>
      </c>
      <c r="F589" s="50" t="s">
        <v>86</v>
      </c>
      <c r="G589" s="50" t="s">
        <v>547</v>
      </c>
      <c r="H589" s="223" t="s">
        <v>4</v>
      </c>
      <c r="I589" s="25" t="str">
        <f>VLOOKUP($H589,BDD!$B$5:$C$16,2,FALSE)</f>
        <v>DUNKERQUE</v>
      </c>
      <c r="J589" s="49" t="s">
        <v>276</v>
      </c>
      <c r="K589" s="90"/>
      <c r="L589" s="50">
        <v>3370553000</v>
      </c>
      <c r="M589" s="91"/>
      <c r="N589" s="91"/>
      <c r="O589" s="355" t="str">
        <f t="shared" si="9"/>
        <v>NON</v>
      </c>
      <c r="P589" s="22"/>
    </row>
    <row r="590" spans="1:129" ht="15.75" x14ac:dyDescent="0.25">
      <c r="A590" s="61"/>
      <c r="B590" s="226">
        <v>1</v>
      </c>
      <c r="C590" s="229" t="s">
        <v>122</v>
      </c>
      <c r="D590" s="50">
        <v>3370554000</v>
      </c>
      <c r="E590" s="50">
        <v>4270</v>
      </c>
      <c r="F590" s="50" t="s">
        <v>86</v>
      </c>
      <c r="G590" s="50" t="s">
        <v>547</v>
      </c>
      <c r="H590" s="223" t="s">
        <v>4</v>
      </c>
      <c r="I590" s="25" t="str">
        <f>VLOOKUP($H590,BDD!$B$5:$C$16,2,FALSE)</f>
        <v>DUNKERQUE</v>
      </c>
      <c r="J590" s="49" t="s">
        <v>276</v>
      </c>
      <c r="K590" s="90"/>
      <c r="L590" s="50">
        <v>3370554000</v>
      </c>
      <c r="M590" s="91"/>
      <c r="N590" s="91"/>
      <c r="O590" s="355" t="str">
        <f t="shared" si="9"/>
        <v>NON</v>
      </c>
      <c r="P590" s="22"/>
    </row>
    <row r="591" spans="1:129" ht="15.75" x14ac:dyDescent="0.25">
      <c r="A591" s="61"/>
      <c r="B591" s="226">
        <v>1</v>
      </c>
      <c r="C591" s="229" t="s">
        <v>122</v>
      </c>
      <c r="D591" s="50">
        <v>3370555000</v>
      </c>
      <c r="E591" s="50">
        <v>4810</v>
      </c>
      <c r="F591" s="50" t="s">
        <v>86</v>
      </c>
      <c r="G591" s="50" t="s">
        <v>547</v>
      </c>
      <c r="H591" s="223" t="s">
        <v>4</v>
      </c>
      <c r="I591" s="25" t="str">
        <f>VLOOKUP($H591,BDD!$B$5:$C$16,2,FALSE)</f>
        <v>DUNKERQUE</v>
      </c>
      <c r="J591" s="49" t="s">
        <v>276</v>
      </c>
      <c r="K591" s="90"/>
      <c r="L591" s="50">
        <v>3370555000</v>
      </c>
      <c r="M591" s="91"/>
      <c r="N591" s="91"/>
      <c r="O591" s="355" t="str">
        <f t="shared" si="9"/>
        <v>NON</v>
      </c>
      <c r="P591" s="22"/>
    </row>
    <row r="592" spans="1:129" ht="15.75" x14ac:dyDescent="0.25">
      <c r="A592" s="61"/>
      <c r="B592" s="226">
        <v>1</v>
      </c>
      <c r="C592" s="229" t="s">
        <v>122</v>
      </c>
      <c r="D592" s="50">
        <v>8200551000</v>
      </c>
      <c r="E592" s="50">
        <v>4790</v>
      </c>
      <c r="F592" s="50" t="s">
        <v>86</v>
      </c>
      <c r="G592" s="50" t="s">
        <v>547</v>
      </c>
      <c r="H592" s="223" t="s">
        <v>4</v>
      </c>
      <c r="I592" s="25" t="str">
        <f>VLOOKUP($H592,BDD!$B$5:$C$16,2,FALSE)</f>
        <v>DUNKERQUE</v>
      </c>
      <c r="J592" s="49" t="s">
        <v>276</v>
      </c>
      <c r="K592" s="90"/>
      <c r="L592" s="50">
        <v>8200551000</v>
      </c>
      <c r="M592" s="91"/>
      <c r="N592" s="91"/>
      <c r="O592" s="355" t="str">
        <f t="shared" si="9"/>
        <v>NON</v>
      </c>
      <c r="P592" s="22"/>
    </row>
    <row r="593" spans="1:16" ht="15.75" x14ac:dyDescent="0.25">
      <c r="A593" s="61" t="s">
        <v>184</v>
      </c>
      <c r="B593" s="119">
        <v>1</v>
      </c>
      <c r="C593" s="229" t="s">
        <v>122</v>
      </c>
      <c r="D593" s="50">
        <v>8200554000</v>
      </c>
      <c r="E593" s="50">
        <v>4810</v>
      </c>
      <c r="F593" s="50" t="s">
        <v>86</v>
      </c>
      <c r="G593" s="50" t="s">
        <v>547</v>
      </c>
      <c r="H593" s="223" t="s">
        <v>4</v>
      </c>
      <c r="I593" s="25" t="str">
        <f>VLOOKUP($H593,BDD!$B$5:$C$16,2,FALSE)</f>
        <v>DUNKERQUE</v>
      </c>
      <c r="J593" s="49" t="s">
        <v>276</v>
      </c>
      <c r="K593" s="143"/>
      <c r="L593" s="50">
        <v>8200554000</v>
      </c>
      <c r="M593" s="91"/>
      <c r="N593" s="91"/>
      <c r="O593" s="355" t="str">
        <f t="shared" si="9"/>
        <v>NON</v>
      </c>
      <c r="P593" s="22"/>
    </row>
    <row r="594" spans="1:16" ht="15.75" x14ac:dyDescent="0.25">
      <c r="A594" s="61"/>
      <c r="B594" s="228">
        <v>1</v>
      </c>
      <c r="C594" s="232" t="s">
        <v>123</v>
      </c>
      <c r="D594" s="198">
        <v>0</v>
      </c>
      <c r="E594" s="193">
        <v>23848</v>
      </c>
      <c r="F594" s="193" t="s">
        <v>33</v>
      </c>
      <c r="G594" s="193" t="s">
        <v>659</v>
      </c>
      <c r="H594" s="246" t="s">
        <v>4</v>
      </c>
      <c r="I594" s="195" t="str">
        <f>VLOOKUP($H594,BDD!$B$5:$C$16,2,FALSE)</f>
        <v>DUNKERQUE</v>
      </c>
      <c r="J594" s="196" t="s">
        <v>273</v>
      </c>
      <c r="K594" s="197"/>
      <c r="L594" s="193" t="s">
        <v>491</v>
      </c>
      <c r="M594" s="199">
        <v>44272</v>
      </c>
      <c r="N594" s="198" t="s">
        <v>660</v>
      </c>
      <c r="O594" s="355" t="str">
        <f t="shared" si="9"/>
        <v>OUI</v>
      </c>
      <c r="P594" s="22"/>
    </row>
    <row r="595" spans="1:16" ht="15.75" x14ac:dyDescent="0.25">
      <c r="A595" s="61"/>
      <c r="B595" s="228">
        <v>1</v>
      </c>
      <c r="C595" s="232" t="s">
        <v>124</v>
      </c>
      <c r="D595" s="193">
        <v>0</v>
      </c>
      <c r="E595" s="193">
        <v>4570</v>
      </c>
      <c r="F595" s="193" t="s">
        <v>86</v>
      </c>
      <c r="G595" s="193" t="s">
        <v>661</v>
      </c>
      <c r="H595" s="246" t="s">
        <v>4</v>
      </c>
      <c r="I595" s="195" t="str">
        <f>VLOOKUP($H595,BDD!$B$5:$C$16,2,FALSE)</f>
        <v>DUNKERQUE</v>
      </c>
      <c r="J595" s="196" t="s">
        <v>273</v>
      </c>
      <c r="K595" s="197"/>
      <c r="L595" s="193">
        <v>1989452000</v>
      </c>
      <c r="M595" s="199">
        <v>44285</v>
      </c>
      <c r="N595" s="198" t="s">
        <v>636</v>
      </c>
      <c r="O595" s="355" t="str">
        <f t="shared" si="9"/>
        <v>OUI</v>
      </c>
      <c r="P595" s="22"/>
    </row>
    <row r="596" spans="1:16" ht="15.75" x14ac:dyDescent="0.25">
      <c r="A596" s="61"/>
      <c r="B596" s="228">
        <v>1</v>
      </c>
      <c r="C596" s="232" t="s">
        <v>124</v>
      </c>
      <c r="D596" s="193">
        <v>0</v>
      </c>
      <c r="E596" s="193">
        <v>4580</v>
      </c>
      <c r="F596" s="193" t="s">
        <v>86</v>
      </c>
      <c r="G596" s="193" t="s">
        <v>661</v>
      </c>
      <c r="H596" s="246" t="s">
        <v>4</v>
      </c>
      <c r="I596" s="195" t="str">
        <f>VLOOKUP($H596,BDD!$B$5:$C$16,2,FALSE)</f>
        <v>DUNKERQUE</v>
      </c>
      <c r="J596" s="196" t="s">
        <v>273</v>
      </c>
      <c r="K596" s="197"/>
      <c r="L596" s="193">
        <v>1989454000</v>
      </c>
      <c r="M596" s="199">
        <v>44284</v>
      </c>
      <c r="N596" s="198" t="s">
        <v>652</v>
      </c>
      <c r="O596" s="355" t="str">
        <f t="shared" si="9"/>
        <v>OUI</v>
      </c>
      <c r="P596" s="22"/>
    </row>
    <row r="597" spans="1:16" ht="15.75" x14ac:dyDescent="0.25">
      <c r="A597" s="61"/>
      <c r="B597" s="228">
        <v>1</v>
      </c>
      <c r="C597" s="232" t="s">
        <v>124</v>
      </c>
      <c r="D597" s="193">
        <v>0</v>
      </c>
      <c r="E597" s="193">
        <v>4670</v>
      </c>
      <c r="F597" s="193" t="s">
        <v>86</v>
      </c>
      <c r="G597" s="193" t="s">
        <v>661</v>
      </c>
      <c r="H597" s="246" t="s">
        <v>4</v>
      </c>
      <c r="I597" s="195" t="str">
        <f>VLOOKUP($H597,BDD!$B$5:$C$16,2,FALSE)</f>
        <v>DUNKERQUE</v>
      </c>
      <c r="J597" s="196" t="s">
        <v>273</v>
      </c>
      <c r="K597" s="274"/>
      <c r="L597" s="193">
        <v>1989455000</v>
      </c>
      <c r="M597" s="199">
        <v>44284</v>
      </c>
      <c r="N597" s="198" t="s">
        <v>652</v>
      </c>
      <c r="O597" s="355" t="str">
        <f t="shared" si="9"/>
        <v>OUI</v>
      </c>
      <c r="P597" s="22"/>
    </row>
    <row r="598" spans="1:16" ht="15.75" x14ac:dyDescent="0.25">
      <c r="A598" s="61"/>
      <c r="B598" s="228">
        <v>1</v>
      </c>
      <c r="C598" s="232" t="s">
        <v>124</v>
      </c>
      <c r="D598" s="249">
        <v>0</v>
      </c>
      <c r="E598" s="193">
        <v>4380</v>
      </c>
      <c r="F598" s="193" t="s">
        <v>86</v>
      </c>
      <c r="G598" s="193" t="s">
        <v>661</v>
      </c>
      <c r="H598" s="246" t="s">
        <v>4</v>
      </c>
      <c r="I598" s="195" t="str">
        <f>VLOOKUP($H598,BDD!$B$5:$C$16,2,FALSE)</f>
        <v>DUNKERQUE</v>
      </c>
      <c r="J598" s="196" t="s">
        <v>273</v>
      </c>
      <c r="K598" s="274"/>
      <c r="L598" s="193">
        <v>5189451000</v>
      </c>
      <c r="M598" s="275">
        <v>44271</v>
      </c>
      <c r="N598" s="249" t="s">
        <v>596</v>
      </c>
      <c r="O598" s="355" t="str">
        <f t="shared" si="9"/>
        <v>OUI</v>
      </c>
      <c r="P598" s="22"/>
    </row>
    <row r="599" spans="1:16" ht="15.75" x14ac:dyDescent="0.25">
      <c r="A599" s="61"/>
      <c r="B599" s="228">
        <v>1</v>
      </c>
      <c r="C599" s="232" t="s">
        <v>124</v>
      </c>
      <c r="D599" s="249">
        <v>0</v>
      </c>
      <c r="E599" s="193">
        <v>4310</v>
      </c>
      <c r="F599" s="193" t="s">
        <v>86</v>
      </c>
      <c r="G599" s="193" t="s">
        <v>661</v>
      </c>
      <c r="H599" s="246" t="s">
        <v>4</v>
      </c>
      <c r="I599" s="195" t="str">
        <f>VLOOKUP($H599,BDD!$B$5:$C$16,2,FALSE)</f>
        <v>DUNKERQUE</v>
      </c>
      <c r="J599" s="196" t="s">
        <v>273</v>
      </c>
      <c r="K599" s="274"/>
      <c r="L599" s="193">
        <v>5189455000</v>
      </c>
      <c r="M599" s="275">
        <v>44271</v>
      </c>
      <c r="N599" s="249" t="s">
        <v>596</v>
      </c>
      <c r="O599" s="355" t="str">
        <f t="shared" si="9"/>
        <v>OUI</v>
      </c>
      <c r="P599" s="22"/>
    </row>
    <row r="600" spans="1:16" ht="15.75" x14ac:dyDescent="0.25">
      <c r="A600" s="61"/>
      <c r="B600" s="228">
        <v>1</v>
      </c>
      <c r="C600" s="232" t="s">
        <v>125</v>
      </c>
      <c r="D600" s="249">
        <v>0</v>
      </c>
      <c r="E600" s="193">
        <v>23346</v>
      </c>
      <c r="F600" s="193" t="s">
        <v>33</v>
      </c>
      <c r="G600" s="193" t="s">
        <v>659</v>
      </c>
      <c r="H600" s="246" t="s">
        <v>4</v>
      </c>
      <c r="I600" s="195" t="str">
        <f>VLOOKUP($H600,BDD!$B$5:$C$16,2,FALSE)</f>
        <v>DUNKERQUE</v>
      </c>
      <c r="J600" s="196" t="s">
        <v>273</v>
      </c>
      <c r="K600" s="274"/>
      <c r="L600" s="193" t="s">
        <v>473</v>
      </c>
      <c r="M600" s="275">
        <v>44274</v>
      </c>
      <c r="N600" s="249" t="s">
        <v>662</v>
      </c>
      <c r="O600" s="355" t="str">
        <f t="shared" si="9"/>
        <v>OUI</v>
      </c>
      <c r="P600" s="22"/>
    </row>
    <row r="601" spans="1:16" ht="31.5" x14ac:dyDescent="0.25">
      <c r="A601" s="61"/>
      <c r="B601" s="226">
        <v>0</v>
      </c>
      <c r="C601" s="236" t="s">
        <v>206</v>
      </c>
      <c r="D601" s="359" t="s">
        <v>207</v>
      </c>
      <c r="E601" s="240">
        <v>1290</v>
      </c>
      <c r="F601" s="240" t="s">
        <v>194</v>
      </c>
      <c r="G601" s="50" t="s">
        <v>663</v>
      </c>
      <c r="H601" s="223" t="s">
        <v>203</v>
      </c>
      <c r="I601" s="25" t="str">
        <f>VLOOKUP($H601,BDD!$B$5:$C$16,2,FALSE)</f>
        <v>DEGRAD DE CANNES</v>
      </c>
      <c r="J601" s="49" t="s">
        <v>277</v>
      </c>
      <c r="K601" s="90" t="s">
        <v>664</v>
      </c>
      <c r="L601" s="316" t="s">
        <v>665</v>
      </c>
      <c r="M601" s="160">
        <v>44273</v>
      </c>
      <c r="N601" s="91" t="s">
        <v>666</v>
      </c>
      <c r="O601" s="355" t="str">
        <f t="shared" si="9"/>
        <v>NON</v>
      </c>
      <c r="P601" s="22"/>
    </row>
    <row r="602" spans="1:16" ht="31.5" x14ac:dyDescent="0.25">
      <c r="A602" s="61"/>
      <c r="B602" s="226">
        <v>0</v>
      </c>
      <c r="C602" s="229" t="s">
        <v>126</v>
      </c>
      <c r="D602" s="50" t="s">
        <v>117</v>
      </c>
      <c r="E602" s="50">
        <v>3162</v>
      </c>
      <c r="F602" s="50" t="s">
        <v>99</v>
      </c>
      <c r="G602" s="50" t="s">
        <v>667</v>
      </c>
      <c r="H602" s="223" t="s">
        <v>4</v>
      </c>
      <c r="I602" s="25" t="str">
        <f>VLOOKUP($H602,BDD!$B$5:$C$16,2,FALSE)</f>
        <v>DUNKERQUE</v>
      </c>
      <c r="J602" s="49" t="s">
        <v>277</v>
      </c>
      <c r="K602" s="90" t="s">
        <v>638</v>
      </c>
      <c r="L602" s="50" t="s">
        <v>117</v>
      </c>
      <c r="M602" s="91"/>
      <c r="N602" s="91"/>
      <c r="O602" s="355" t="str">
        <f t="shared" si="9"/>
        <v>NON</v>
      </c>
      <c r="P602" s="22"/>
    </row>
    <row r="603" spans="1:16" ht="15.75" x14ac:dyDescent="0.25">
      <c r="A603" s="61"/>
      <c r="B603" s="228">
        <v>1</v>
      </c>
      <c r="C603" s="232" t="s">
        <v>127</v>
      </c>
      <c r="D603" s="198">
        <v>0</v>
      </c>
      <c r="E603" s="193">
        <v>24190</v>
      </c>
      <c r="F603" s="193" t="s">
        <v>33</v>
      </c>
      <c r="G603" s="193" t="s">
        <v>659</v>
      </c>
      <c r="H603" s="246" t="s">
        <v>4</v>
      </c>
      <c r="I603" s="195" t="str">
        <f>VLOOKUP($H603,BDD!$B$5:$C$16,2,FALSE)</f>
        <v>DUNKERQUE</v>
      </c>
      <c r="J603" s="196" t="s">
        <v>273</v>
      </c>
      <c r="K603" s="197"/>
      <c r="L603" s="193" t="s">
        <v>491</v>
      </c>
      <c r="M603" s="199">
        <v>44274</v>
      </c>
      <c r="N603" s="198" t="s">
        <v>668</v>
      </c>
      <c r="O603" s="355" t="str">
        <f t="shared" si="9"/>
        <v>OUI</v>
      </c>
      <c r="P603" s="22"/>
    </row>
    <row r="604" spans="1:16" ht="15.75" x14ac:dyDescent="0.25">
      <c r="A604" s="61"/>
      <c r="B604" s="228">
        <v>0</v>
      </c>
      <c r="C604" s="232" t="s">
        <v>128</v>
      </c>
      <c r="D604" s="198">
        <v>0</v>
      </c>
      <c r="E604" s="193">
        <v>1530</v>
      </c>
      <c r="F604" s="193" t="s">
        <v>129</v>
      </c>
      <c r="G604" s="193" t="s">
        <v>669</v>
      </c>
      <c r="H604" s="246" t="s">
        <v>4</v>
      </c>
      <c r="I604" s="195" t="str">
        <f>VLOOKUP($H604,BDD!$B$5:$C$16,2,FALSE)</f>
        <v>DUNKERQUE</v>
      </c>
      <c r="J604" s="196" t="s">
        <v>273</v>
      </c>
      <c r="K604" s="197"/>
      <c r="L604" s="193">
        <v>666732</v>
      </c>
      <c r="M604" s="199">
        <v>44277</v>
      </c>
      <c r="N604" s="198" t="s">
        <v>606</v>
      </c>
      <c r="O604" s="355" t="str">
        <f t="shared" si="9"/>
        <v>OUI</v>
      </c>
      <c r="P604" s="22"/>
    </row>
    <row r="605" spans="1:16" ht="15.75" x14ac:dyDescent="0.25">
      <c r="A605" s="61"/>
      <c r="B605" s="228">
        <v>0</v>
      </c>
      <c r="C605" s="232" t="s">
        <v>128</v>
      </c>
      <c r="D605" s="198">
        <v>0</v>
      </c>
      <c r="E605" s="193">
        <v>1525</v>
      </c>
      <c r="F605" s="193" t="s">
        <v>129</v>
      </c>
      <c r="G605" s="193" t="s">
        <v>669</v>
      </c>
      <c r="H605" s="246" t="s">
        <v>4</v>
      </c>
      <c r="I605" s="195" t="str">
        <f>VLOOKUP($H605,BDD!$B$5:$C$16,2,FALSE)</f>
        <v>DUNKERQUE</v>
      </c>
      <c r="J605" s="196" t="s">
        <v>273</v>
      </c>
      <c r="K605" s="197"/>
      <c r="L605" s="193">
        <v>666741</v>
      </c>
      <c r="M605" s="199">
        <v>44277</v>
      </c>
      <c r="N605" s="198" t="s">
        <v>606</v>
      </c>
      <c r="O605" s="355" t="str">
        <f t="shared" si="9"/>
        <v>OUI</v>
      </c>
      <c r="P605" s="22"/>
    </row>
    <row r="606" spans="1:16" ht="15.75" x14ac:dyDescent="0.25">
      <c r="A606" s="61"/>
      <c r="B606" s="228">
        <v>0</v>
      </c>
      <c r="C606" s="232" t="s">
        <v>128</v>
      </c>
      <c r="D606" s="198">
        <v>0</v>
      </c>
      <c r="E606" s="193">
        <v>1545</v>
      </c>
      <c r="F606" s="193" t="s">
        <v>129</v>
      </c>
      <c r="G606" s="193" t="s">
        <v>669</v>
      </c>
      <c r="H606" s="246" t="s">
        <v>4</v>
      </c>
      <c r="I606" s="195" t="str">
        <f>VLOOKUP($H606,BDD!$B$5:$C$16,2,FALSE)</f>
        <v>DUNKERQUE</v>
      </c>
      <c r="J606" s="196" t="s">
        <v>273</v>
      </c>
      <c r="K606" s="197"/>
      <c r="L606" s="193">
        <v>666744</v>
      </c>
      <c r="M606" s="199">
        <v>44277</v>
      </c>
      <c r="N606" s="198" t="s">
        <v>606</v>
      </c>
      <c r="O606" s="355" t="str">
        <f t="shared" si="9"/>
        <v>OUI</v>
      </c>
      <c r="P606" s="22"/>
    </row>
    <row r="607" spans="1:16" ht="15.75" x14ac:dyDescent="0.25">
      <c r="A607" s="61"/>
      <c r="B607" s="228">
        <v>0</v>
      </c>
      <c r="C607" s="232" t="s">
        <v>128</v>
      </c>
      <c r="D607" s="198">
        <v>0</v>
      </c>
      <c r="E607" s="193">
        <v>1588</v>
      </c>
      <c r="F607" s="193" t="s">
        <v>129</v>
      </c>
      <c r="G607" s="193" t="s">
        <v>669</v>
      </c>
      <c r="H607" s="246" t="s">
        <v>4</v>
      </c>
      <c r="I607" s="195" t="str">
        <f>VLOOKUP($H607,BDD!$B$5:$C$16,2,FALSE)</f>
        <v>DUNKERQUE</v>
      </c>
      <c r="J607" s="196" t="s">
        <v>273</v>
      </c>
      <c r="K607" s="197"/>
      <c r="L607" s="193">
        <v>666748</v>
      </c>
      <c r="M607" s="199">
        <v>44277</v>
      </c>
      <c r="N607" s="198" t="s">
        <v>606</v>
      </c>
      <c r="O607" s="355" t="str">
        <f t="shared" si="9"/>
        <v>OUI</v>
      </c>
      <c r="P607" s="22"/>
    </row>
    <row r="608" spans="1:16" ht="15.75" x14ac:dyDescent="0.25">
      <c r="A608" s="61"/>
      <c r="B608" s="228">
        <v>0</v>
      </c>
      <c r="C608" s="232" t="s">
        <v>128</v>
      </c>
      <c r="D608" s="198">
        <v>0</v>
      </c>
      <c r="E608" s="193">
        <v>1604</v>
      </c>
      <c r="F608" s="193" t="s">
        <v>129</v>
      </c>
      <c r="G608" s="193" t="s">
        <v>669</v>
      </c>
      <c r="H608" s="246" t="s">
        <v>4</v>
      </c>
      <c r="I608" s="195" t="str">
        <f>VLOOKUP($H608,BDD!$B$5:$C$16,2,FALSE)</f>
        <v>DUNKERQUE</v>
      </c>
      <c r="J608" s="196" t="s">
        <v>273</v>
      </c>
      <c r="K608" s="197"/>
      <c r="L608" s="193">
        <v>666750</v>
      </c>
      <c r="M608" s="199">
        <v>44277</v>
      </c>
      <c r="N608" s="198" t="s">
        <v>606</v>
      </c>
      <c r="O608" s="355" t="str">
        <f t="shared" si="9"/>
        <v>OUI</v>
      </c>
      <c r="P608" s="22"/>
    </row>
    <row r="609" spans="1:16" ht="15.75" x14ac:dyDescent="0.25">
      <c r="A609" s="61"/>
      <c r="B609" s="228">
        <v>0</v>
      </c>
      <c r="C609" s="232" t="s">
        <v>128</v>
      </c>
      <c r="D609" s="198">
        <v>0</v>
      </c>
      <c r="E609" s="193">
        <v>1586</v>
      </c>
      <c r="F609" s="193" t="s">
        <v>129</v>
      </c>
      <c r="G609" s="193" t="s">
        <v>669</v>
      </c>
      <c r="H609" s="246" t="s">
        <v>4</v>
      </c>
      <c r="I609" s="195" t="str">
        <f>VLOOKUP($H609,BDD!$B$5:$C$16,2,FALSE)</f>
        <v>DUNKERQUE</v>
      </c>
      <c r="J609" s="196" t="s">
        <v>273</v>
      </c>
      <c r="K609" s="197"/>
      <c r="L609" s="193">
        <v>666753</v>
      </c>
      <c r="M609" s="199">
        <v>44277</v>
      </c>
      <c r="N609" s="198" t="s">
        <v>606</v>
      </c>
      <c r="O609" s="355" t="str">
        <f t="shared" si="9"/>
        <v>OUI</v>
      </c>
      <c r="P609" s="22"/>
    </row>
    <row r="610" spans="1:16" ht="15.75" x14ac:dyDescent="0.25">
      <c r="A610" s="61"/>
      <c r="B610" s="228">
        <v>0</v>
      </c>
      <c r="C610" s="232" t="s">
        <v>128</v>
      </c>
      <c r="D610" s="193">
        <v>0</v>
      </c>
      <c r="E610" s="193">
        <v>4180</v>
      </c>
      <c r="F610" s="193" t="s">
        <v>129</v>
      </c>
      <c r="G610" s="193" t="s">
        <v>669</v>
      </c>
      <c r="H610" s="246" t="s">
        <v>4</v>
      </c>
      <c r="I610" s="195" t="str">
        <f>VLOOKUP($H610,BDD!$B$5:$C$16,2,FALSE)</f>
        <v>DUNKERQUE</v>
      </c>
      <c r="J610" s="196" t="s">
        <v>273</v>
      </c>
      <c r="K610" s="197" t="s">
        <v>670</v>
      </c>
      <c r="L610" s="193">
        <v>667495</v>
      </c>
      <c r="M610" s="199">
        <v>44279</v>
      </c>
      <c r="N610" s="198" t="s">
        <v>643</v>
      </c>
      <c r="O610" s="355" t="str">
        <f t="shared" si="9"/>
        <v>OUI</v>
      </c>
      <c r="P610" s="22"/>
    </row>
    <row r="611" spans="1:16" ht="15.75" x14ac:dyDescent="0.25">
      <c r="A611" s="61"/>
      <c r="B611" s="228">
        <v>0</v>
      </c>
      <c r="C611" s="232" t="s">
        <v>128</v>
      </c>
      <c r="D611" s="193">
        <v>0</v>
      </c>
      <c r="E611" s="193">
        <v>2130</v>
      </c>
      <c r="F611" s="193" t="s">
        <v>129</v>
      </c>
      <c r="G611" s="193" t="s">
        <v>669</v>
      </c>
      <c r="H611" s="246" t="s">
        <v>4</v>
      </c>
      <c r="I611" s="195" t="str">
        <f>VLOOKUP($H611,BDD!$B$5:$C$16,2,FALSE)</f>
        <v>DUNKERQUE</v>
      </c>
      <c r="J611" s="196" t="s">
        <v>273</v>
      </c>
      <c r="K611" s="197"/>
      <c r="L611" s="193">
        <v>662052</v>
      </c>
      <c r="M611" s="199">
        <v>44278</v>
      </c>
      <c r="N611" s="198" t="s">
        <v>560</v>
      </c>
      <c r="O611" s="355" t="str">
        <f t="shared" si="9"/>
        <v>OUI</v>
      </c>
      <c r="P611" s="22"/>
    </row>
    <row r="612" spans="1:16" ht="15.75" x14ac:dyDescent="0.25">
      <c r="B612" s="354">
        <v>0</v>
      </c>
      <c r="C612" s="231" t="s">
        <v>128</v>
      </c>
      <c r="D612" s="237">
        <v>0</v>
      </c>
      <c r="E612" s="224">
        <v>2280</v>
      </c>
      <c r="F612" s="224" t="s">
        <v>129</v>
      </c>
      <c r="G612" s="193" t="s">
        <v>669</v>
      </c>
      <c r="H612" s="246" t="s">
        <v>4</v>
      </c>
      <c r="I612" s="195" t="str">
        <f>VLOOKUP($H612,BDD!$B$5:$C$16,2,FALSE)</f>
        <v>DUNKERQUE</v>
      </c>
      <c r="J612" s="196" t="s">
        <v>273</v>
      </c>
      <c r="K612" s="248"/>
      <c r="L612" s="237">
        <v>662085</v>
      </c>
      <c r="M612" s="199">
        <v>44278</v>
      </c>
      <c r="N612" s="198" t="s">
        <v>560</v>
      </c>
      <c r="O612" s="355" t="str">
        <f t="shared" si="9"/>
        <v>OUI</v>
      </c>
    </row>
    <row r="613" spans="1:16" ht="15.75" x14ac:dyDescent="0.25">
      <c r="A613" s="61"/>
      <c r="B613" s="200">
        <v>0</v>
      </c>
      <c r="C613" s="232" t="s">
        <v>213</v>
      </c>
      <c r="D613" s="198">
        <v>0</v>
      </c>
      <c r="E613" s="193">
        <v>680</v>
      </c>
      <c r="F613" s="193" t="s">
        <v>214</v>
      </c>
      <c r="G613" s="193" t="s">
        <v>671</v>
      </c>
      <c r="H613" s="246" t="s">
        <v>211</v>
      </c>
      <c r="I613" s="224" t="str">
        <f>VLOOKUP($H613,BDD!$B$5:$C$16,2,FALSE)</f>
        <v>POINTE A PITRE</v>
      </c>
      <c r="J613" s="195" t="s">
        <v>277</v>
      </c>
      <c r="K613" s="209"/>
      <c r="L613" s="193" t="s">
        <v>222</v>
      </c>
      <c r="M613" s="199">
        <v>44271</v>
      </c>
      <c r="N613" s="198" t="s">
        <v>631</v>
      </c>
      <c r="O613" s="355" t="str">
        <f t="shared" si="9"/>
        <v>OUI</v>
      </c>
      <c r="P613" s="22"/>
    </row>
    <row r="614" spans="1:16" ht="15.75" x14ac:dyDescent="0.25">
      <c r="A614" s="61"/>
      <c r="B614" s="200">
        <v>0</v>
      </c>
      <c r="C614" s="232" t="s">
        <v>130</v>
      </c>
      <c r="D614" s="198">
        <v>0</v>
      </c>
      <c r="E614" s="193">
        <v>22855</v>
      </c>
      <c r="F614" s="193" t="s">
        <v>33</v>
      </c>
      <c r="G614" s="193" t="s">
        <v>672</v>
      </c>
      <c r="H614" s="246" t="s">
        <v>4</v>
      </c>
      <c r="I614" s="224" t="str">
        <f>VLOOKUP($H614,BDD!$B$5:$C$16,2,FALSE)</f>
        <v>DUNKERQUE</v>
      </c>
      <c r="J614" s="195" t="s">
        <v>273</v>
      </c>
      <c r="K614" s="209"/>
      <c r="L614" s="193" t="s">
        <v>673</v>
      </c>
      <c r="M614" s="199">
        <v>44274</v>
      </c>
      <c r="N614" s="198" t="s">
        <v>674</v>
      </c>
      <c r="O614" s="355" t="str">
        <f t="shared" si="9"/>
        <v>OUI</v>
      </c>
      <c r="P614" s="22"/>
    </row>
    <row r="615" spans="1:16" ht="15.75" x14ac:dyDescent="0.25">
      <c r="A615" s="61" t="s">
        <v>223</v>
      </c>
      <c r="B615" s="200">
        <v>1</v>
      </c>
      <c r="C615" s="232" t="s">
        <v>131</v>
      </c>
      <c r="D615" s="193">
        <v>0</v>
      </c>
      <c r="E615" s="193">
        <v>4890</v>
      </c>
      <c r="F615" s="193" t="s">
        <v>86</v>
      </c>
      <c r="G615" s="193" t="s">
        <v>547</v>
      </c>
      <c r="H615" s="246" t="s">
        <v>4</v>
      </c>
      <c r="I615" s="224" t="str">
        <f>VLOOKUP($H615,BDD!$B$5:$C$16,2,FALSE)</f>
        <v>DUNKERQUE</v>
      </c>
      <c r="J615" s="195" t="s">
        <v>276</v>
      </c>
      <c r="K615" s="209"/>
      <c r="L615" s="193">
        <v>8089452000</v>
      </c>
      <c r="M615" s="199">
        <v>44278</v>
      </c>
      <c r="N615" s="198" t="s">
        <v>613</v>
      </c>
      <c r="O615" s="355" t="str">
        <f t="shared" si="9"/>
        <v>OUI</v>
      </c>
      <c r="P615" s="22"/>
    </row>
    <row r="616" spans="1:16" ht="15.75" x14ac:dyDescent="0.25">
      <c r="A616" s="61"/>
      <c r="B616" s="228">
        <v>1</v>
      </c>
      <c r="C616" s="232" t="s">
        <v>131</v>
      </c>
      <c r="D616" s="193">
        <v>0</v>
      </c>
      <c r="E616" s="193">
        <v>4690</v>
      </c>
      <c r="F616" s="193" t="s">
        <v>86</v>
      </c>
      <c r="G616" s="193" t="s">
        <v>547</v>
      </c>
      <c r="H616" s="246" t="s">
        <v>4</v>
      </c>
      <c r="I616" s="195" t="str">
        <f>VLOOKUP($H616,BDD!$B$5:$C$16,2,FALSE)</f>
        <v>DUNKERQUE</v>
      </c>
      <c r="J616" s="196" t="s">
        <v>276</v>
      </c>
      <c r="K616" s="197"/>
      <c r="L616" s="193">
        <v>8089453000</v>
      </c>
      <c r="M616" s="199">
        <v>44278</v>
      </c>
      <c r="N616" s="198" t="s">
        <v>613</v>
      </c>
      <c r="O616" s="355" t="str">
        <f t="shared" si="9"/>
        <v>OUI</v>
      </c>
      <c r="P616" s="22"/>
    </row>
    <row r="617" spans="1:16" ht="15.75" x14ac:dyDescent="0.25">
      <c r="A617" s="61"/>
      <c r="B617" s="228">
        <v>1</v>
      </c>
      <c r="C617" s="232" t="s">
        <v>131</v>
      </c>
      <c r="D617" s="193">
        <v>0</v>
      </c>
      <c r="E617" s="193">
        <v>4320</v>
      </c>
      <c r="F617" s="193" t="s">
        <v>86</v>
      </c>
      <c r="G617" s="193" t="s">
        <v>547</v>
      </c>
      <c r="H617" s="246" t="s">
        <v>4</v>
      </c>
      <c r="I617" s="195" t="str">
        <f>VLOOKUP($H617,BDD!$B$5:$C$16,2,FALSE)</f>
        <v>DUNKERQUE</v>
      </c>
      <c r="J617" s="196" t="s">
        <v>276</v>
      </c>
      <c r="K617" s="197"/>
      <c r="L617" s="193">
        <v>8089455000</v>
      </c>
      <c r="M617" s="199">
        <v>44278</v>
      </c>
      <c r="N617" s="198" t="s">
        <v>613</v>
      </c>
      <c r="O617" s="355" t="str">
        <f t="shared" si="9"/>
        <v>OUI</v>
      </c>
      <c r="P617" s="22"/>
    </row>
    <row r="618" spans="1:16" ht="15.75" x14ac:dyDescent="0.25">
      <c r="A618" s="61"/>
      <c r="B618" s="228">
        <v>1</v>
      </c>
      <c r="C618" s="232" t="s">
        <v>131</v>
      </c>
      <c r="D618" s="193">
        <v>0</v>
      </c>
      <c r="E618" s="193">
        <v>4370</v>
      </c>
      <c r="F618" s="193" t="s">
        <v>86</v>
      </c>
      <c r="G618" s="193" t="s">
        <v>547</v>
      </c>
      <c r="H618" s="246" t="s">
        <v>4</v>
      </c>
      <c r="I618" s="195" t="str">
        <f>VLOOKUP($H618,BDD!$B$5:$C$16,2,FALSE)</f>
        <v>DUNKERQUE</v>
      </c>
      <c r="J618" s="196" t="s">
        <v>276</v>
      </c>
      <c r="K618" s="197"/>
      <c r="L618" s="193">
        <v>5189452000</v>
      </c>
      <c r="M618" s="199">
        <v>44279</v>
      </c>
      <c r="N618" s="198" t="s">
        <v>643</v>
      </c>
      <c r="O618" s="355" t="str">
        <f t="shared" si="9"/>
        <v>OUI</v>
      </c>
      <c r="P618" s="22"/>
    </row>
    <row r="619" spans="1:16" ht="15.75" x14ac:dyDescent="0.25">
      <c r="A619" s="61"/>
      <c r="B619" s="228">
        <v>1</v>
      </c>
      <c r="C619" s="232" t="s">
        <v>131</v>
      </c>
      <c r="D619" s="193">
        <v>0</v>
      </c>
      <c r="E619" s="193">
        <v>4380</v>
      </c>
      <c r="F619" s="193" t="s">
        <v>86</v>
      </c>
      <c r="G619" s="193" t="s">
        <v>547</v>
      </c>
      <c r="H619" s="246" t="s">
        <v>4</v>
      </c>
      <c r="I619" s="195" t="str">
        <f>VLOOKUP($H619,BDD!$B$5:$C$16,2,FALSE)</f>
        <v>DUNKERQUE</v>
      </c>
      <c r="J619" s="196" t="s">
        <v>276</v>
      </c>
      <c r="K619" s="197"/>
      <c r="L619" s="193">
        <v>5189454000</v>
      </c>
      <c r="M619" s="199">
        <v>44279</v>
      </c>
      <c r="N619" s="198" t="s">
        <v>643</v>
      </c>
      <c r="O619" s="355" t="str">
        <f t="shared" si="9"/>
        <v>OUI</v>
      </c>
      <c r="P619" s="22"/>
    </row>
    <row r="620" spans="1:16" ht="15.75" x14ac:dyDescent="0.25">
      <c r="A620" s="61"/>
      <c r="B620" s="226">
        <v>0</v>
      </c>
      <c r="C620" s="236" t="s">
        <v>221</v>
      </c>
      <c r="D620" s="240" t="s">
        <v>222</v>
      </c>
      <c r="E620" s="240">
        <v>195</v>
      </c>
      <c r="F620" s="240" t="s">
        <v>172</v>
      </c>
      <c r="G620" s="50" t="s">
        <v>675</v>
      </c>
      <c r="H620" s="223" t="s">
        <v>217</v>
      </c>
      <c r="I620" s="25" t="str">
        <f>VLOOKUP($H620,BDD!$B$5:$C$16,2,FALSE)</f>
        <v>FORT DE France</v>
      </c>
      <c r="J620" s="49" t="s">
        <v>277</v>
      </c>
      <c r="K620" s="90"/>
      <c r="L620" s="50" t="s">
        <v>222</v>
      </c>
      <c r="M620" s="91"/>
      <c r="N620" s="91"/>
      <c r="O620" s="355" t="str">
        <f t="shared" si="9"/>
        <v>NON</v>
      </c>
      <c r="P620" s="22"/>
    </row>
    <row r="621" spans="1:16" ht="31.5" x14ac:dyDescent="0.25">
      <c r="A621" s="61"/>
      <c r="B621" s="283">
        <v>0</v>
      </c>
      <c r="C621" s="296" t="s">
        <v>132</v>
      </c>
      <c r="D621" s="258">
        <v>0</v>
      </c>
      <c r="E621" s="317"/>
      <c r="F621" s="317" t="s">
        <v>20</v>
      </c>
      <c r="G621" s="317" t="s">
        <v>676</v>
      </c>
      <c r="H621" s="336" t="s">
        <v>4</v>
      </c>
      <c r="I621" s="255" t="str">
        <f>VLOOKUP($H621,BDD!$B$5:$C$16,2,FALSE)</f>
        <v>DUNKERQUE</v>
      </c>
      <c r="J621" s="256" t="s">
        <v>277</v>
      </c>
      <c r="K621" s="257" t="s">
        <v>588</v>
      </c>
      <c r="L621" s="317" t="s">
        <v>677</v>
      </c>
      <c r="M621" s="261">
        <v>44274</v>
      </c>
      <c r="N621" s="258" t="s">
        <v>678</v>
      </c>
      <c r="O621" s="355" t="str">
        <f t="shared" si="9"/>
        <v>OUI</v>
      </c>
      <c r="P621" s="22"/>
    </row>
    <row r="622" spans="1:16" ht="31.5" x14ac:dyDescent="0.25">
      <c r="A622" s="61"/>
      <c r="B622" s="283">
        <v>0</v>
      </c>
      <c r="C622" s="296" t="s">
        <v>132</v>
      </c>
      <c r="D622" s="258">
        <v>0</v>
      </c>
      <c r="E622" s="317"/>
      <c r="F622" s="317" t="s">
        <v>20</v>
      </c>
      <c r="G622" s="317" t="s">
        <v>676</v>
      </c>
      <c r="H622" s="336" t="s">
        <v>4</v>
      </c>
      <c r="I622" s="255" t="str">
        <f>VLOOKUP($H622,BDD!$B$5:$C$16,2,FALSE)</f>
        <v>DUNKERQUE</v>
      </c>
      <c r="J622" s="256" t="s">
        <v>277</v>
      </c>
      <c r="K622" s="257" t="s">
        <v>588</v>
      </c>
      <c r="L622" s="317" t="s">
        <v>679</v>
      </c>
      <c r="M622" s="261">
        <v>44274</v>
      </c>
      <c r="N622" s="258" t="s">
        <v>662</v>
      </c>
      <c r="O622" s="355" t="str">
        <f t="shared" si="9"/>
        <v>OUI</v>
      </c>
      <c r="P622" s="22"/>
    </row>
    <row r="623" spans="1:16" ht="31.5" x14ac:dyDescent="0.25">
      <c r="A623" s="61"/>
      <c r="B623" s="283">
        <v>0</v>
      </c>
      <c r="C623" s="296" t="s">
        <v>132</v>
      </c>
      <c r="D623" s="258">
        <v>0</v>
      </c>
      <c r="E623" s="317"/>
      <c r="F623" s="317" t="s">
        <v>20</v>
      </c>
      <c r="G623" s="317" t="s">
        <v>676</v>
      </c>
      <c r="H623" s="336" t="s">
        <v>4</v>
      </c>
      <c r="I623" s="255" t="str">
        <f>VLOOKUP($H623,BDD!$B$5:$C$16,2,FALSE)</f>
        <v>DUNKERQUE</v>
      </c>
      <c r="J623" s="256" t="s">
        <v>277</v>
      </c>
      <c r="K623" s="257" t="s">
        <v>588</v>
      </c>
      <c r="L623" s="317" t="s">
        <v>679</v>
      </c>
      <c r="M623" s="261">
        <v>44274</v>
      </c>
      <c r="N623" s="258" t="s">
        <v>662</v>
      </c>
      <c r="O623" s="355" t="str">
        <f t="shared" si="9"/>
        <v>OUI</v>
      </c>
      <c r="P623" s="22"/>
    </row>
    <row r="624" spans="1:16" ht="31.5" x14ac:dyDescent="0.25">
      <c r="A624" s="61"/>
      <c r="B624" s="228">
        <v>0</v>
      </c>
      <c r="C624" s="232" t="s">
        <v>215</v>
      </c>
      <c r="D624" s="198">
        <v>0</v>
      </c>
      <c r="E624" s="193">
        <v>1350</v>
      </c>
      <c r="F624" s="193" t="s">
        <v>194</v>
      </c>
      <c r="G624" s="193" t="s">
        <v>680</v>
      </c>
      <c r="H624" s="246" t="s">
        <v>211</v>
      </c>
      <c r="I624" s="195" t="str">
        <f>VLOOKUP($H624,BDD!$B$5:$C$16,2,FALSE)</f>
        <v>POINTE A PITRE</v>
      </c>
      <c r="J624" s="196" t="s">
        <v>277</v>
      </c>
      <c r="K624" s="197"/>
      <c r="L624" s="193" t="s">
        <v>681</v>
      </c>
      <c r="M624" s="199">
        <v>44271</v>
      </c>
      <c r="N624" s="198" t="s">
        <v>682</v>
      </c>
      <c r="O624" s="355" t="str">
        <f t="shared" si="9"/>
        <v>OUI</v>
      </c>
      <c r="P624" s="22"/>
    </row>
    <row r="625" spans="1:16" ht="15.75" x14ac:dyDescent="0.25">
      <c r="A625" s="61"/>
      <c r="B625" s="228">
        <v>0</v>
      </c>
      <c r="C625" s="232" t="s">
        <v>189</v>
      </c>
      <c r="D625" s="198">
        <v>0</v>
      </c>
      <c r="E625" s="193">
        <v>123</v>
      </c>
      <c r="F625" s="193" t="s">
        <v>190</v>
      </c>
      <c r="G625" s="193" t="s">
        <v>683</v>
      </c>
      <c r="H625" s="246" t="s">
        <v>184</v>
      </c>
      <c r="I625" s="195" t="str">
        <f>VLOOKUP($H625,BDD!$B$5:$C$16,2,FALSE)</f>
        <v>FORT DE France</v>
      </c>
      <c r="J625" s="196" t="s">
        <v>277</v>
      </c>
      <c r="K625" s="197"/>
      <c r="L625" s="193" t="s">
        <v>684</v>
      </c>
      <c r="M625" s="199">
        <v>44277</v>
      </c>
      <c r="N625" s="198" t="s">
        <v>605</v>
      </c>
      <c r="O625" s="355" t="str">
        <f t="shared" si="9"/>
        <v>OUI</v>
      </c>
      <c r="P625" s="22"/>
    </row>
    <row r="626" spans="1:16" ht="15.75" x14ac:dyDescent="0.25">
      <c r="A626" s="61"/>
      <c r="B626" s="228">
        <v>0</v>
      </c>
      <c r="C626" s="232" t="s">
        <v>191</v>
      </c>
      <c r="D626" s="198">
        <v>0</v>
      </c>
      <c r="E626" s="193">
        <v>40</v>
      </c>
      <c r="F626" s="264" t="s">
        <v>192</v>
      </c>
      <c r="G626" s="265" t="s">
        <v>685</v>
      </c>
      <c r="H626" s="246" t="s">
        <v>184</v>
      </c>
      <c r="I626" s="195" t="str">
        <f>VLOOKUP($H626,BDD!$B$5:$C$16,2,FALSE)</f>
        <v>FORT DE France</v>
      </c>
      <c r="J626" s="196" t="s">
        <v>277</v>
      </c>
      <c r="K626" s="197"/>
      <c r="L626" s="193" t="s">
        <v>222</v>
      </c>
      <c r="M626" s="199">
        <v>44277</v>
      </c>
      <c r="N626" s="198" t="s">
        <v>605</v>
      </c>
      <c r="O626" s="355" t="str">
        <f t="shared" si="9"/>
        <v>OUI</v>
      </c>
      <c r="P626" s="22"/>
    </row>
    <row r="627" spans="1:16" ht="15.75" x14ac:dyDescent="0.25">
      <c r="A627" s="61"/>
      <c r="B627" s="228">
        <v>0</v>
      </c>
      <c r="C627" s="232" t="s">
        <v>216</v>
      </c>
      <c r="D627" s="193">
        <v>0</v>
      </c>
      <c r="E627" s="193">
        <v>3982</v>
      </c>
      <c r="F627" s="264" t="s">
        <v>172</v>
      </c>
      <c r="G627" s="193" t="s">
        <v>686</v>
      </c>
      <c r="H627" s="246" t="s">
        <v>211</v>
      </c>
      <c r="I627" s="195" t="str">
        <f>VLOOKUP($H627,BDD!$B$5:$C$16,2,FALSE)</f>
        <v>POINTE A PITRE</v>
      </c>
      <c r="J627" s="196" t="s">
        <v>277</v>
      </c>
      <c r="K627" s="197"/>
      <c r="L627" s="193" t="s">
        <v>687</v>
      </c>
      <c r="M627" s="199">
        <v>44279</v>
      </c>
      <c r="N627" s="198" t="s">
        <v>688</v>
      </c>
      <c r="O627" s="355" t="str">
        <f t="shared" si="9"/>
        <v>OUI</v>
      </c>
      <c r="P627" s="22"/>
    </row>
    <row r="628" spans="1:16" ht="31.5" x14ac:dyDescent="0.25">
      <c r="A628" s="61"/>
      <c r="B628" s="228">
        <v>0</v>
      </c>
      <c r="C628" s="232" t="s">
        <v>193</v>
      </c>
      <c r="D628" s="349">
        <v>0</v>
      </c>
      <c r="E628" s="193">
        <v>1500</v>
      </c>
      <c r="F628" s="264" t="s">
        <v>194</v>
      </c>
      <c r="G628" s="265" t="s">
        <v>689</v>
      </c>
      <c r="H628" s="431" t="s">
        <v>184</v>
      </c>
      <c r="I628" s="195" t="str">
        <f>VLOOKUP($H628,BDD!$B$5:$C$16,2,FALSE)</f>
        <v>FORT DE France</v>
      </c>
      <c r="J628" s="196" t="s">
        <v>277</v>
      </c>
      <c r="K628" s="197"/>
      <c r="L628" s="193" t="s">
        <v>690</v>
      </c>
      <c r="M628" s="199">
        <v>44277</v>
      </c>
      <c r="N628" s="198" t="s">
        <v>691</v>
      </c>
      <c r="O628" s="355" t="str">
        <f t="shared" si="9"/>
        <v>OUI</v>
      </c>
      <c r="P628" s="22"/>
    </row>
    <row r="629" spans="1:16" ht="15.75" x14ac:dyDescent="0.25">
      <c r="A629" s="61" t="s">
        <v>407</v>
      </c>
      <c r="B629" s="367">
        <v>1</v>
      </c>
      <c r="C629" s="368" t="s">
        <v>133</v>
      </c>
      <c r="D629" s="242">
        <v>0</v>
      </c>
      <c r="E629" s="242">
        <v>4616</v>
      </c>
      <c r="F629" s="242" t="s">
        <v>28</v>
      </c>
      <c r="G629" s="242" t="s">
        <v>431</v>
      </c>
      <c r="H629" s="242" t="s">
        <v>4</v>
      </c>
      <c r="I629" s="195" t="str">
        <f>VLOOKUP($H629,BDD!$B$5:$C$16,2,FALSE)</f>
        <v>DUNKERQUE</v>
      </c>
      <c r="J629" s="196" t="s">
        <v>276</v>
      </c>
      <c r="K629" s="247"/>
      <c r="L629" s="242">
        <v>866422743</v>
      </c>
      <c r="M629" s="199">
        <v>44280</v>
      </c>
      <c r="N629" s="198" t="s">
        <v>692</v>
      </c>
      <c r="O629" s="355" t="str">
        <f t="shared" si="9"/>
        <v>OUI</v>
      </c>
      <c r="P629" s="22"/>
    </row>
    <row r="630" spans="1:16" ht="15.75" x14ac:dyDescent="0.25">
      <c r="A630" s="61" t="s">
        <v>407</v>
      </c>
      <c r="B630" s="369">
        <v>1</v>
      </c>
      <c r="C630" s="370" t="s">
        <v>133</v>
      </c>
      <c r="D630" s="371">
        <v>0</v>
      </c>
      <c r="E630" s="371">
        <v>4878</v>
      </c>
      <c r="F630" s="371" t="s">
        <v>28</v>
      </c>
      <c r="G630" s="371" t="s">
        <v>431</v>
      </c>
      <c r="H630" s="371" t="s">
        <v>4</v>
      </c>
      <c r="I630" s="195" t="str">
        <f>VLOOKUP($H630,BDD!$B$5:$C$16,2,FALSE)</f>
        <v>DUNKERQUE</v>
      </c>
      <c r="J630" s="196" t="s">
        <v>276</v>
      </c>
      <c r="K630" s="247"/>
      <c r="L630" s="371">
        <v>866422750</v>
      </c>
      <c r="M630" s="199">
        <v>44280</v>
      </c>
      <c r="N630" s="198" t="s">
        <v>692</v>
      </c>
      <c r="O630" s="355" t="str">
        <f t="shared" si="9"/>
        <v>OUI</v>
      </c>
      <c r="P630" s="22"/>
    </row>
    <row r="631" spans="1:16" ht="15.75" x14ac:dyDescent="0.25">
      <c r="A631" s="61" t="s">
        <v>503</v>
      </c>
      <c r="B631" s="202">
        <v>1</v>
      </c>
      <c r="C631" s="203" t="s">
        <v>133</v>
      </c>
      <c r="D631" s="195">
        <v>0</v>
      </c>
      <c r="E631" s="195">
        <v>4789</v>
      </c>
      <c r="F631" s="195" t="s">
        <v>28</v>
      </c>
      <c r="G631" s="195" t="s">
        <v>431</v>
      </c>
      <c r="H631" s="195" t="s">
        <v>4</v>
      </c>
      <c r="I631" s="195" t="str">
        <f>VLOOKUP($H631,BDD!$B$5:$C$16,2,FALSE)</f>
        <v>DUNKERQUE</v>
      </c>
      <c r="J631" s="196" t="s">
        <v>276</v>
      </c>
      <c r="K631" s="197"/>
      <c r="L631" s="195">
        <v>866422759</v>
      </c>
      <c r="M631" s="199">
        <v>44280</v>
      </c>
      <c r="N631" s="198" t="s">
        <v>692</v>
      </c>
      <c r="O631" s="355" t="str">
        <f t="shared" si="9"/>
        <v>OUI</v>
      </c>
      <c r="P631" s="22"/>
    </row>
    <row r="632" spans="1:16" ht="15.75" x14ac:dyDescent="0.25">
      <c r="A632" s="61" t="s">
        <v>503</v>
      </c>
      <c r="B632" s="202">
        <v>1</v>
      </c>
      <c r="C632" s="203" t="s">
        <v>133</v>
      </c>
      <c r="D632" s="195">
        <v>0</v>
      </c>
      <c r="E632" s="195">
        <v>4789</v>
      </c>
      <c r="F632" s="195" t="s">
        <v>28</v>
      </c>
      <c r="G632" s="195" t="s">
        <v>431</v>
      </c>
      <c r="H632" s="195" t="s">
        <v>4</v>
      </c>
      <c r="I632" s="195" t="str">
        <f>VLOOKUP($H632,BDD!$B$5:$C$16,2,FALSE)</f>
        <v>DUNKERQUE</v>
      </c>
      <c r="J632" s="196" t="s">
        <v>276</v>
      </c>
      <c r="K632" s="197"/>
      <c r="L632" s="195">
        <v>866422765</v>
      </c>
      <c r="M632" s="199">
        <v>44280</v>
      </c>
      <c r="N632" s="198" t="s">
        <v>692</v>
      </c>
      <c r="O632" s="355" t="str">
        <f t="shared" si="9"/>
        <v>OUI</v>
      </c>
      <c r="P632" s="22"/>
    </row>
    <row r="633" spans="1:16" ht="15.75" x14ac:dyDescent="0.25">
      <c r="A633" s="61" t="s">
        <v>503</v>
      </c>
      <c r="B633" s="202">
        <v>1</v>
      </c>
      <c r="C633" s="203" t="s">
        <v>133</v>
      </c>
      <c r="D633" s="195">
        <v>0</v>
      </c>
      <c r="E633" s="195">
        <v>4785</v>
      </c>
      <c r="F633" s="195" t="s">
        <v>28</v>
      </c>
      <c r="G633" s="195" t="s">
        <v>431</v>
      </c>
      <c r="H633" s="195" t="s">
        <v>4</v>
      </c>
      <c r="I633" s="195" t="str">
        <f>VLOOKUP($H633,BDD!$B$5:$C$16,2,FALSE)</f>
        <v>DUNKERQUE</v>
      </c>
      <c r="J633" s="196" t="s">
        <v>276</v>
      </c>
      <c r="K633" s="197"/>
      <c r="L633" s="195">
        <v>866422811</v>
      </c>
      <c r="M633" s="199">
        <v>44280</v>
      </c>
      <c r="N633" s="198" t="s">
        <v>692</v>
      </c>
      <c r="O633" s="355" t="str">
        <f t="shared" si="9"/>
        <v>OUI</v>
      </c>
      <c r="P633" s="22"/>
    </row>
    <row r="634" spans="1:16" ht="15.75" x14ac:dyDescent="0.25">
      <c r="A634" s="61" t="s">
        <v>503</v>
      </c>
      <c r="B634" s="202">
        <v>1</v>
      </c>
      <c r="C634" s="203" t="s">
        <v>134</v>
      </c>
      <c r="D634" s="195">
        <v>0</v>
      </c>
      <c r="E634" s="195">
        <v>4792</v>
      </c>
      <c r="F634" s="195" t="s">
        <v>28</v>
      </c>
      <c r="G634" s="195" t="s">
        <v>431</v>
      </c>
      <c r="H634" s="195" t="s">
        <v>4</v>
      </c>
      <c r="I634" s="195" t="str">
        <f>VLOOKUP($H634,BDD!$B$5:$C$16,2,FALSE)</f>
        <v>DUNKERQUE</v>
      </c>
      <c r="J634" s="196" t="s">
        <v>274</v>
      </c>
      <c r="K634" s="197"/>
      <c r="L634" s="195">
        <v>866422769</v>
      </c>
      <c r="M634" s="199">
        <v>44284</v>
      </c>
      <c r="N634" s="198" t="s">
        <v>693</v>
      </c>
      <c r="O634" s="355" t="str">
        <f t="shared" si="9"/>
        <v>OUI</v>
      </c>
      <c r="P634" s="22"/>
    </row>
    <row r="635" spans="1:16" ht="15.75" x14ac:dyDescent="0.25">
      <c r="A635" s="61" t="s">
        <v>503</v>
      </c>
      <c r="B635" s="202">
        <v>1</v>
      </c>
      <c r="C635" s="203" t="s">
        <v>134</v>
      </c>
      <c r="D635" s="195">
        <v>0</v>
      </c>
      <c r="E635" s="195">
        <v>4655</v>
      </c>
      <c r="F635" s="195" t="s">
        <v>28</v>
      </c>
      <c r="G635" s="195" t="s">
        <v>431</v>
      </c>
      <c r="H635" s="195" t="s">
        <v>4</v>
      </c>
      <c r="I635" s="195" t="str">
        <f>VLOOKUP($H635,BDD!$B$5:$C$16,2,FALSE)</f>
        <v>DUNKERQUE</v>
      </c>
      <c r="J635" s="196" t="s">
        <v>274</v>
      </c>
      <c r="K635" s="197"/>
      <c r="L635" s="195">
        <v>866422778</v>
      </c>
      <c r="M635" s="199">
        <v>44284</v>
      </c>
      <c r="N635" s="198" t="s">
        <v>693</v>
      </c>
      <c r="O635" s="355" t="str">
        <f t="shared" si="9"/>
        <v>OUI</v>
      </c>
      <c r="P635" s="22"/>
    </row>
    <row r="636" spans="1:16" ht="15.75" x14ac:dyDescent="0.25">
      <c r="A636" s="61"/>
      <c r="B636" s="202">
        <v>1</v>
      </c>
      <c r="C636" s="203" t="s">
        <v>134</v>
      </c>
      <c r="D636" s="195">
        <v>0</v>
      </c>
      <c r="E636" s="195">
        <v>4782</v>
      </c>
      <c r="F636" s="195" t="s">
        <v>28</v>
      </c>
      <c r="G636" s="195" t="s">
        <v>431</v>
      </c>
      <c r="H636" s="195" t="s">
        <v>4</v>
      </c>
      <c r="I636" s="195" t="str">
        <f>VLOOKUP($H636,BDD!$B$5:$C$16,2,FALSE)</f>
        <v>DUNKERQUE</v>
      </c>
      <c r="J636" s="196" t="s">
        <v>274</v>
      </c>
      <c r="K636" s="197"/>
      <c r="L636" s="195">
        <v>866422787</v>
      </c>
      <c r="M636" s="199">
        <v>44284</v>
      </c>
      <c r="N636" s="198" t="s">
        <v>693</v>
      </c>
      <c r="O636" s="355" t="str">
        <f t="shared" si="9"/>
        <v>OUI</v>
      </c>
      <c r="P636" s="22"/>
    </row>
    <row r="637" spans="1:16" ht="15.75" x14ac:dyDescent="0.25">
      <c r="A637" s="61"/>
      <c r="B637" s="202">
        <v>1</v>
      </c>
      <c r="C637" s="203" t="s">
        <v>134</v>
      </c>
      <c r="D637" s="195">
        <v>0</v>
      </c>
      <c r="E637" s="195">
        <v>4782</v>
      </c>
      <c r="F637" s="195" t="s">
        <v>28</v>
      </c>
      <c r="G637" s="195" t="s">
        <v>431</v>
      </c>
      <c r="H637" s="195" t="s">
        <v>4</v>
      </c>
      <c r="I637" s="195" t="str">
        <f>VLOOKUP($H637,BDD!$B$5:$C$16,2,FALSE)</f>
        <v>DUNKERQUE</v>
      </c>
      <c r="J637" s="196" t="s">
        <v>274</v>
      </c>
      <c r="K637" s="197"/>
      <c r="L637" s="195">
        <v>866422833</v>
      </c>
      <c r="M637" s="199">
        <v>44284</v>
      </c>
      <c r="N637" s="198" t="s">
        <v>693</v>
      </c>
      <c r="O637" s="355" t="str">
        <f t="shared" si="9"/>
        <v>OUI</v>
      </c>
      <c r="P637" s="22"/>
    </row>
    <row r="638" spans="1:16" ht="15.75" x14ac:dyDescent="0.25">
      <c r="A638" s="61"/>
      <c r="B638" s="202">
        <v>1</v>
      </c>
      <c r="C638" s="203" t="s">
        <v>134</v>
      </c>
      <c r="D638" s="195">
        <v>0</v>
      </c>
      <c r="E638" s="195">
        <v>4616</v>
      </c>
      <c r="F638" s="195" t="s">
        <v>28</v>
      </c>
      <c r="G638" s="195" t="s">
        <v>431</v>
      </c>
      <c r="H638" s="195" t="s">
        <v>4</v>
      </c>
      <c r="I638" s="195" t="str">
        <f>VLOOKUP($H638,BDD!$B$5:$C$16,2,FALSE)</f>
        <v>DUNKERQUE</v>
      </c>
      <c r="J638" s="196" t="s">
        <v>274</v>
      </c>
      <c r="K638" s="197"/>
      <c r="L638" s="195">
        <v>866422827</v>
      </c>
      <c r="M638" s="199">
        <v>44284</v>
      </c>
      <c r="N638" s="198" t="s">
        <v>693</v>
      </c>
      <c r="O638" s="355" t="str">
        <f t="shared" si="9"/>
        <v>OUI</v>
      </c>
      <c r="P638" s="22"/>
    </row>
    <row r="639" spans="1:16" ht="15.75" x14ac:dyDescent="0.25">
      <c r="A639" s="61"/>
      <c r="B639" s="202">
        <v>1</v>
      </c>
      <c r="C639" s="203" t="s">
        <v>135</v>
      </c>
      <c r="D639" s="195">
        <v>0</v>
      </c>
      <c r="E639" s="195">
        <v>4865</v>
      </c>
      <c r="F639" s="195" t="s">
        <v>28</v>
      </c>
      <c r="G639" s="195" t="s">
        <v>424</v>
      </c>
      <c r="H639" s="195" t="s">
        <v>4</v>
      </c>
      <c r="I639" s="195" t="str">
        <f>VLOOKUP($H639,BDD!$B$5:$C$16,2,FALSE)</f>
        <v>DUNKERQUE</v>
      </c>
      <c r="J639" s="196" t="s">
        <v>274</v>
      </c>
      <c r="K639" s="197"/>
      <c r="L639" s="195">
        <v>866422257</v>
      </c>
      <c r="M639" s="199">
        <v>44286</v>
      </c>
      <c r="N639" s="198" t="s">
        <v>622</v>
      </c>
      <c r="O639" s="355" t="str">
        <f t="shared" si="9"/>
        <v>OUI</v>
      </c>
      <c r="P639" s="22"/>
    </row>
    <row r="640" spans="1:16" ht="15.75" x14ac:dyDescent="0.25">
      <c r="A640" s="61"/>
      <c r="B640" s="202">
        <v>1</v>
      </c>
      <c r="C640" s="203" t="s">
        <v>135</v>
      </c>
      <c r="D640" s="195">
        <v>0</v>
      </c>
      <c r="E640" s="195">
        <v>4866</v>
      </c>
      <c r="F640" s="195" t="s">
        <v>28</v>
      </c>
      <c r="G640" s="195" t="s">
        <v>484</v>
      </c>
      <c r="H640" s="195" t="s">
        <v>4</v>
      </c>
      <c r="I640" s="195" t="str">
        <f>VLOOKUP($H640,BDD!$B$5:$C$16,2,FALSE)</f>
        <v>DUNKERQUE</v>
      </c>
      <c r="J640" s="196" t="s">
        <v>274</v>
      </c>
      <c r="K640" s="197"/>
      <c r="L640" s="195">
        <v>866422268</v>
      </c>
      <c r="M640" s="199">
        <v>44286</v>
      </c>
      <c r="N640" s="198" t="s">
        <v>622</v>
      </c>
      <c r="O640" s="355" t="str">
        <f t="shared" si="9"/>
        <v>OUI</v>
      </c>
      <c r="P640" s="22"/>
    </row>
    <row r="641" spans="2:16" ht="15.75" x14ac:dyDescent="0.25">
      <c r="B641" s="119">
        <v>1</v>
      </c>
      <c r="C641" s="30" t="s">
        <v>135</v>
      </c>
      <c r="D641" s="25">
        <v>866422276</v>
      </c>
      <c r="E641" s="25">
        <v>4866</v>
      </c>
      <c r="F641" s="25" t="s">
        <v>28</v>
      </c>
      <c r="G641" s="25" t="s">
        <v>653</v>
      </c>
      <c r="H641" s="25" t="s">
        <v>4</v>
      </c>
      <c r="I641" s="25" t="str">
        <f>VLOOKUP($H641,BDD!$B$5:$C$16,2,FALSE)</f>
        <v>DUNKERQUE</v>
      </c>
      <c r="J641" s="49" t="s">
        <v>274</v>
      </c>
      <c r="K641" s="90"/>
      <c r="L641" s="25">
        <v>866422276</v>
      </c>
      <c r="M641" s="91"/>
      <c r="N641" s="91"/>
      <c r="O641" s="355" t="str">
        <f t="shared" si="9"/>
        <v>NON</v>
      </c>
      <c r="P641" s="22"/>
    </row>
    <row r="642" spans="2:16" ht="15.75" x14ac:dyDescent="0.25">
      <c r="B642" s="119">
        <v>1</v>
      </c>
      <c r="C642" s="30" t="s">
        <v>135</v>
      </c>
      <c r="D642" s="25">
        <v>866422284</v>
      </c>
      <c r="E642" s="25">
        <v>4865</v>
      </c>
      <c r="F642" s="25" t="s">
        <v>28</v>
      </c>
      <c r="G642" s="25" t="s">
        <v>654</v>
      </c>
      <c r="H642" s="25" t="s">
        <v>4</v>
      </c>
      <c r="I642" s="25" t="str">
        <f>VLOOKUP($H642,BDD!$B$5:$C$16,2,FALSE)</f>
        <v>DUNKERQUE</v>
      </c>
      <c r="J642" s="49" t="s">
        <v>274</v>
      </c>
      <c r="K642" s="90"/>
      <c r="L642" s="25">
        <v>866422284</v>
      </c>
      <c r="M642" s="91"/>
      <c r="N642" s="91"/>
      <c r="O642" s="355" t="str">
        <f t="shared" si="9"/>
        <v>NON</v>
      </c>
      <c r="P642" s="22"/>
    </row>
    <row r="643" spans="2:16" ht="15.75" x14ac:dyDescent="0.25">
      <c r="B643" s="119">
        <v>1</v>
      </c>
      <c r="C643" s="30" t="s">
        <v>135</v>
      </c>
      <c r="D643" s="25">
        <v>866422290</v>
      </c>
      <c r="E643" s="25">
        <v>4644</v>
      </c>
      <c r="F643" s="25" t="s">
        <v>28</v>
      </c>
      <c r="G643" s="25" t="s">
        <v>655</v>
      </c>
      <c r="H643" s="25" t="s">
        <v>4</v>
      </c>
      <c r="I643" s="25" t="str">
        <f>VLOOKUP($H643,BDD!$B$5:$C$16,2,FALSE)</f>
        <v>DUNKERQUE</v>
      </c>
      <c r="J643" s="49" t="s">
        <v>274</v>
      </c>
      <c r="K643" s="90"/>
      <c r="L643" s="25">
        <v>866422290</v>
      </c>
      <c r="M643" s="91"/>
      <c r="N643" s="91"/>
      <c r="O643" s="355" t="str">
        <f t="shared" si="9"/>
        <v>NON</v>
      </c>
      <c r="P643" s="22"/>
    </row>
    <row r="644" spans="2:16" ht="15.75" x14ac:dyDescent="0.25">
      <c r="B644" s="119">
        <v>1</v>
      </c>
      <c r="C644" s="303" t="s">
        <v>136</v>
      </c>
      <c r="D644" s="25">
        <v>866399277</v>
      </c>
      <c r="E644" s="25">
        <v>3826</v>
      </c>
      <c r="F644" s="25" t="s">
        <v>28</v>
      </c>
      <c r="G644" s="25" t="s">
        <v>424</v>
      </c>
      <c r="H644" s="25" t="s">
        <v>4</v>
      </c>
      <c r="I644" s="25" t="str">
        <f>VLOOKUP($H644,BDD!$B$5:$C$16,2,FALSE)</f>
        <v>DUNKERQUE</v>
      </c>
      <c r="J644" s="49" t="s">
        <v>276</v>
      </c>
      <c r="K644" s="90"/>
      <c r="L644" s="25">
        <v>866399277</v>
      </c>
      <c r="M644" s="91"/>
      <c r="N644" s="91"/>
      <c r="O644" s="355" t="str">
        <f t="shared" ref="O644:O707" si="10">IF(D644=0,"OUI","NON")</f>
        <v>NON</v>
      </c>
      <c r="P644" s="22"/>
    </row>
    <row r="645" spans="2:16" ht="15.75" x14ac:dyDescent="0.25">
      <c r="B645" s="119">
        <v>1</v>
      </c>
      <c r="C645" s="30" t="s">
        <v>136</v>
      </c>
      <c r="D645" s="25">
        <v>866399287</v>
      </c>
      <c r="E645" s="25">
        <v>3820</v>
      </c>
      <c r="F645" s="25" t="s">
        <v>28</v>
      </c>
      <c r="G645" s="25" t="s">
        <v>424</v>
      </c>
      <c r="H645" s="25" t="s">
        <v>4</v>
      </c>
      <c r="I645" s="25" t="str">
        <f>VLOOKUP($H645,BDD!$B$5:$C$16,2,FALSE)</f>
        <v>DUNKERQUE</v>
      </c>
      <c r="J645" s="49" t="s">
        <v>276</v>
      </c>
      <c r="K645" s="90"/>
      <c r="L645" s="25">
        <v>866399287</v>
      </c>
      <c r="M645" s="91"/>
      <c r="N645" s="91"/>
      <c r="O645" s="355" t="str">
        <f t="shared" si="10"/>
        <v>NON</v>
      </c>
      <c r="P645" s="22"/>
    </row>
    <row r="646" spans="2:16" ht="15.75" x14ac:dyDescent="0.25">
      <c r="B646" s="119">
        <v>1</v>
      </c>
      <c r="C646" s="30" t="s">
        <v>136</v>
      </c>
      <c r="D646" s="25">
        <v>866399295</v>
      </c>
      <c r="E646" s="25">
        <v>3824</v>
      </c>
      <c r="F646" s="25" t="s">
        <v>28</v>
      </c>
      <c r="G646" s="25" t="s">
        <v>424</v>
      </c>
      <c r="H646" s="25" t="s">
        <v>4</v>
      </c>
      <c r="I646" s="25" t="str">
        <f>VLOOKUP($H646,BDD!$B$5:$C$16,2,FALSE)</f>
        <v>DUNKERQUE</v>
      </c>
      <c r="J646" s="49" t="s">
        <v>276</v>
      </c>
      <c r="K646" s="90"/>
      <c r="L646" s="25">
        <v>866399295</v>
      </c>
      <c r="M646" s="91"/>
      <c r="N646" s="91"/>
      <c r="O646" s="355" t="str">
        <f t="shared" si="10"/>
        <v>NON</v>
      </c>
      <c r="P646" s="22"/>
    </row>
    <row r="647" spans="2:16" ht="15.75" x14ac:dyDescent="0.25">
      <c r="B647" s="119">
        <v>1</v>
      </c>
      <c r="C647" s="30" t="s">
        <v>136</v>
      </c>
      <c r="D647" s="25">
        <v>866399321</v>
      </c>
      <c r="E647" s="25">
        <v>3638</v>
      </c>
      <c r="F647" s="25" t="s">
        <v>28</v>
      </c>
      <c r="G647" s="25" t="s">
        <v>424</v>
      </c>
      <c r="H647" s="25" t="s">
        <v>4</v>
      </c>
      <c r="I647" s="25" t="str">
        <f>VLOOKUP($H647,BDD!$B$5:$C$16,2,FALSE)</f>
        <v>DUNKERQUE</v>
      </c>
      <c r="J647" s="49" t="s">
        <v>276</v>
      </c>
      <c r="K647" s="90"/>
      <c r="L647" s="25">
        <v>866399321</v>
      </c>
      <c r="M647" s="91"/>
      <c r="N647" s="91"/>
      <c r="O647" s="355" t="str">
        <f t="shared" si="10"/>
        <v>NON</v>
      </c>
      <c r="P647" s="22"/>
    </row>
    <row r="648" spans="2:16" ht="15.75" x14ac:dyDescent="0.25">
      <c r="B648" s="200">
        <v>1</v>
      </c>
      <c r="C648" s="201" t="s">
        <v>136</v>
      </c>
      <c r="D648" s="195">
        <v>0</v>
      </c>
      <c r="E648" s="195">
        <v>4354</v>
      </c>
      <c r="F648" s="195" t="s">
        <v>28</v>
      </c>
      <c r="G648" s="195" t="s">
        <v>424</v>
      </c>
      <c r="H648" s="195" t="s">
        <v>4</v>
      </c>
      <c r="I648" s="195" t="str">
        <f>VLOOKUP($H648,BDD!$B$5:$C$16,2,FALSE)</f>
        <v>DUNKERQUE</v>
      </c>
      <c r="J648" s="196" t="s">
        <v>276</v>
      </c>
      <c r="K648" s="197"/>
      <c r="L648" s="195">
        <v>866399588</v>
      </c>
      <c r="M648" s="199">
        <v>44284</v>
      </c>
      <c r="N648" s="198" t="s">
        <v>694</v>
      </c>
      <c r="O648" s="355" t="str">
        <f t="shared" si="10"/>
        <v>OUI</v>
      </c>
      <c r="P648" s="22"/>
    </row>
    <row r="649" spans="2:16" ht="31.5" x14ac:dyDescent="0.25">
      <c r="B649" s="200">
        <v>0</v>
      </c>
      <c r="C649" s="201" t="s">
        <v>202</v>
      </c>
      <c r="D649" s="195">
        <v>0</v>
      </c>
      <c r="E649" s="195">
        <v>3073</v>
      </c>
      <c r="F649" s="195" t="s">
        <v>201</v>
      </c>
      <c r="G649" s="195" t="s">
        <v>535</v>
      </c>
      <c r="H649" s="195" t="s">
        <v>199</v>
      </c>
      <c r="I649" s="195" t="str">
        <f>VLOOKUP($H649,BDD!$B$5:$C$16,2,FALSE)</f>
        <v>POINTE A PITRE</v>
      </c>
      <c r="J649" s="196" t="s">
        <v>273</v>
      </c>
      <c r="K649" s="197"/>
      <c r="L649" s="195" t="s">
        <v>695</v>
      </c>
      <c r="M649" s="199">
        <v>44284</v>
      </c>
      <c r="N649" s="198" t="s">
        <v>696</v>
      </c>
      <c r="O649" s="355" t="str">
        <f t="shared" si="10"/>
        <v>OUI</v>
      </c>
      <c r="P649" s="22"/>
    </row>
    <row r="650" spans="2:16" ht="15.75" x14ac:dyDescent="0.25">
      <c r="B650" s="200">
        <v>1</v>
      </c>
      <c r="C650" s="201" t="s">
        <v>137</v>
      </c>
      <c r="D650" s="195">
        <v>0</v>
      </c>
      <c r="E650" s="195">
        <v>4345</v>
      </c>
      <c r="F650" s="195" t="s">
        <v>28</v>
      </c>
      <c r="G650" s="195" t="s">
        <v>424</v>
      </c>
      <c r="H650" s="195" t="s">
        <v>4</v>
      </c>
      <c r="I650" s="195" t="str">
        <f>VLOOKUP($H650,BDD!$B$5:$C$16,2,FALSE)</f>
        <v>DUNKERQUE</v>
      </c>
      <c r="J650" s="196" t="s">
        <v>276</v>
      </c>
      <c r="K650" s="197"/>
      <c r="L650" s="195">
        <v>866399595</v>
      </c>
      <c r="M650" s="199">
        <v>44280</v>
      </c>
      <c r="N650" s="198" t="s">
        <v>692</v>
      </c>
      <c r="O650" s="355" t="str">
        <f t="shared" si="10"/>
        <v>OUI</v>
      </c>
      <c r="P650" s="22"/>
    </row>
    <row r="651" spans="2:16" ht="15.75" x14ac:dyDescent="0.25">
      <c r="B651" s="200">
        <v>1</v>
      </c>
      <c r="C651" s="201" t="s">
        <v>137</v>
      </c>
      <c r="D651" s="195">
        <v>0</v>
      </c>
      <c r="E651" s="195">
        <v>4344</v>
      </c>
      <c r="F651" s="195" t="s">
        <v>28</v>
      </c>
      <c r="G651" s="195" t="s">
        <v>424</v>
      </c>
      <c r="H651" s="195" t="s">
        <v>4</v>
      </c>
      <c r="I651" s="195" t="str">
        <f>VLOOKUP($H651,BDD!$B$5:$C$16,2,FALSE)</f>
        <v>DUNKERQUE</v>
      </c>
      <c r="J651" s="196" t="s">
        <v>276</v>
      </c>
      <c r="K651" s="197"/>
      <c r="L651" s="195">
        <v>866399603</v>
      </c>
      <c r="M651" s="199">
        <v>44281</v>
      </c>
      <c r="N651" s="198" t="s">
        <v>697</v>
      </c>
      <c r="O651" s="355" t="str">
        <f t="shared" si="10"/>
        <v>OUI</v>
      </c>
      <c r="P651" s="22"/>
    </row>
    <row r="652" spans="2:16" ht="15.75" x14ac:dyDescent="0.25">
      <c r="B652" s="200">
        <v>1</v>
      </c>
      <c r="C652" s="201" t="s">
        <v>137</v>
      </c>
      <c r="D652" s="195">
        <v>0</v>
      </c>
      <c r="E652" s="195">
        <v>4345</v>
      </c>
      <c r="F652" s="195" t="s">
        <v>28</v>
      </c>
      <c r="G652" s="195" t="s">
        <v>424</v>
      </c>
      <c r="H652" s="195" t="s">
        <v>4</v>
      </c>
      <c r="I652" s="195" t="str">
        <f>VLOOKUP($H652,BDD!$B$5:$C$16,2,FALSE)</f>
        <v>DUNKERQUE</v>
      </c>
      <c r="J652" s="196" t="s">
        <v>276</v>
      </c>
      <c r="K652" s="197"/>
      <c r="L652" s="195">
        <v>866399612</v>
      </c>
      <c r="M652" s="199">
        <v>44281</v>
      </c>
      <c r="N652" s="198" t="s">
        <v>697</v>
      </c>
      <c r="O652" s="355" t="str">
        <f t="shared" si="10"/>
        <v>OUI</v>
      </c>
      <c r="P652" s="22"/>
    </row>
    <row r="653" spans="2:16" ht="15.75" x14ac:dyDescent="0.25">
      <c r="B653" s="200">
        <v>1</v>
      </c>
      <c r="C653" s="201" t="s">
        <v>137</v>
      </c>
      <c r="D653" s="195">
        <v>0</v>
      </c>
      <c r="E653" s="195">
        <v>4344</v>
      </c>
      <c r="F653" s="195" t="s">
        <v>28</v>
      </c>
      <c r="G653" s="195" t="s">
        <v>424</v>
      </c>
      <c r="H653" s="195" t="s">
        <v>4</v>
      </c>
      <c r="I653" s="195" t="str">
        <f>VLOOKUP($H653,BDD!$B$5:$C$16,2,FALSE)</f>
        <v>DUNKERQUE</v>
      </c>
      <c r="J653" s="196" t="s">
        <v>276</v>
      </c>
      <c r="K653" s="197"/>
      <c r="L653" s="195">
        <v>866399617</v>
      </c>
      <c r="M653" s="366">
        <v>44280</v>
      </c>
      <c r="N653" s="198" t="s">
        <v>698</v>
      </c>
      <c r="O653" s="355" t="str">
        <f t="shared" si="10"/>
        <v>OUI</v>
      </c>
      <c r="P653" s="22"/>
    </row>
    <row r="654" spans="2:16" ht="15.75" x14ac:dyDescent="0.25">
      <c r="B654" s="200">
        <v>1</v>
      </c>
      <c r="C654" s="201" t="s">
        <v>137</v>
      </c>
      <c r="D654" s="195">
        <v>0</v>
      </c>
      <c r="E654" s="195">
        <v>4821</v>
      </c>
      <c r="F654" s="195" t="s">
        <v>28</v>
      </c>
      <c r="G654" s="195" t="s">
        <v>424</v>
      </c>
      <c r="H654" s="195" t="s">
        <v>4</v>
      </c>
      <c r="I654" s="195" t="str">
        <f>VLOOKUP($H654,BDD!$B$5:$C$16,2,FALSE)</f>
        <v>DUNKERQUE</v>
      </c>
      <c r="J654" s="196" t="s">
        <v>276</v>
      </c>
      <c r="K654" s="197"/>
      <c r="L654" s="195">
        <v>866399762</v>
      </c>
      <c r="M654" s="366">
        <v>44280</v>
      </c>
      <c r="N654" s="198" t="s">
        <v>698</v>
      </c>
      <c r="O654" s="355" t="str">
        <f t="shared" si="10"/>
        <v>OUI</v>
      </c>
      <c r="P654" s="22"/>
    </row>
    <row r="655" spans="2:16" ht="15.75" x14ac:dyDescent="0.25">
      <c r="B655" s="200">
        <v>1</v>
      </c>
      <c r="C655" s="201" t="s">
        <v>138</v>
      </c>
      <c r="D655" s="195">
        <v>0</v>
      </c>
      <c r="E655" s="195">
        <v>4771</v>
      </c>
      <c r="F655" s="195" t="s">
        <v>28</v>
      </c>
      <c r="G655" s="195" t="s">
        <v>424</v>
      </c>
      <c r="H655" s="195" t="s">
        <v>4</v>
      </c>
      <c r="I655" s="195" t="str">
        <f>VLOOKUP($H655,BDD!$B$5:$C$16,2,FALSE)</f>
        <v>DUNKERQUE</v>
      </c>
      <c r="J655" s="196" t="s">
        <v>276</v>
      </c>
      <c r="K655" s="197"/>
      <c r="L655" s="195">
        <v>866422708</v>
      </c>
      <c r="M655" s="366">
        <v>44280</v>
      </c>
      <c r="N655" s="198" t="s">
        <v>698</v>
      </c>
      <c r="O655" s="355" t="str">
        <f t="shared" si="10"/>
        <v>OUI</v>
      </c>
      <c r="P655" s="22"/>
    </row>
    <row r="656" spans="2:16" ht="15.75" x14ac:dyDescent="0.25">
      <c r="B656" s="200">
        <v>1</v>
      </c>
      <c r="C656" s="201" t="s">
        <v>138</v>
      </c>
      <c r="D656" s="195">
        <v>0</v>
      </c>
      <c r="E656" s="195">
        <v>4773</v>
      </c>
      <c r="F656" s="195" t="s">
        <v>28</v>
      </c>
      <c r="G656" s="195" t="s">
        <v>424</v>
      </c>
      <c r="H656" s="195" t="s">
        <v>4</v>
      </c>
      <c r="I656" s="195" t="str">
        <f>VLOOKUP($H656,BDD!$B$5:$C$16,2,FALSE)</f>
        <v>DUNKERQUE</v>
      </c>
      <c r="J656" s="196" t="s">
        <v>276</v>
      </c>
      <c r="K656" s="209"/>
      <c r="L656" s="195">
        <v>866422716</v>
      </c>
      <c r="M656" s="366">
        <v>44280</v>
      </c>
      <c r="N656" s="198" t="s">
        <v>698</v>
      </c>
      <c r="O656" s="355" t="str">
        <f t="shared" si="10"/>
        <v>OUI</v>
      </c>
      <c r="P656" s="22"/>
    </row>
    <row r="657" spans="2:16" ht="15.75" x14ac:dyDescent="0.25">
      <c r="B657" s="200">
        <v>1</v>
      </c>
      <c r="C657" s="201" t="s">
        <v>138</v>
      </c>
      <c r="D657" s="195">
        <v>0</v>
      </c>
      <c r="E657" s="195">
        <v>4890</v>
      </c>
      <c r="F657" s="195" t="s">
        <v>28</v>
      </c>
      <c r="G657" s="195" t="s">
        <v>424</v>
      </c>
      <c r="H657" s="195" t="s">
        <v>4</v>
      </c>
      <c r="I657" s="195" t="str">
        <f>VLOOKUP($H657,BDD!$B$5:$C$16,2,FALSE)</f>
        <v>DUNKERQUE</v>
      </c>
      <c r="J657" s="196" t="s">
        <v>276</v>
      </c>
      <c r="K657" s="209"/>
      <c r="L657" s="195">
        <v>866422727</v>
      </c>
      <c r="M657" s="199">
        <v>44284</v>
      </c>
      <c r="N657" s="198" t="s">
        <v>694</v>
      </c>
      <c r="O657" s="355" t="str">
        <f t="shared" si="10"/>
        <v>OUI</v>
      </c>
      <c r="P657" s="22"/>
    </row>
    <row r="658" spans="2:16" ht="15.75" x14ac:dyDescent="0.25">
      <c r="B658" s="200">
        <v>1</v>
      </c>
      <c r="C658" s="201" t="s">
        <v>138</v>
      </c>
      <c r="D658" s="195">
        <v>0</v>
      </c>
      <c r="E658" s="195">
        <v>4771</v>
      </c>
      <c r="F658" s="195" t="s">
        <v>28</v>
      </c>
      <c r="G658" s="195" t="s">
        <v>424</v>
      </c>
      <c r="H658" s="195" t="s">
        <v>4</v>
      </c>
      <c r="I658" s="195" t="str">
        <f>VLOOKUP($H658,BDD!$B$5:$C$16,2,FALSE)</f>
        <v>DUNKERQUE</v>
      </c>
      <c r="J658" s="196" t="s">
        <v>276</v>
      </c>
      <c r="K658" s="209"/>
      <c r="L658" s="195">
        <v>866422732</v>
      </c>
      <c r="M658" s="366">
        <v>44280</v>
      </c>
      <c r="N658" s="198" t="s">
        <v>698</v>
      </c>
      <c r="O658" s="355" t="str">
        <f t="shared" si="10"/>
        <v>OUI</v>
      </c>
      <c r="P658" s="22"/>
    </row>
    <row r="659" spans="2:16" ht="15.75" x14ac:dyDescent="0.25">
      <c r="B659" s="200">
        <v>1</v>
      </c>
      <c r="C659" s="201" t="s">
        <v>138</v>
      </c>
      <c r="D659" s="195">
        <v>0</v>
      </c>
      <c r="E659" s="195">
        <v>4784</v>
      </c>
      <c r="F659" s="195" t="s">
        <v>28</v>
      </c>
      <c r="G659" s="195" t="s">
        <v>424</v>
      </c>
      <c r="H659" s="195" t="s">
        <v>4</v>
      </c>
      <c r="I659" s="195" t="str">
        <f>VLOOKUP($H659,BDD!$B$5:$C$16,2,FALSE)</f>
        <v>DUNKERQUE</v>
      </c>
      <c r="J659" s="196" t="s">
        <v>276</v>
      </c>
      <c r="K659" s="209"/>
      <c r="L659" s="195">
        <v>866422801</v>
      </c>
      <c r="M659" s="366">
        <v>44280</v>
      </c>
      <c r="N659" s="198" t="s">
        <v>698</v>
      </c>
      <c r="O659" s="355" t="str">
        <f t="shared" si="10"/>
        <v>OUI</v>
      </c>
      <c r="P659" s="22"/>
    </row>
    <row r="660" spans="2:16" ht="15.75" x14ac:dyDescent="0.25">
      <c r="B660" s="200">
        <v>1</v>
      </c>
      <c r="C660" s="201" t="s">
        <v>139</v>
      </c>
      <c r="D660" s="195">
        <v>0</v>
      </c>
      <c r="E660" s="195">
        <v>4229</v>
      </c>
      <c r="F660" s="195" t="s">
        <v>28</v>
      </c>
      <c r="G660" s="195" t="s">
        <v>424</v>
      </c>
      <c r="H660" s="195" t="s">
        <v>4</v>
      </c>
      <c r="I660" s="195" t="str">
        <f>VLOOKUP($H660,BDD!$B$5:$C$16,2,FALSE)</f>
        <v>DUNKERQUE</v>
      </c>
      <c r="J660" s="196" t="s">
        <v>276</v>
      </c>
      <c r="K660" s="209"/>
      <c r="L660" s="195">
        <v>866444081</v>
      </c>
      <c r="M660" s="199">
        <v>44285</v>
      </c>
      <c r="N660" s="198" t="s">
        <v>634</v>
      </c>
      <c r="O660" s="355" t="str">
        <f t="shared" si="10"/>
        <v>OUI</v>
      </c>
      <c r="P660" s="22"/>
    </row>
    <row r="661" spans="2:16" ht="15.75" x14ac:dyDescent="0.25">
      <c r="B661" s="200">
        <v>1</v>
      </c>
      <c r="C661" s="201" t="s">
        <v>139</v>
      </c>
      <c r="D661" s="195">
        <v>0</v>
      </c>
      <c r="E661" s="195">
        <v>4229</v>
      </c>
      <c r="F661" s="195" t="s">
        <v>28</v>
      </c>
      <c r="G661" s="195" t="s">
        <v>424</v>
      </c>
      <c r="H661" s="195" t="s">
        <v>4</v>
      </c>
      <c r="I661" s="195" t="str">
        <f>VLOOKUP($H661,BDD!$B$5:$C$16,2,FALSE)</f>
        <v>DUNKERQUE</v>
      </c>
      <c r="J661" s="196" t="s">
        <v>276</v>
      </c>
      <c r="K661" s="209"/>
      <c r="L661" s="195">
        <v>866444091</v>
      </c>
      <c r="M661" s="199">
        <v>44285</v>
      </c>
      <c r="N661" s="198" t="s">
        <v>634</v>
      </c>
      <c r="O661" s="355" t="str">
        <f t="shared" si="10"/>
        <v>OUI</v>
      </c>
      <c r="P661" s="22"/>
    </row>
    <row r="662" spans="2:16" ht="15.75" x14ac:dyDescent="0.25">
      <c r="B662" s="200">
        <v>1</v>
      </c>
      <c r="C662" s="201" t="s">
        <v>139</v>
      </c>
      <c r="D662" s="195">
        <v>0</v>
      </c>
      <c r="E662" s="195">
        <v>4230</v>
      </c>
      <c r="F662" s="195" t="s">
        <v>28</v>
      </c>
      <c r="G662" s="195" t="s">
        <v>424</v>
      </c>
      <c r="H662" s="195" t="s">
        <v>4</v>
      </c>
      <c r="I662" s="195" t="str">
        <f>VLOOKUP($H662,BDD!$B$5:$C$16,2,FALSE)</f>
        <v>DUNKERQUE</v>
      </c>
      <c r="J662" s="196" t="s">
        <v>276</v>
      </c>
      <c r="K662" s="209"/>
      <c r="L662" s="195">
        <v>866444094</v>
      </c>
      <c r="M662" s="199">
        <v>44285</v>
      </c>
      <c r="N662" s="198" t="s">
        <v>634</v>
      </c>
      <c r="O662" s="355" t="str">
        <f t="shared" si="10"/>
        <v>OUI</v>
      </c>
      <c r="P662" s="22"/>
    </row>
    <row r="663" spans="2:16" ht="15.75" x14ac:dyDescent="0.25">
      <c r="B663" s="200">
        <v>1</v>
      </c>
      <c r="C663" s="201" t="s">
        <v>139</v>
      </c>
      <c r="D663" s="195">
        <v>0</v>
      </c>
      <c r="E663" s="195">
        <v>4065</v>
      </c>
      <c r="F663" s="195" t="s">
        <v>28</v>
      </c>
      <c r="G663" s="195" t="s">
        <v>424</v>
      </c>
      <c r="H663" s="195" t="s">
        <v>4</v>
      </c>
      <c r="I663" s="195" t="str">
        <f>VLOOKUP($H663,BDD!$B$5:$C$16,2,FALSE)</f>
        <v>DUNKERQUE</v>
      </c>
      <c r="J663" s="196" t="s">
        <v>276</v>
      </c>
      <c r="K663" s="209"/>
      <c r="L663" s="195">
        <v>866444103</v>
      </c>
      <c r="M663" s="199">
        <v>44285</v>
      </c>
      <c r="N663" s="198" t="s">
        <v>634</v>
      </c>
      <c r="O663" s="355" t="str">
        <f t="shared" si="10"/>
        <v>OUI</v>
      </c>
      <c r="P663" s="22"/>
    </row>
    <row r="664" spans="2:16" ht="15.75" x14ac:dyDescent="0.25">
      <c r="B664" s="200">
        <v>1</v>
      </c>
      <c r="C664" s="201" t="s">
        <v>139</v>
      </c>
      <c r="D664" s="195">
        <v>0</v>
      </c>
      <c r="E664" s="195">
        <v>4370</v>
      </c>
      <c r="F664" s="195" t="s">
        <v>28</v>
      </c>
      <c r="G664" s="195" t="s">
        <v>424</v>
      </c>
      <c r="H664" s="195" t="s">
        <v>4</v>
      </c>
      <c r="I664" s="195" t="str">
        <f>VLOOKUP($H664,BDD!$B$5:$C$16,2,FALSE)</f>
        <v>DUNKERQUE</v>
      </c>
      <c r="J664" s="196" t="s">
        <v>276</v>
      </c>
      <c r="K664" s="209"/>
      <c r="L664" s="195">
        <v>866457814</v>
      </c>
      <c r="M664" s="199">
        <v>44286</v>
      </c>
      <c r="N664" s="198" t="s">
        <v>623</v>
      </c>
      <c r="O664" s="355" t="str">
        <f t="shared" si="10"/>
        <v>OUI</v>
      </c>
      <c r="P664" s="22"/>
    </row>
    <row r="665" spans="2:16" ht="15.75" x14ac:dyDescent="0.25">
      <c r="B665" s="214">
        <v>1</v>
      </c>
      <c r="C665" s="340" t="s">
        <v>140</v>
      </c>
      <c r="D665" s="25">
        <v>866439098</v>
      </c>
      <c r="E665" s="222">
        <v>3976</v>
      </c>
      <c r="F665" s="25" t="s">
        <v>28</v>
      </c>
      <c r="G665" s="222" t="s">
        <v>699</v>
      </c>
      <c r="H665" s="25" t="s">
        <v>4</v>
      </c>
      <c r="I665" s="25" t="str">
        <f>VLOOKUP($H665,BDD!$B$5:$C$16,2,FALSE)</f>
        <v>DUNKERQUE</v>
      </c>
      <c r="J665" s="49" t="s">
        <v>276</v>
      </c>
      <c r="K665" s="222"/>
      <c r="L665" s="25">
        <v>866439098</v>
      </c>
      <c r="M665" s="23"/>
      <c r="N665" s="23"/>
      <c r="O665" s="355" t="str">
        <f t="shared" si="10"/>
        <v>NON</v>
      </c>
      <c r="P665" s="22"/>
    </row>
    <row r="666" spans="2:16" ht="15.75" x14ac:dyDescent="0.25">
      <c r="B666" s="119">
        <v>1</v>
      </c>
      <c r="C666" s="340" t="s">
        <v>140</v>
      </c>
      <c r="D666" s="25">
        <v>866439109</v>
      </c>
      <c r="E666" s="25">
        <v>3977</v>
      </c>
      <c r="F666" s="25" t="s">
        <v>28</v>
      </c>
      <c r="G666" s="222" t="s">
        <v>699</v>
      </c>
      <c r="H666" s="25" t="s">
        <v>4</v>
      </c>
      <c r="I666" s="25" t="str">
        <f>VLOOKUP($H666,BDD!$B$5:$C$16,2,FALSE)</f>
        <v>DUNKERQUE</v>
      </c>
      <c r="J666" s="49" t="s">
        <v>276</v>
      </c>
      <c r="K666" s="38"/>
      <c r="L666" s="25">
        <v>866439109</v>
      </c>
      <c r="M666" s="91"/>
      <c r="N666" s="91"/>
      <c r="O666" s="355" t="str">
        <f t="shared" si="10"/>
        <v>NON</v>
      </c>
      <c r="P666" s="22"/>
    </row>
    <row r="667" spans="2:16" ht="15.75" x14ac:dyDescent="0.25">
      <c r="B667" s="119">
        <v>1</v>
      </c>
      <c r="C667" s="340" t="s">
        <v>140</v>
      </c>
      <c r="D667" s="25">
        <v>866439120</v>
      </c>
      <c r="E667" s="25">
        <v>3784</v>
      </c>
      <c r="F667" s="25" t="s">
        <v>28</v>
      </c>
      <c r="G667" s="222" t="s">
        <v>699</v>
      </c>
      <c r="H667" s="25" t="s">
        <v>4</v>
      </c>
      <c r="I667" s="25" t="str">
        <f>VLOOKUP($H667,BDD!$B$5:$C$16,2,FALSE)</f>
        <v>DUNKERQUE</v>
      </c>
      <c r="J667" s="49" t="s">
        <v>276</v>
      </c>
      <c r="K667" s="38"/>
      <c r="L667" s="25">
        <v>866439120</v>
      </c>
      <c r="M667" s="91"/>
      <c r="N667" s="91"/>
      <c r="O667" s="355" t="str">
        <f t="shared" si="10"/>
        <v>NON</v>
      </c>
      <c r="P667" s="22"/>
    </row>
    <row r="668" spans="2:16" ht="15.75" x14ac:dyDescent="0.25">
      <c r="B668" s="119">
        <v>1</v>
      </c>
      <c r="C668" s="340" t="s">
        <v>140</v>
      </c>
      <c r="D668" s="25">
        <v>866439129</v>
      </c>
      <c r="E668" s="25">
        <v>3795</v>
      </c>
      <c r="F668" s="25" t="s">
        <v>28</v>
      </c>
      <c r="G668" s="222" t="s">
        <v>699</v>
      </c>
      <c r="H668" s="25" t="s">
        <v>4</v>
      </c>
      <c r="I668" s="25" t="str">
        <f>VLOOKUP($H668,BDD!$B$5:$C$16,2,FALSE)</f>
        <v>DUNKERQUE</v>
      </c>
      <c r="J668" s="49" t="s">
        <v>276</v>
      </c>
      <c r="K668" s="38"/>
      <c r="L668" s="25">
        <v>866439129</v>
      </c>
      <c r="M668" s="91"/>
      <c r="N668" s="91"/>
      <c r="O668" s="355" t="str">
        <f t="shared" si="10"/>
        <v>NON</v>
      </c>
      <c r="P668" s="22"/>
    </row>
    <row r="669" spans="2:16" ht="15.75" x14ac:dyDescent="0.25">
      <c r="B669" s="119">
        <v>1</v>
      </c>
      <c r="C669" s="340" t="s">
        <v>140</v>
      </c>
      <c r="D669" s="25">
        <v>866439142</v>
      </c>
      <c r="E669" s="25">
        <v>3799</v>
      </c>
      <c r="F669" s="25" t="s">
        <v>28</v>
      </c>
      <c r="G669" s="222" t="s">
        <v>699</v>
      </c>
      <c r="H669" s="25" t="s">
        <v>4</v>
      </c>
      <c r="I669" s="25" t="str">
        <f>VLOOKUP($H669,BDD!$B$5:$C$16,2,FALSE)</f>
        <v>DUNKERQUE</v>
      </c>
      <c r="J669" s="49" t="s">
        <v>276</v>
      </c>
      <c r="K669" s="38"/>
      <c r="L669" s="25">
        <v>866439142</v>
      </c>
      <c r="M669" s="91"/>
      <c r="N669" s="91"/>
      <c r="O669" s="355" t="str">
        <f t="shared" si="10"/>
        <v>NON</v>
      </c>
      <c r="P669" s="22"/>
    </row>
    <row r="670" spans="2:16" ht="15.75" x14ac:dyDescent="0.25">
      <c r="B670" s="200">
        <v>1</v>
      </c>
      <c r="C670" s="201" t="s">
        <v>141</v>
      </c>
      <c r="D670" s="195">
        <v>0</v>
      </c>
      <c r="E670" s="195">
        <v>4451</v>
      </c>
      <c r="F670" s="195" t="s">
        <v>28</v>
      </c>
      <c r="G670" s="209" t="s">
        <v>699</v>
      </c>
      <c r="H670" s="195" t="s">
        <v>4</v>
      </c>
      <c r="I670" s="195" t="str">
        <f>VLOOKUP($H670,BDD!$B$5:$C$16,2,FALSE)</f>
        <v>DUNKERQUE</v>
      </c>
      <c r="J670" s="196" t="s">
        <v>274</v>
      </c>
      <c r="K670" s="209" t="s">
        <v>700</v>
      </c>
      <c r="L670" s="195">
        <v>866457828</v>
      </c>
      <c r="M670" s="199">
        <v>44286</v>
      </c>
      <c r="N670" s="198" t="s">
        <v>623</v>
      </c>
      <c r="O670" s="355" t="str">
        <f t="shared" si="10"/>
        <v>OUI</v>
      </c>
      <c r="P670" s="22"/>
    </row>
    <row r="671" spans="2:16" ht="15.75" x14ac:dyDescent="0.25">
      <c r="B671" s="200">
        <v>1</v>
      </c>
      <c r="C671" s="201" t="s">
        <v>141</v>
      </c>
      <c r="D671" s="195">
        <v>0</v>
      </c>
      <c r="E671" s="195">
        <v>4160</v>
      </c>
      <c r="F671" s="195" t="s">
        <v>28</v>
      </c>
      <c r="G671" s="209" t="s">
        <v>699</v>
      </c>
      <c r="H671" s="195" t="s">
        <v>4</v>
      </c>
      <c r="I671" s="195" t="str">
        <f>VLOOKUP($H671,BDD!$B$5:$C$16,2,FALSE)</f>
        <v>DUNKERQUE</v>
      </c>
      <c r="J671" s="196" t="s">
        <v>274</v>
      </c>
      <c r="K671" s="209"/>
      <c r="L671" s="195">
        <v>866457836</v>
      </c>
      <c r="M671" s="199">
        <v>44286</v>
      </c>
      <c r="N671" s="198" t="s">
        <v>622</v>
      </c>
      <c r="O671" s="355" t="str">
        <f t="shared" si="10"/>
        <v>OUI</v>
      </c>
      <c r="P671" s="22"/>
    </row>
    <row r="672" spans="2:16" ht="15.75" x14ac:dyDescent="0.25">
      <c r="B672" s="200">
        <v>1</v>
      </c>
      <c r="C672" s="201" t="s">
        <v>141</v>
      </c>
      <c r="D672" s="195">
        <v>0</v>
      </c>
      <c r="E672" s="195">
        <v>4163</v>
      </c>
      <c r="F672" s="195" t="s">
        <v>28</v>
      </c>
      <c r="G672" s="209" t="s">
        <v>699</v>
      </c>
      <c r="H672" s="195" t="s">
        <v>4</v>
      </c>
      <c r="I672" s="195" t="str">
        <f>VLOOKUP($H672,BDD!$B$5:$C$16,2,FALSE)</f>
        <v>DUNKERQUE</v>
      </c>
      <c r="J672" s="196" t="s">
        <v>274</v>
      </c>
      <c r="K672" s="209"/>
      <c r="L672" s="195">
        <v>866457842</v>
      </c>
      <c r="M672" s="199">
        <v>44286</v>
      </c>
      <c r="N672" s="198" t="s">
        <v>622</v>
      </c>
      <c r="O672" s="355" t="str">
        <f t="shared" si="10"/>
        <v>OUI</v>
      </c>
      <c r="P672" s="22"/>
    </row>
    <row r="673" spans="2:16" ht="15.75" x14ac:dyDescent="0.25">
      <c r="B673" s="119">
        <v>1</v>
      </c>
      <c r="C673" s="30" t="s">
        <v>141</v>
      </c>
      <c r="D673" s="25">
        <v>866457855</v>
      </c>
      <c r="E673" s="25">
        <v>4250</v>
      </c>
      <c r="F673" s="25" t="s">
        <v>28</v>
      </c>
      <c r="G673" s="222" t="s">
        <v>699</v>
      </c>
      <c r="H673" s="25" t="s">
        <v>4</v>
      </c>
      <c r="I673" s="25" t="str">
        <f>VLOOKUP($H673,BDD!$B$5:$C$16,2,FALSE)</f>
        <v>DUNKERQUE</v>
      </c>
      <c r="J673" s="49" t="s">
        <v>274</v>
      </c>
      <c r="K673" s="38"/>
      <c r="L673" s="25">
        <v>866457855</v>
      </c>
      <c r="M673" s="91"/>
      <c r="N673" s="91"/>
      <c r="O673" s="355" t="str">
        <f t="shared" si="10"/>
        <v>NON</v>
      </c>
      <c r="P673" s="22"/>
    </row>
    <row r="674" spans="2:16" ht="15.75" x14ac:dyDescent="0.25">
      <c r="B674" s="119">
        <v>1</v>
      </c>
      <c r="C674" s="30" t="s">
        <v>141</v>
      </c>
      <c r="D674" s="25">
        <v>866457867</v>
      </c>
      <c r="E674" s="25">
        <v>4149</v>
      </c>
      <c r="F674" s="25" t="s">
        <v>28</v>
      </c>
      <c r="G674" s="222" t="s">
        <v>699</v>
      </c>
      <c r="H674" s="25" t="s">
        <v>4</v>
      </c>
      <c r="I674" s="25" t="str">
        <f>VLOOKUP($H674,BDD!$B$5:$C$16,2,FALSE)</f>
        <v>DUNKERQUE</v>
      </c>
      <c r="J674" s="49" t="s">
        <v>274</v>
      </c>
      <c r="K674" s="38"/>
      <c r="L674" s="25">
        <v>866457867</v>
      </c>
      <c r="M674" s="91"/>
      <c r="N674" s="91"/>
      <c r="O674" s="355" t="str">
        <f t="shared" si="10"/>
        <v>NON</v>
      </c>
      <c r="P674" s="22"/>
    </row>
    <row r="675" spans="2:16" ht="15.75" x14ac:dyDescent="0.25">
      <c r="B675" s="200">
        <v>0</v>
      </c>
      <c r="C675" s="201" t="s">
        <v>227</v>
      </c>
      <c r="D675" s="195">
        <v>0</v>
      </c>
      <c r="E675" s="195">
        <v>7</v>
      </c>
      <c r="F675" s="195" t="s">
        <v>228</v>
      </c>
      <c r="G675" s="195" t="s">
        <v>701</v>
      </c>
      <c r="H675" s="195" t="s">
        <v>225</v>
      </c>
      <c r="I675" s="195" t="str">
        <f>VLOOKUP($H675,BDD!$B$5:$C$16,2,FALSE)</f>
        <v>FORT DE France</v>
      </c>
      <c r="J675" s="196" t="s">
        <v>277</v>
      </c>
      <c r="K675" s="209"/>
      <c r="L675" s="195" t="s">
        <v>702</v>
      </c>
      <c r="M675" s="199">
        <v>44281</v>
      </c>
      <c r="N675" s="198" t="s">
        <v>585</v>
      </c>
      <c r="O675" s="355" t="str">
        <f t="shared" si="10"/>
        <v>OUI</v>
      </c>
      <c r="P675" s="22"/>
    </row>
    <row r="676" spans="2:16" ht="15.75" x14ac:dyDescent="0.25">
      <c r="B676" s="119">
        <v>1</v>
      </c>
      <c r="C676" s="30" t="s">
        <v>142</v>
      </c>
      <c r="D676" s="91">
        <f>+L676</f>
        <v>866439146</v>
      </c>
      <c r="E676" s="25">
        <v>3449</v>
      </c>
      <c r="F676" s="25" t="s">
        <v>28</v>
      </c>
      <c r="G676" s="25" t="s">
        <v>424</v>
      </c>
      <c r="H676" s="25" t="s">
        <v>4</v>
      </c>
      <c r="I676" s="25" t="str">
        <f>VLOOKUP($H676,BDD!$B$5:$C$16,2,FALSE)</f>
        <v>DUNKERQUE</v>
      </c>
      <c r="J676" s="49" t="s">
        <v>276</v>
      </c>
      <c r="K676" s="38"/>
      <c r="L676" s="25">
        <v>866439146</v>
      </c>
      <c r="M676" s="91"/>
      <c r="N676" s="91"/>
      <c r="O676" s="355" t="str">
        <f t="shared" si="10"/>
        <v>NON</v>
      </c>
      <c r="P676" s="22"/>
    </row>
    <row r="677" spans="2:16" ht="15.75" x14ac:dyDescent="0.25">
      <c r="B677" s="119">
        <v>1</v>
      </c>
      <c r="C677" s="30" t="s">
        <v>142</v>
      </c>
      <c r="D677" s="91">
        <f>+L677</f>
        <v>866443504</v>
      </c>
      <c r="E677" s="25">
        <v>4413</v>
      </c>
      <c r="F677" s="25" t="s">
        <v>28</v>
      </c>
      <c r="G677" s="25" t="s">
        <v>424</v>
      </c>
      <c r="H677" s="25" t="s">
        <v>4</v>
      </c>
      <c r="I677" s="25" t="str">
        <f>VLOOKUP($H677,BDD!$B$5:$C$16,2,FALSE)</f>
        <v>DUNKERQUE</v>
      </c>
      <c r="J677" s="49" t="s">
        <v>276</v>
      </c>
      <c r="K677" s="38"/>
      <c r="L677" s="25">
        <v>866443504</v>
      </c>
      <c r="M677" s="91"/>
      <c r="N677" s="91"/>
      <c r="O677" s="355" t="str">
        <f t="shared" si="10"/>
        <v>NON</v>
      </c>
      <c r="P677" s="22"/>
    </row>
    <row r="678" spans="2:16" ht="15.75" x14ac:dyDescent="0.25">
      <c r="B678" s="119">
        <v>1</v>
      </c>
      <c r="C678" s="30" t="s">
        <v>142</v>
      </c>
      <c r="D678" s="91">
        <f>+L678</f>
        <v>866443513</v>
      </c>
      <c r="E678" s="25">
        <v>4414</v>
      </c>
      <c r="F678" s="25" t="s">
        <v>28</v>
      </c>
      <c r="G678" s="25" t="s">
        <v>424</v>
      </c>
      <c r="H678" s="25" t="s">
        <v>4</v>
      </c>
      <c r="I678" s="25" t="str">
        <f>VLOOKUP($H678,BDD!$B$5:$C$16,2,FALSE)</f>
        <v>DUNKERQUE</v>
      </c>
      <c r="J678" s="49" t="s">
        <v>276</v>
      </c>
      <c r="K678" s="38"/>
      <c r="L678" s="25">
        <v>866443513</v>
      </c>
      <c r="M678" s="91"/>
      <c r="N678" s="91"/>
      <c r="O678" s="355" t="str">
        <f t="shared" si="10"/>
        <v>NON</v>
      </c>
      <c r="P678" s="22"/>
    </row>
    <row r="679" spans="2:16" ht="15.75" x14ac:dyDescent="0.25">
      <c r="B679" s="119">
        <v>1</v>
      </c>
      <c r="C679" s="30" t="s">
        <v>142</v>
      </c>
      <c r="D679" s="91">
        <f>+L679</f>
        <v>866443519</v>
      </c>
      <c r="E679" s="25">
        <v>4213</v>
      </c>
      <c r="F679" s="25" t="s">
        <v>28</v>
      </c>
      <c r="G679" s="25" t="s">
        <v>424</v>
      </c>
      <c r="H679" s="25" t="s">
        <v>4</v>
      </c>
      <c r="I679" s="25" t="str">
        <f>VLOOKUP($H679,BDD!$B$5:$C$16,2,FALSE)</f>
        <v>DUNKERQUE</v>
      </c>
      <c r="J679" s="49" t="s">
        <v>276</v>
      </c>
      <c r="K679" s="38"/>
      <c r="L679" s="25">
        <v>866443519</v>
      </c>
      <c r="M679" s="91"/>
      <c r="N679" s="91"/>
      <c r="O679" s="355" t="str">
        <f t="shared" si="10"/>
        <v>NON</v>
      </c>
      <c r="P679" s="22"/>
    </row>
    <row r="680" spans="2:16" ht="15.75" x14ac:dyDescent="0.25">
      <c r="B680" s="119">
        <v>1</v>
      </c>
      <c r="C680" s="30" t="s">
        <v>142</v>
      </c>
      <c r="D680" s="91">
        <f>+L680</f>
        <v>866443528</v>
      </c>
      <c r="E680" s="25">
        <v>4290</v>
      </c>
      <c r="F680" s="25" t="s">
        <v>28</v>
      </c>
      <c r="G680" s="25" t="s">
        <v>424</v>
      </c>
      <c r="H680" s="25" t="s">
        <v>4</v>
      </c>
      <c r="I680" s="25" t="str">
        <f>VLOOKUP($H680,BDD!$B$5:$C$16,2,FALSE)</f>
        <v>DUNKERQUE</v>
      </c>
      <c r="J680" s="49" t="s">
        <v>276</v>
      </c>
      <c r="K680" s="38"/>
      <c r="L680" s="25">
        <v>866443528</v>
      </c>
      <c r="M680" s="91"/>
      <c r="N680" s="91"/>
      <c r="O680" s="355" t="str">
        <f t="shared" si="10"/>
        <v>NON</v>
      </c>
      <c r="P680" s="22"/>
    </row>
    <row r="681" spans="2:16" ht="15.75" x14ac:dyDescent="0.25">
      <c r="B681" s="200">
        <v>1</v>
      </c>
      <c r="C681" s="201" t="s">
        <v>143</v>
      </c>
      <c r="D681" s="198">
        <v>0</v>
      </c>
      <c r="E681" s="195">
        <v>4162</v>
      </c>
      <c r="F681" s="195" t="s">
        <v>28</v>
      </c>
      <c r="G681" s="195" t="s">
        <v>424</v>
      </c>
      <c r="H681" s="195" t="s">
        <v>4</v>
      </c>
      <c r="I681" s="195" t="str">
        <f>VLOOKUP($H681,BDD!$B$5:$C$16,2,FALSE)</f>
        <v>DUNKERQUE</v>
      </c>
      <c r="J681" s="196" t="s">
        <v>276</v>
      </c>
      <c r="K681" s="209"/>
      <c r="L681" s="195">
        <v>866399628</v>
      </c>
      <c r="M681" s="199">
        <v>44284</v>
      </c>
      <c r="N681" s="198" t="s">
        <v>693</v>
      </c>
      <c r="O681" s="355" t="str">
        <f t="shared" si="10"/>
        <v>OUI</v>
      </c>
      <c r="P681" s="22"/>
    </row>
    <row r="682" spans="2:16" ht="15.75" x14ac:dyDescent="0.25">
      <c r="B682" s="200">
        <v>1</v>
      </c>
      <c r="C682" s="201" t="s">
        <v>143</v>
      </c>
      <c r="D682" s="198">
        <v>0</v>
      </c>
      <c r="E682" s="195">
        <v>4808</v>
      </c>
      <c r="F682" s="195" t="s">
        <v>28</v>
      </c>
      <c r="G682" s="195" t="s">
        <v>424</v>
      </c>
      <c r="H682" s="195" t="s">
        <v>4</v>
      </c>
      <c r="I682" s="195" t="str">
        <f>VLOOKUP($H682,BDD!$B$5:$C$16,2,FALSE)</f>
        <v>DUNKERQUE</v>
      </c>
      <c r="J682" s="196" t="s">
        <v>276</v>
      </c>
      <c r="K682" s="209"/>
      <c r="L682" s="195">
        <v>866399636</v>
      </c>
      <c r="M682" s="199">
        <v>44281</v>
      </c>
      <c r="N682" s="198" t="s">
        <v>697</v>
      </c>
      <c r="O682" s="355" t="str">
        <f t="shared" si="10"/>
        <v>OUI</v>
      </c>
      <c r="P682" s="22"/>
    </row>
    <row r="683" spans="2:16" ht="15.75" x14ac:dyDescent="0.25">
      <c r="B683" s="200">
        <v>1</v>
      </c>
      <c r="C683" s="201" t="s">
        <v>143</v>
      </c>
      <c r="D683" s="198">
        <v>0</v>
      </c>
      <c r="E683" s="195">
        <v>4808</v>
      </c>
      <c r="F683" s="195" t="s">
        <v>28</v>
      </c>
      <c r="G683" s="195" t="s">
        <v>424</v>
      </c>
      <c r="H683" s="195" t="s">
        <v>4</v>
      </c>
      <c r="I683" s="195" t="str">
        <f>VLOOKUP($H683,BDD!$B$5:$C$16,2,FALSE)</f>
        <v>DUNKERQUE</v>
      </c>
      <c r="J683" s="196" t="s">
        <v>276</v>
      </c>
      <c r="K683" s="209"/>
      <c r="L683" s="195">
        <v>866399642</v>
      </c>
      <c r="M683" s="199">
        <v>44281</v>
      </c>
      <c r="N683" s="198" t="s">
        <v>697</v>
      </c>
      <c r="O683" s="355" t="str">
        <f t="shared" si="10"/>
        <v>OUI</v>
      </c>
      <c r="P683" s="22"/>
    </row>
    <row r="684" spans="2:16" ht="15.75" x14ac:dyDescent="0.25">
      <c r="B684" s="200">
        <v>1</v>
      </c>
      <c r="C684" s="201" t="s">
        <v>143</v>
      </c>
      <c r="D684" s="198">
        <v>0</v>
      </c>
      <c r="E684" s="195">
        <v>4810</v>
      </c>
      <c r="F684" s="195" t="s">
        <v>28</v>
      </c>
      <c r="G684" s="195" t="s">
        <v>424</v>
      </c>
      <c r="H684" s="195" t="s">
        <v>4</v>
      </c>
      <c r="I684" s="195" t="str">
        <f>VLOOKUP($H684,BDD!$B$5:$C$16,2,FALSE)</f>
        <v>DUNKERQUE</v>
      </c>
      <c r="J684" s="196" t="s">
        <v>276</v>
      </c>
      <c r="K684" s="209"/>
      <c r="L684" s="195">
        <v>866399657</v>
      </c>
      <c r="M684" s="199">
        <v>44281</v>
      </c>
      <c r="N684" s="198" t="s">
        <v>697</v>
      </c>
      <c r="O684" s="355" t="str">
        <f t="shared" si="10"/>
        <v>OUI</v>
      </c>
      <c r="P684" s="22"/>
    </row>
    <row r="685" spans="2:16" ht="15.75" x14ac:dyDescent="0.25">
      <c r="B685" s="200">
        <v>1</v>
      </c>
      <c r="C685" s="201" t="s">
        <v>143</v>
      </c>
      <c r="D685" s="198">
        <v>0</v>
      </c>
      <c r="E685" s="195">
        <v>4808</v>
      </c>
      <c r="F685" s="195" t="s">
        <v>28</v>
      </c>
      <c r="G685" s="195" t="s">
        <v>424</v>
      </c>
      <c r="H685" s="195" t="s">
        <v>4</v>
      </c>
      <c r="I685" s="195" t="str">
        <f>VLOOKUP($H685,BDD!$B$5:$C$16,2,FALSE)</f>
        <v>DUNKERQUE</v>
      </c>
      <c r="J685" s="196" t="s">
        <v>276</v>
      </c>
      <c r="K685" s="209"/>
      <c r="L685" s="195">
        <v>866399665</v>
      </c>
      <c r="M685" s="199">
        <v>44281</v>
      </c>
      <c r="N685" s="198" t="s">
        <v>697</v>
      </c>
      <c r="O685" s="355" t="str">
        <f t="shared" si="10"/>
        <v>OUI</v>
      </c>
      <c r="P685" s="22"/>
    </row>
    <row r="686" spans="2:16" ht="15.75" x14ac:dyDescent="0.25">
      <c r="B686" s="119">
        <v>1</v>
      </c>
      <c r="C686" s="30" t="s">
        <v>144</v>
      </c>
      <c r="D686" s="91">
        <f>+L686</f>
        <v>866443534</v>
      </c>
      <c r="E686" s="25">
        <v>4290</v>
      </c>
      <c r="F686" s="25" t="s">
        <v>28</v>
      </c>
      <c r="G686" s="25" t="s">
        <v>424</v>
      </c>
      <c r="H686" s="25" t="s">
        <v>4</v>
      </c>
      <c r="I686" s="25" t="str">
        <f>VLOOKUP($H686,BDD!$B$5:$C$16,2,FALSE)</f>
        <v>DUNKERQUE</v>
      </c>
      <c r="J686" s="49" t="s">
        <v>276</v>
      </c>
      <c r="K686" s="38"/>
      <c r="L686" s="25">
        <v>866443534</v>
      </c>
      <c r="M686" s="91"/>
      <c r="N686" s="91"/>
      <c r="O686" s="355" t="str">
        <f t="shared" si="10"/>
        <v>NON</v>
      </c>
      <c r="P686" s="22"/>
    </row>
    <row r="687" spans="2:16" ht="15.75" x14ac:dyDescent="0.25">
      <c r="B687" s="119">
        <v>1</v>
      </c>
      <c r="C687" s="30" t="s">
        <v>144</v>
      </c>
      <c r="D687" s="91">
        <f>+L687</f>
        <v>866443538</v>
      </c>
      <c r="E687" s="25">
        <v>4288</v>
      </c>
      <c r="F687" s="25" t="s">
        <v>28</v>
      </c>
      <c r="G687" s="25" t="s">
        <v>424</v>
      </c>
      <c r="H687" s="25" t="s">
        <v>4</v>
      </c>
      <c r="I687" s="25" t="str">
        <f>VLOOKUP($H687,BDD!$B$5:$C$16,2,FALSE)</f>
        <v>DUNKERQUE</v>
      </c>
      <c r="J687" s="49" t="s">
        <v>276</v>
      </c>
      <c r="K687" s="38"/>
      <c r="L687" s="25">
        <v>866443538</v>
      </c>
      <c r="M687" s="91"/>
      <c r="N687" s="91"/>
      <c r="O687" s="355" t="str">
        <f t="shared" si="10"/>
        <v>NON</v>
      </c>
      <c r="P687" s="22"/>
    </row>
    <row r="688" spans="2:16" ht="15.75" x14ac:dyDescent="0.25">
      <c r="B688" s="119">
        <v>1</v>
      </c>
      <c r="C688" s="30" t="s">
        <v>144</v>
      </c>
      <c r="D688" s="91">
        <f>+L688</f>
        <v>866443545</v>
      </c>
      <c r="E688" s="25">
        <v>4289</v>
      </c>
      <c r="F688" s="25" t="s">
        <v>28</v>
      </c>
      <c r="G688" s="25" t="s">
        <v>424</v>
      </c>
      <c r="H688" s="25" t="s">
        <v>4</v>
      </c>
      <c r="I688" s="25" t="str">
        <f>VLOOKUP($H688,BDD!$B$5:$C$16,2,FALSE)</f>
        <v>DUNKERQUE</v>
      </c>
      <c r="J688" s="49" t="s">
        <v>276</v>
      </c>
      <c r="K688" s="38"/>
      <c r="L688" s="25">
        <v>866443545</v>
      </c>
      <c r="M688" s="91"/>
      <c r="N688" s="91"/>
      <c r="O688" s="355" t="str">
        <f t="shared" si="10"/>
        <v>NON</v>
      </c>
      <c r="P688" s="22"/>
    </row>
    <row r="689" spans="2:16" ht="15.75" x14ac:dyDescent="0.25">
      <c r="B689" s="119">
        <v>1</v>
      </c>
      <c r="C689" s="30" t="s">
        <v>144</v>
      </c>
      <c r="D689" s="91">
        <f>+L689</f>
        <v>866443555</v>
      </c>
      <c r="E689" s="25">
        <v>4287</v>
      </c>
      <c r="F689" s="25" t="s">
        <v>28</v>
      </c>
      <c r="G689" s="25" t="s">
        <v>424</v>
      </c>
      <c r="H689" s="25" t="s">
        <v>4</v>
      </c>
      <c r="I689" s="25" t="str">
        <f>VLOOKUP($H689,BDD!$B$5:$C$16,2,FALSE)</f>
        <v>DUNKERQUE</v>
      </c>
      <c r="J689" s="49" t="s">
        <v>276</v>
      </c>
      <c r="K689" s="38"/>
      <c r="L689" s="25">
        <v>866443555</v>
      </c>
      <c r="M689" s="91"/>
      <c r="N689" s="91"/>
      <c r="O689" s="355" t="str">
        <f t="shared" si="10"/>
        <v>NON</v>
      </c>
      <c r="P689" s="22"/>
    </row>
    <row r="690" spans="2:16" ht="15.75" x14ac:dyDescent="0.25">
      <c r="B690" s="119">
        <v>1</v>
      </c>
      <c r="C690" s="30" t="s">
        <v>144</v>
      </c>
      <c r="D690" s="91">
        <f>+L690</f>
        <v>866443564</v>
      </c>
      <c r="E690" s="25">
        <v>4119</v>
      </c>
      <c r="F690" s="25" t="s">
        <v>28</v>
      </c>
      <c r="G690" s="25" t="s">
        <v>424</v>
      </c>
      <c r="H690" s="25" t="s">
        <v>4</v>
      </c>
      <c r="I690" s="25" t="str">
        <f>VLOOKUP($H690,BDD!$B$5:$C$16,2,FALSE)</f>
        <v>DUNKERQUE</v>
      </c>
      <c r="J690" s="49" t="s">
        <v>276</v>
      </c>
      <c r="K690" s="38"/>
      <c r="L690" s="25">
        <v>866443564</v>
      </c>
      <c r="M690" s="91"/>
      <c r="N690" s="91"/>
      <c r="O690" s="355" t="str">
        <f t="shared" si="10"/>
        <v>NON</v>
      </c>
      <c r="P690" s="22"/>
    </row>
    <row r="691" spans="2:16" ht="15.75" x14ac:dyDescent="0.25">
      <c r="B691" s="200">
        <v>1</v>
      </c>
      <c r="C691" s="201" t="s">
        <v>145</v>
      </c>
      <c r="D691" s="198">
        <v>0</v>
      </c>
      <c r="E691" s="195">
        <v>4747</v>
      </c>
      <c r="F691" s="195" t="s">
        <v>28</v>
      </c>
      <c r="G691" s="195" t="s">
        <v>424</v>
      </c>
      <c r="H691" s="195" t="s">
        <v>4</v>
      </c>
      <c r="I691" s="195" t="str">
        <f>VLOOKUP($H691,BDD!$B$5:$C$16,2,FALSE)</f>
        <v>DUNKERQUE</v>
      </c>
      <c r="J691" s="196" t="s">
        <v>273</v>
      </c>
      <c r="K691" s="209" t="s">
        <v>703</v>
      </c>
      <c r="L691" s="195">
        <v>866399685</v>
      </c>
      <c r="M691" s="199">
        <v>44284</v>
      </c>
      <c r="N691" s="198" t="s">
        <v>694</v>
      </c>
      <c r="O691" s="355" t="str">
        <f t="shared" si="10"/>
        <v>OUI</v>
      </c>
      <c r="P691" s="22"/>
    </row>
    <row r="692" spans="2:16" ht="15.75" x14ac:dyDescent="0.25">
      <c r="B692" s="200">
        <v>1</v>
      </c>
      <c r="C692" s="201" t="s">
        <v>145</v>
      </c>
      <c r="D692" s="198">
        <v>0</v>
      </c>
      <c r="E692" s="195">
        <v>4747</v>
      </c>
      <c r="F692" s="195" t="s">
        <v>28</v>
      </c>
      <c r="G692" s="195" t="s">
        <v>424</v>
      </c>
      <c r="H692" s="195" t="s">
        <v>4</v>
      </c>
      <c r="I692" s="195" t="str">
        <f>VLOOKUP($H692,BDD!$B$5:$C$16,2,FALSE)</f>
        <v>DUNKERQUE</v>
      </c>
      <c r="J692" s="196" t="s">
        <v>273</v>
      </c>
      <c r="K692" s="209" t="s">
        <v>703</v>
      </c>
      <c r="L692" s="195">
        <v>866399697</v>
      </c>
      <c r="M692" s="199">
        <v>44284</v>
      </c>
      <c r="N692" s="198" t="s">
        <v>694</v>
      </c>
      <c r="O692" s="355" t="str">
        <f t="shared" si="10"/>
        <v>OUI</v>
      </c>
      <c r="P692" s="22"/>
    </row>
    <row r="693" spans="2:16" ht="15.75" x14ac:dyDescent="0.25">
      <c r="B693" s="119">
        <v>1</v>
      </c>
      <c r="C693" s="30" t="s">
        <v>145</v>
      </c>
      <c r="D693" s="91">
        <f>+L693</f>
        <v>866399710</v>
      </c>
      <c r="E693" s="25">
        <v>4752</v>
      </c>
      <c r="F693" s="25" t="s">
        <v>28</v>
      </c>
      <c r="G693" s="25" t="s">
        <v>424</v>
      </c>
      <c r="H693" s="25" t="s">
        <v>4</v>
      </c>
      <c r="I693" s="25" t="str">
        <f>VLOOKUP($H693,BDD!$B$5:$C$16,2,FALSE)</f>
        <v>DUNKERQUE</v>
      </c>
      <c r="J693" s="49" t="s">
        <v>273</v>
      </c>
      <c r="K693" s="38" t="s">
        <v>703</v>
      </c>
      <c r="L693" s="25">
        <v>866399710</v>
      </c>
      <c r="M693" s="91"/>
      <c r="N693" s="91"/>
      <c r="O693" s="355" t="str">
        <f t="shared" si="10"/>
        <v>NON</v>
      </c>
      <c r="P693" s="22"/>
    </row>
    <row r="694" spans="2:16" ht="15.75" x14ac:dyDescent="0.25">
      <c r="B694" s="200">
        <v>1</v>
      </c>
      <c r="C694" s="201" t="s">
        <v>145</v>
      </c>
      <c r="D694" s="198">
        <v>0</v>
      </c>
      <c r="E694" s="195">
        <v>4587</v>
      </c>
      <c r="F694" s="195" t="s">
        <v>28</v>
      </c>
      <c r="G694" s="195" t="s">
        <v>424</v>
      </c>
      <c r="H694" s="195" t="s">
        <v>4</v>
      </c>
      <c r="I694" s="195" t="str">
        <f>VLOOKUP($H694,BDD!$B$5:$C$16,2,FALSE)</f>
        <v>DUNKERQUE</v>
      </c>
      <c r="J694" s="196" t="s">
        <v>273</v>
      </c>
      <c r="K694" s="209" t="s">
        <v>703</v>
      </c>
      <c r="L694" s="195">
        <v>866399718</v>
      </c>
      <c r="M694" s="199">
        <v>44284</v>
      </c>
      <c r="N694" s="198" t="s">
        <v>694</v>
      </c>
      <c r="O694" s="355" t="str">
        <f t="shared" si="10"/>
        <v>OUI</v>
      </c>
      <c r="P694" s="22"/>
    </row>
    <row r="695" spans="2:16" ht="15.75" x14ac:dyDescent="0.25">
      <c r="B695" s="200">
        <v>1</v>
      </c>
      <c r="C695" s="201" t="s">
        <v>145</v>
      </c>
      <c r="D695" s="198">
        <v>0</v>
      </c>
      <c r="E695" s="195">
        <v>4821</v>
      </c>
      <c r="F695" s="195" t="s">
        <v>28</v>
      </c>
      <c r="G695" s="195" t="s">
        <v>424</v>
      </c>
      <c r="H695" s="195" t="s">
        <v>4</v>
      </c>
      <c r="I695" s="195" t="str">
        <f>VLOOKUP($H695,BDD!$B$5:$C$16,2,FALSE)</f>
        <v>DUNKERQUE</v>
      </c>
      <c r="J695" s="196" t="s">
        <v>273</v>
      </c>
      <c r="K695" s="209" t="s">
        <v>703</v>
      </c>
      <c r="L695" s="195">
        <v>866399726</v>
      </c>
      <c r="M695" s="199">
        <v>44284</v>
      </c>
      <c r="N695" s="198" t="s">
        <v>694</v>
      </c>
      <c r="O695" s="355" t="str">
        <f t="shared" si="10"/>
        <v>OUI</v>
      </c>
      <c r="P695" s="22"/>
    </row>
    <row r="696" spans="2:16" ht="15.75" x14ac:dyDescent="0.25">
      <c r="B696" s="119">
        <v>1</v>
      </c>
      <c r="C696" s="30" t="s">
        <v>146</v>
      </c>
      <c r="D696" s="91">
        <f t="shared" ref="D696:D733" si="11">+L696</f>
        <v>4088451000</v>
      </c>
      <c r="E696" s="25">
        <v>4860</v>
      </c>
      <c r="F696" s="25" t="s">
        <v>86</v>
      </c>
      <c r="G696" s="25" t="s">
        <v>547</v>
      </c>
      <c r="H696" s="25" t="s">
        <v>4</v>
      </c>
      <c r="I696" s="25" t="str">
        <f>VLOOKUP($H696,BDD!$B$5:$C$16,2,FALSE)</f>
        <v>DUNKERQUE</v>
      </c>
      <c r="J696" s="49" t="s">
        <v>273</v>
      </c>
      <c r="K696" s="38" t="s">
        <v>703</v>
      </c>
      <c r="L696" s="25">
        <v>4088451000</v>
      </c>
      <c r="M696" s="91"/>
      <c r="N696" s="91"/>
      <c r="O696" s="355" t="str">
        <f t="shared" si="10"/>
        <v>NON</v>
      </c>
      <c r="P696" s="22"/>
    </row>
    <row r="697" spans="2:16" ht="15.75" x14ac:dyDescent="0.25">
      <c r="B697" s="119">
        <v>1</v>
      </c>
      <c r="C697" s="30" t="s">
        <v>146</v>
      </c>
      <c r="D697" s="91">
        <f t="shared" si="11"/>
        <v>4088452000</v>
      </c>
      <c r="E697" s="25">
        <v>4860</v>
      </c>
      <c r="F697" s="25" t="s">
        <v>86</v>
      </c>
      <c r="G697" s="25" t="s">
        <v>547</v>
      </c>
      <c r="H697" s="25" t="s">
        <v>4</v>
      </c>
      <c r="I697" s="25" t="str">
        <f>VLOOKUP($H697,BDD!$B$5:$C$16,2,FALSE)</f>
        <v>DUNKERQUE</v>
      </c>
      <c r="J697" s="49" t="s">
        <v>273</v>
      </c>
      <c r="K697" s="38" t="s">
        <v>703</v>
      </c>
      <c r="L697" s="25">
        <v>4088452000</v>
      </c>
      <c r="M697" s="91"/>
      <c r="N697" s="91"/>
      <c r="O697" s="355" t="str">
        <f t="shared" si="10"/>
        <v>NON</v>
      </c>
      <c r="P697" s="22"/>
    </row>
    <row r="698" spans="2:16" ht="15.75" x14ac:dyDescent="0.25">
      <c r="B698" s="119">
        <v>1</v>
      </c>
      <c r="C698" s="30" t="s">
        <v>146</v>
      </c>
      <c r="D698" s="91">
        <f t="shared" si="11"/>
        <v>4088453000</v>
      </c>
      <c r="E698" s="25">
        <v>4840</v>
      </c>
      <c r="F698" s="25" t="s">
        <v>86</v>
      </c>
      <c r="G698" s="25" t="s">
        <v>547</v>
      </c>
      <c r="H698" s="25" t="s">
        <v>4</v>
      </c>
      <c r="I698" s="25" t="str">
        <f>VLOOKUP($H698,BDD!$B$5:$C$16,2,FALSE)</f>
        <v>DUNKERQUE</v>
      </c>
      <c r="J698" s="49" t="s">
        <v>273</v>
      </c>
      <c r="K698" s="38" t="s">
        <v>703</v>
      </c>
      <c r="L698" s="25">
        <v>4088453000</v>
      </c>
      <c r="M698" s="91"/>
      <c r="N698" s="91"/>
      <c r="O698" s="355" t="str">
        <f t="shared" si="10"/>
        <v>NON</v>
      </c>
      <c r="P698" s="22"/>
    </row>
    <row r="699" spans="2:16" ht="15.75" x14ac:dyDescent="0.25">
      <c r="B699" s="119">
        <v>1</v>
      </c>
      <c r="C699" s="30" t="s">
        <v>146</v>
      </c>
      <c r="D699" s="91">
        <f t="shared" si="11"/>
        <v>4088454000</v>
      </c>
      <c r="E699" s="25">
        <v>4520</v>
      </c>
      <c r="F699" s="25" t="s">
        <v>86</v>
      </c>
      <c r="G699" s="25" t="s">
        <v>547</v>
      </c>
      <c r="H699" s="25" t="s">
        <v>4</v>
      </c>
      <c r="I699" s="25" t="str">
        <f>VLOOKUP($H699,BDD!$B$5:$C$16,2,FALSE)</f>
        <v>DUNKERQUE</v>
      </c>
      <c r="J699" s="49" t="s">
        <v>273</v>
      </c>
      <c r="K699" s="38" t="s">
        <v>703</v>
      </c>
      <c r="L699" s="25">
        <v>4088454000</v>
      </c>
      <c r="M699" s="91"/>
      <c r="N699" s="91"/>
      <c r="O699" s="355" t="str">
        <f t="shared" si="10"/>
        <v>NON</v>
      </c>
      <c r="P699" s="22"/>
    </row>
    <row r="700" spans="2:16" ht="15.75" x14ac:dyDescent="0.25">
      <c r="B700" s="119">
        <v>1</v>
      </c>
      <c r="C700" s="30" t="s">
        <v>146</v>
      </c>
      <c r="D700" s="91">
        <f t="shared" si="11"/>
        <v>4088455000</v>
      </c>
      <c r="E700" s="25">
        <v>4060</v>
      </c>
      <c r="F700" s="25" t="s">
        <v>86</v>
      </c>
      <c r="G700" s="25" t="s">
        <v>547</v>
      </c>
      <c r="H700" s="25" t="s">
        <v>4</v>
      </c>
      <c r="I700" s="25" t="str">
        <f>VLOOKUP($H700,BDD!$B$5:$C$16,2,FALSE)</f>
        <v>DUNKERQUE</v>
      </c>
      <c r="J700" s="49" t="s">
        <v>273</v>
      </c>
      <c r="K700" s="38" t="s">
        <v>703</v>
      </c>
      <c r="L700" s="25">
        <v>4088455000</v>
      </c>
      <c r="M700" s="91"/>
      <c r="N700" s="91"/>
      <c r="O700" s="355" t="str">
        <f t="shared" si="10"/>
        <v>NON</v>
      </c>
      <c r="P700" s="22"/>
    </row>
    <row r="701" spans="2:16" ht="15.75" x14ac:dyDescent="0.25">
      <c r="B701" s="119">
        <v>1</v>
      </c>
      <c r="C701" s="30" t="s">
        <v>147</v>
      </c>
      <c r="D701" s="91">
        <f t="shared" si="11"/>
        <v>866404998</v>
      </c>
      <c r="E701" s="25">
        <v>4886</v>
      </c>
      <c r="F701" s="25" t="s">
        <v>28</v>
      </c>
      <c r="G701" s="25" t="s">
        <v>424</v>
      </c>
      <c r="H701" s="25" t="s">
        <v>4</v>
      </c>
      <c r="I701" s="25" t="str">
        <f>VLOOKUP($H701,BDD!$B$5:$C$16,2,FALSE)</f>
        <v>DUNKERQUE</v>
      </c>
      <c r="J701" s="49" t="s">
        <v>273</v>
      </c>
      <c r="K701" s="38"/>
      <c r="L701" s="25">
        <v>866404998</v>
      </c>
      <c r="M701" s="91"/>
      <c r="N701" s="91"/>
      <c r="O701" s="355" t="str">
        <f t="shared" si="10"/>
        <v>NON</v>
      </c>
      <c r="P701" s="22"/>
    </row>
    <row r="702" spans="2:16" ht="15.75" x14ac:dyDescent="0.25">
      <c r="B702" s="119">
        <v>1</v>
      </c>
      <c r="C702" s="30" t="s">
        <v>147</v>
      </c>
      <c r="D702" s="91">
        <f t="shared" si="11"/>
        <v>866405009</v>
      </c>
      <c r="E702" s="25">
        <v>4884</v>
      </c>
      <c r="F702" s="25" t="s">
        <v>28</v>
      </c>
      <c r="G702" s="25" t="s">
        <v>424</v>
      </c>
      <c r="H702" s="25" t="s">
        <v>4</v>
      </c>
      <c r="I702" s="25" t="str">
        <f>VLOOKUP($H702,BDD!$B$5:$C$16,2,FALSE)</f>
        <v>DUNKERQUE</v>
      </c>
      <c r="J702" s="49" t="s">
        <v>273</v>
      </c>
      <c r="K702" s="38"/>
      <c r="L702" s="25">
        <v>866405009</v>
      </c>
      <c r="M702" s="91"/>
      <c r="N702" s="91"/>
      <c r="O702" s="355" t="str">
        <f t="shared" si="10"/>
        <v>NON</v>
      </c>
      <c r="P702" s="22"/>
    </row>
    <row r="703" spans="2:16" ht="15.75" x14ac:dyDescent="0.25">
      <c r="B703" s="119">
        <v>1</v>
      </c>
      <c r="C703" s="30" t="s">
        <v>147</v>
      </c>
      <c r="D703" s="91">
        <f t="shared" si="11"/>
        <v>866399740</v>
      </c>
      <c r="E703" s="25">
        <v>4820</v>
      </c>
      <c r="F703" s="25" t="s">
        <v>28</v>
      </c>
      <c r="G703" s="25" t="s">
        <v>424</v>
      </c>
      <c r="H703" s="25" t="s">
        <v>4</v>
      </c>
      <c r="I703" s="25" t="str">
        <f>VLOOKUP($H703,BDD!$B$5:$C$16,2,FALSE)</f>
        <v>DUNKERQUE</v>
      </c>
      <c r="J703" s="49" t="s">
        <v>273</v>
      </c>
      <c r="K703" s="38"/>
      <c r="L703" s="25">
        <v>866399740</v>
      </c>
      <c r="M703" s="91"/>
      <c r="N703" s="91"/>
      <c r="O703" s="355" t="str">
        <f t="shared" si="10"/>
        <v>NON</v>
      </c>
      <c r="P703" s="22"/>
    </row>
    <row r="704" spans="2:16" ht="15.75" x14ac:dyDescent="0.25">
      <c r="B704" s="119">
        <v>1</v>
      </c>
      <c r="C704" s="30" t="s">
        <v>147</v>
      </c>
      <c r="D704" s="91">
        <f t="shared" si="11"/>
        <v>866399773</v>
      </c>
      <c r="E704" s="25">
        <v>4645</v>
      </c>
      <c r="F704" s="25" t="s">
        <v>28</v>
      </c>
      <c r="G704" s="25" t="s">
        <v>424</v>
      </c>
      <c r="H704" s="25" t="s">
        <v>4</v>
      </c>
      <c r="I704" s="25" t="str">
        <f>VLOOKUP($H704,BDD!$B$5:$C$16,2,FALSE)</f>
        <v>DUNKERQUE</v>
      </c>
      <c r="J704" s="49" t="s">
        <v>273</v>
      </c>
      <c r="K704" s="38"/>
      <c r="L704" s="25">
        <v>866399773</v>
      </c>
      <c r="M704" s="91"/>
      <c r="N704" s="91"/>
      <c r="O704" s="355" t="str">
        <f t="shared" si="10"/>
        <v>NON</v>
      </c>
      <c r="P704" s="22"/>
    </row>
    <row r="705" spans="2:16" ht="15.75" x14ac:dyDescent="0.25">
      <c r="B705" s="119">
        <v>1</v>
      </c>
      <c r="C705" s="30" t="s">
        <v>147</v>
      </c>
      <c r="D705" s="91">
        <f t="shared" si="11"/>
        <v>866422538</v>
      </c>
      <c r="E705" s="25">
        <v>4084</v>
      </c>
      <c r="F705" s="25" t="s">
        <v>28</v>
      </c>
      <c r="G705" s="25" t="s">
        <v>424</v>
      </c>
      <c r="H705" s="25" t="s">
        <v>4</v>
      </c>
      <c r="I705" s="25" t="str">
        <f>VLOOKUP($H705,BDD!$B$5:$C$16,2,FALSE)</f>
        <v>DUNKERQUE</v>
      </c>
      <c r="J705" s="49" t="s">
        <v>273</v>
      </c>
      <c r="K705" s="38"/>
      <c r="L705" s="25">
        <v>866422538</v>
      </c>
      <c r="M705" s="91"/>
      <c r="N705" s="91"/>
      <c r="O705" s="355" t="str">
        <f t="shared" si="10"/>
        <v>NON</v>
      </c>
      <c r="P705" s="22"/>
    </row>
    <row r="706" spans="2:16" ht="30" x14ac:dyDescent="0.25">
      <c r="B706" s="119">
        <v>0</v>
      </c>
      <c r="C706" s="30" t="s">
        <v>148</v>
      </c>
      <c r="D706" s="92" t="str">
        <f t="shared" si="11"/>
        <v>10001 -MO18/76  HI - 3 M - 50 FEUILLES</v>
      </c>
      <c r="E706" s="25">
        <v>168</v>
      </c>
      <c r="F706" s="25" t="s">
        <v>17</v>
      </c>
      <c r="G706" s="25" t="s">
        <v>704</v>
      </c>
      <c r="H706" s="25" t="s">
        <v>4</v>
      </c>
      <c r="I706" s="25" t="str">
        <f>VLOOKUP($H706,BDD!$B$5:$C$16,2,FALSE)</f>
        <v>DUNKERQUE</v>
      </c>
      <c r="J706" s="49" t="s">
        <v>277</v>
      </c>
      <c r="K706" s="38"/>
      <c r="L706" s="38" t="s">
        <v>149</v>
      </c>
      <c r="M706" s="91"/>
      <c r="N706" s="91"/>
      <c r="O706" s="355" t="str">
        <f t="shared" si="10"/>
        <v>NON</v>
      </c>
      <c r="P706" s="22"/>
    </row>
    <row r="707" spans="2:16" ht="31.5" x14ac:dyDescent="0.25">
      <c r="B707" s="119">
        <v>0</v>
      </c>
      <c r="C707" s="30" t="s">
        <v>148</v>
      </c>
      <c r="D707" s="92" t="str">
        <f t="shared" si="11"/>
        <v>10001 - MO18/76  HI - 5 M - 50 FEUILLES</v>
      </c>
      <c r="E707" s="25">
        <v>280</v>
      </c>
      <c r="F707" s="25" t="s">
        <v>17</v>
      </c>
      <c r="G707" s="25" t="s">
        <v>704</v>
      </c>
      <c r="H707" s="25" t="s">
        <v>4</v>
      </c>
      <c r="I707" s="25" t="str">
        <f>VLOOKUP($H707,BDD!$B$5:$C$16,2,FALSE)</f>
        <v>DUNKERQUE</v>
      </c>
      <c r="J707" s="49" t="s">
        <v>277</v>
      </c>
      <c r="K707" s="38"/>
      <c r="L707" s="25" t="s">
        <v>150</v>
      </c>
      <c r="M707" s="91"/>
      <c r="N707" s="91"/>
      <c r="O707" s="355" t="str">
        <f t="shared" si="10"/>
        <v>NON</v>
      </c>
      <c r="P707" s="22"/>
    </row>
    <row r="708" spans="2:16" ht="31.5" x14ac:dyDescent="0.25">
      <c r="B708" s="119">
        <v>0</v>
      </c>
      <c r="C708" s="30" t="s">
        <v>148</v>
      </c>
      <c r="D708" s="92" t="str">
        <f t="shared" si="11"/>
        <v>10001 - MO18/76 TR - 3 M - 300 FEUILLES</v>
      </c>
      <c r="E708" s="25">
        <v>1008</v>
      </c>
      <c r="F708" s="25" t="s">
        <v>17</v>
      </c>
      <c r="G708" s="25" t="s">
        <v>704</v>
      </c>
      <c r="H708" s="25" t="s">
        <v>4</v>
      </c>
      <c r="I708" s="25" t="str">
        <f>VLOOKUP($H708,BDD!$B$5:$C$16,2,FALSE)</f>
        <v>DUNKERQUE</v>
      </c>
      <c r="J708" s="49" t="s">
        <v>277</v>
      </c>
      <c r="K708" s="38"/>
      <c r="L708" s="25" t="s">
        <v>151</v>
      </c>
      <c r="M708" s="91"/>
      <c r="N708" s="91"/>
      <c r="O708" s="355" t="str">
        <f t="shared" ref="O708:O758" si="12">IF(D708=0,"OUI","NON")</f>
        <v>NON</v>
      </c>
      <c r="P708" s="22"/>
    </row>
    <row r="709" spans="2:16" ht="31.5" x14ac:dyDescent="0.25">
      <c r="B709" s="119">
        <v>0</v>
      </c>
      <c r="C709" s="30" t="s">
        <v>148</v>
      </c>
      <c r="D709" s="92" t="str">
        <f t="shared" si="11"/>
        <v>10001 - MO18/76  TR - 5 M - 200 FEUILLES</v>
      </c>
      <c r="E709" s="25">
        <v>1120</v>
      </c>
      <c r="F709" s="25" t="s">
        <v>17</v>
      </c>
      <c r="G709" s="25" t="s">
        <v>704</v>
      </c>
      <c r="H709" s="25" t="s">
        <v>4</v>
      </c>
      <c r="I709" s="25" t="str">
        <f>VLOOKUP($H709,BDD!$B$5:$C$16,2,FALSE)</f>
        <v>DUNKERQUE</v>
      </c>
      <c r="J709" s="49" t="s">
        <v>277</v>
      </c>
      <c r="K709" s="38"/>
      <c r="L709" s="25" t="s">
        <v>152</v>
      </c>
      <c r="M709" s="91"/>
      <c r="N709" s="91"/>
      <c r="O709" s="355" t="str">
        <f t="shared" si="12"/>
        <v>NON</v>
      </c>
      <c r="P709" s="22"/>
    </row>
    <row r="710" spans="2:16" ht="15.75" x14ac:dyDescent="0.25">
      <c r="B710" s="119">
        <v>1</v>
      </c>
      <c r="C710" s="30" t="s">
        <v>153</v>
      </c>
      <c r="D710" s="91">
        <f t="shared" si="11"/>
        <v>866482584</v>
      </c>
      <c r="E710" s="25">
        <v>4461</v>
      </c>
      <c r="F710" s="25" t="s">
        <v>28</v>
      </c>
      <c r="G710" s="25" t="s">
        <v>431</v>
      </c>
      <c r="H710" s="25" t="s">
        <v>4</v>
      </c>
      <c r="I710" s="25" t="str">
        <f>VLOOKUP($H710,BDD!$B$5:$C$16,2,FALSE)</f>
        <v>DUNKERQUE</v>
      </c>
      <c r="J710" s="49" t="s">
        <v>273</v>
      </c>
      <c r="K710" s="38"/>
      <c r="L710" s="25">
        <v>866482584</v>
      </c>
      <c r="M710" s="91"/>
      <c r="N710" s="91"/>
      <c r="O710" s="355" t="str">
        <f t="shared" si="12"/>
        <v>NON</v>
      </c>
      <c r="P710" s="22"/>
    </row>
    <row r="711" spans="2:16" ht="15.75" x14ac:dyDescent="0.25">
      <c r="B711" s="119">
        <v>1</v>
      </c>
      <c r="C711" s="30" t="s">
        <v>153</v>
      </c>
      <c r="D711" s="91">
        <f t="shared" si="11"/>
        <v>866482601</v>
      </c>
      <c r="E711" s="25">
        <v>4456</v>
      </c>
      <c r="F711" s="25" t="s">
        <v>28</v>
      </c>
      <c r="G711" s="25" t="s">
        <v>431</v>
      </c>
      <c r="H711" s="25" t="s">
        <v>4</v>
      </c>
      <c r="I711" s="25" t="str">
        <f>VLOOKUP($H711,BDD!$B$5:$C$16,2,FALSE)</f>
        <v>DUNKERQUE</v>
      </c>
      <c r="J711" s="49" t="s">
        <v>273</v>
      </c>
      <c r="K711" s="38"/>
      <c r="L711" s="25">
        <v>866482601</v>
      </c>
      <c r="M711" s="91"/>
      <c r="N711" s="91"/>
      <c r="O711" s="355" t="str">
        <f t="shared" si="12"/>
        <v>NON</v>
      </c>
      <c r="P711" s="22"/>
    </row>
    <row r="712" spans="2:16" ht="15.75" x14ac:dyDescent="0.25">
      <c r="B712" s="119">
        <v>1</v>
      </c>
      <c r="C712" s="30" t="s">
        <v>153</v>
      </c>
      <c r="D712" s="91">
        <f t="shared" si="11"/>
        <v>866482612</v>
      </c>
      <c r="E712" s="25">
        <v>4244</v>
      </c>
      <c r="F712" s="25" t="s">
        <v>28</v>
      </c>
      <c r="G712" s="25" t="s">
        <v>431</v>
      </c>
      <c r="H712" s="25" t="s">
        <v>4</v>
      </c>
      <c r="I712" s="25" t="str">
        <f>VLOOKUP($H712,BDD!$B$5:$C$16,2,FALSE)</f>
        <v>DUNKERQUE</v>
      </c>
      <c r="J712" s="49" t="s">
        <v>273</v>
      </c>
      <c r="K712" s="38"/>
      <c r="L712" s="25">
        <v>866482612</v>
      </c>
      <c r="M712" s="91"/>
      <c r="N712" s="91"/>
      <c r="O712" s="355" t="str">
        <f t="shared" si="12"/>
        <v>NON</v>
      </c>
      <c r="P712" s="22"/>
    </row>
    <row r="713" spans="2:16" ht="15.75" x14ac:dyDescent="0.25">
      <c r="B713" s="119">
        <v>1</v>
      </c>
      <c r="C713" s="30" t="s">
        <v>153</v>
      </c>
      <c r="D713" s="91">
        <f t="shared" si="11"/>
        <v>866482620</v>
      </c>
      <c r="E713" s="25">
        <v>4297</v>
      </c>
      <c r="F713" s="25" t="s">
        <v>28</v>
      </c>
      <c r="G713" s="25" t="s">
        <v>431</v>
      </c>
      <c r="H713" s="25" t="s">
        <v>4</v>
      </c>
      <c r="I713" s="25" t="str">
        <f>VLOOKUP($H713,BDD!$B$5:$C$16,2,FALSE)</f>
        <v>DUNKERQUE</v>
      </c>
      <c r="J713" s="49" t="s">
        <v>273</v>
      </c>
      <c r="K713" s="38"/>
      <c r="L713" s="25">
        <v>866482620</v>
      </c>
      <c r="M713" s="91"/>
      <c r="N713" s="91"/>
      <c r="O713" s="355" t="str">
        <f t="shared" si="12"/>
        <v>NON</v>
      </c>
      <c r="P713" s="22"/>
    </row>
    <row r="714" spans="2:16" ht="15.75" x14ac:dyDescent="0.25">
      <c r="B714" s="119">
        <v>1</v>
      </c>
      <c r="C714" s="30" t="s">
        <v>153</v>
      </c>
      <c r="D714" s="91">
        <f t="shared" si="11"/>
        <v>866482441</v>
      </c>
      <c r="E714" s="25">
        <v>4005</v>
      </c>
      <c r="F714" s="25" t="s">
        <v>28</v>
      </c>
      <c r="G714" s="25" t="s">
        <v>431</v>
      </c>
      <c r="H714" s="25" t="s">
        <v>4</v>
      </c>
      <c r="I714" s="25" t="str">
        <f>VLOOKUP($H714,BDD!$B$5:$C$16,2,FALSE)</f>
        <v>DUNKERQUE</v>
      </c>
      <c r="J714" s="49" t="s">
        <v>273</v>
      </c>
      <c r="K714" s="38"/>
      <c r="L714" s="25">
        <v>866482441</v>
      </c>
      <c r="M714" s="91"/>
      <c r="N714" s="91"/>
      <c r="O714" s="355" t="str">
        <f t="shared" si="12"/>
        <v>NON</v>
      </c>
      <c r="P714" s="22"/>
    </row>
    <row r="715" spans="2:16" ht="15.75" x14ac:dyDescent="0.25">
      <c r="B715" s="119">
        <v>1</v>
      </c>
      <c r="C715" s="30" t="s">
        <v>154</v>
      </c>
      <c r="D715" s="91">
        <f t="shared" si="11"/>
        <v>866422352</v>
      </c>
      <c r="E715" s="25">
        <v>4872</v>
      </c>
      <c r="F715" s="25" t="s">
        <v>28</v>
      </c>
      <c r="G715" s="25" t="s">
        <v>431</v>
      </c>
      <c r="H715" s="25" t="s">
        <v>4</v>
      </c>
      <c r="I715" s="25" t="str">
        <f>VLOOKUP($H715,BDD!$B$5:$C$16,2,FALSE)</f>
        <v>DUNKERQUE</v>
      </c>
      <c r="J715" s="49" t="s">
        <v>273</v>
      </c>
      <c r="K715" s="38"/>
      <c r="L715" s="25">
        <v>866422352</v>
      </c>
      <c r="M715" s="91"/>
      <c r="N715" s="91"/>
      <c r="O715" s="355" t="str">
        <f t="shared" si="12"/>
        <v>NON</v>
      </c>
      <c r="P715" s="22"/>
    </row>
    <row r="716" spans="2:16" ht="15.75" x14ac:dyDescent="0.25">
      <c r="B716" s="119">
        <v>1</v>
      </c>
      <c r="C716" s="30" t="s">
        <v>154</v>
      </c>
      <c r="D716" s="91">
        <f t="shared" si="11"/>
        <v>866422359</v>
      </c>
      <c r="E716" s="25">
        <v>4868</v>
      </c>
      <c r="F716" s="25" t="s">
        <v>28</v>
      </c>
      <c r="G716" s="25" t="s">
        <v>431</v>
      </c>
      <c r="H716" s="25" t="s">
        <v>4</v>
      </c>
      <c r="I716" s="25" t="str">
        <f>VLOOKUP($H716,BDD!$B$5:$C$16,2,FALSE)</f>
        <v>DUNKERQUE</v>
      </c>
      <c r="J716" s="49" t="s">
        <v>273</v>
      </c>
      <c r="K716" s="38"/>
      <c r="L716" s="25">
        <v>866422359</v>
      </c>
      <c r="M716" s="91"/>
      <c r="N716" s="91"/>
      <c r="O716" s="355" t="str">
        <f t="shared" si="12"/>
        <v>NON</v>
      </c>
      <c r="P716" s="22"/>
    </row>
    <row r="717" spans="2:16" ht="15.75" x14ac:dyDescent="0.25">
      <c r="B717" s="119">
        <v>1</v>
      </c>
      <c r="C717" s="30" t="s">
        <v>154</v>
      </c>
      <c r="D717" s="91">
        <f t="shared" si="11"/>
        <v>866422364</v>
      </c>
      <c r="E717" s="25">
        <v>4868</v>
      </c>
      <c r="F717" s="25" t="s">
        <v>28</v>
      </c>
      <c r="G717" s="25" t="s">
        <v>431</v>
      </c>
      <c r="H717" s="25" t="s">
        <v>4</v>
      </c>
      <c r="I717" s="25" t="str">
        <f>VLOOKUP($H717,BDD!$B$5:$C$16,2,FALSE)</f>
        <v>DUNKERQUE</v>
      </c>
      <c r="J717" s="49" t="s">
        <v>273</v>
      </c>
      <c r="K717" s="38"/>
      <c r="L717" s="25">
        <v>866422364</v>
      </c>
      <c r="M717" s="91"/>
      <c r="N717" s="91"/>
      <c r="O717" s="355" t="str">
        <f t="shared" si="12"/>
        <v>NON</v>
      </c>
      <c r="P717" s="22"/>
    </row>
    <row r="718" spans="2:16" ht="15.75" x14ac:dyDescent="0.25">
      <c r="B718" s="119">
        <v>1</v>
      </c>
      <c r="C718" s="30" t="s">
        <v>154</v>
      </c>
      <c r="D718" s="91">
        <f t="shared" si="11"/>
        <v>866422369</v>
      </c>
      <c r="E718" s="25">
        <v>4653</v>
      </c>
      <c r="F718" s="25" t="s">
        <v>28</v>
      </c>
      <c r="G718" s="25" t="s">
        <v>431</v>
      </c>
      <c r="H718" s="25" t="s">
        <v>4</v>
      </c>
      <c r="I718" s="25" t="str">
        <f>VLOOKUP($H718,BDD!$B$5:$C$16,2,FALSE)</f>
        <v>DUNKERQUE</v>
      </c>
      <c r="J718" s="49" t="s">
        <v>273</v>
      </c>
      <c r="K718" s="38"/>
      <c r="L718" s="25">
        <v>866422369</v>
      </c>
      <c r="M718" s="91"/>
      <c r="N718" s="91"/>
      <c r="O718" s="355" t="str">
        <f t="shared" si="12"/>
        <v>NON</v>
      </c>
      <c r="P718" s="22"/>
    </row>
    <row r="719" spans="2:16" ht="15.75" x14ac:dyDescent="0.25">
      <c r="B719" s="119">
        <v>1</v>
      </c>
      <c r="C719" s="30" t="s">
        <v>154</v>
      </c>
      <c r="D719" s="91">
        <f t="shared" si="11"/>
        <v>866422378</v>
      </c>
      <c r="E719" s="25">
        <v>4415</v>
      </c>
      <c r="F719" s="25" t="s">
        <v>28</v>
      </c>
      <c r="G719" s="25" t="s">
        <v>431</v>
      </c>
      <c r="H719" s="25" t="s">
        <v>4</v>
      </c>
      <c r="I719" s="25" t="str">
        <f>VLOOKUP($H719,BDD!$B$5:$C$16,2,FALSE)</f>
        <v>DUNKERQUE</v>
      </c>
      <c r="J719" s="49" t="s">
        <v>273</v>
      </c>
      <c r="K719" s="38"/>
      <c r="L719" s="25">
        <v>866422378</v>
      </c>
      <c r="M719" s="91"/>
      <c r="N719" s="91"/>
      <c r="O719" s="355" t="str">
        <f t="shared" si="12"/>
        <v>NON</v>
      </c>
      <c r="P719" s="22"/>
    </row>
    <row r="720" spans="2:16" ht="15.75" x14ac:dyDescent="0.25">
      <c r="B720" s="119">
        <v>1</v>
      </c>
      <c r="C720" s="30" t="s">
        <v>155</v>
      </c>
      <c r="D720" s="91">
        <f t="shared" si="11"/>
        <v>3370551000</v>
      </c>
      <c r="E720" s="25">
        <v>4810</v>
      </c>
      <c r="F720" s="25" t="s">
        <v>86</v>
      </c>
      <c r="G720" s="25" t="s">
        <v>547</v>
      </c>
      <c r="H720" s="25" t="s">
        <v>4</v>
      </c>
      <c r="I720" s="25" t="str">
        <f>VLOOKUP($H720,BDD!$B$5:$C$16,2,FALSE)</f>
        <v>DUNKERQUE</v>
      </c>
      <c r="J720" s="49" t="s">
        <v>273</v>
      </c>
      <c r="K720" s="38"/>
      <c r="L720" s="25">
        <v>3370551000</v>
      </c>
      <c r="M720" s="91"/>
      <c r="N720" s="91"/>
      <c r="O720" s="355" t="str">
        <f t="shared" si="12"/>
        <v>NON</v>
      </c>
      <c r="P720" s="22"/>
    </row>
    <row r="721" spans="2:16" ht="30" x14ac:dyDescent="0.25">
      <c r="B721" s="119">
        <v>1</v>
      </c>
      <c r="C721" s="30" t="s">
        <v>155</v>
      </c>
      <c r="D721" s="91">
        <f t="shared" si="11"/>
        <v>3370552000</v>
      </c>
      <c r="E721" s="25">
        <v>4800</v>
      </c>
      <c r="F721" s="25" t="s">
        <v>86</v>
      </c>
      <c r="G721" s="25" t="s">
        <v>547</v>
      </c>
      <c r="H721" s="25" t="s">
        <v>4</v>
      </c>
      <c r="I721" s="25" t="str">
        <f>VLOOKUP($H721,BDD!$B$5:$C$16,2,FALSE)</f>
        <v>DUNKERQUE</v>
      </c>
      <c r="J721" s="49" t="s">
        <v>273</v>
      </c>
      <c r="K721" s="38" t="s">
        <v>705</v>
      </c>
      <c r="L721" s="25">
        <v>3370552000</v>
      </c>
      <c r="M721" s="91"/>
      <c r="N721" s="91"/>
      <c r="O721" s="355" t="str">
        <f t="shared" si="12"/>
        <v>NON</v>
      </c>
      <c r="P721" s="22"/>
    </row>
    <row r="722" spans="2:16" ht="30" x14ac:dyDescent="0.25">
      <c r="B722" s="119">
        <v>1</v>
      </c>
      <c r="C722" s="358" t="s">
        <v>155</v>
      </c>
      <c r="D722" s="359">
        <f t="shared" si="11"/>
        <v>4889452000</v>
      </c>
      <c r="E722" s="127">
        <v>4710</v>
      </c>
      <c r="F722" s="127" t="s">
        <v>86</v>
      </c>
      <c r="G722" s="25" t="s">
        <v>547</v>
      </c>
      <c r="H722" s="25" t="s">
        <v>4</v>
      </c>
      <c r="I722" s="25" t="str">
        <f>VLOOKUP($H722,BDD!$B$5:$C$16,2,FALSE)</f>
        <v>DUNKERQUE</v>
      </c>
      <c r="J722" s="49" t="s">
        <v>273</v>
      </c>
      <c r="K722" s="38" t="s">
        <v>705</v>
      </c>
      <c r="L722" s="25">
        <v>4889452000</v>
      </c>
      <c r="M722" s="91"/>
      <c r="N722" s="91"/>
      <c r="O722" s="355" t="str">
        <f t="shared" si="12"/>
        <v>NON</v>
      </c>
      <c r="P722" s="22"/>
    </row>
    <row r="723" spans="2:16" ht="30" x14ac:dyDescent="0.25">
      <c r="B723" s="119">
        <v>1</v>
      </c>
      <c r="C723" s="30" t="s">
        <v>155</v>
      </c>
      <c r="D723" s="91">
        <f t="shared" si="11"/>
        <v>4895454000</v>
      </c>
      <c r="E723" s="25">
        <v>4610</v>
      </c>
      <c r="F723" s="25" t="s">
        <v>86</v>
      </c>
      <c r="G723" s="25" t="s">
        <v>547</v>
      </c>
      <c r="H723" s="25" t="s">
        <v>4</v>
      </c>
      <c r="I723" s="25" t="str">
        <f>VLOOKUP($H723,BDD!$B$5:$C$16,2,FALSE)</f>
        <v>DUNKERQUE</v>
      </c>
      <c r="J723" s="49" t="s">
        <v>273</v>
      </c>
      <c r="K723" s="38" t="s">
        <v>705</v>
      </c>
      <c r="L723" s="25">
        <v>4895454000</v>
      </c>
      <c r="M723" s="91"/>
      <c r="N723" s="91"/>
      <c r="O723" s="355" t="str">
        <f t="shared" si="12"/>
        <v>NON</v>
      </c>
      <c r="P723" s="22"/>
    </row>
    <row r="724" spans="2:16" ht="15.75" x14ac:dyDescent="0.25">
      <c r="B724" s="119">
        <v>1</v>
      </c>
      <c r="C724" s="358" t="s">
        <v>155</v>
      </c>
      <c r="D724" s="359">
        <f t="shared" si="11"/>
        <v>4889455000</v>
      </c>
      <c r="E724" s="127">
        <v>4380</v>
      </c>
      <c r="F724" s="127" t="s">
        <v>86</v>
      </c>
      <c r="G724" s="25" t="s">
        <v>547</v>
      </c>
      <c r="H724" s="25" t="s">
        <v>4</v>
      </c>
      <c r="I724" s="25" t="str">
        <f>VLOOKUP($H724,BDD!$B$5:$C$16,2,FALSE)</f>
        <v>DUNKERQUE</v>
      </c>
      <c r="J724" s="49" t="s">
        <v>273</v>
      </c>
      <c r="K724" s="38"/>
      <c r="L724" s="25">
        <v>4889455000</v>
      </c>
      <c r="M724" s="91"/>
      <c r="N724" s="91"/>
      <c r="O724" s="355" t="str">
        <f t="shared" si="12"/>
        <v>NON</v>
      </c>
      <c r="P724" s="22"/>
    </row>
    <row r="725" spans="2:16" ht="31.5" x14ac:dyDescent="0.25">
      <c r="B725" s="119">
        <v>0</v>
      </c>
      <c r="C725" s="30" t="s">
        <v>230</v>
      </c>
      <c r="D725" s="91" t="str">
        <f t="shared" si="11"/>
        <v>396 rlx B/L 32204386</v>
      </c>
      <c r="E725" s="25">
        <v>5751</v>
      </c>
      <c r="F725" s="25" t="s">
        <v>201</v>
      </c>
      <c r="G725" s="25" t="s">
        <v>535</v>
      </c>
      <c r="H725" s="25" t="s">
        <v>229</v>
      </c>
      <c r="I725" s="25" t="str">
        <f>VLOOKUP($H725,BDD!$B$5:$C$16,2,FALSE)</f>
        <v>GUYANE</v>
      </c>
      <c r="J725" s="49" t="s">
        <v>277</v>
      </c>
      <c r="K725" s="38"/>
      <c r="L725" s="25" t="s">
        <v>231</v>
      </c>
      <c r="M725" s="91"/>
      <c r="N725" s="91"/>
      <c r="O725" s="355" t="str">
        <f t="shared" si="12"/>
        <v>NON</v>
      </c>
      <c r="P725" s="22"/>
    </row>
    <row r="726" spans="2:16" ht="15.75" x14ac:dyDescent="0.25">
      <c r="B726" s="119">
        <v>0</v>
      </c>
      <c r="C726" s="385" t="s">
        <v>178</v>
      </c>
      <c r="D726" s="359" t="str">
        <f t="shared" si="11"/>
        <v>1 caisse B/L 202747/39591</v>
      </c>
      <c r="E726" s="127">
        <v>607</v>
      </c>
      <c r="F726" s="127" t="s">
        <v>180</v>
      </c>
      <c r="G726" s="25" t="s">
        <v>706</v>
      </c>
      <c r="H726" s="25" t="s">
        <v>169</v>
      </c>
      <c r="I726" s="25" t="str">
        <f>VLOOKUP($H726,BDD!$B$5:$C$16,2,FALSE)</f>
        <v>POINTE A PITRE</v>
      </c>
      <c r="J726" s="49" t="s">
        <v>277</v>
      </c>
      <c r="K726" s="38"/>
      <c r="L726" s="25" t="s">
        <v>179</v>
      </c>
      <c r="M726" s="91"/>
      <c r="N726" s="91"/>
      <c r="O726" s="355" t="str">
        <f t="shared" si="12"/>
        <v>NON</v>
      </c>
      <c r="P726" s="22"/>
    </row>
    <row r="727" spans="2:16" ht="15.75" x14ac:dyDescent="0.25">
      <c r="B727" s="119">
        <v>1</v>
      </c>
      <c r="C727" s="358" t="s">
        <v>156</v>
      </c>
      <c r="D727" s="359">
        <f t="shared" si="11"/>
        <v>9088451000</v>
      </c>
      <c r="E727" s="127">
        <v>4630</v>
      </c>
      <c r="F727" s="127" t="s">
        <v>86</v>
      </c>
      <c r="G727" s="25" t="s">
        <v>431</v>
      </c>
      <c r="H727" s="25" t="s">
        <v>4</v>
      </c>
      <c r="I727" s="25" t="str">
        <f>VLOOKUP($H727,BDD!$B$5:$C$16,2,FALSE)</f>
        <v>DUNKERQUE</v>
      </c>
      <c r="J727" s="49" t="s">
        <v>273</v>
      </c>
      <c r="K727" s="38"/>
      <c r="L727" s="25">
        <v>9088451000</v>
      </c>
      <c r="M727" s="91"/>
      <c r="N727" s="91"/>
      <c r="O727" s="355" t="str">
        <f t="shared" si="12"/>
        <v>NON</v>
      </c>
      <c r="P727" s="22"/>
    </row>
    <row r="728" spans="2:16" ht="15.75" x14ac:dyDescent="0.25">
      <c r="B728" s="119">
        <v>1</v>
      </c>
      <c r="C728" s="30" t="s">
        <v>156</v>
      </c>
      <c r="D728" s="91">
        <f t="shared" si="11"/>
        <v>9088452000</v>
      </c>
      <c r="E728" s="25">
        <v>4620</v>
      </c>
      <c r="F728" s="25" t="s">
        <v>86</v>
      </c>
      <c r="G728" s="25" t="s">
        <v>431</v>
      </c>
      <c r="H728" s="25" t="s">
        <v>4</v>
      </c>
      <c r="I728" s="25" t="str">
        <f>VLOOKUP($H728,BDD!$B$5:$C$16,2,FALSE)</f>
        <v>DUNKERQUE</v>
      </c>
      <c r="J728" s="49" t="s">
        <v>273</v>
      </c>
      <c r="K728" s="38"/>
      <c r="L728" s="25">
        <v>9088452000</v>
      </c>
      <c r="M728" s="91"/>
      <c r="N728" s="91"/>
      <c r="O728" s="355" t="str">
        <f t="shared" si="12"/>
        <v>NON</v>
      </c>
      <c r="P728" s="22"/>
    </row>
    <row r="729" spans="2:16" ht="15.75" x14ac:dyDescent="0.25">
      <c r="B729" s="119">
        <v>1</v>
      </c>
      <c r="C729" s="30" t="s">
        <v>156</v>
      </c>
      <c r="D729" s="91">
        <f t="shared" si="11"/>
        <v>9088453000</v>
      </c>
      <c r="E729" s="25">
        <v>4760</v>
      </c>
      <c r="F729" s="25" t="s">
        <v>86</v>
      </c>
      <c r="G729" s="25" t="s">
        <v>431</v>
      </c>
      <c r="H729" s="25" t="s">
        <v>4</v>
      </c>
      <c r="I729" s="25" t="str">
        <f>VLOOKUP($H729,BDD!$B$5:$C$16,2,FALSE)</f>
        <v>DUNKERQUE</v>
      </c>
      <c r="J729" s="49" t="s">
        <v>273</v>
      </c>
      <c r="K729" s="38"/>
      <c r="L729" s="25">
        <v>9088453000</v>
      </c>
      <c r="M729" s="91"/>
      <c r="N729" s="91"/>
      <c r="O729" s="355" t="str">
        <f t="shared" si="12"/>
        <v>NON</v>
      </c>
      <c r="P729" s="22"/>
    </row>
    <row r="730" spans="2:16" ht="15.75" x14ac:dyDescent="0.25">
      <c r="B730" s="119">
        <v>1</v>
      </c>
      <c r="C730" s="30" t="s">
        <v>156</v>
      </c>
      <c r="D730" s="91">
        <f t="shared" si="11"/>
        <v>9088454000</v>
      </c>
      <c r="E730" s="25">
        <v>4640</v>
      </c>
      <c r="F730" s="25" t="s">
        <v>86</v>
      </c>
      <c r="G730" s="25" t="s">
        <v>431</v>
      </c>
      <c r="H730" s="25" t="s">
        <v>4</v>
      </c>
      <c r="I730" s="25" t="str">
        <f>VLOOKUP($H730,BDD!$B$5:$C$16,2,FALSE)</f>
        <v>DUNKERQUE</v>
      </c>
      <c r="J730" s="49" t="s">
        <v>273</v>
      </c>
      <c r="K730" s="38"/>
      <c r="L730" s="25">
        <v>9088454000</v>
      </c>
      <c r="M730" s="91"/>
      <c r="N730" s="91"/>
      <c r="O730" s="355" t="str">
        <f t="shared" si="12"/>
        <v>NON</v>
      </c>
      <c r="P730" s="22"/>
    </row>
    <row r="731" spans="2:16" ht="15.75" x14ac:dyDescent="0.25">
      <c r="B731" s="119">
        <v>1</v>
      </c>
      <c r="C731" s="30" t="s">
        <v>156</v>
      </c>
      <c r="D731" s="91">
        <f t="shared" si="11"/>
        <v>9088455000</v>
      </c>
      <c r="E731" s="25">
        <v>4340</v>
      </c>
      <c r="F731" s="25" t="s">
        <v>86</v>
      </c>
      <c r="G731" s="25" t="s">
        <v>431</v>
      </c>
      <c r="H731" s="25" t="s">
        <v>4</v>
      </c>
      <c r="I731" s="25" t="str">
        <f>VLOOKUP($H731,BDD!$B$5:$C$16,2,FALSE)</f>
        <v>DUNKERQUE</v>
      </c>
      <c r="J731" s="49" t="s">
        <v>273</v>
      </c>
      <c r="K731" s="38"/>
      <c r="L731" s="25">
        <v>9088455000</v>
      </c>
      <c r="M731" s="91"/>
      <c r="N731" s="91"/>
      <c r="O731" s="355" t="str">
        <f t="shared" si="12"/>
        <v>NON</v>
      </c>
      <c r="P731" s="22"/>
    </row>
    <row r="732" spans="2:16" ht="31.5" x14ac:dyDescent="0.25">
      <c r="B732" s="119">
        <v>0</v>
      </c>
      <c r="C732" s="30" t="s">
        <v>208</v>
      </c>
      <c r="D732" s="91" t="str">
        <f t="shared" si="11"/>
        <v>6 palettes soit 11 unités B/L L2104120</v>
      </c>
      <c r="E732" s="25">
        <v>761</v>
      </c>
      <c r="F732" s="25" t="s">
        <v>210</v>
      </c>
      <c r="G732" s="25" t="s">
        <v>707</v>
      </c>
      <c r="H732" s="25" t="s">
        <v>203</v>
      </c>
      <c r="I732" s="25" t="str">
        <f>VLOOKUP($H732,BDD!$B$5:$C$16,2,FALSE)</f>
        <v>DEGRAD DE CANNES</v>
      </c>
      <c r="J732" s="49" t="s">
        <v>277</v>
      </c>
      <c r="K732" s="38"/>
      <c r="L732" s="25" t="s">
        <v>209</v>
      </c>
      <c r="M732" s="91"/>
      <c r="N732" s="91"/>
      <c r="O732" s="355" t="str">
        <f t="shared" si="12"/>
        <v>NON</v>
      </c>
      <c r="P732" s="22"/>
    </row>
    <row r="733" spans="2:16" ht="15.75" x14ac:dyDescent="0.25">
      <c r="B733" s="119">
        <v>0</v>
      </c>
      <c r="C733" s="358" t="s">
        <v>181</v>
      </c>
      <c r="D733" s="359" t="str">
        <f t="shared" si="11"/>
        <v>1 palette B/L 6000049490</v>
      </c>
      <c r="E733" s="127">
        <v>977</v>
      </c>
      <c r="F733" s="127" t="s">
        <v>183</v>
      </c>
      <c r="G733" s="25" t="s">
        <v>708</v>
      </c>
      <c r="H733" s="25" t="s">
        <v>169</v>
      </c>
      <c r="I733" s="25" t="str">
        <f>VLOOKUP($H733,BDD!$B$5:$C$16,2,FALSE)</f>
        <v>POINTE A PITRE</v>
      </c>
      <c r="J733" s="49" t="s">
        <v>277</v>
      </c>
      <c r="K733" s="38"/>
      <c r="L733" s="25" t="s">
        <v>182</v>
      </c>
      <c r="M733" s="91"/>
      <c r="N733" s="91"/>
      <c r="O733" s="355" t="str">
        <f t="shared" si="12"/>
        <v>NON</v>
      </c>
      <c r="P733" s="22"/>
    </row>
    <row r="734" spans="2:16" ht="15.75" x14ac:dyDescent="0.25">
      <c r="B734" s="200">
        <v>1</v>
      </c>
      <c r="C734" s="201" t="s">
        <v>157</v>
      </c>
      <c r="D734" s="198">
        <v>0</v>
      </c>
      <c r="E734" s="195">
        <v>4224</v>
      </c>
      <c r="F734" s="195" t="s">
        <v>28</v>
      </c>
      <c r="G734" s="195" t="s">
        <v>547</v>
      </c>
      <c r="H734" s="195" t="s">
        <v>4</v>
      </c>
      <c r="I734" s="195" t="str">
        <f>VLOOKUP($H734,BDD!$B$5:$C$16,2,FALSE)</f>
        <v>DUNKERQUE</v>
      </c>
      <c r="J734" s="196" t="s">
        <v>273</v>
      </c>
      <c r="K734" s="209"/>
      <c r="L734" s="195">
        <v>866482395</v>
      </c>
      <c r="M734" s="199">
        <v>44284</v>
      </c>
      <c r="N734" s="198" t="s">
        <v>652</v>
      </c>
      <c r="O734" s="355" t="str">
        <f t="shared" si="12"/>
        <v>OUI</v>
      </c>
      <c r="P734" s="22"/>
    </row>
    <row r="735" spans="2:16" ht="15.75" x14ac:dyDescent="0.25">
      <c r="B735" s="200">
        <v>1</v>
      </c>
      <c r="C735" s="201" t="s">
        <v>157</v>
      </c>
      <c r="D735" s="198">
        <v>0</v>
      </c>
      <c r="E735" s="195">
        <v>4222</v>
      </c>
      <c r="F735" s="195" t="s">
        <v>28</v>
      </c>
      <c r="G735" s="195" t="s">
        <v>547</v>
      </c>
      <c r="H735" s="195" t="s">
        <v>4</v>
      </c>
      <c r="I735" s="195" t="str">
        <f>VLOOKUP($H735,BDD!$B$5:$C$16,2,FALSE)</f>
        <v>DUNKERQUE</v>
      </c>
      <c r="J735" s="196" t="s">
        <v>273</v>
      </c>
      <c r="K735" s="209"/>
      <c r="L735" s="195">
        <v>866482409</v>
      </c>
      <c r="M735" s="199">
        <v>44284</v>
      </c>
      <c r="N735" s="198" t="s">
        <v>652</v>
      </c>
      <c r="O735" s="355" t="str">
        <f t="shared" si="12"/>
        <v>OUI</v>
      </c>
      <c r="P735" s="22"/>
    </row>
    <row r="736" spans="2:16" ht="15.75" x14ac:dyDescent="0.25">
      <c r="B736" s="119">
        <v>1</v>
      </c>
      <c r="C736" s="30" t="s">
        <v>157</v>
      </c>
      <c r="D736" s="91">
        <f t="shared" ref="D736:D758" si="13">+L736</f>
        <v>866484219</v>
      </c>
      <c r="E736" s="25">
        <v>4218</v>
      </c>
      <c r="F736" s="25" t="s">
        <v>28</v>
      </c>
      <c r="G736" s="25" t="s">
        <v>547</v>
      </c>
      <c r="H736" s="25" t="s">
        <v>4</v>
      </c>
      <c r="I736" s="25" t="str">
        <f>VLOOKUP($H736,BDD!$B$5:$C$16,2,FALSE)</f>
        <v>DUNKERQUE</v>
      </c>
      <c r="J736" s="49" t="s">
        <v>273</v>
      </c>
      <c r="K736" s="38"/>
      <c r="L736" s="25">
        <v>866484219</v>
      </c>
      <c r="M736" s="91"/>
      <c r="N736" s="91"/>
      <c r="O736" s="355" t="str">
        <f t="shared" si="12"/>
        <v>NON</v>
      </c>
      <c r="P736" s="22"/>
    </row>
    <row r="737" spans="2:16" ht="15.75" x14ac:dyDescent="0.25">
      <c r="B737" s="119">
        <v>1</v>
      </c>
      <c r="C737" s="30" t="s">
        <v>157</v>
      </c>
      <c r="D737" s="91">
        <f t="shared" si="13"/>
        <v>866482426</v>
      </c>
      <c r="E737" s="25">
        <v>4219</v>
      </c>
      <c r="F737" s="25" t="s">
        <v>28</v>
      </c>
      <c r="G737" s="25" t="s">
        <v>547</v>
      </c>
      <c r="H737" s="25" t="s">
        <v>4</v>
      </c>
      <c r="I737" s="25" t="str">
        <f>VLOOKUP($H737,BDD!$B$5:$C$16,2,FALSE)</f>
        <v>DUNKERQUE</v>
      </c>
      <c r="J737" s="49" t="s">
        <v>273</v>
      </c>
      <c r="K737" s="38"/>
      <c r="L737" s="25">
        <v>866482426</v>
      </c>
      <c r="M737" s="91"/>
      <c r="N737" s="91"/>
      <c r="O737" s="355" t="str">
        <f t="shared" si="12"/>
        <v>NON</v>
      </c>
      <c r="P737" s="22"/>
    </row>
    <row r="738" spans="2:16" ht="15.75" x14ac:dyDescent="0.25">
      <c r="B738" s="119">
        <v>1</v>
      </c>
      <c r="C738" s="30" t="s">
        <v>157</v>
      </c>
      <c r="D738" s="91">
        <f t="shared" si="13"/>
        <v>866482436</v>
      </c>
      <c r="E738" s="25">
        <v>4219</v>
      </c>
      <c r="F738" s="25" t="s">
        <v>28</v>
      </c>
      <c r="G738" s="25" t="s">
        <v>547</v>
      </c>
      <c r="H738" s="25" t="s">
        <v>4</v>
      </c>
      <c r="I738" s="25" t="str">
        <f>VLOOKUP($H738,BDD!$B$5:$C$16,2,FALSE)</f>
        <v>DUNKERQUE</v>
      </c>
      <c r="J738" s="49" t="s">
        <v>273</v>
      </c>
      <c r="K738" s="38"/>
      <c r="L738" s="25">
        <v>866482436</v>
      </c>
      <c r="M738" s="91"/>
      <c r="N738" s="91"/>
      <c r="O738" s="355" t="str">
        <f t="shared" si="12"/>
        <v>NON</v>
      </c>
      <c r="P738" s="22"/>
    </row>
    <row r="739" spans="2:16" ht="47.25" x14ac:dyDescent="0.25">
      <c r="B739" s="119">
        <v>0</v>
      </c>
      <c r="C739" s="30" t="s">
        <v>195</v>
      </c>
      <c r="D739" s="91" t="str">
        <f t="shared" si="13"/>
        <v>72 rlx - Absence de B/L</v>
      </c>
      <c r="E739" s="25">
        <v>2000</v>
      </c>
      <c r="F739" s="25" t="s">
        <v>197</v>
      </c>
      <c r="G739" s="25" t="s">
        <v>709</v>
      </c>
      <c r="H739" s="25" t="s">
        <v>184</v>
      </c>
      <c r="I739" s="25" t="str">
        <f>VLOOKUP($H739,BDD!$B$5:$C$16,2,FALSE)</f>
        <v>FORT DE France</v>
      </c>
      <c r="J739" s="49" t="s">
        <v>277</v>
      </c>
      <c r="K739" s="38" t="s">
        <v>710</v>
      </c>
      <c r="L739" s="25" t="s">
        <v>196</v>
      </c>
      <c r="M739" s="91"/>
      <c r="N739" s="91"/>
      <c r="O739" s="355" t="str">
        <f t="shared" si="12"/>
        <v>NON</v>
      </c>
      <c r="P739" s="22"/>
    </row>
    <row r="740" spans="2:16" ht="47.25" x14ac:dyDescent="0.25">
      <c r="B740" s="119">
        <v>0</v>
      </c>
      <c r="C740" s="30" t="s">
        <v>198</v>
      </c>
      <c r="D740" s="91" t="str">
        <f t="shared" si="13"/>
        <v>72 rlx - Absence de B/L</v>
      </c>
      <c r="E740" s="25">
        <v>2000</v>
      </c>
      <c r="F740" s="25" t="s">
        <v>197</v>
      </c>
      <c r="G740" s="25" t="s">
        <v>709</v>
      </c>
      <c r="H740" s="25" t="s">
        <v>184</v>
      </c>
      <c r="I740" s="25" t="str">
        <f>VLOOKUP($H740,BDD!$B$5:$C$16,2,FALSE)</f>
        <v>FORT DE France</v>
      </c>
      <c r="J740" s="49" t="s">
        <v>277</v>
      </c>
      <c r="K740" s="38" t="s">
        <v>710</v>
      </c>
      <c r="L740" s="25" t="s">
        <v>196</v>
      </c>
      <c r="M740" s="91"/>
      <c r="N740" s="91"/>
      <c r="O740" s="355" t="str">
        <f t="shared" si="12"/>
        <v>NON</v>
      </c>
      <c r="P740" s="22"/>
    </row>
    <row r="741" spans="2:16" ht="15.75" x14ac:dyDescent="0.25">
      <c r="B741" s="119">
        <v>0</v>
      </c>
      <c r="C741" s="30" t="s">
        <v>158</v>
      </c>
      <c r="D741" s="91" t="str">
        <f t="shared" si="13"/>
        <v>12 rlx - B/L 156881</v>
      </c>
      <c r="E741" s="25">
        <v>639</v>
      </c>
      <c r="F741" s="25" t="s">
        <v>160</v>
      </c>
      <c r="G741" s="25" t="s">
        <v>448</v>
      </c>
      <c r="H741" s="25" t="s">
        <v>4</v>
      </c>
      <c r="I741" s="25" t="str">
        <f>VLOOKUP($H741,BDD!$B$5:$C$16,2,FALSE)</f>
        <v>DUNKERQUE</v>
      </c>
      <c r="J741" s="49" t="s">
        <v>277</v>
      </c>
      <c r="K741" s="38" t="s">
        <v>537</v>
      </c>
      <c r="L741" s="25" t="s">
        <v>159</v>
      </c>
      <c r="M741" s="91"/>
      <c r="N741" s="91"/>
      <c r="O741" s="355" t="str">
        <f t="shared" si="12"/>
        <v>NON</v>
      </c>
      <c r="P741" s="22"/>
    </row>
    <row r="742" spans="2:16" ht="15.75" x14ac:dyDescent="0.25">
      <c r="B742" s="119">
        <v>0</v>
      </c>
      <c r="C742" s="30" t="s">
        <v>158</v>
      </c>
      <c r="D742" s="91" t="str">
        <f t="shared" si="13"/>
        <v>7 rlx - B/L 156881</v>
      </c>
      <c r="E742" s="25">
        <v>375</v>
      </c>
      <c r="F742" s="25" t="s">
        <v>160</v>
      </c>
      <c r="G742" s="25" t="s">
        <v>711</v>
      </c>
      <c r="H742" s="25" t="s">
        <v>4</v>
      </c>
      <c r="I742" s="25" t="str">
        <f>VLOOKUP($H742,BDD!$B$5:$C$16,2,FALSE)</f>
        <v>DUNKERQUE</v>
      </c>
      <c r="J742" s="49" t="s">
        <v>277</v>
      </c>
      <c r="K742" s="38" t="s">
        <v>537</v>
      </c>
      <c r="L742" s="25" t="s">
        <v>161</v>
      </c>
      <c r="M742" s="91"/>
      <c r="N742" s="91"/>
      <c r="O742" s="355" t="str">
        <f t="shared" si="12"/>
        <v>NON</v>
      </c>
      <c r="P742" s="22"/>
    </row>
    <row r="743" spans="2:16" ht="15.75" x14ac:dyDescent="0.25">
      <c r="B743" s="119">
        <v>1</v>
      </c>
      <c r="C743" s="30" t="s">
        <v>162</v>
      </c>
      <c r="D743" s="91">
        <f t="shared" si="13"/>
        <v>866422385</v>
      </c>
      <c r="E743" s="25">
        <v>4413</v>
      </c>
      <c r="F743" s="25" t="s">
        <v>28</v>
      </c>
      <c r="G743" s="25" t="s">
        <v>547</v>
      </c>
      <c r="H743" s="25" t="s">
        <v>4</v>
      </c>
      <c r="I743" s="25" t="str">
        <f>VLOOKUP($H743,BDD!$B$5:$C$16,2,FALSE)</f>
        <v>DUNKERQUE</v>
      </c>
      <c r="J743" s="49" t="s">
        <v>273</v>
      </c>
      <c r="K743" s="38"/>
      <c r="L743" s="25">
        <v>866422385</v>
      </c>
      <c r="M743" s="91"/>
      <c r="N743" s="91"/>
      <c r="O743" s="355" t="str">
        <f t="shared" si="12"/>
        <v>NON</v>
      </c>
      <c r="P743" s="22"/>
    </row>
    <row r="744" spans="2:16" ht="15.75" x14ac:dyDescent="0.25">
      <c r="B744" s="119">
        <v>1</v>
      </c>
      <c r="C744" s="30" t="s">
        <v>162</v>
      </c>
      <c r="D744" s="91">
        <f t="shared" si="13"/>
        <v>866422392</v>
      </c>
      <c r="E744" s="25">
        <v>4267</v>
      </c>
      <c r="F744" s="25" t="s">
        <v>28</v>
      </c>
      <c r="G744" s="25" t="s">
        <v>547</v>
      </c>
      <c r="H744" s="25" t="s">
        <v>4</v>
      </c>
      <c r="I744" s="25" t="str">
        <f>VLOOKUP($H744,BDD!$B$5:$C$16,2,FALSE)</f>
        <v>DUNKERQUE</v>
      </c>
      <c r="J744" s="49" t="s">
        <v>273</v>
      </c>
      <c r="K744" s="38"/>
      <c r="L744" s="25">
        <v>866422392</v>
      </c>
      <c r="M744" s="91"/>
      <c r="N744" s="91"/>
      <c r="O744" s="355" t="str">
        <f t="shared" si="12"/>
        <v>NON</v>
      </c>
      <c r="P744" s="22"/>
    </row>
    <row r="745" spans="2:16" ht="15.75" x14ac:dyDescent="0.25">
      <c r="B745" s="119">
        <v>1</v>
      </c>
      <c r="C745" s="30" t="s">
        <v>162</v>
      </c>
      <c r="D745" s="91">
        <f t="shared" si="13"/>
        <v>866422397</v>
      </c>
      <c r="E745" s="25">
        <v>4378</v>
      </c>
      <c r="F745" s="25" t="s">
        <v>28</v>
      </c>
      <c r="G745" s="25" t="s">
        <v>547</v>
      </c>
      <c r="H745" s="25" t="s">
        <v>4</v>
      </c>
      <c r="I745" s="25" t="str">
        <f>VLOOKUP($H745,BDD!$B$5:$C$16,2,FALSE)</f>
        <v>DUNKERQUE</v>
      </c>
      <c r="J745" s="49" t="s">
        <v>273</v>
      </c>
      <c r="K745" s="38"/>
      <c r="L745" s="25">
        <v>866422397</v>
      </c>
      <c r="M745" s="91"/>
      <c r="N745" s="91"/>
      <c r="O745" s="355" t="str">
        <f t="shared" si="12"/>
        <v>NON</v>
      </c>
      <c r="P745" s="22"/>
    </row>
    <row r="746" spans="2:16" ht="15.75" x14ac:dyDescent="0.25">
      <c r="B746" s="119">
        <v>1</v>
      </c>
      <c r="C746" s="30" t="s">
        <v>162</v>
      </c>
      <c r="D746" s="91">
        <f t="shared" si="13"/>
        <v>866422406</v>
      </c>
      <c r="E746" s="25">
        <v>4377</v>
      </c>
      <c r="F746" s="25" t="s">
        <v>28</v>
      </c>
      <c r="G746" s="25" t="s">
        <v>547</v>
      </c>
      <c r="H746" s="25" t="s">
        <v>4</v>
      </c>
      <c r="I746" s="25" t="str">
        <f>VLOOKUP($H746,BDD!$B$5:$C$16,2,FALSE)</f>
        <v>DUNKERQUE</v>
      </c>
      <c r="J746" s="49" t="s">
        <v>273</v>
      </c>
      <c r="K746" s="38"/>
      <c r="L746" s="25">
        <v>866422406</v>
      </c>
      <c r="M746" s="91"/>
      <c r="N746" s="91"/>
      <c r="O746" s="355" t="str">
        <f t="shared" si="12"/>
        <v>NON</v>
      </c>
      <c r="P746" s="22"/>
    </row>
    <row r="747" spans="2:16" ht="15.75" x14ac:dyDescent="0.25">
      <c r="B747" s="119">
        <v>1</v>
      </c>
      <c r="C747" s="30" t="s">
        <v>162</v>
      </c>
      <c r="D747" s="91">
        <f t="shared" si="13"/>
        <v>866422411</v>
      </c>
      <c r="E747" s="25">
        <v>4238</v>
      </c>
      <c r="F747" s="25" t="s">
        <v>28</v>
      </c>
      <c r="G747" s="25" t="s">
        <v>547</v>
      </c>
      <c r="H747" s="25" t="s">
        <v>4</v>
      </c>
      <c r="I747" s="25" t="str">
        <f>VLOOKUP($H747,BDD!$B$5:$C$16,2,FALSE)</f>
        <v>DUNKERQUE</v>
      </c>
      <c r="J747" s="49" t="s">
        <v>273</v>
      </c>
      <c r="K747" s="38"/>
      <c r="L747" s="25">
        <v>866422411</v>
      </c>
      <c r="M747" s="91"/>
      <c r="N747" s="91"/>
      <c r="O747" s="355" t="str">
        <f t="shared" si="12"/>
        <v>NON</v>
      </c>
      <c r="P747" s="22"/>
    </row>
    <row r="748" spans="2:16" ht="45" x14ac:dyDescent="0.25">
      <c r="B748" s="119">
        <v>1</v>
      </c>
      <c r="C748" s="30" t="s">
        <v>163</v>
      </c>
      <c r="D748" s="91">
        <f t="shared" si="13"/>
        <v>7399451000</v>
      </c>
      <c r="E748" s="25">
        <v>4730</v>
      </c>
      <c r="F748" s="25" t="s">
        <v>86</v>
      </c>
      <c r="G748" s="25" t="s">
        <v>547</v>
      </c>
      <c r="H748" s="25" t="s">
        <v>4</v>
      </c>
      <c r="I748" s="25" t="str">
        <f>VLOOKUP($H748,BDD!$B$5:$C$16,2,FALSE)</f>
        <v>DUNKERQUE</v>
      </c>
      <c r="J748" s="49" t="s">
        <v>273</v>
      </c>
      <c r="K748" s="38" t="s">
        <v>712</v>
      </c>
      <c r="L748" s="25">
        <v>7399451000</v>
      </c>
      <c r="M748" s="91"/>
      <c r="N748" s="91"/>
      <c r="O748" s="355" t="str">
        <f t="shared" si="12"/>
        <v>NON</v>
      </c>
      <c r="P748" s="22"/>
    </row>
    <row r="749" spans="2:16" ht="30" x14ac:dyDescent="0.25">
      <c r="B749" s="119">
        <v>1</v>
      </c>
      <c r="C749" s="30" t="s">
        <v>163</v>
      </c>
      <c r="D749" s="91">
        <f t="shared" si="13"/>
        <v>7399452000</v>
      </c>
      <c r="E749" s="25">
        <v>4860</v>
      </c>
      <c r="F749" s="25" t="s">
        <v>86</v>
      </c>
      <c r="G749" s="25" t="s">
        <v>547</v>
      </c>
      <c r="H749" s="25" t="s">
        <v>4</v>
      </c>
      <c r="I749" s="25" t="str">
        <f>VLOOKUP($H749,BDD!$B$5:$C$16,2,FALSE)</f>
        <v>DUNKERQUE</v>
      </c>
      <c r="J749" s="49" t="s">
        <v>273</v>
      </c>
      <c r="K749" s="38" t="s">
        <v>713</v>
      </c>
      <c r="L749" s="25">
        <v>7399452000</v>
      </c>
      <c r="M749" s="91"/>
      <c r="N749" s="91"/>
      <c r="O749" s="355" t="str">
        <f t="shared" si="12"/>
        <v>NON</v>
      </c>
      <c r="P749" s="22"/>
    </row>
    <row r="750" spans="2:16" ht="30" x14ac:dyDescent="0.25">
      <c r="B750" s="119">
        <v>1</v>
      </c>
      <c r="C750" s="30" t="s">
        <v>163</v>
      </c>
      <c r="D750" s="91">
        <f t="shared" si="13"/>
        <v>7399453000</v>
      </c>
      <c r="E750" s="25">
        <v>4760</v>
      </c>
      <c r="F750" s="25" t="s">
        <v>86</v>
      </c>
      <c r="G750" s="25" t="s">
        <v>547</v>
      </c>
      <c r="H750" s="25" t="s">
        <v>4</v>
      </c>
      <c r="I750" s="25" t="str">
        <f>VLOOKUP($H750,BDD!$B$5:$C$16,2,FALSE)</f>
        <v>DUNKERQUE</v>
      </c>
      <c r="J750" s="49" t="s">
        <v>273</v>
      </c>
      <c r="K750" s="38" t="s">
        <v>713</v>
      </c>
      <c r="L750" s="25">
        <v>7399453000</v>
      </c>
      <c r="M750" s="91"/>
      <c r="N750" s="91"/>
      <c r="O750" s="355" t="str">
        <f t="shared" si="12"/>
        <v>NON</v>
      </c>
      <c r="P750" s="22"/>
    </row>
    <row r="751" spans="2:16" ht="30" x14ac:dyDescent="0.25">
      <c r="B751" s="119">
        <v>1</v>
      </c>
      <c r="C751" s="30" t="s">
        <v>163</v>
      </c>
      <c r="D751" s="91">
        <f t="shared" si="13"/>
        <v>7399454000</v>
      </c>
      <c r="E751" s="25">
        <v>4450</v>
      </c>
      <c r="F751" s="25" t="s">
        <v>86</v>
      </c>
      <c r="G751" s="25" t="s">
        <v>547</v>
      </c>
      <c r="H751" s="25" t="s">
        <v>4</v>
      </c>
      <c r="I751" s="25" t="str">
        <f>VLOOKUP($H751,BDD!$B$5:$C$16,2,FALSE)</f>
        <v>DUNKERQUE</v>
      </c>
      <c r="J751" s="49" t="s">
        <v>273</v>
      </c>
      <c r="K751" s="38" t="s">
        <v>713</v>
      </c>
      <c r="L751" s="25">
        <v>7399454000</v>
      </c>
      <c r="M751" s="91"/>
      <c r="N751" s="91"/>
      <c r="O751" s="355" t="str">
        <f t="shared" si="12"/>
        <v>NON</v>
      </c>
      <c r="P751" s="22"/>
    </row>
    <row r="752" spans="2:16" ht="30" x14ac:dyDescent="0.25">
      <c r="B752" s="119">
        <v>1</v>
      </c>
      <c r="C752" s="30" t="s">
        <v>163</v>
      </c>
      <c r="D752" s="91">
        <f t="shared" si="13"/>
        <v>7399455000</v>
      </c>
      <c r="E752" s="25">
        <v>4060</v>
      </c>
      <c r="F752" s="25" t="s">
        <v>86</v>
      </c>
      <c r="G752" s="25" t="s">
        <v>547</v>
      </c>
      <c r="H752" s="25" t="s">
        <v>4</v>
      </c>
      <c r="I752" s="25" t="str">
        <f>VLOOKUP($H752,BDD!$B$5:$C$16,2,FALSE)</f>
        <v>DUNKERQUE</v>
      </c>
      <c r="J752" s="49" t="s">
        <v>273</v>
      </c>
      <c r="K752" s="38" t="s">
        <v>713</v>
      </c>
      <c r="L752" s="25">
        <v>7399455000</v>
      </c>
      <c r="M752" s="91"/>
      <c r="N752" s="91"/>
      <c r="O752" s="355" t="str">
        <f t="shared" si="12"/>
        <v>NON</v>
      </c>
      <c r="P752" s="22"/>
    </row>
    <row r="753" spans="2:16" ht="15.75" x14ac:dyDescent="0.25">
      <c r="B753" s="119">
        <v>1</v>
      </c>
      <c r="C753" s="30" t="s">
        <v>164</v>
      </c>
      <c r="D753" s="91">
        <f t="shared" si="13"/>
        <v>2390551000</v>
      </c>
      <c r="E753" s="25">
        <v>4750</v>
      </c>
      <c r="F753" s="25" t="s">
        <v>86</v>
      </c>
      <c r="G753" s="25" t="s">
        <v>547</v>
      </c>
      <c r="H753" s="25" t="s">
        <v>4</v>
      </c>
      <c r="I753" s="25" t="str">
        <f>VLOOKUP($H753,BDD!$B$5:$C$16,2,FALSE)</f>
        <v>DUNKERQUE</v>
      </c>
      <c r="J753" s="49" t="s">
        <v>273</v>
      </c>
      <c r="K753" s="38"/>
      <c r="L753" s="25">
        <v>2390551000</v>
      </c>
      <c r="M753" s="91"/>
      <c r="N753" s="91"/>
      <c r="O753" s="355" t="str">
        <f t="shared" si="12"/>
        <v>NON</v>
      </c>
      <c r="P753" s="22"/>
    </row>
    <row r="754" spans="2:16" ht="15.75" x14ac:dyDescent="0.25">
      <c r="B754" s="119">
        <v>1</v>
      </c>
      <c r="C754" s="30" t="s">
        <v>164</v>
      </c>
      <c r="D754" s="91">
        <f t="shared" si="13"/>
        <v>2390552000</v>
      </c>
      <c r="E754" s="25">
        <v>4750</v>
      </c>
      <c r="F754" s="25" t="s">
        <v>86</v>
      </c>
      <c r="G754" s="25" t="s">
        <v>547</v>
      </c>
      <c r="H754" s="25" t="s">
        <v>4</v>
      </c>
      <c r="I754" s="25" t="str">
        <f>VLOOKUP($H754,BDD!$B$5:$C$16,2,FALSE)</f>
        <v>DUNKERQUE</v>
      </c>
      <c r="J754" s="49" t="s">
        <v>273</v>
      </c>
      <c r="K754" s="38"/>
      <c r="L754" s="25">
        <v>2390552000</v>
      </c>
      <c r="M754" s="91"/>
      <c r="N754" s="91"/>
      <c r="O754" s="355" t="str">
        <f t="shared" si="12"/>
        <v>NON</v>
      </c>
      <c r="P754" s="22"/>
    </row>
    <row r="755" spans="2:16" ht="15.75" x14ac:dyDescent="0.25">
      <c r="B755" s="119">
        <v>1</v>
      </c>
      <c r="C755" s="30" t="s">
        <v>164</v>
      </c>
      <c r="D755" s="91">
        <f t="shared" si="13"/>
        <v>2390553000</v>
      </c>
      <c r="E755" s="25">
        <v>4750</v>
      </c>
      <c r="F755" s="25" t="s">
        <v>86</v>
      </c>
      <c r="G755" s="25" t="s">
        <v>547</v>
      </c>
      <c r="H755" s="25" t="s">
        <v>4</v>
      </c>
      <c r="I755" s="25" t="str">
        <f>VLOOKUP($H755,BDD!$B$5:$C$16,2,FALSE)</f>
        <v>DUNKERQUE</v>
      </c>
      <c r="J755" s="49" t="s">
        <v>273</v>
      </c>
      <c r="K755" s="38"/>
      <c r="L755" s="25">
        <v>2390553000</v>
      </c>
      <c r="M755" s="91"/>
      <c r="N755" s="91"/>
      <c r="O755" s="355" t="str">
        <f t="shared" si="12"/>
        <v>NON</v>
      </c>
      <c r="P755" s="22"/>
    </row>
    <row r="756" spans="2:16" ht="15.75" x14ac:dyDescent="0.25">
      <c r="B756" s="119">
        <v>1</v>
      </c>
      <c r="C756" s="30" t="s">
        <v>164</v>
      </c>
      <c r="D756" s="91">
        <f t="shared" si="13"/>
        <v>2390554000</v>
      </c>
      <c r="E756" s="25">
        <v>4650</v>
      </c>
      <c r="F756" s="25" t="s">
        <v>86</v>
      </c>
      <c r="G756" s="25" t="s">
        <v>547</v>
      </c>
      <c r="H756" s="25" t="s">
        <v>4</v>
      </c>
      <c r="I756" s="25" t="str">
        <f>VLOOKUP($H756,BDD!$B$5:$C$16,2,FALSE)</f>
        <v>DUNKERQUE</v>
      </c>
      <c r="J756" s="49" t="s">
        <v>273</v>
      </c>
      <c r="K756" s="38"/>
      <c r="L756" s="25">
        <v>2390554000</v>
      </c>
      <c r="M756" s="91"/>
      <c r="N756" s="91"/>
      <c r="O756" s="355" t="str">
        <f t="shared" si="12"/>
        <v>NON</v>
      </c>
      <c r="P756" s="22"/>
    </row>
    <row r="757" spans="2:16" ht="15.75" x14ac:dyDescent="0.25">
      <c r="B757" s="119">
        <v>1</v>
      </c>
      <c r="C757" s="30" t="s">
        <v>164</v>
      </c>
      <c r="D757" s="91">
        <f t="shared" si="13"/>
        <v>2390555000</v>
      </c>
      <c r="E757" s="25">
        <v>4490</v>
      </c>
      <c r="F757" s="25" t="s">
        <v>86</v>
      </c>
      <c r="G757" s="25" t="s">
        <v>547</v>
      </c>
      <c r="H757" s="25" t="s">
        <v>4</v>
      </c>
      <c r="I757" s="25" t="str">
        <f>VLOOKUP($H757,BDD!$B$5:$C$16,2,FALSE)</f>
        <v>DUNKERQUE</v>
      </c>
      <c r="J757" s="49" t="s">
        <v>273</v>
      </c>
      <c r="K757" s="38"/>
      <c r="L757" s="25">
        <v>2390555000</v>
      </c>
      <c r="M757" s="91"/>
      <c r="N757" s="91"/>
      <c r="O757" s="355" t="str">
        <f t="shared" si="12"/>
        <v>NON</v>
      </c>
      <c r="P757" s="22"/>
    </row>
    <row r="758" spans="2:16" ht="31.5" x14ac:dyDescent="0.25">
      <c r="B758" s="119">
        <v>0</v>
      </c>
      <c r="C758" s="30" t="s">
        <v>165</v>
      </c>
      <c r="D758" s="91" t="str">
        <f t="shared" si="13"/>
        <v>2 palettes - B/L 00000651</v>
      </c>
      <c r="E758" s="25">
        <v>500</v>
      </c>
      <c r="F758" s="25" t="s">
        <v>167</v>
      </c>
      <c r="G758" s="25" t="s">
        <v>714</v>
      </c>
      <c r="H758" s="25" t="s">
        <v>4</v>
      </c>
      <c r="I758" s="25" t="str">
        <f>VLOOKUP($H758,BDD!$B$5:$C$16,2,FALSE)</f>
        <v>DUNKERQUE</v>
      </c>
      <c r="J758" s="49" t="s">
        <v>277</v>
      </c>
      <c r="K758" s="38"/>
      <c r="L758" s="25" t="s">
        <v>166</v>
      </c>
      <c r="M758" s="91"/>
      <c r="N758" s="91"/>
      <c r="O758" s="355" t="str">
        <f t="shared" si="12"/>
        <v>NON</v>
      </c>
      <c r="P758" s="22"/>
    </row>
    <row r="759" spans="2:16" ht="15.75" x14ac:dyDescent="0.25">
      <c r="B759" s="119"/>
      <c r="C759" s="13"/>
      <c r="D759" s="91"/>
      <c r="E759" s="25"/>
      <c r="F759" s="25"/>
      <c r="G759" s="25"/>
      <c r="H759" s="25"/>
      <c r="I759" s="25" t="e">
        <f>VLOOKUP($H759,BDD!$B$5:$C$16,2,FALSE)</f>
        <v>#N/A</v>
      </c>
      <c r="J759" s="49"/>
      <c r="K759" s="38"/>
      <c r="L759" s="25"/>
      <c r="M759" s="91"/>
      <c r="N759" s="91"/>
      <c r="O759" s="355" t="str">
        <f t="shared" ref="O759:O771" si="14">IF(D759=0,"OUI","NON")</f>
        <v>OUI</v>
      </c>
      <c r="P759" s="22"/>
    </row>
    <row r="760" spans="2:16" ht="15.75" x14ac:dyDescent="0.25">
      <c r="B760" s="119"/>
      <c r="C760" s="13"/>
      <c r="D760" s="91"/>
      <c r="E760" s="25"/>
      <c r="F760" s="25"/>
      <c r="G760" s="25"/>
      <c r="H760" s="25"/>
      <c r="I760" s="25" t="e">
        <f>VLOOKUP($H760,BDD!$B$5:$C$16,2,FALSE)</f>
        <v>#N/A</v>
      </c>
      <c r="J760" s="49"/>
      <c r="K760" s="38"/>
      <c r="L760" s="25"/>
      <c r="M760" s="91"/>
      <c r="N760" s="91"/>
      <c r="O760" s="355" t="str">
        <f t="shared" si="14"/>
        <v>OUI</v>
      </c>
      <c r="P760" s="22"/>
    </row>
    <row r="761" spans="2:16" ht="15.75" x14ac:dyDescent="0.25">
      <c r="B761" s="119"/>
      <c r="C761" s="13"/>
      <c r="D761" s="91"/>
      <c r="E761" s="25"/>
      <c r="F761" s="25"/>
      <c r="G761" s="25"/>
      <c r="H761" s="25"/>
      <c r="I761" s="25" t="e">
        <f>VLOOKUP($H761,BDD!$B$5:$C$16,2,FALSE)</f>
        <v>#N/A</v>
      </c>
      <c r="J761" s="49"/>
      <c r="K761" s="38"/>
      <c r="L761" s="25"/>
      <c r="M761" s="91"/>
      <c r="N761" s="91"/>
      <c r="O761" s="355" t="str">
        <f t="shared" si="14"/>
        <v>OUI</v>
      </c>
      <c r="P761" s="22"/>
    </row>
    <row r="762" spans="2:16" ht="15.75" x14ac:dyDescent="0.25">
      <c r="B762" s="119"/>
      <c r="C762" s="13"/>
      <c r="D762" s="91"/>
      <c r="E762" s="25"/>
      <c r="F762" s="25"/>
      <c r="G762" s="25"/>
      <c r="H762" s="25"/>
      <c r="I762" s="25" t="e">
        <f>VLOOKUP($H762,BDD!$B$5:$C$16,2,FALSE)</f>
        <v>#N/A</v>
      </c>
      <c r="J762" s="49"/>
      <c r="K762" s="38"/>
      <c r="L762" s="25"/>
      <c r="M762" s="91"/>
      <c r="N762" s="91"/>
      <c r="O762" s="355" t="str">
        <f t="shared" si="14"/>
        <v>OUI</v>
      </c>
      <c r="P762" s="22"/>
    </row>
    <row r="763" spans="2:16" ht="15.75" x14ac:dyDescent="0.25">
      <c r="B763" s="119"/>
      <c r="C763" s="13"/>
      <c r="D763" s="91"/>
      <c r="E763" s="25"/>
      <c r="F763" s="25"/>
      <c r="G763" s="25"/>
      <c r="H763" s="25"/>
      <c r="I763" s="25" t="e">
        <f>VLOOKUP($H763,BDD!$B$5:$C$16,2,FALSE)</f>
        <v>#N/A</v>
      </c>
      <c r="J763" s="49"/>
      <c r="K763" s="38"/>
      <c r="L763" s="25"/>
      <c r="M763" s="91"/>
      <c r="N763" s="91"/>
      <c r="O763" s="355" t="str">
        <f t="shared" si="14"/>
        <v>OUI</v>
      </c>
      <c r="P763" s="22"/>
    </row>
    <row r="764" spans="2:16" ht="15.75" x14ac:dyDescent="0.25">
      <c r="B764" s="119"/>
      <c r="C764" s="13"/>
      <c r="D764" s="91"/>
      <c r="E764" s="25"/>
      <c r="F764" s="25"/>
      <c r="G764" s="25"/>
      <c r="H764" s="25"/>
      <c r="I764" s="25" t="e">
        <f>VLOOKUP($H764,BDD!$B$5:$C$16,2,FALSE)</f>
        <v>#N/A</v>
      </c>
      <c r="J764" s="49"/>
      <c r="K764" s="38"/>
      <c r="L764" s="25"/>
      <c r="M764" s="91"/>
      <c r="N764" s="91"/>
      <c r="O764" s="355" t="str">
        <f t="shared" si="14"/>
        <v>OUI</v>
      </c>
      <c r="P764" s="22"/>
    </row>
    <row r="765" spans="2:16" ht="15.75" x14ac:dyDescent="0.25">
      <c r="B765" s="119"/>
      <c r="C765" s="13"/>
      <c r="D765" s="91"/>
      <c r="E765" s="25"/>
      <c r="F765" s="25"/>
      <c r="G765" s="25"/>
      <c r="H765" s="25"/>
      <c r="I765" s="25" t="e">
        <f>VLOOKUP($H765,BDD!$B$5:$C$16,2,FALSE)</f>
        <v>#N/A</v>
      </c>
      <c r="J765" s="49"/>
      <c r="K765" s="38"/>
      <c r="L765" s="25"/>
      <c r="M765" s="91"/>
      <c r="N765" s="91"/>
      <c r="O765" s="355" t="str">
        <f t="shared" si="14"/>
        <v>OUI</v>
      </c>
      <c r="P765" s="22"/>
    </row>
    <row r="766" spans="2:16" ht="15.75" x14ac:dyDescent="0.25">
      <c r="B766" s="119"/>
      <c r="C766" s="13"/>
      <c r="D766" s="91"/>
      <c r="E766" s="25"/>
      <c r="F766" s="25"/>
      <c r="G766" s="25"/>
      <c r="H766" s="25"/>
      <c r="I766" s="25" t="e">
        <f>VLOOKUP($H766,BDD!$B$5:$C$16,2,FALSE)</f>
        <v>#N/A</v>
      </c>
      <c r="J766" s="49"/>
      <c r="K766" s="38"/>
      <c r="L766" s="25"/>
      <c r="M766" s="91"/>
      <c r="N766" s="91"/>
      <c r="O766" s="355" t="str">
        <f t="shared" si="14"/>
        <v>OUI</v>
      </c>
      <c r="P766" s="22"/>
    </row>
    <row r="767" spans="2:16" ht="15.75" x14ac:dyDescent="0.25">
      <c r="B767" s="119"/>
      <c r="C767" s="13"/>
      <c r="D767" s="91"/>
      <c r="E767" s="25"/>
      <c r="F767" s="25"/>
      <c r="G767" s="25"/>
      <c r="H767" s="25"/>
      <c r="I767" s="25" t="e">
        <f>VLOOKUP($H767,BDD!$B$5:$C$16,2,FALSE)</f>
        <v>#N/A</v>
      </c>
      <c r="J767" s="49"/>
      <c r="K767" s="38"/>
      <c r="L767" s="25"/>
      <c r="M767" s="91"/>
      <c r="N767" s="91"/>
      <c r="O767" s="355" t="str">
        <f t="shared" si="14"/>
        <v>OUI</v>
      </c>
      <c r="P767" s="22"/>
    </row>
    <row r="768" spans="2:16" ht="15.75" x14ac:dyDescent="0.25">
      <c r="B768" s="119"/>
      <c r="C768" s="13"/>
      <c r="D768" s="91"/>
      <c r="E768" s="25"/>
      <c r="F768" s="25"/>
      <c r="G768" s="25"/>
      <c r="H768" s="25"/>
      <c r="I768" s="25" t="e">
        <f>VLOOKUP($H768,BDD!$B$5:$C$16,2,FALSE)</f>
        <v>#N/A</v>
      </c>
      <c r="J768" s="49"/>
      <c r="K768" s="38"/>
      <c r="L768" s="25"/>
      <c r="M768" s="91"/>
      <c r="N768" s="91"/>
      <c r="O768" s="355" t="str">
        <f t="shared" si="14"/>
        <v>OUI</v>
      </c>
      <c r="P768" s="22"/>
    </row>
    <row r="769" spans="2:16" ht="15.75" x14ac:dyDescent="0.25">
      <c r="B769" s="119"/>
      <c r="C769" s="13"/>
      <c r="D769" s="91"/>
      <c r="E769" s="25"/>
      <c r="F769" s="25"/>
      <c r="G769" s="25"/>
      <c r="H769" s="25"/>
      <c r="I769" s="25" t="e">
        <f>VLOOKUP($H769,BDD!$B$5:$C$16,2,FALSE)</f>
        <v>#N/A</v>
      </c>
      <c r="J769" s="49"/>
      <c r="K769" s="38"/>
      <c r="L769" s="25"/>
      <c r="M769" s="91"/>
      <c r="N769" s="91"/>
      <c r="O769" s="355" t="str">
        <f t="shared" si="14"/>
        <v>OUI</v>
      </c>
      <c r="P769" s="22"/>
    </row>
    <row r="770" spans="2:16" ht="15.75" x14ac:dyDescent="0.25">
      <c r="B770" s="119"/>
      <c r="C770" s="13"/>
      <c r="D770" s="91"/>
      <c r="E770" s="25"/>
      <c r="F770" s="25"/>
      <c r="G770" s="25"/>
      <c r="H770" s="25"/>
      <c r="I770" s="25" t="e">
        <f>VLOOKUP($H770,BDD!$B$5:$C$16,2,FALSE)</f>
        <v>#N/A</v>
      </c>
      <c r="J770" s="49"/>
      <c r="K770" s="38"/>
      <c r="L770" s="25"/>
      <c r="M770" s="91"/>
      <c r="N770" s="91"/>
      <c r="O770" s="355" t="str">
        <f t="shared" si="14"/>
        <v>OUI</v>
      </c>
      <c r="P770" s="22"/>
    </row>
    <row r="771" spans="2:16" ht="15.75" x14ac:dyDescent="0.25">
      <c r="B771" s="119"/>
      <c r="C771" s="13"/>
      <c r="D771" s="91"/>
      <c r="E771" s="25"/>
      <c r="F771" s="25"/>
      <c r="G771" s="25"/>
      <c r="H771" s="25"/>
      <c r="I771" s="25" t="e">
        <f>VLOOKUP($H771,BDD!$B$5:$C$16,2,FALSE)</f>
        <v>#N/A</v>
      </c>
      <c r="J771" s="49"/>
      <c r="K771" s="38"/>
      <c r="L771" s="25"/>
      <c r="M771" s="91"/>
      <c r="N771" s="91"/>
      <c r="O771" s="355" t="str">
        <f t="shared" si="14"/>
        <v>OUI</v>
      </c>
      <c r="P771" s="22"/>
    </row>
    <row r="772" spans="2:16" ht="15.75" x14ac:dyDescent="0.25">
      <c r="B772" s="119"/>
      <c r="C772" s="13"/>
      <c r="D772" s="91"/>
      <c r="E772" s="25"/>
      <c r="F772" s="25"/>
      <c r="G772" s="25"/>
      <c r="H772" s="25"/>
      <c r="I772" s="25" t="e">
        <f>VLOOKUP($H772,BDD!$B$5:$C$16,2,FALSE)</f>
        <v>#N/A</v>
      </c>
      <c r="J772" s="49"/>
      <c r="K772" s="38"/>
      <c r="L772" s="25"/>
      <c r="M772" s="91"/>
      <c r="N772" s="91"/>
      <c r="O772" s="355" t="str">
        <f t="shared" ref="O772:O831" si="15">IF(D772=0,"OUI","NON")</f>
        <v>OUI</v>
      </c>
      <c r="P772" s="22"/>
    </row>
    <row r="773" spans="2:16" ht="15.75" x14ac:dyDescent="0.25">
      <c r="B773" s="119"/>
      <c r="C773" s="13"/>
      <c r="D773" s="91"/>
      <c r="E773" s="25"/>
      <c r="F773" s="25"/>
      <c r="G773" s="25"/>
      <c r="H773" s="25"/>
      <c r="I773" s="25" t="e">
        <f>VLOOKUP($H773,BDD!$B$5:$C$16,2,FALSE)</f>
        <v>#N/A</v>
      </c>
      <c r="J773" s="49"/>
      <c r="K773" s="38"/>
      <c r="L773" s="25"/>
      <c r="M773" s="91"/>
      <c r="N773" s="91"/>
      <c r="O773" s="355" t="str">
        <f t="shared" si="15"/>
        <v>OUI</v>
      </c>
      <c r="P773" s="22"/>
    </row>
    <row r="774" spans="2:16" ht="15.75" x14ac:dyDescent="0.25">
      <c r="B774" s="119"/>
      <c r="C774" s="13"/>
      <c r="D774" s="91"/>
      <c r="E774" s="25"/>
      <c r="F774" s="25"/>
      <c r="G774" s="25"/>
      <c r="H774" s="25"/>
      <c r="I774" s="25" t="e">
        <f>VLOOKUP($H774,BDD!$B$5:$C$16,2,FALSE)</f>
        <v>#N/A</v>
      </c>
      <c r="J774" s="49"/>
      <c r="K774" s="38"/>
      <c r="L774" s="25"/>
      <c r="M774" s="91"/>
      <c r="N774" s="91"/>
      <c r="O774" s="355" t="str">
        <f t="shared" si="15"/>
        <v>OUI</v>
      </c>
      <c r="P774" s="22"/>
    </row>
    <row r="775" spans="2:16" ht="15.75" x14ac:dyDescent="0.25">
      <c r="B775" s="119"/>
      <c r="C775" s="13"/>
      <c r="D775" s="91"/>
      <c r="E775" s="25"/>
      <c r="F775" s="25"/>
      <c r="G775" s="25"/>
      <c r="H775" s="25"/>
      <c r="I775" s="25" t="e">
        <f>VLOOKUP($H775,BDD!$B$5:$C$16,2,FALSE)</f>
        <v>#N/A</v>
      </c>
      <c r="J775" s="49"/>
      <c r="K775" s="38"/>
      <c r="L775" s="25"/>
      <c r="M775" s="91"/>
      <c r="N775" s="91"/>
      <c r="O775" s="355" t="str">
        <f t="shared" si="15"/>
        <v>OUI</v>
      </c>
      <c r="P775" s="22"/>
    </row>
    <row r="776" spans="2:16" ht="15.75" x14ac:dyDescent="0.25">
      <c r="B776" s="119"/>
      <c r="C776" s="13"/>
      <c r="D776" s="91"/>
      <c r="E776" s="25"/>
      <c r="F776" s="25"/>
      <c r="G776" s="25"/>
      <c r="H776" s="25"/>
      <c r="I776" s="25" t="e">
        <f>VLOOKUP($H776,BDD!$B$5:$C$16,2,FALSE)</f>
        <v>#N/A</v>
      </c>
      <c r="J776" s="49"/>
      <c r="K776" s="38"/>
      <c r="L776" s="25"/>
      <c r="M776" s="91"/>
      <c r="N776" s="91"/>
      <c r="O776" s="355" t="str">
        <f t="shared" si="15"/>
        <v>OUI</v>
      </c>
      <c r="P776" s="22"/>
    </row>
    <row r="777" spans="2:16" ht="15.75" x14ac:dyDescent="0.25">
      <c r="B777" s="119"/>
      <c r="C777" s="13"/>
      <c r="D777" s="91"/>
      <c r="E777" s="25"/>
      <c r="F777" s="25"/>
      <c r="G777" s="25"/>
      <c r="H777" s="25"/>
      <c r="I777" s="25" t="e">
        <f>VLOOKUP($H777,BDD!$B$5:$C$16,2,FALSE)</f>
        <v>#N/A</v>
      </c>
      <c r="J777" s="49"/>
      <c r="K777" s="38"/>
      <c r="L777" s="25"/>
      <c r="M777" s="91"/>
      <c r="N777" s="91"/>
      <c r="O777" s="355" t="str">
        <f t="shared" si="15"/>
        <v>OUI</v>
      </c>
      <c r="P777" s="22"/>
    </row>
    <row r="778" spans="2:16" ht="15.75" x14ac:dyDescent="0.25">
      <c r="B778" s="119"/>
      <c r="C778" s="13"/>
      <c r="D778" s="91"/>
      <c r="E778" s="25"/>
      <c r="F778" s="25"/>
      <c r="G778" s="25"/>
      <c r="H778" s="25"/>
      <c r="I778" s="25" t="e">
        <f>VLOOKUP($H778,BDD!$B$5:$C$16,2,FALSE)</f>
        <v>#N/A</v>
      </c>
      <c r="J778" s="49"/>
      <c r="K778" s="38"/>
      <c r="L778" s="25"/>
      <c r="M778" s="91"/>
      <c r="N778" s="91"/>
      <c r="O778" s="355" t="str">
        <f t="shared" si="15"/>
        <v>OUI</v>
      </c>
      <c r="P778" s="22"/>
    </row>
    <row r="779" spans="2:16" ht="15.75" x14ac:dyDescent="0.25">
      <c r="B779" s="119"/>
      <c r="C779" s="13"/>
      <c r="D779" s="91"/>
      <c r="E779" s="25"/>
      <c r="F779" s="25"/>
      <c r="G779" s="25"/>
      <c r="H779" s="25"/>
      <c r="I779" s="25" t="e">
        <f>VLOOKUP($H779,BDD!$B$5:$C$16,2,FALSE)</f>
        <v>#N/A</v>
      </c>
      <c r="J779" s="49"/>
      <c r="K779" s="38"/>
      <c r="L779" s="25"/>
      <c r="M779" s="91"/>
      <c r="N779" s="91"/>
      <c r="O779" s="355" t="str">
        <f t="shared" si="15"/>
        <v>OUI</v>
      </c>
      <c r="P779" s="22"/>
    </row>
    <row r="780" spans="2:16" ht="15.75" x14ac:dyDescent="0.25">
      <c r="B780" s="119"/>
      <c r="C780" s="13"/>
      <c r="D780" s="91"/>
      <c r="E780" s="25"/>
      <c r="F780" s="25"/>
      <c r="G780" s="25"/>
      <c r="H780" s="25"/>
      <c r="I780" s="25" t="e">
        <f>VLOOKUP($H780,BDD!$B$5:$C$16,2,FALSE)</f>
        <v>#N/A</v>
      </c>
      <c r="J780" s="49"/>
      <c r="K780" s="38"/>
      <c r="L780" s="25"/>
      <c r="M780" s="91"/>
      <c r="N780" s="91"/>
      <c r="O780" s="355" t="str">
        <f t="shared" si="15"/>
        <v>OUI</v>
      </c>
      <c r="P780" s="22"/>
    </row>
    <row r="781" spans="2:16" ht="15.75" x14ac:dyDescent="0.25">
      <c r="B781" s="119"/>
      <c r="C781" s="13"/>
      <c r="D781" s="91"/>
      <c r="E781" s="25"/>
      <c r="F781" s="25"/>
      <c r="G781" s="25"/>
      <c r="H781" s="25"/>
      <c r="I781" s="25" t="e">
        <f>VLOOKUP($H781,BDD!$B$5:$C$16,2,FALSE)</f>
        <v>#N/A</v>
      </c>
      <c r="J781" s="49"/>
      <c r="K781" s="38"/>
      <c r="L781" s="25"/>
      <c r="M781" s="91"/>
      <c r="N781" s="91"/>
      <c r="O781" s="355" t="str">
        <f t="shared" si="15"/>
        <v>OUI</v>
      </c>
      <c r="P781" s="22"/>
    </row>
    <row r="782" spans="2:16" ht="15.75" x14ac:dyDescent="0.25">
      <c r="B782" s="119"/>
      <c r="C782" s="13"/>
      <c r="D782" s="91"/>
      <c r="E782" s="25"/>
      <c r="F782" s="25"/>
      <c r="G782" s="25"/>
      <c r="H782" s="25"/>
      <c r="I782" s="25" t="e">
        <f>VLOOKUP($H782,BDD!$B$5:$C$16,2,FALSE)</f>
        <v>#N/A</v>
      </c>
      <c r="J782" s="49"/>
      <c r="K782" s="38"/>
      <c r="L782" s="25"/>
      <c r="M782" s="91"/>
      <c r="N782" s="91"/>
      <c r="O782" s="355" t="str">
        <f t="shared" si="15"/>
        <v>OUI</v>
      </c>
      <c r="P782" s="22"/>
    </row>
    <row r="783" spans="2:16" ht="15.75" x14ac:dyDescent="0.25">
      <c r="B783" s="119"/>
      <c r="C783" s="13"/>
      <c r="D783" s="91"/>
      <c r="E783" s="25"/>
      <c r="F783" s="25"/>
      <c r="G783" s="25"/>
      <c r="H783" s="25"/>
      <c r="I783" s="25" t="e">
        <f>VLOOKUP($H783,BDD!$B$5:$C$16,2,FALSE)</f>
        <v>#N/A</v>
      </c>
      <c r="J783" s="49"/>
      <c r="K783" s="38"/>
      <c r="L783" s="25"/>
      <c r="M783" s="91"/>
      <c r="N783" s="91"/>
      <c r="O783" s="355" t="str">
        <f t="shared" si="15"/>
        <v>OUI</v>
      </c>
      <c r="P783" s="22"/>
    </row>
    <row r="784" spans="2:16" ht="15.75" x14ac:dyDescent="0.25">
      <c r="B784" s="119"/>
      <c r="C784" s="13"/>
      <c r="D784" s="91"/>
      <c r="E784" s="25"/>
      <c r="F784" s="25"/>
      <c r="G784" s="25"/>
      <c r="H784" s="25"/>
      <c r="I784" s="25" t="e">
        <f>VLOOKUP($H784,BDD!$B$5:$C$16,2,FALSE)</f>
        <v>#N/A</v>
      </c>
      <c r="J784" s="49"/>
      <c r="K784" s="38"/>
      <c r="L784" s="25"/>
      <c r="M784" s="91"/>
      <c r="N784" s="91"/>
      <c r="O784" s="355" t="str">
        <f t="shared" si="15"/>
        <v>OUI</v>
      </c>
      <c r="P784" s="22"/>
    </row>
    <row r="785" spans="2:16" ht="15.75" x14ac:dyDescent="0.25">
      <c r="B785" s="119"/>
      <c r="C785" s="13"/>
      <c r="D785" s="91"/>
      <c r="E785" s="25"/>
      <c r="F785" s="25"/>
      <c r="G785" s="25"/>
      <c r="H785" s="25"/>
      <c r="I785" s="25" t="e">
        <f>VLOOKUP($H785,BDD!$B$5:$C$16,2,FALSE)</f>
        <v>#N/A</v>
      </c>
      <c r="J785" s="49"/>
      <c r="K785" s="38"/>
      <c r="L785" s="25"/>
      <c r="M785" s="91"/>
      <c r="N785" s="91"/>
      <c r="O785" s="355" t="str">
        <f t="shared" si="15"/>
        <v>OUI</v>
      </c>
      <c r="P785" s="22"/>
    </row>
    <row r="786" spans="2:16" ht="15.75" x14ac:dyDescent="0.25">
      <c r="B786" s="119"/>
      <c r="C786" s="13"/>
      <c r="D786" s="91"/>
      <c r="E786" s="25"/>
      <c r="F786" s="25"/>
      <c r="G786" s="25"/>
      <c r="H786" s="25"/>
      <c r="I786" s="25" t="e">
        <f>VLOOKUP($H786,BDD!$B$5:$C$16,2,FALSE)</f>
        <v>#N/A</v>
      </c>
      <c r="J786" s="49"/>
      <c r="K786" s="38"/>
      <c r="L786" s="25"/>
      <c r="M786" s="91"/>
      <c r="N786" s="91"/>
      <c r="O786" s="355" t="str">
        <f t="shared" si="15"/>
        <v>OUI</v>
      </c>
      <c r="P786" s="22"/>
    </row>
    <row r="787" spans="2:16" ht="15.75" x14ac:dyDescent="0.25">
      <c r="B787" s="119"/>
      <c r="C787" s="13"/>
      <c r="D787" s="91"/>
      <c r="E787" s="25"/>
      <c r="F787" s="25"/>
      <c r="G787" s="25"/>
      <c r="H787" s="25"/>
      <c r="I787" s="25" t="e">
        <f>VLOOKUP($H787,BDD!$B$5:$C$16,2,FALSE)</f>
        <v>#N/A</v>
      </c>
      <c r="J787" s="49"/>
      <c r="K787" s="38"/>
      <c r="L787" s="25"/>
      <c r="M787" s="91"/>
      <c r="N787" s="91"/>
      <c r="O787" s="355" t="str">
        <f t="shared" si="15"/>
        <v>OUI</v>
      </c>
      <c r="P787" s="22"/>
    </row>
    <row r="788" spans="2:16" ht="15.75" x14ac:dyDescent="0.25">
      <c r="B788" s="119"/>
      <c r="C788" s="13"/>
      <c r="D788" s="91"/>
      <c r="E788" s="25"/>
      <c r="F788" s="25"/>
      <c r="G788" s="25"/>
      <c r="H788" s="25"/>
      <c r="I788" s="25" t="e">
        <f>VLOOKUP($H788,BDD!$B$5:$C$16,2,FALSE)</f>
        <v>#N/A</v>
      </c>
      <c r="J788" s="49"/>
      <c r="K788" s="38"/>
      <c r="L788" s="25"/>
      <c r="M788" s="91"/>
      <c r="N788" s="91"/>
      <c r="O788" s="355" t="str">
        <f t="shared" si="15"/>
        <v>OUI</v>
      </c>
      <c r="P788" s="22"/>
    </row>
    <row r="789" spans="2:16" ht="15.75" x14ac:dyDescent="0.25">
      <c r="B789" s="119"/>
      <c r="C789" s="13"/>
      <c r="D789" s="91"/>
      <c r="E789" s="25"/>
      <c r="F789" s="25"/>
      <c r="G789" s="25"/>
      <c r="H789" s="25"/>
      <c r="I789" s="25" t="e">
        <f>VLOOKUP($H789,BDD!$B$5:$C$16,2,FALSE)</f>
        <v>#N/A</v>
      </c>
      <c r="J789" s="49"/>
      <c r="K789" s="38"/>
      <c r="L789" s="25"/>
      <c r="M789" s="91"/>
      <c r="N789" s="91"/>
      <c r="O789" s="355" t="str">
        <f t="shared" si="15"/>
        <v>OUI</v>
      </c>
      <c r="P789" s="22"/>
    </row>
    <row r="790" spans="2:16" ht="15.75" x14ac:dyDescent="0.25">
      <c r="B790" s="119"/>
      <c r="C790" s="13"/>
      <c r="D790" s="363"/>
      <c r="E790" s="25"/>
      <c r="F790" s="25"/>
      <c r="G790" s="25"/>
      <c r="H790" s="25"/>
      <c r="I790" s="25" t="e">
        <f>VLOOKUP($H790,BDD!$B$5:$C$16,2,FALSE)</f>
        <v>#N/A</v>
      </c>
      <c r="J790" s="49"/>
      <c r="K790" s="38"/>
      <c r="L790" s="25"/>
      <c r="M790" s="91"/>
      <c r="N790" s="91"/>
      <c r="O790" s="355" t="str">
        <f t="shared" si="15"/>
        <v>OUI</v>
      </c>
      <c r="P790" s="22"/>
    </row>
    <row r="791" spans="2:16" ht="15.75" x14ac:dyDescent="0.25">
      <c r="B791" s="119"/>
      <c r="C791" s="13"/>
      <c r="D791" s="363"/>
      <c r="E791" s="25"/>
      <c r="F791" s="25"/>
      <c r="G791" s="25"/>
      <c r="H791" s="25"/>
      <c r="I791" s="25" t="e">
        <f>VLOOKUP($H791,BDD!$B$5:$C$16,2,FALSE)</f>
        <v>#N/A</v>
      </c>
      <c r="J791" s="49"/>
      <c r="K791" s="38"/>
      <c r="L791" s="25"/>
      <c r="M791" s="91"/>
      <c r="N791" s="91"/>
      <c r="O791" s="355" t="str">
        <f t="shared" si="15"/>
        <v>OUI</v>
      </c>
      <c r="P791" s="22"/>
    </row>
    <row r="792" spans="2:16" ht="15.75" x14ac:dyDescent="0.25">
      <c r="B792" s="119"/>
      <c r="C792" s="13"/>
      <c r="D792" s="363"/>
      <c r="E792" s="25"/>
      <c r="F792" s="25"/>
      <c r="G792" s="25"/>
      <c r="H792" s="25"/>
      <c r="I792" s="25" t="e">
        <f>VLOOKUP($H792,BDD!$B$5:$C$16,2,FALSE)</f>
        <v>#N/A</v>
      </c>
      <c r="J792" s="49"/>
      <c r="K792" s="38"/>
      <c r="L792" s="25"/>
      <c r="M792" s="91"/>
      <c r="N792" s="91"/>
      <c r="O792" s="355" t="str">
        <f t="shared" si="15"/>
        <v>OUI</v>
      </c>
      <c r="P792" s="22"/>
    </row>
    <row r="793" spans="2:16" ht="15.75" x14ac:dyDescent="0.25">
      <c r="B793" s="119"/>
      <c r="C793" s="13"/>
      <c r="D793" s="363"/>
      <c r="E793" s="25"/>
      <c r="F793" s="25"/>
      <c r="G793" s="25"/>
      <c r="H793" s="25"/>
      <c r="I793" s="25" t="e">
        <f>VLOOKUP($H793,BDD!$B$5:$C$16,2,FALSE)</f>
        <v>#N/A</v>
      </c>
      <c r="J793" s="49"/>
      <c r="K793" s="38"/>
      <c r="L793" s="25"/>
      <c r="M793" s="91"/>
      <c r="N793" s="91"/>
      <c r="O793" s="355" t="str">
        <f t="shared" si="15"/>
        <v>OUI</v>
      </c>
      <c r="P793" s="22"/>
    </row>
    <row r="794" spans="2:16" ht="15.75" x14ac:dyDescent="0.25">
      <c r="B794" s="119"/>
      <c r="C794" s="13"/>
      <c r="D794" s="363"/>
      <c r="E794" s="25"/>
      <c r="F794" s="25"/>
      <c r="G794" s="25"/>
      <c r="H794" s="25"/>
      <c r="I794" s="25" t="e">
        <f>VLOOKUP($H794,BDD!$B$5:$C$16,2,FALSE)</f>
        <v>#N/A</v>
      </c>
      <c r="J794" s="49"/>
      <c r="K794" s="38"/>
      <c r="L794" s="25"/>
      <c r="M794" s="91"/>
      <c r="N794" s="91"/>
      <c r="O794" s="355" t="str">
        <f t="shared" si="15"/>
        <v>OUI</v>
      </c>
      <c r="P794" s="22"/>
    </row>
    <row r="795" spans="2:16" ht="15.75" x14ac:dyDescent="0.25">
      <c r="B795" s="119"/>
      <c r="C795" s="13"/>
      <c r="D795" s="363"/>
      <c r="E795" s="25"/>
      <c r="F795" s="25"/>
      <c r="G795" s="25"/>
      <c r="H795" s="25"/>
      <c r="I795" s="25" t="e">
        <f>VLOOKUP($H795,BDD!$B$5:$C$16,2,FALSE)</f>
        <v>#N/A</v>
      </c>
      <c r="J795" s="49"/>
      <c r="K795" s="38"/>
      <c r="L795" s="25"/>
      <c r="M795" s="91"/>
      <c r="N795" s="91"/>
      <c r="O795" s="355" t="str">
        <f t="shared" si="15"/>
        <v>OUI</v>
      </c>
      <c r="P795" s="22"/>
    </row>
    <row r="796" spans="2:16" ht="15.75" x14ac:dyDescent="0.25">
      <c r="B796" s="119"/>
      <c r="C796" s="13"/>
      <c r="D796" s="363"/>
      <c r="E796" s="25"/>
      <c r="F796" s="25"/>
      <c r="G796" s="25"/>
      <c r="H796" s="25"/>
      <c r="I796" s="25" t="e">
        <f>VLOOKUP($H796,BDD!$B$5:$C$16,2,FALSE)</f>
        <v>#N/A</v>
      </c>
      <c r="J796" s="49"/>
      <c r="K796" s="38"/>
      <c r="L796" s="25"/>
      <c r="M796" s="91"/>
      <c r="N796" s="91"/>
      <c r="O796" s="355" t="str">
        <f t="shared" si="15"/>
        <v>OUI</v>
      </c>
      <c r="P796" s="22"/>
    </row>
    <row r="797" spans="2:16" ht="15.75" x14ac:dyDescent="0.25">
      <c r="B797" s="119"/>
      <c r="C797" s="13"/>
      <c r="D797" s="363"/>
      <c r="E797" s="25"/>
      <c r="F797" s="25"/>
      <c r="G797" s="25"/>
      <c r="H797" s="25"/>
      <c r="I797" s="25" t="e">
        <f>VLOOKUP($H797,BDD!$B$5:$C$16,2,FALSE)</f>
        <v>#N/A</v>
      </c>
      <c r="J797" s="49"/>
      <c r="K797" s="38"/>
      <c r="L797" s="25"/>
      <c r="M797" s="91"/>
      <c r="N797" s="91"/>
      <c r="O797" s="355" t="str">
        <f t="shared" si="15"/>
        <v>OUI</v>
      </c>
      <c r="P797" s="22"/>
    </row>
    <row r="798" spans="2:16" ht="15.75" x14ac:dyDescent="0.25">
      <c r="B798" s="119"/>
      <c r="C798" s="13"/>
      <c r="D798" s="363"/>
      <c r="E798" s="25"/>
      <c r="F798" s="25"/>
      <c r="G798" s="25"/>
      <c r="H798" s="25"/>
      <c r="I798" s="25" t="e">
        <f>VLOOKUP($H798,BDD!$B$5:$C$16,2,FALSE)</f>
        <v>#N/A</v>
      </c>
      <c r="J798" s="49"/>
      <c r="K798" s="38"/>
      <c r="L798" s="25"/>
      <c r="M798" s="91"/>
      <c r="N798" s="91"/>
      <c r="O798" s="355" t="str">
        <f t="shared" si="15"/>
        <v>OUI</v>
      </c>
      <c r="P798" s="22"/>
    </row>
    <row r="799" spans="2:16" ht="15.75" x14ac:dyDescent="0.25">
      <c r="B799" s="119"/>
      <c r="C799" s="13"/>
      <c r="D799" s="363"/>
      <c r="E799" s="25"/>
      <c r="F799" s="25"/>
      <c r="G799" s="25"/>
      <c r="H799" s="25"/>
      <c r="I799" s="25" t="e">
        <f>VLOOKUP($H799,BDD!$B$5:$C$16,2,FALSE)</f>
        <v>#N/A</v>
      </c>
      <c r="J799" s="49"/>
      <c r="K799" s="38"/>
      <c r="L799" s="25"/>
      <c r="M799" s="91"/>
      <c r="N799" s="91"/>
      <c r="O799" s="355" t="str">
        <f t="shared" si="15"/>
        <v>OUI</v>
      </c>
      <c r="P799" s="22"/>
    </row>
    <row r="800" spans="2:16" ht="15.75" x14ac:dyDescent="0.25">
      <c r="B800" s="119"/>
      <c r="C800" s="13"/>
      <c r="D800" s="363"/>
      <c r="E800" s="25"/>
      <c r="F800" s="25"/>
      <c r="G800" s="25"/>
      <c r="H800" s="25"/>
      <c r="I800" s="25" t="e">
        <f>VLOOKUP($H800,BDD!$B$5:$C$16,2,FALSE)</f>
        <v>#N/A</v>
      </c>
      <c r="J800" s="49"/>
      <c r="K800" s="38"/>
      <c r="L800" s="25"/>
      <c r="M800" s="91"/>
      <c r="N800" s="91"/>
      <c r="O800" s="355" t="str">
        <f t="shared" si="15"/>
        <v>OUI</v>
      </c>
      <c r="P800" s="22"/>
    </row>
    <row r="801" spans="2:16" ht="15.75" x14ac:dyDescent="0.25">
      <c r="B801" s="119"/>
      <c r="C801" s="13"/>
      <c r="D801" s="363"/>
      <c r="E801" s="25"/>
      <c r="F801" s="25"/>
      <c r="G801" s="25"/>
      <c r="H801" s="25"/>
      <c r="I801" s="25" t="e">
        <f>VLOOKUP($H801,BDD!$B$5:$C$16,2,FALSE)</f>
        <v>#N/A</v>
      </c>
      <c r="J801" s="49"/>
      <c r="K801" s="38"/>
      <c r="L801" s="25"/>
      <c r="M801" s="91"/>
      <c r="N801" s="91"/>
      <c r="O801" s="355" t="str">
        <f t="shared" si="15"/>
        <v>OUI</v>
      </c>
      <c r="P801" s="22"/>
    </row>
    <row r="802" spans="2:16" ht="15.75" x14ac:dyDescent="0.25">
      <c r="B802" s="119"/>
      <c r="C802" s="13"/>
      <c r="D802" s="363"/>
      <c r="E802" s="25"/>
      <c r="F802" s="25"/>
      <c r="G802" s="25"/>
      <c r="H802" s="25"/>
      <c r="I802" s="25" t="e">
        <f>VLOOKUP($H802,BDD!$B$5:$C$16,2,FALSE)</f>
        <v>#N/A</v>
      </c>
      <c r="J802" s="49"/>
      <c r="K802" s="38"/>
      <c r="L802" s="25"/>
      <c r="M802" s="91"/>
      <c r="N802" s="91"/>
      <c r="O802" s="355" t="str">
        <f t="shared" si="15"/>
        <v>OUI</v>
      </c>
      <c r="P802" s="22"/>
    </row>
    <row r="803" spans="2:16" ht="15.75" x14ac:dyDescent="0.25">
      <c r="B803" s="119"/>
      <c r="C803" s="13"/>
      <c r="D803" s="363"/>
      <c r="E803" s="25"/>
      <c r="F803" s="25"/>
      <c r="G803" s="25"/>
      <c r="H803" s="25"/>
      <c r="I803" s="25" t="e">
        <f>VLOOKUP($H803,BDD!$B$5:$C$16,2,FALSE)</f>
        <v>#N/A</v>
      </c>
      <c r="J803" s="49"/>
      <c r="K803" s="38"/>
      <c r="L803" s="25"/>
      <c r="M803" s="91"/>
      <c r="N803" s="91"/>
      <c r="O803" s="355" t="str">
        <f t="shared" si="15"/>
        <v>OUI</v>
      </c>
      <c r="P803" s="22"/>
    </row>
    <row r="804" spans="2:16" ht="15.75" x14ac:dyDescent="0.25">
      <c r="B804" s="119"/>
      <c r="C804" s="13"/>
      <c r="D804" s="363"/>
      <c r="E804" s="25"/>
      <c r="F804" s="25"/>
      <c r="G804" s="25"/>
      <c r="H804" s="25"/>
      <c r="I804" s="25" t="e">
        <f>VLOOKUP($H804,BDD!$B$5:$C$16,2,FALSE)</f>
        <v>#N/A</v>
      </c>
      <c r="J804" s="49"/>
      <c r="K804" s="38"/>
      <c r="L804" s="25"/>
      <c r="M804" s="91"/>
      <c r="N804" s="91"/>
      <c r="O804" s="355" t="str">
        <f t="shared" si="15"/>
        <v>OUI</v>
      </c>
      <c r="P804" s="22"/>
    </row>
    <row r="805" spans="2:16" ht="15.75" x14ac:dyDescent="0.25">
      <c r="B805" s="119"/>
      <c r="C805" s="13"/>
      <c r="D805" s="363"/>
      <c r="E805" s="25"/>
      <c r="F805" s="25"/>
      <c r="G805" s="25"/>
      <c r="H805" s="25"/>
      <c r="I805" s="25" t="e">
        <f>VLOOKUP($H805,BDD!$B$5:$C$16,2,FALSE)</f>
        <v>#N/A</v>
      </c>
      <c r="J805" s="49"/>
      <c r="K805" s="38"/>
      <c r="L805" s="25"/>
      <c r="M805" s="91"/>
      <c r="N805" s="91"/>
      <c r="O805" s="355" t="str">
        <f t="shared" si="15"/>
        <v>OUI</v>
      </c>
      <c r="P805" s="22"/>
    </row>
    <row r="806" spans="2:16" ht="15.75" x14ac:dyDescent="0.25">
      <c r="B806" s="119"/>
      <c r="C806" s="13"/>
      <c r="D806" s="363"/>
      <c r="E806" s="25"/>
      <c r="F806" s="25"/>
      <c r="G806" s="25"/>
      <c r="H806" s="25"/>
      <c r="I806" s="25" t="e">
        <f>VLOOKUP($H806,BDD!$B$5:$C$16,2,FALSE)</f>
        <v>#N/A</v>
      </c>
      <c r="J806" s="49"/>
      <c r="K806" s="38"/>
      <c r="L806" s="25"/>
      <c r="M806" s="91"/>
      <c r="N806" s="91"/>
      <c r="O806" s="355" t="str">
        <f t="shared" si="15"/>
        <v>OUI</v>
      </c>
      <c r="P806" s="22"/>
    </row>
    <row r="807" spans="2:16" ht="15.75" x14ac:dyDescent="0.25">
      <c r="B807" s="119"/>
      <c r="C807" s="13"/>
      <c r="D807" s="363"/>
      <c r="E807" s="25"/>
      <c r="F807" s="25"/>
      <c r="G807" s="25"/>
      <c r="H807" s="25"/>
      <c r="I807" s="25" t="e">
        <f>VLOOKUP($H807,BDD!$B$5:$C$16,2,FALSE)</f>
        <v>#N/A</v>
      </c>
      <c r="J807" s="49"/>
      <c r="K807" s="38"/>
      <c r="L807" s="25"/>
      <c r="M807" s="91"/>
      <c r="N807" s="91"/>
      <c r="O807" s="355" t="str">
        <f t="shared" si="15"/>
        <v>OUI</v>
      </c>
      <c r="P807" s="22"/>
    </row>
    <row r="808" spans="2:16" ht="15.75" x14ac:dyDescent="0.25">
      <c r="B808" s="119"/>
      <c r="C808" s="13"/>
      <c r="D808" s="363"/>
      <c r="E808" s="25"/>
      <c r="F808" s="25"/>
      <c r="G808" s="25"/>
      <c r="H808" s="25"/>
      <c r="I808" s="25" t="e">
        <f>VLOOKUP($H808,BDD!$B$5:$C$16,2,FALSE)</f>
        <v>#N/A</v>
      </c>
      <c r="J808" s="49"/>
      <c r="K808" s="38"/>
      <c r="L808" s="25"/>
      <c r="M808" s="91"/>
      <c r="N808" s="91"/>
      <c r="O808" s="355" t="str">
        <f t="shared" si="15"/>
        <v>OUI</v>
      </c>
      <c r="P808" s="22"/>
    </row>
    <row r="809" spans="2:16" ht="15.75" x14ac:dyDescent="0.25">
      <c r="B809" s="119"/>
      <c r="C809" s="13"/>
      <c r="D809" s="363"/>
      <c r="E809" s="25"/>
      <c r="F809" s="25"/>
      <c r="G809" s="25"/>
      <c r="H809" s="25"/>
      <c r="I809" s="25" t="e">
        <f>VLOOKUP($H809,BDD!$B$5:$C$16,2,FALSE)</f>
        <v>#N/A</v>
      </c>
      <c r="J809" s="49"/>
      <c r="K809" s="38"/>
      <c r="L809" s="25"/>
      <c r="M809" s="91"/>
      <c r="N809" s="91"/>
      <c r="O809" s="355" t="str">
        <f t="shared" si="15"/>
        <v>OUI</v>
      </c>
      <c r="P809" s="22"/>
    </row>
    <row r="810" spans="2:16" ht="15.75" x14ac:dyDescent="0.25">
      <c r="B810" s="119"/>
      <c r="C810" s="13"/>
      <c r="D810" s="363"/>
      <c r="E810" s="25"/>
      <c r="F810" s="25"/>
      <c r="G810" s="25"/>
      <c r="H810" s="25"/>
      <c r="I810" s="25" t="e">
        <f>VLOOKUP($H810,BDD!$B$5:$C$16,2,FALSE)</f>
        <v>#N/A</v>
      </c>
      <c r="J810" s="49"/>
      <c r="K810" s="38"/>
      <c r="L810" s="25"/>
      <c r="M810" s="91"/>
      <c r="N810" s="91"/>
      <c r="O810" s="355" t="str">
        <f t="shared" si="15"/>
        <v>OUI</v>
      </c>
      <c r="P810" s="22"/>
    </row>
    <row r="811" spans="2:16" ht="15.75" x14ac:dyDescent="0.25">
      <c r="B811" s="119"/>
      <c r="C811" s="13"/>
      <c r="D811" s="363"/>
      <c r="E811" s="25"/>
      <c r="F811" s="25"/>
      <c r="G811" s="25"/>
      <c r="H811" s="25"/>
      <c r="I811" s="25" t="e">
        <f>VLOOKUP($H811,BDD!$B$5:$C$16,2,FALSE)</f>
        <v>#N/A</v>
      </c>
      <c r="J811" s="49"/>
      <c r="K811" s="38"/>
      <c r="L811" s="25"/>
      <c r="M811" s="91"/>
      <c r="N811" s="91"/>
      <c r="O811" s="355" t="str">
        <f t="shared" si="15"/>
        <v>OUI</v>
      </c>
      <c r="P811" s="22"/>
    </row>
    <row r="812" spans="2:16" ht="15.75" x14ac:dyDescent="0.25">
      <c r="B812" s="119"/>
      <c r="C812" s="13"/>
      <c r="D812" s="363"/>
      <c r="E812" s="25"/>
      <c r="F812" s="25"/>
      <c r="G812" s="25"/>
      <c r="H812" s="25"/>
      <c r="I812" s="25" t="e">
        <f>VLOOKUP($H812,BDD!$B$5:$C$16,2,FALSE)</f>
        <v>#N/A</v>
      </c>
      <c r="J812" s="49"/>
      <c r="K812" s="38"/>
      <c r="L812" s="25"/>
      <c r="M812" s="91"/>
      <c r="N812" s="91"/>
      <c r="O812" s="355" t="str">
        <f t="shared" si="15"/>
        <v>OUI</v>
      </c>
      <c r="P812" s="22"/>
    </row>
    <row r="813" spans="2:16" ht="15.75" x14ac:dyDescent="0.25">
      <c r="B813" s="119"/>
      <c r="C813" s="13"/>
      <c r="D813" s="363"/>
      <c r="E813" s="25"/>
      <c r="F813" s="25"/>
      <c r="G813" s="25"/>
      <c r="H813" s="25"/>
      <c r="I813" s="25" t="e">
        <f>VLOOKUP($H813,BDD!$B$5:$C$16,2,FALSE)</f>
        <v>#N/A</v>
      </c>
      <c r="J813" s="49"/>
      <c r="K813" s="38"/>
      <c r="L813" s="25"/>
      <c r="M813" s="91"/>
      <c r="N813" s="91"/>
      <c r="O813" s="355" t="str">
        <f t="shared" si="15"/>
        <v>OUI</v>
      </c>
      <c r="P813" s="22"/>
    </row>
    <row r="814" spans="2:16" ht="15.75" x14ac:dyDescent="0.25">
      <c r="B814" s="119"/>
      <c r="C814" s="13"/>
      <c r="D814" s="363"/>
      <c r="E814" s="25"/>
      <c r="F814" s="25"/>
      <c r="G814" s="25"/>
      <c r="H814" s="25"/>
      <c r="I814" s="25" t="e">
        <f>VLOOKUP($H814,BDD!$B$5:$C$16,2,FALSE)</f>
        <v>#N/A</v>
      </c>
      <c r="J814" s="49"/>
      <c r="K814" s="38"/>
      <c r="L814" s="25"/>
      <c r="M814" s="91"/>
      <c r="N814" s="91"/>
      <c r="O814" s="355" t="str">
        <f t="shared" si="15"/>
        <v>OUI</v>
      </c>
      <c r="P814" s="22"/>
    </row>
    <row r="815" spans="2:16" ht="15.75" x14ac:dyDescent="0.25">
      <c r="B815" s="119"/>
      <c r="C815" s="13"/>
      <c r="D815" s="363"/>
      <c r="E815" s="25"/>
      <c r="F815" s="25"/>
      <c r="G815" s="25"/>
      <c r="H815" s="25"/>
      <c r="I815" s="25" t="e">
        <f>VLOOKUP($H815,BDD!$B$5:$C$16,2,FALSE)</f>
        <v>#N/A</v>
      </c>
      <c r="J815" s="49"/>
      <c r="K815" s="38"/>
      <c r="L815" s="25"/>
      <c r="M815" s="91"/>
      <c r="N815" s="91"/>
      <c r="O815" s="355" t="str">
        <f t="shared" si="15"/>
        <v>OUI</v>
      </c>
      <c r="P815" s="22"/>
    </row>
    <row r="816" spans="2:16" ht="15.75" x14ac:dyDescent="0.25">
      <c r="B816" s="119"/>
      <c r="C816" s="13"/>
      <c r="D816" s="363"/>
      <c r="E816" s="25"/>
      <c r="F816" s="25"/>
      <c r="G816" s="25"/>
      <c r="H816" s="25"/>
      <c r="I816" s="25" t="e">
        <f>VLOOKUP($H816,BDD!$B$5:$C$16,2,FALSE)</f>
        <v>#N/A</v>
      </c>
      <c r="J816" s="49"/>
      <c r="K816" s="38"/>
      <c r="L816" s="25"/>
      <c r="M816" s="91"/>
      <c r="N816" s="91"/>
      <c r="O816" s="355" t="str">
        <f t="shared" si="15"/>
        <v>OUI</v>
      </c>
      <c r="P816" s="22"/>
    </row>
    <row r="817" spans="2:16" ht="15.75" x14ac:dyDescent="0.25">
      <c r="B817" s="119"/>
      <c r="C817" s="13"/>
      <c r="D817" s="363"/>
      <c r="E817" s="25"/>
      <c r="F817" s="25"/>
      <c r="G817" s="25"/>
      <c r="H817" s="25"/>
      <c r="I817" s="25" t="e">
        <f>VLOOKUP($H817,BDD!$B$5:$C$16,2,FALSE)</f>
        <v>#N/A</v>
      </c>
      <c r="J817" s="49"/>
      <c r="K817" s="38"/>
      <c r="L817" s="25"/>
      <c r="M817" s="91"/>
      <c r="N817" s="91"/>
      <c r="O817" s="355" t="str">
        <f t="shared" si="15"/>
        <v>OUI</v>
      </c>
      <c r="P817" s="22"/>
    </row>
    <row r="818" spans="2:16" ht="15.75" x14ac:dyDescent="0.25">
      <c r="B818" s="119"/>
      <c r="C818" s="13"/>
      <c r="D818" s="363"/>
      <c r="E818" s="25"/>
      <c r="F818" s="25"/>
      <c r="G818" s="25"/>
      <c r="H818" s="25"/>
      <c r="I818" s="25" t="e">
        <f>VLOOKUP($H818,BDD!$B$5:$C$16,2,FALSE)</f>
        <v>#N/A</v>
      </c>
      <c r="J818" s="49"/>
      <c r="K818" s="38"/>
      <c r="L818" s="25"/>
      <c r="M818" s="91"/>
      <c r="N818" s="91"/>
      <c r="O818" s="355" t="str">
        <f t="shared" si="15"/>
        <v>OUI</v>
      </c>
      <c r="P818" s="22"/>
    </row>
    <row r="819" spans="2:16" ht="15.75" x14ac:dyDescent="0.25">
      <c r="B819" s="119"/>
      <c r="C819" s="13"/>
      <c r="D819" s="363"/>
      <c r="E819" s="25"/>
      <c r="F819" s="25"/>
      <c r="G819" s="25"/>
      <c r="H819" s="25"/>
      <c r="I819" s="25" t="e">
        <f>VLOOKUP($H819,BDD!$B$5:$C$16,2,FALSE)</f>
        <v>#N/A</v>
      </c>
      <c r="J819" s="49"/>
      <c r="K819" s="38"/>
      <c r="L819" s="25"/>
      <c r="M819" s="91"/>
      <c r="N819" s="91"/>
      <c r="O819" s="355" t="str">
        <f t="shared" si="15"/>
        <v>OUI</v>
      </c>
      <c r="P819" s="22"/>
    </row>
    <row r="820" spans="2:16" ht="15.75" x14ac:dyDescent="0.25">
      <c r="B820" s="119"/>
      <c r="C820" s="13"/>
      <c r="D820" s="363"/>
      <c r="E820" s="25"/>
      <c r="F820" s="25"/>
      <c r="G820" s="25"/>
      <c r="H820" s="25"/>
      <c r="I820" s="25" t="e">
        <f>VLOOKUP($H820,BDD!$B$5:$C$16,2,FALSE)</f>
        <v>#N/A</v>
      </c>
      <c r="J820" s="49"/>
      <c r="K820" s="38"/>
      <c r="L820" s="25"/>
      <c r="M820" s="91"/>
      <c r="N820" s="91"/>
      <c r="O820" s="355" t="str">
        <f t="shared" si="15"/>
        <v>OUI</v>
      </c>
      <c r="P820" s="22"/>
    </row>
    <row r="821" spans="2:16" ht="15.75" x14ac:dyDescent="0.25">
      <c r="B821" s="119"/>
      <c r="C821" s="13"/>
      <c r="D821" s="363"/>
      <c r="E821" s="25"/>
      <c r="F821" s="25"/>
      <c r="G821" s="25"/>
      <c r="H821" s="25"/>
      <c r="I821" s="25" t="e">
        <f>VLOOKUP($H821,BDD!$B$5:$C$16,2,FALSE)</f>
        <v>#N/A</v>
      </c>
      <c r="J821" s="49"/>
      <c r="K821" s="38"/>
      <c r="L821" s="25"/>
      <c r="M821" s="91"/>
      <c r="N821" s="91"/>
      <c r="O821" s="355" t="str">
        <f t="shared" si="15"/>
        <v>OUI</v>
      </c>
      <c r="P821" s="22"/>
    </row>
    <row r="822" spans="2:16" ht="15.75" x14ac:dyDescent="0.25">
      <c r="B822" s="119"/>
      <c r="C822" s="13"/>
      <c r="D822" s="363"/>
      <c r="E822" s="25"/>
      <c r="F822" s="25"/>
      <c r="G822" s="25"/>
      <c r="H822" s="25"/>
      <c r="I822" s="25" t="e">
        <f>VLOOKUP($H822,BDD!$B$5:$C$16,2,FALSE)</f>
        <v>#N/A</v>
      </c>
      <c r="J822" s="49"/>
      <c r="K822" s="38"/>
      <c r="L822" s="25"/>
      <c r="M822" s="91"/>
      <c r="N822" s="91"/>
      <c r="O822" s="355" t="str">
        <f t="shared" si="15"/>
        <v>OUI</v>
      </c>
      <c r="P822" s="22"/>
    </row>
    <row r="823" spans="2:16" ht="15.75" x14ac:dyDescent="0.25">
      <c r="B823" s="119"/>
      <c r="C823" s="13"/>
      <c r="D823" s="363"/>
      <c r="E823" s="25"/>
      <c r="F823" s="25"/>
      <c r="G823" s="25"/>
      <c r="H823" s="25"/>
      <c r="I823" s="25" t="e">
        <f>VLOOKUP($H823,BDD!$B$5:$C$16,2,FALSE)</f>
        <v>#N/A</v>
      </c>
      <c r="J823" s="49"/>
      <c r="K823" s="38"/>
      <c r="L823" s="25"/>
      <c r="M823" s="91"/>
      <c r="N823" s="91"/>
      <c r="O823" s="355" t="str">
        <f t="shared" si="15"/>
        <v>OUI</v>
      </c>
      <c r="P823" s="22"/>
    </row>
    <row r="824" spans="2:16" ht="15.75" x14ac:dyDescent="0.25">
      <c r="B824" s="119"/>
      <c r="C824" s="13"/>
      <c r="D824" s="363"/>
      <c r="E824" s="25"/>
      <c r="F824" s="25"/>
      <c r="G824" s="25"/>
      <c r="H824" s="25"/>
      <c r="I824" s="25" t="e">
        <f>VLOOKUP($H824,BDD!$B$5:$C$16,2,FALSE)</f>
        <v>#N/A</v>
      </c>
      <c r="J824" s="49"/>
      <c r="K824" s="38"/>
      <c r="L824" s="25"/>
      <c r="M824" s="91"/>
      <c r="N824" s="91"/>
      <c r="O824" s="355" t="str">
        <f t="shared" si="15"/>
        <v>OUI</v>
      </c>
      <c r="P824" s="22"/>
    </row>
    <row r="825" spans="2:16" ht="15.75" x14ac:dyDescent="0.25">
      <c r="B825" s="119"/>
      <c r="C825" s="13"/>
      <c r="D825" s="363"/>
      <c r="E825" s="25"/>
      <c r="F825" s="25"/>
      <c r="G825" s="25"/>
      <c r="H825" s="25"/>
      <c r="I825" s="25" t="e">
        <f>VLOOKUP($H825,BDD!$B$5:$C$16,2,FALSE)</f>
        <v>#N/A</v>
      </c>
      <c r="J825" s="49"/>
      <c r="K825" s="38"/>
      <c r="L825" s="25"/>
      <c r="M825" s="91"/>
      <c r="N825" s="91"/>
      <c r="O825" s="355" t="str">
        <f t="shared" si="15"/>
        <v>OUI</v>
      </c>
      <c r="P825" s="22"/>
    </row>
    <row r="826" spans="2:16" ht="15.75" x14ac:dyDescent="0.25">
      <c r="B826" s="119"/>
      <c r="C826" s="13"/>
      <c r="D826" s="363"/>
      <c r="E826" s="25"/>
      <c r="F826" s="25"/>
      <c r="G826" s="25"/>
      <c r="H826" s="25"/>
      <c r="I826" s="25" t="e">
        <f>VLOOKUP($H826,BDD!$B$5:$C$16,2,FALSE)</f>
        <v>#N/A</v>
      </c>
      <c r="J826" s="49"/>
      <c r="K826" s="38"/>
      <c r="L826" s="25"/>
      <c r="M826" s="91"/>
      <c r="N826" s="91"/>
      <c r="O826" s="355" t="str">
        <f t="shared" si="15"/>
        <v>OUI</v>
      </c>
      <c r="P826" s="22"/>
    </row>
    <row r="827" spans="2:16" ht="15.75" x14ac:dyDescent="0.25">
      <c r="B827" s="119"/>
      <c r="C827" s="13"/>
      <c r="D827" s="363"/>
      <c r="E827" s="25"/>
      <c r="F827" s="25"/>
      <c r="G827" s="25"/>
      <c r="H827" s="25"/>
      <c r="I827" s="25" t="e">
        <f>VLOOKUP($H827,BDD!$B$5:$C$16,2,FALSE)</f>
        <v>#N/A</v>
      </c>
      <c r="J827" s="49"/>
      <c r="K827" s="38"/>
      <c r="L827" s="25"/>
      <c r="M827" s="91"/>
      <c r="N827" s="91"/>
      <c r="O827" s="355" t="str">
        <f t="shared" si="15"/>
        <v>OUI</v>
      </c>
      <c r="P827" s="22"/>
    </row>
    <row r="828" spans="2:16" ht="15.75" x14ac:dyDescent="0.25">
      <c r="B828" s="119"/>
      <c r="C828" s="13"/>
      <c r="D828" s="363"/>
      <c r="E828" s="25"/>
      <c r="F828" s="25"/>
      <c r="G828" s="25"/>
      <c r="H828" s="25"/>
      <c r="I828" s="25" t="e">
        <f>VLOOKUP($H828,BDD!$B$5:$C$16,2,FALSE)</f>
        <v>#N/A</v>
      </c>
      <c r="J828" s="49"/>
      <c r="K828" s="38"/>
      <c r="L828" s="25"/>
      <c r="M828" s="91"/>
      <c r="N828" s="91"/>
      <c r="O828" s="355" t="str">
        <f t="shared" si="15"/>
        <v>OUI</v>
      </c>
      <c r="P828" s="22"/>
    </row>
    <row r="829" spans="2:16" ht="15.75" x14ac:dyDescent="0.25">
      <c r="B829" s="119"/>
      <c r="C829" s="13"/>
      <c r="D829" s="363"/>
      <c r="E829" s="25"/>
      <c r="F829" s="25"/>
      <c r="G829" s="25"/>
      <c r="H829" s="25"/>
      <c r="I829" s="25" t="e">
        <f>VLOOKUP($H829,BDD!$B$5:$C$16,2,FALSE)</f>
        <v>#N/A</v>
      </c>
      <c r="J829" s="49"/>
      <c r="K829" s="38"/>
      <c r="L829" s="25"/>
      <c r="M829" s="91"/>
      <c r="N829" s="91"/>
      <c r="O829" s="355" t="str">
        <f t="shared" si="15"/>
        <v>OUI</v>
      </c>
      <c r="P829" s="22"/>
    </row>
    <row r="830" spans="2:16" ht="15.75" x14ac:dyDescent="0.25">
      <c r="B830" s="119"/>
      <c r="C830" s="13"/>
      <c r="D830" s="363"/>
      <c r="E830" s="25"/>
      <c r="F830" s="25"/>
      <c r="G830" s="25"/>
      <c r="H830" s="25"/>
      <c r="I830" s="25" t="e">
        <f>VLOOKUP($H830,BDD!$B$5:$C$16,2,FALSE)</f>
        <v>#N/A</v>
      </c>
      <c r="J830" s="49"/>
      <c r="K830" s="38"/>
      <c r="L830" s="25"/>
      <c r="M830" s="91"/>
      <c r="N830" s="91"/>
      <c r="O830" s="355" t="str">
        <f t="shared" si="15"/>
        <v>OUI</v>
      </c>
      <c r="P830" s="22"/>
    </row>
    <row r="831" spans="2:16" ht="15.75" x14ac:dyDescent="0.25">
      <c r="B831" s="119"/>
      <c r="C831" s="13"/>
      <c r="D831" s="363"/>
      <c r="E831" s="25"/>
      <c r="F831" s="25"/>
      <c r="G831" s="25"/>
      <c r="H831" s="25"/>
      <c r="I831" s="25" t="e">
        <f>VLOOKUP($H831,BDD!$B$5:$C$16,2,FALSE)</f>
        <v>#N/A</v>
      </c>
      <c r="J831" s="49"/>
      <c r="K831" s="38"/>
      <c r="L831" s="25"/>
      <c r="M831" s="91"/>
      <c r="N831" s="91"/>
      <c r="O831" s="355" t="str">
        <f t="shared" si="15"/>
        <v>OUI</v>
      </c>
      <c r="P831" s="22"/>
    </row>
    <row r="832" spans="2:16" ht="15.75" x14ac:dyDescent="0.25">
      <c r="B832" s="119"/>
      <c r="C832" s="13"/>
      <c r="D832" s="363"/>
      <c r="E832" s="25"/>
      <c r="F832" s="25"/>
      <c r="G832" s="25"/>
      <c r="H832" s="25"/>
      <c r="I832" s="25" t="e">
        <f>VLOOKUP($H832,BDD!$B$5:$C$16,2,FALSE)</f>
        <v>#N/A</v>
      </c>
      <c r="J832" s="49"/>
      <c r="K832" s="38"/>
      <c r="L832" s="25"/>
      <c r="M832" s="91"/>
      <c r="N832" s="91"/>
      <c r="O832" s="355" t="e" cm="1">
        <f t="array" ref="O832">IF(D832="0", OUI,NON)</f>
        <v>#NAME?</v>
      </c>
      <c r="P832" s="22"/>
    </row>
    <row r="833" spans="2:16" ht="15.75" x14ac:dyDescent="0.25">
      <c r="B833" s="119"/>
      <c r="C833" s="13"/>
      <c r="D833" s="363"/>
      <c r="E833" s="25"/>
      <c r="F833" s="25"/>
      <c r="G833" s="25"/>
      <c r="H833" s="25"/>
      <c r="I833" s="25" t="e">
        <f>VLOOKUP($H833,BDD!$B$5:$C$16,2,FALSE)</f>
        <v>#N/A</v>
      </c>
      <c r="J833" s="49"/>
      <c r="K833" s="38"/>
      <c r="L833" s="25"/>
      <c r="M833" s="91"/>
      <c r="N833" s="91"/>
      <c r="O833" s="355" t="e" cm="1">
        <f t="array" ref="O833">IF(D833="0", OUI,NON)</f>
        <v>#NAME?</v>
      </c>
      <c r="P833" s="22"/>
    </row>
    <row r="834" spans="2:16" ht="15.75" x14ac:dyDescent="0.25">
      <c r="B834" s="119"/>
      <c r="C834" s="13"/>
      <c r="D834" s="363"/>
      <c r="E834" s="25"/>
      <c r="F834" s="25"/>
      <c r="G834" s="25"/>
      <c r="H834" s="25"/>
      <c r="I834" s="25" t="e">
        <f>VLOOKUP($H834,BDD!$B$5:$C$16,2,FALSE)</f>
        <v>#N/A</v>
      </c>
      <c r="J834" s="49"/>
      <c r="K834" s="38"/>
      <c r="L834" s="25"/>
      <c r="M834" s="91"/>
      <c r="N834" s="91"/>
      <c r="O834" s="355" t="e" cm="1">
        <f t="array" ref="O834">IF(D834="0", OUI,NON)</f>
        <v>#NAME?</v>
      </c>
      <c r="P834" s="22"/>
    </row>
    <row r="835" spans="2:16" ht="15.75" x14ac:dyDescent="0.25">
      <c r="B835" s="119"/>
      <c r="C835" s="13"/>
      <c r="D835" s="363"/>
      <c r="E835" s="25"/>
      <c r="F835" s="25"/>
      <c r="G835" s="25"/>
      <c r="H835" s="25"/>
      <c r="I835" s="25" t="e">
        <f>VLOOKUP($H835,BDD!$B$5:$C$16,2,FALSE)</f>
        <v>#N/A</v>
      </c>
      <c r="J835" s="49"/>
      <c r="K835" s="38"/>
      <c r="L835" s="25"/>
      <c r="M835" s="91"/>
      <c r="N835" s="91"/>
      <c r="O835" s="355" t="e" cm="1">
        <f t="array" ref="O835">IF(D835="0", OUI,NON)</f>
        <v>#NAME?</v>
      </c>
      <c r="P835" s="22"/>
    </row>
    <row r="836" spans="2:16" ht="15.75" x14ac:dyDescent="0.25">
      <c r="B836" s="119"/>
      <c r="C836" s="13"/>
      <c r="D836" s="363"/>
      <c r="E836" s="25"/>
      <c r="F836" s="25"/>
      <c r="G836" s="25"/>
      <c r="H836" s="25"/>
      <c r="I836" s="25" t="e">
        <f>VLOOKUP($H836,BDD!$B$5:$C$16,2,FALSE)</f>
        <v>#N/A</v>
      </c>
      <c r="J836" s="49"/>
      <c r="K836" s="38"/>
      <c r="L836" s="25"/>
      <c r="M836" s="91"/>
      <c r="N836" s="91"/>
      <c r="O836" s="355" t="e" cm="1">
        <f t="array" ref="O836">IF(D836="0", OUI,NON)</f>
        <v>#NAME?</v>
      </c>
      <c r="P836" s="22"/>
    </row>
    <row r="837" spans="2:16" ht="15.75" x14ac:dyDescent="0.25">
      <c r="B837" s="119"/>
      <c r="C837" s="13"/>
      <c r="D837" s="363"/>
      <c r="E837" s="25"/>
      <c r="F837" s="25"/>
      <c r="G837" s="25"/>
      <c r="H837" s="25"/>
      <c r="I837" s="25" t="e">
        <f>VLOOKUP($H837,BDD!$B$5:$C$16,2,FALSE)</f>
        <v>#N/A</v>
      </c>
      <c r="J837" s="49"/>
      <c r="K837" s="38"/>
      <c r="L837" s="25"/>
      <c r="M837" s="91"/>
      <c r="N837" s="91"/>
      <c r="O837" s="355" t="e" cm="1">
        <f t="array" ref="O837">IF(D837="0", OUI,NON)</f>
        <v>#NAME?</v>
      </c>
      <c r="P837" s="22"/>
    </row>
    <row r="838" spans="2:16" ht="15.75" x14ac:dyDescent="0.25">
      <c r="B838" s="119"/>
      <c r="C838" s="13"/>
      <c r="D838" s="363"/>
      <c r="E838" s="25"/>
      <c r="F838" s="25"/>
      <c r="G838" s="25"/>
      <c r="H838" s="25"/>
      <c r="I838" s="25" t="e">
        <f>VLOOKUP($H838,BDD!$B$5:$C$16,2,FALSE)</f>
        <v>#N/A</v>
      </c>
      <c r="J838" s="49"/>
      <c r="K838" s="38"/>
      <c r="L838" s="25"/>
      <c r="M838" s="91"/>
      <c r="N838" s="91"/>
      <c r="O838" s="355" t="e" cm="1">
        <f t="array" ref="O838">IF(D838="0", OUI,NON)</f>
        <v>#NAME?</v>
      </c>
      <c r="P838" s="22"/>
    </row>
    <row r="839" spans="2:16" ht="15.75" x14ac:dyDescent="0.25">
      <c r="B839" s="119"/>
      <c r="C839" s="13"/>
      <c r="D839" s="363"/>
      <c r="E839" s="25"/>
      <c r="F839" s="25"/>
      <c r="G839" s="25"/>
      <c r="H839" s="25"/>
      <c r="I839" s="25" t="e">
        <f>VLOOKUP($H839,BDD!$B$5:$C$16,2,FALSE)</f>
        <v>#N/A</v>
      </c>
      <c r="J839" s="49"/>
      <c r="K839" s="38"/>
      <c r="L839" s="25"/>
      <c r="M839" s="91"/>
      <c r="N839" s="91"/>
      <c r="O839" s="355" t="e" cm="1">
        <f t="array" ref="O839">IF(D839="0", OUI,NON)</f>
        <v>#NAME?</v>
      </c>
      <c r="P839" s="22"/>
    </row>
    <row r="840" spans="2:16" ht="15.75" x14ac:dyDescent="0.25">
      <c r="B840" s="119"/>
      <c r="C840" s="13"/>
      <c r="D840" s="363"/>
      <c r="E840" s="25"/>
      <c r="F840" s="25"/>
      <c r="G840" s="25"/>
      <c r="H840" s="25"/>
      <c r="I840" s="25" t="e">
        <f>VLOOKUP($H840,BDD!$B$5:$C$16,2,FALSE)</f>
        <v>#N/A</v>
      </c>
      <c r="J840" s="49"/>
      <c r="K840" s="38"/>
      <c r="L840" s="25"/>
      <c r="M840" s="91"/>
      <c r="N840" s="91"/>
      <c r="O840" s="355" t="e" cm="1">
        <f t="array" ref="O840">IF(D840="0", OUI,NON)</f>
        <v>#NAME?</v>
      </c>
      <c r="P840" s="22"/>
    </row>
    <row r="841" spans="2:16" ht="15.75" x14ac:dyDescent="0.25">
      <c r="B841" s="119"/>
      <c r="C841" s="13"/>
      <c r="D841" s="363"/>
      <c r="E841" s="25"/>
      <c r="F841" s="25"/>
      <c r="G841" s="25"/>
      <c r="H841" s="25"/>
      <c r="I841" s="25" t="e">
        <f>VLOOKUP($H841,BDD!$B$5:$C$16,2,FALSE)</f>
        <v>#N/A</v>
      </c>
      <c r="J841" s="49"/>
      <c r="K841" s="38"/>
      <c r="L841" s="25"/>
      <c r="M841" s="91"/>
      <c r="N841" s="91"/>
      <c r="O841" s="355" t="e" cm="1">
        <f t="array" ref="O841">IF(D841="0", OUI,NON)</f>
        <v>#NAME?</v>
      </c>
      <c r="P841" s="22"/>
    </row>
    <row r="842" spans="2:16" ht="15.75" x14ac:dyDescent="0.25">
      <c r="B842" s="119"/>
      <c r="C842" s="13"/>
      <c r="D842" s="363"/>
      <c r="E842" s="25"/>
      <c r="F842" s="25"/>
      <c r="G842" s="25"/>
      <c r="H842" s="25"/>
      <c r="I842" s="25" t="e">
        <f>VLOOKUP($H842,BDD!$B$5:$C$16,2,FALSE)</f>
        <v>#N/A</v>
      </c>
      <c r="J842" s="49"/>
      <c r="K842" s="38"/>
      <c r="L842" s="25"/>
      <c r="M842" s="91"/>
      <c r="N842" s="91"/>
      <c r="O842" s="355" t="e" cm="1">
        <f t="array" ref="O842">IF(D842="0", OUI,NON)</f>
        <v>#NAME?</v>
      </c>
      <c r="P842" s="22"/>
    </row>
    <row r="843" spans="2:16" ht="15.75" x14ac:dyDescent="0.25">
      <c r="B843" s="119"/>
      <c r="C843" s="13"/>
      <c r="D843" s="363"/>
      <c r="E843" s="25"/>
      <c r="F843" s="25"/>
      <c r="G843" s="25"/>
      <c r="H843" s="25"/>
      <c r="I843" s="25" t="e">
        <f>VLOOKUP($H843,BDD!$B$5:$C$16,2,FALSE)</f>
        <v>#N/A</v>
      </c>
      <c r="J843" s="49"/>
      <c r="K843" s="38"/>
      <c r="L843" s="25"/>
      <c r="M843" s="91"/>
      <c r="N843" s="91"/>
      <c r="O843" s="355" t="e" cm="1">
        <f t="array" ref="O843">IF(D843="0", OUI,NON)</f>
        <v>#NAME?</v>
      </c>
      <c r="P843" s="22"/>
    </row>
    <row r="844" spans="2:16" ht="15.75" x14ac:dyDescent="0.25">
      <c r="B844" s="119"/>
      <c r="C844" s="13"/>
      <c r="D844" s="363"/>
      <c r="E844" s="25"/>
      <c r="F844" s="25"/>
      <c r="G844" s="25"/>
      <c r="H844" s="25"/>
      <c r="I844" s="25" t="e">
        <f>VLOOKUP($H844,BDD!$B$5:$C$16,2,FALSE)</f>
        <v>#N/A</v>
      </c>
      <c r="J844" s="49"/>
      <c r="K844" s="38"/>
      <c r="L844" s="25"/>
      <c r="M844" s="91"/>
      <c r="N844" s="91"/>
      <c r="O844" s="355" t="e" cm="1">
        <f t="array" ref="O844">IF(D844="0", OUI,NON)</f>
        <v>#NAME?</v>
      </c>
      <c r="P844" s="22"/>
    </row>
    <row r="845" spans="2:16" ht="15.75" x14ac:dyDescent="0.25">
      <c r="B845" s="119"/>
      <c r="C845" s="13"/>
      <c r="D845" s="363"/>
      <c r="E845" s="25"/>
      <c r="F845" s="25"/>
      <c r="G845" s="25"/>
      <c r="H845" s="25"/>
      <c r="I845" s="25" t="e">
        <f>VLOOKUP($H845,BDD!$B$5:$C$16,2,FALSE)</f>
        <v>#N/A</v>
      </c>
      <c r="J845" s="49"/>
      <c r="K845" s="38"/>
      <c r="L845" s="25"/>
      <c r="M845" s="91"/>
      <c r="N845" s="91"/>
      <c r="O845" s="355" t="e" cm="1">
        <f t="array" ref="O845">IF(D845="0", OUI,NON)</f>
        <v>#NAME?</v>
      </c>
      <c r="P845" s="22"/>
    </row>
    <row r="846" spans="2:16" ht="15.75" x14ac:dyDescent="0.25">
      <c r="B846" s="119"/>
      <c r="C846" s="13"/>
      <c r="D846" s="363"/>
      <c r="E846" s="25"/>
      <c r="F846" s="25"/>
      <c r="G846" s="25"/>
      <c r="H846" s="25"/>
      <c r="I846" s="25" t="e">
        <f>VLOOKUP($H846,BDD!$B$5:$C$16,2,FALSE)</f>
        <v>#N/A</v>
      </c>
      <c r="J846" s="49"/>
      <c r="K846" s="38"/>
      <c r="L846" s="25"/>
      <c r="M846" s="91"/>
      <c r="N846" s="91"/>
      <c r="O846" s="355" t="e" cm="1">
        <f t="array" ref="O846">IF(D846="0", OUI,NON)</f>
        <v>#NAME?</v>
      </c>
      <c r="P846" s="22"/>
    </row>
    <row r="847" spans="2:16" ht="15.75" x14ac:dyDescent="0.25">
      <c r="B847" s="119"/>
      <c r="C847" s="13"/>
      <c r="D847" s="363"/>
      <c r="E847" s="25"/>
      <c r="F847" s="25"/>
      <c r="G847" s="25"/>
      <c r="H847" s="25"/>
      <c r="I847" s="25" t="e">
        <f>VLOOKUP($H847,BDD!$B$5:$C$16,2,FALSE)</f>
        <v>#N/A</v>
      </c>
      <c r="J847" s="49"/>
      <c r="K847" s="38"/>
      <c r="L847" s="25"/>
      <c r="M847" s="91"/>
      <c r="N847" s="91"/>
      <c r="O847" s="355" t="e" cm="1">
        <f t="array" ref="O847">IF(D847="0", OUI,NON)</f>
        <v>#NAME?</v>
      </c>
      <c r="P847" s="22"/>
    </row>
    <row r="848" spans="2:16" ht="15.75" x14ac:dyDescent="0.25">
      <c r="B848" s="119"/>
      <c r="C848" s="13"/>
      <c r="D848" s="363"/>
      <c r="E848" s="25"/>
      <c r="F848" s="25"/>
      <c r="G848" s="25"/>
      <c r="H848" s="25"/>
      <c r="I848" s="25" t="e">
        <f>VLOOKUP($H848,BDD!$B$5:$C$16,2,FALSE)</f>
        <v>#N/A</v>
      </c>
      <c r="J848" s="49"/>
      <c r="K848" s="38"/>
      <c r="L848" s="25"/>
      <c r="M848" s="91"/>
      <c r="N848" s="91"/>
      <c r="O848" s="355" t="e" cm="1">
        <f t="array" ref="O848">IF(D848="0", OUI,NON)</f>
        <v>#NAME?</v>
      </c>
      <c r="P848" s="22"/>
    </row>
    <row r="849" spans="2:16" ht="15.75" x14ac:dyDescent="0.25">
      <c r="B849" s="119"/>
      <c r="C849" s="13"/>
      <c r="D849" s="363"/>
      <c r="E849" s="25"/>
      <c r="F849" s="25"/>
      <c r="G849" s="25"/>
      <c r="H849" s="25"/>
      <c r="I849" s="25" t="e">
        <f>VLOOKUP($H849,BDD!$B$5:$C$16,2,FALSE)</f>
        <v>#N/A</v>
      </c>
      <c r="J849" s="49"/>
      <c r="K849" s="38"/>
      <c r="L849" s="25"/>
      <c r="M849" s="91"/>
      <c r="N849" s="91"/>
      <c r="O849" s="355" t="e" cm="1">
        <f t="array" ref="O849">IF(D849="0", OUI,NON)</f>
        <v>#NAME?</v>
      </c>
      <c r="P849" s="22"/>
    </row>
    <row r="850" spans="2:16" ht="15.75" x14ac:dyDescent="0.25">
      <c r="B850" s="119"/>
      <c r="C850" s="13"/>
      <c r="D850" s="363"/>
      <c r="E850" s="25"/>
      <c r="F850" s="25"/>
      <c r="G850" s="25"/>
      <c r="H850" s="25"/>
      <c r="I850" s="25" t="e">
        <f>VLOOKUP($H850,BDD!$B$5:$C$16,2,FALSE)</f>
        <v>#N/A</v>
      </c>
      <c r="J850" s="49"/>
      <c r="K850" s="38"/>
      <c r="L850" s="25"/>
      <c r="M850" s="91"/>
      <c r="N850" s="91"/>
      <c r="O850" s="355" t="e" cm="1">
        <f t="array" ref="O850">IF(D850="0", OUI,NON)</f>
        <v>#NAME?</v>
      </c>
      <c r="P850" s="22"/>
    </row>
    <row r="851" spans="2:16" ht="15.75" x14ac:dyDescent="0.25">
      <c r="B851" s="119"/>
      <c r="C851" s="13"/>
      <c r="D851" s="363"/>
      <c r="E851" s="25"/>
      <c r="F851" s="25"/>
      <c r="G851" s="25"/>
      <c r="H851" s="25"/>
      <c r="I851" s="25" t="e">
        <f>VLOOKUP($H851,BDD!$B$5:$C$16,2,FALSE)</f>
        <v>#N/A</v>
      </c>
      <c r="J851" s="49"/>
      <c r="K851" s="38"/>
      <c r="L851" s="25"/>
      <c r="M851" s="91"/>
      <c r="N851" s="91"/>
      <c r="O851" s="355" t="e" cm="1">
        <f t="array" ref="O851">IF(D851="0", OUI,NON)</f>
        <v>#NAME?</v>
      </c>
      <c r="P851" s="22"/>
    </row>
    <row r="852" spans="2:16" ht="15.75" x14ac:dyDescent="0.25">
      <c r="B852" s="119"/>
      <c r="C852" s="13"/>
      <c r="D852" s="363"/>
      <c r="E852" s="25"/>
      <c r="F852" s="25"/>
      <c r="G852" s="25"/>
      <c r="H852" s="25"/>
      <c r="I852" s="25" t="e">
        <f>VLOOKUP($H852,BDD!$B$5:$C$16,2,FALSE)</f>
        <v>#N/A</v>
      </c>
      <c r="J852" s="49"/>
      <c r="K852" s="38"/>
      <c r="L852" s="25"/>
      <c r="M852" s="91"/>
      <c r="N852" s="91"/>
      <c r="O852" s="355" t="e" cm="1">
        <f t="array" ref="O852">IF(D852="0", OUI,NON)</f>
        <v>#NAME?</v>
      </c>
      <c r="P852" s="22"/>
    </row>
    <row r="853" spans="2:16" ht="15.75" x14ac:dyDescent="0.25">
      <c r="B853" s="119"/>
      <c r="C853" s="13"/>
      <c r="D853" s="363"/>
      <c r="E853" s="25"/>
      <c r="F853" s="25"/>
      <c r="G853" s="25"/>
      <c r="H853" s="25"/>
      <c r="I853" s="25" t="e">
        <f>VLOOKUP($H853,BDD!$B$5:$C$16,2,FALSE)</f>
        <v>#N/A</v>
      </c>
      <c r="J853" s="49"/>
      <c r="K853" s="38"/>
      <c r="L853" s="25"/>
      <c r="M853" s="91"/>
      <c r="N853" s="91"/>
      <c r="O853" s="355" t="e" cm="1">
        <f t="array" ref="O853">IF(D853="0", OUI,NON)</f>
        <v>#NAME?</v>
      </c>
      <c r="P853" s="22"/>
    </row>
    <row r="854" spans="2:16" ht="15.75" x14ac:dyDescent="0.25">
      <c r="B854" s="119"/>
      <c r="C854" s="13"/>
      <c r="D854" s="363"/>
      <c r="E854" s="25"/>
      <c r="F854" s="25"/>
      <c r="G854" s="25"/>
      <c r="H854" s="25"/>
      <c r="I854" s="25" t="e">
        <f>VLOOKUP($H854,BDD!$B$5:$C$16,2,FALSE)</f>
        <v>#N/A</v>
      </c>
      <c r="J854" s="49"/>
      <c r="K854" s="38"/>
      <c r="L854" s="25"/>
      <c r="M854" s="91"/>
      <c r="N854" s="91"/>
      <c r="O854" s="355" t="e" cm="1">
        <f t="array" ref="O854">IF(D854="0", OUI,NON)</f>
        <v>#NAME?</v>
      </c>
      <c r="P854" s="22"/>
    </row>
    <row r="855" spans="2:16" ht="15.75" x14ac:dyDescent="0.25">
      <c r="B855" s="119"/>
      <c r="C855" s="13"/>
      <c r="D855" s="363"/>
      <c r="E855" s="25"/>
      <c r="F855" s="25"/>
      <c r="G855" s="25"/>
      <c r="H855" s="25"/>
      <c r="I855" s="25" t="e">
        <f>VLOOKUP($H855,BDD!$B$5:$C$16,2,FALSE)</f>
        <v>#N/A</v>
      </c>
      <c r="J855" s="49"/>
      <c r="K855" s="38"/>
      <c r="L855" s="25"/>
      <c r="M855" s="91"/>
      <c r="N855" s="91"/>
      <c r="O855" s="355" t="e" cm="1">
        <f t="array" ref="O855">IF(D855="0", OUI,NON)</f>
        <v>#NAME?</v>
      </c>
      <c r="P855" s="22"/>
    </row>
    <row r="856" spans="2:16" ht="15.75" x14ac:dyDescent="0.25">
      <c r="B856" s="119"/>
      <c r="C856" s="13"/>
      <c r="D856" s="363"/>
      <c r="E856" s="25"/>
      <c r="F856" s="25"/>
      <c r="G856" s="25"/>
      <c r="H856" s="25"/>
      <c r="I856" s="25" t="e">
        <f>VLOOKUP($H856,BDD!$B$5:$C$16,2,FALSE)</f>
        <v>#N/A</v>
      </c>
      <c r="J856" s="49"/>
      <c r="K856" s="38"/>
      <c r="L856" s="25"/>
      <c r="M856" s="91"/>
      <c r="N856" s="91"/>
      <c r="O856" s="355" t="e" cm="1">
        <f t="array" ref="O856">IF(D856="0", OUI,NON)</f>
        <v>#NAME?</v>
      </c>
      <c r="P856" s="22"/>
    </row>
    <row r="857" spans="2:16" ht="15.75" x14ac:dyDescent="0.25">
      <c r="B857" s="119"/>
      <c r="C857" s="13"/>
      <c r="D857" s="363"/>
      <c r="E857" s="25"/>
      <c r="F857" s="25"/>
      <c r="G857" s="25"/>
      <c r="H857" s="25"/>
      <c r="I857" s="25" t="e">
        <f>VLOOKUP($H857,BDD!$B$5:$C$16,2,FALSE)</f>
        <v>#N/A</v>
      </c>
      <c r="J857" s="49"/>
      <c r="K857" s="38"/>
      <c r="L857" s="25"/>
      <c r="M857" s="91"/>
      <c r="N857" s="91"/>
      <c r="O857" s="355" t="e" cm="1">
        <f t="array" ref="O857">IF(D857="0", OUI,NON)</f>
        <v>#NAME?</v>
      </c>
      <c r="P857" s="22"/>
    </row>
    <row r="858" spans="2:16" ht="15.75" x14ac:dyDescent="0.25">
      <c r="B858" s="119"/>
      <c r="C858" s="13"/>
      <c r="D858" s="363"/>
      <c r="E858" s="25"/>
      <c r="F858" s="25"/>
      <c r="G858" s="25"/>
      <c r="H858" s="25"/>
      <c r="I858" s="25" t="e">
        <f>VLOOKUP($H858,BDD!$B$5:$C$16,2,FALSE)</f>
        <v>#N/A</v>
      </c>
      <c r="J858" s="49"/>
      <c r="K858" s="38"/>
      <c r="L858" s="25"/>
      <c r="M858" s="91"/>
      <c r="N858" s="91"/>
      <c r="O858" s="355" t="e" cm="1">
        <f t="array" ref="O858">IF(D858="0", OUI,NON)</f>
        <v>#NAME?</v>
      </c>
      <c r="P858" s="22"/>
    </row>
    <row r="859" spans="2:16" ht="15.75" x14ac:dyDescent="0.25">
      <c r="B859" s="119"/>
      <c r="C859" s="13"/>
      <c r="D859" s="363"/>
      <c r="E859" s="25"/>
      <c r="F859" s="25"/>
      <c r="G859" s="25"/>
      <c r="H859" s="25"/>
      <c r="I859" s="25" t="e">
        <f>VLOOKUP($H859,BDD!$B$5:$C$16,2,FALSE)</f>
        <v>#N/A</v>
      </c>
      <c r="J859" s="49"/>
      <c r="K859" s="38"/>
      <c r="L859" s="25"/>
      <c r="M859" s="91"/>
      <c r="N859" s="91"/>
      <c r="O859" s="355" t="e" cm="1">
        <f t="array" ref="O859">IF(D859="0", OUI,NON)</f>
        <v>#NAME?</v>
      </c>
      <c r="P859" s="22"/>
    </row>
    <row r="860" spans="2:16" ht="15.75" x14ac:dyDescent="0.25">
      <c r="B860" s="119"/>
      <c r="C860" s="13"/>
      <c r="D860" s="363"/>
      <c r="E860" s="25"/>
      <c r="F860" s="25"/>
      <c r="G860" s="25"/>
      <c r="H860" s="25"/>
      <c r="I860" s="25" t="e">
        <f>VLOOKUP($H860,BDD!$B$5:$C$16,2,FALSE)</f>
        <v>#N/A</v>
      </c>
      <c r="J860" s="49"/>
      <c r="K860" s="38"/>
      <c r="L860" s="25"/>
      <c r="M860" s="91"/>
      <c r="N860" s="91"/>
      <c r="O860" s="355" t="e" cm="1">
        <f t="array" ref="O860">IF(D860="0", OUI,NON)</f>
        <v>#NAME?</v>
      </c>
      <c r="P860" s="22"/>
    </row>
    <row r="861" spans="2:16" ht="15.75" x14ac:dyDescent="0.25">
      <c r="B861" s="119"/>
      <c r="C861" s="13"/>
      <c r="D861" s="363"/>
      <c r="E861" s="25"/>
      <c r="F861" s="25"/>
      <c r="G861" s="25"/>
      <c r="H861" s="25"/>
      <c r="I861" s="25" t="e">
        <f>VLOOKUP($H861,BDD!$B$5:$C$16,2,FALSE)</f>
        <v>#N/A</v>
      </c>
      <c r="J861" s="49"/>
      <c r="K861" s="38"/>
      <c r="L861" s="25"/>
      <c r="M861" s="37"/>
      <c r="N861" s="37"/>
      <c r="O861" s="356" t="e" cm="1">
        <f t="array" ref="O861">IF(D861="0", OUI,NON)</f>
        <v>#NAME?</v>
      </c>
      <c r="P861" s="22"/>
    </row>
    <row r="862" spans="2:16" ht="15.75" x14ac:dyDescent="0.25">
      <c r="B862" s="119"/>
      <c r="C862" s="13"/>
      <c r="D862" s="363"/>
      <c r="E862" s="25"/>
      <c r="F862" s="25"/>
      <c r="G862" s="25"/>
      <c r="H862" s="25"/>
      <c r="I862" s="25" t="e">
        <f>VLOOKUP($H862,BDD!$B$5:$C$16,2,FALSE)</f>
        <v>#N/A</v>
      </c>
      <c r="J862" s="49"/>
      <c r="K862" s="38"/>
      <c r="L862" s="25"/>
      <c r="M862" s="37"/>
      <c r="N862" s="37"/>
      <c r="O862" s="356" t="e" cm="1">
        <f t="array" ref="O862">IF(D862="0", OUI,NON)</f>
        <v>#NAME?</v>
      </c>
      <c r="P862" s="22"/>
    </row>
    <row r="863" spans="2:16" ht="15.75" x14ac:dyDescent="0.25">
      <c r="B863" s="119"/>
      <c r="C863" s="13"/>
      <c r="D863" s="363"/>
      <c r="E863" s="25"/>
      <c r="F863" s="25"/>
      <c r="G863" s="25"/>
      <c r="H863" s="25"/>
      <c r="I863" s="25" t="e">
        <f>VLOOKUP($H863,BDD!$B$5:$C$16,2,FALSE)</f>
        <v>#N/A</v>
      </c>
      <c r="J863" s="49"/>
      <c r="K863" s="38"/>
      <c r="L863" s="25"/>
      <c r="M863" s="37"/>
      <c r="N863" s="37"/>
      <c r="O863" s="356" t="e" cm="1">
        <f t="array" ref="O863">IF(D863="0", OUI,NON)</f>
        <v>#NAME?</v>
      </c>
      <c r="P863" s="22"/>
    </row>
    <row r="864" spans="2:16" ht="15.75" x14ac:dyDescent="0.25">
      <c r="B864" s="119"/>
      <c r="C864" s="13"/>
      <c r="D864" s="363"/>
      <c r="E864" s="25"/>
      <c r="F864" s="25"/>
      <c r="G864" s="25"/>
      <c r="H864" s="25"/>
      <c r="I864" s="25" t="e">
        <f>VLOOKUP($H864,BDD!$B$5:$C$16,2,FALSE)</f>
        <v>#N/A</v>
      </c>
      <c r="J864" s="49"/>
      <c r="K864" s="38"/>
      <c r="L864" s="25"/>
      <c r="M864" s="37"/>
      <c r="N864" s="37"/>
      <c r="O864" s="356" t="e" cm="1">
        <f t="array" ref="O864">IF(D864="0", OUI,NON)</f>
        <v>#NAME?</v>
      </c>
      <c r="P864" s="22"/>
    </row>
    <row r="865" spans="2:16" ht="15.75" x14ac:dyDescent="0.25">
      <c r="B865" s="119"/>
      <c r="C865" s="13"/>
      <c r="D865" s="363"/>
      <c r="E865" s="25"/>
      <c r="F865" s="25"/>
      <c r="G865" s="25"/>
      <c r="H865" s="25"/>
      <c r="I865" s="25" t="e">
        <f>VLOOKUP($H865,BDD!$B$5:$C$16,2,FALSE)</f>
        <v>#N/A</v>
      </c>
      <c r="J865" s="49"/>
      <c r="K865" s="38"/>
      <c r="L865" s="25"/>
      <c r="M865" s="37"/>
      <c r="N865" s="37"/>
      <c r="O865" s="356" t="e" cm="1">
        <f t="array" ref="O865">IF(D865="0", OUI,NON)</f>
        <v>#NAME?</v>
      </c>
      <c r="P865" s="22"/>
    </row>
    <row r="866" spans="2:16" ht="15.75" x14ac:dyDescent="0.25">
      <c r="B866" s="119"/>
      <c r="C866" s="13"/>
      <c r="D866" s="363"/>
      <c r="E866" s="25"/>
      <c r="F866" s="25"/>
      <c r="G866" s="25"/>
      <c r="H866" s="25"/>
      <c r="I866" s="25" t="e">
        <f>VLOOKUP($H866,BDD!$B$5:$C$16,2,FALSE)</f>
        <v>#N/A</v>
      </c>
      <c r="J866" s="49"/>
      <c r="K866" s="38"/>
      <c r="L866" s="25"/>
      <c r="M866" s="37"/>
      <c r="N866" s="37"/>
      <c r="O866" s="356" t="e" cm="1">
        <f t="array" ref="O866">IF(D866="0", OUI,NON)</f>
        <v>#NAME?</v>
      </c>
      <c r="P866" s="22"/>
    </row>
    <row r="867" spans="2:16" ht="15.75" x14ac:dyDescent="0.25">
      <c r="B867" s="119"/>
      <c r="C867" s="13"/>
      <c r="D867" s="363"/>
      <c r="E867" s="25"/>
      <c r="F867" s="25"/>
      <c r="G867" s="25"/>
      <c r="H867" s="25"/>
      <c r="I867" s="25" t="e">
        <f>VLOOKUP($H867,BDD!$B$5:$C$16,2,FALSE)</f>
        <v>#N/A</v>
      </c>
      <c r="J867" s="49"/>
      <c r="K867" s="38"/>
      <c r="L867" s="25"/>
      <c r="M867" s="37"/>
      <c r="N867" s="37"/>
      <c r="O867" s="356" t="e" cm="1">
        <f t="array" ref="O867">IF(D867="0", OUI,NON)</f>
        <v>#NAME?</v>
      </c>
      <c r="P867" s="22"/>
    </row>
    <row r="868" spans="2:16" ht="15.75" x14ac:dyDescent="0.25">
      <c r="B868" s="119"/>
      <c r="C868" s="13"/>
      <c r="D868" s="363"/>
      <c r="E868" s="25"/>
      <c r="F868" s="25"/>
      <c r="G868" s="25"/>
      <c r="H868" s="25"/>
      <c r="I868" s="25" t="e">
        <f>VLOOKUP($H868,BDD!$B$5:$C$16,2,FALSE)</f>
        <v>#N/A</v>
      </c>
      <c r="J868" s="49"/>
      <c r="K868" s="38"/>
      <c r="L868" s="25"/>
      <c r="M868" s="37"/>
      <c r="N868" s="37"/>
      <c r="O868" s="356" t="e" cm="1">
        <f t="array" ref="O868">IF(D868="0", OUI,NON)</f>
        <v>#NAME?</v>
      </c>
      <c r="P868" s="22"/>
    </row>
    <row r="869" spans="2:16" ht="15.75" x14ac:dyDescent="0.25">
      <c r="B869" s="119"/>
      <c r="C869" s="13"/>
      <c r="D869" s="363"/>
      <c r="E869" s="25"/>
      <c r="F869" s="25"/>
      <c r="G869" s="25"/>
      <c r="H869" s="25"/>
      <c r="I869" s="25" t="e">
        <f>VLOOKUP($H869,BDD!$B$5:$C$16,2,FALSE)</f>
        <v>#N/A</v>
      </c>
      <c r="J869" s="49"/>
      <c r="K869" s="38"/>
      <c r="L869" s="25"/>
      <c r="M869" s="37"/>
      <c r="N869" s="37"/>
      <c r="O869" s="356" t="e" cm="1">
        <f t="array" ref="O869">IF(D869="0", OUI,NON)</f>
        <v>#NAME?</v>
      </c>
      <c r="P869" s="22"/>
    </row>
    <row r="870" spans="2:16" ht="15.75" x14ac:dyDescent="0.25">
      <c r="B870" s="119"/>
      <c r="C870" s="13"/>
      <c r="D870" s="363"/>
      <c r="E870" s="25"/>
      <c r="F870" s="25"/>
      <c r="G870" s="25"/>
      <c r="H870" s="25"/>
      <c r="I870" s="25" t="e">
        <f>VLOOKUP($H870,BDD!$B$5:$C$16,2,FALSE)</f>
        <v>#N/A</v>
      </c>
      <c r="J870" s="49"/>
      <c r="K870" s="38"/>
      <c r="L870" s="25"/>
      <c r="M870" s="37"/>
      <c r="N870" s="37"/>
      <c r="O870" s="356" t="e" cm="1">
        <f t="array" ref="O870">IF(D870="0", OUI,NON)</f>
        <v>#NAME?</v>
      </c>
      <c r="P870" s="22"/>
    </row>
    <row r="871" spans="2:16" ht="15.75" x14ac:dyDescent="0.25">
      <c r="B871" s="119"/>
      <c r="C871" s="13"/>
      <c r="D871" s="363"/>
      <c r="E871" s="25"/>
      <c r="F871" s="25"/>
      <c r="G871" s="25"/>
      <c r="H871" s="25"/>
      <c r="I871" s="25" t="e">
        <f>VLOOKUP($H871,BDD!$B$5:$C$16,2,FALSE)</f>
        <v>#N/A</v>
      </c>
      <c r="J871" s="49"/>
      <c r="K871" s="38"/>
      <c r="L871" s="25"/>
      <c r="M871" s="37"/>
      <c r="N871" s="37"/>
      <c r="O871" s="356" t="e" cm="1">
        <f t="array" ref="O871">IF(D871="0", OUI,NON)</f>
        <v>#NAME?</v>
      </c>
      <c r="P871" s="22"/>
    </row>
    <row r="872" spans="2:16" ht="15.75" x14ac:dyDescent="0.25">
      <c r="B872" s="119"/>
      <c r="C872" s="13"/>
      <c r="D872" s="363"/>
      <c r="E872" s="25"/>
      <c r="F872" s="25"/>
      <c r="G872" s="25"/>
      <c r="H872" s="25"/>
      <c r="I872" s="25" t="e">
        <f>VLOOKUP($H872,BDD!$B$5:$C$16,2,FALSE)</f>
        <v>#N/A</v>
      </c>
      <c r="J872" s="49"/>
      <c r="K872" s="38"/>
      <c r="L872" s="25"/>
      <c r="M872" s="37"/>
      <c r="N872" s="37"/>
      <c r="O872" s="356" t="e" cm="1">
        <f t="array" ref="O872">IF(D872="0", OUI,NON)</f>
        <v>#NAME?</v>
      </c>
      <c r="P872" s="22"/>
    </row>
    <row r="873" spans="2:16" ht="15.75" x14ac:dyDescent="0.25">
      <c r="B873" s="119"/>
      <c r="C873" s="13"/>
      <c r="D873" s="363"/>
      <c r="E873" s="25"/>
      <c r="F873" s="25"/>
      <c r="G873" s="25"/>
      <c r="H873" s="25"/>
      <c r="I873" s="25" t="e">
        <f>VLOOKUP($H873,BDD!$B$5:$C$16,2,FALSE)</f>
        <v>#N/A</v>
      </c>
      <c r="J873" s="49"/>
      <c r="K873" s="38"/>
      <c r="L873" s="25"/>
      <c r="M873" s="37"/>
      <c r="N873" s="37"/>
      <c r="O873" s="356" t="e" cm="1">
        <f t="array" ref="O873">IF(D873="0", OUI,NON)</f>
        <v>#NAME?</v>
      </c>
      <c r="P873" s="22"/>
    </row>
    <row r="874" spans="2:16" ht="15.75" x14ac:dyDescent="0.25">
      <c r="B874" s="119"/>
      <c r="C874" s="13"/>
      <c r="D874" s="363"/>
      <c r="E874" s="25"/>
      <c r="F874" s="25"/>
      <c r="G874" s="25"/>
      <c r="H874" s="25"/>
      <c r="I874" s="25" t="e">
        <f>VLOOKUP($H874,BDD!$B$5:$C$16,2,FALSE)</f>
        <v>#N/A</v>
      </c>
      <c r="J874" s="49"/>
      <c r="K874" s="38"/>
      <c r="L874" s="25"/>
      <c r="M874" s="37"/>
      <c r="N874" s="37"/>
      <c r="O874" s="356" t="e" cm="1">
        <f t="array" ref="O874">IF(D874="0", OUI,NON)</f>
        <v>#NAME?</v>
      </c>
      <c r="P874" s="22"/>
    </row>
    <row r="875" spans="2:16" ht="15.75" x14ac:dyDescent="0.25">
      <c r="B875" s="119"/>
      <c r="C875" s="13"/>
      <c r="D875" s="363"/>
      <c r="E875" s="25"/>
      <c r="F875" s="25"/>
      <c r="G875" s="25"/>
      <c r="H875" s="25"/>
      <c r="I875" s="25" t="e">
        <f>VLOOKUP($H875,BDD!$B$5:$C$16,2,FALSE)</f>
        <v>#N/A</v>
      </c>
      <c r="J875" s="49"/>
      <c r="K875" s="38"/>
      <c r="L875" s="25"/>
      <c r="M875" s="37"/>
      <c r="N875" s="37"/>
      <c r="O875" s="356" t="e" cm="1">
        <f t="array" ref="O875">IF(D875="0", OUI,NON)</f>
        <v>#NAME?</v>
      </c>
      <c r="P875" s="22"/>
    </row>
    <row r="876" spans="2:16" ht="15.75" x14ac:dyDescent="0.25">
      <c r="B876" s="119"/>
      <c r="C876" s="13"/>
      <c r="D876" s="363"/>
      <c r="E876" s="25"/>
      <c r="F876" s="25"/>
      <c r="G876" s="25"/>
      <c r="H876" s="25"/>
      <c r="I876" s="25" t="e">
        <f>VLOOKUP($H876,BDD!$B$5:$C$16,2,FALSE)</f>
        <v>#N/A</v>
      </c>
      <c r="J876" s="49"/>
      <c r="K876" s="38"/>
      <c r="L876" s="25"/>
      <c r="M876" s="37"/>
      <c r="N876" s="37"/>
      <c r="O876" s="356" t="e" cm="1">
        <f t="array" ref="O876">IF(D876="0", OUI,NON)</f>
        <v>#NAME?</v>
      </c>
      <c r="P876" s="22"/>
    </row>
    <row r="877" spans="2:16" ht="15.75" x14ac:dyDescent="0.25">
      <c r="B877" s="119"/>
      <c r="C877" s="13"/>
      <c r="D877" s="363"/>
      <c r="E877" s="25"/>
      <c r="F877" s="25"/>
      <c r="G877" s="25"/>
      <c r="H877" s="25"/>
      <c r="I877" s="25" t="e">
        <f>VLOOKUP($H877,BDD!$B$5:$C$16,2,FALSE)</f>
        <v>#N/A</v>
      </c>
      <c r="J877" s="49"/>
      <c r="K877" s="38"/>
      <c r="L877" s="25"/>
      <c r="M877" s="37"/>
      <c r="N877" s="37"/>
      <c r="O877" s="356" t="e" cm="1">
        <f t="array" ref="O877">IF(D877="0", OUI,NON)</f>
        <v>#NAME?</v>
      </c>
      <c r="P877" s="22"/>
    </row>
    <row r="878" spans="2:16" ht="15.75" x14ac:dyDescent="0.25">
      <c r="B878" s="119"/>
      <c r="C878" s="13"/>
      <c r="D878" s="363"/>
      <c r="E878" s="25"/>
      <c r="F878" s="25"/>
      <c r="G878" s="25"/>
      <c r="H878" s="25"/>
      <c r="I878" s="25" t="e">
        <f>VLOOKUP($H878,BDD!$B$5:$C$16,2,FALSE)</f>
        <v>#N/A</v>
      </c>
      <c r="J878" s="49"/>
      <c r="K878" s="38"/>
      <c r="L878" s="25"/>
      <c r="M878" s="37"/>
      <c r="N878" s="37"/>
      <c r="O878" s="356" t="e" cm="1">
        <f t="array" ref="O878">IF(D878="0", OUI,NON)</f>
        <v>#NAME?</v>
      </c>
      <c r="P878" s="22"/>
    </row>
    <row r="879" spans="2:16" ht="15.75" x14ac:dyDescent="0.25">
      <c r="B879" s="119"/>
      <c r="C879" s="13"/>
      <c r="D879" s="363"/>
      <c r="E879" s="25"/>
      <c r="F879" s="25"/>
      <c r="G879" s="25"/>
      <c r="H879" s="25"/>
      <c r="I879" s="25" t="e">
        <f>VLOOKUP($H879,BDD!$B$5:$C$16,2,FALSE)</f>
        <v>#N/A</v>
      </c>
      <c r="J879" s="49"/>
      <c r="K879" s="38"/>
      <c r="L879" s="25"/>
      <c r="M879" s="37"/>
      <c r="N879" s="37"/>
      <c r="O879" s="356" t="e" cm="1">
        <f t="array" ref="O879">IF(D879="0", OUI,NON)</f>
        <v>#NAME?</v>
      </c>
      <c r="P879" s="22"/>
    </row>
    <row r="880" spans="2:16" ht="15.75" x14ac:dyDescent="0.25">
      <c r="B880" s="119"/>
      <c r="C880" s="13"/>
      <c r="D880" s="363"/>
      <c r="E880" s="25"/>
      <c r="F880" s="25"/>
      <c r="G880" s="25"/>
      <c r="H880" s="25"/>
      <c r="I880" s="25" t="e">
        <f>VLOOKUP($H880,BDD!$B$5:$C$16,2,FALSE)</f>
        <v>#N/A</v>
      </c>
      <c r="J880" s="49"/>
      <c r="K880" s="38"/>
      <c r="L880" s="25"/>
      <c r="M880" s="37"/>
      <c r="N880" s="37"/>
      <c r="O880" s="356" t="e" cm="1">
        <f t="array" ref="O880">IF(D880="0", OUI,NON)</f>
        <v>#NAME?</v>
      </c>
      <c r="P880" s="22"/>
    </row>
    <row r="881" spans="1:16" ht="15.75" x14ac:dyDescent="0.25">
      <c r="B881" s="119"/>
      <c r="C881" s="13"/>
      <c r="D881" s="363"/>
      <c r="E881" s="25"/>
      <c r="F881" s="25"/>
      <c r="G881" s="25"/>
      <c r="H881" s="25"/>
      <c r="I881" s="25" t="e">
        <f>VLOOKUP($H881,BDD!$B$5:$C$16,2,FALSE)</f>
        <v>#N/A</v>
      </c>
      <c r="J881" s="49"/>
      <c r="K881" s="38"/>
      <c r="L881" s="25"/>
      <c r="M881" s="37"/>
      <c r="N881" s="37"/>
      <c r="O881" s="356" t="e" cm="1">
        <f t="array" ref="O881">IF(D881="0", OUI,NON)</f>
        <v>#NAME?</v>
      </c>
      <c r="P881" s="22"/>
    </row>
    <row r="882" spans="1:16" ht="15.75" x14ac:dyDescent="0.25">
      <c r="B882" s="119"/>
      <c r="C882" s="13"/>
      <c r="D882" s="363"/>
      <c r="E882" s="25"/>
      <c r="F882" s="25"/>
      <c r="G882" s="25"/>
      <c r="H882" s="25"/>
      <c r="I882" s="25" t="e">
        <f>VLOOKUP($H882,BDD!$B$5:$C$16,2,FALSE)</f>
        <v>#N/A</v>
      </c>
      <c r="J882" s="49"/>
      <c r="K882" s="38"/>
      <c r="L882" s="25"/>
      <c r="M882" s="37"/>
      <c r="N882" s="37"/>
      <c r="O882" s="356" t="e" cm="1">
        <f t="array" ref="O882">IF(D882="0", OUI,NON)</f>
        <v>#NAME?</v>
      </c>
      <c r="P882" s="22"/>
    </row>
    <row r="883" spans="1:16" ht="15.75" x14ac:dyDescent="0.25">
      <c r="B883" s="119"/>
      <c r="C883" s="13"/>
      <c r="D883" s="363"/>
      <c r="E883" s="25"/>
      <c r="F883" s="25"/>
      <c r="G883" s="25"/>
      <c r="H883" s="25"/>
      <c r="I883" s="25" t="e">
        <f>VLOOKUP($H883,BDD!$B$5:$C$16,2,FALSE)</f>
        <v>#N/A</v>
      </c>
      <c r="J883" s="49"/>
      <c r="K883" s="38"/>
      <c r="L883" s="25"/>
      <c r="M883" s="37"/>
      <c r="N883" s="37"/>
      <c r="O883" s="356" t="e" cm="1">
        <f t="array" ref="O883">IF(D883="0", OUI,NON)</f>
        <v>#NAME?</v>
      </c>
      <c r="P883" s="22"/>
    </row>
    <row r="884" spans="1:16" ht="15.75" x14ac:dyDescent="0.25">
      <c r="B884" s="119"/>
      <c r="C884" s="13"/>
      <c r="D884" s="363"/>
      <c r="E884" s="25"/>
      <c r="F884" s="25"/>
      <c r="G884" s="25"/>
      <c r="H884" s="25"/>
      <c r="I884" s="25" t="e">
        <f>VLOOKUP($H884,BDD!$B$5:$C$16,2,FALSE)</f>
        <v>#N/A</v>
      </c>
      <c r="J884" s="49"/>
      <c r="K884" s="38"/>
      <c r="L884" s="25"/>
      <c r="M884" s="37"/>
      <c r="N884" s="37"/>
      <c r="O884" s="356" t="e" cm="1">
        <f t="array" ref="O884">IF(D884="0", OUI,NON)</f>
        <v>#NAME?</v>
      </c>
      <c r="P884" s="22"/>
    </row>
    <row r="885" spans="1:16" ht="15.75" x14ac:dyDescent="0.25">
      <c r="B885" s="119"/>
      <c r="C885" s="13"/>
      <c r="D885" s="363"/>
      <c r="E885" s="25"/>
      <c r="F885" s="25"/>
      <c r="G885" s="25"/>
      <c r="H885" s="25"/>
      <c r="I885" s="25" t="e">
        <f>VLOOKUP($H885,BDD!$B$5:$C$16,2,FALSE)</f>
        <v>#N/A</v>
      </c>
      <c r="J885" s="49"/>
      <c r="K885" s="38"/>
      <c r="L885" s="25"/>
      <c r="M885" s="37"/>
      <c r="N885" s="37"/>
      <c r="O885" s="356" t="e" cm="1">
        <f t="array" ref="O885">IF(D885="0", OUI,NON)</f>
        <v>#NAME?</v>
      </c>
      <c r="P885" s="22"/>
    </row>
    <row r="886" spans="1:16" ht="15.75" x14ac:dyDescent="0.25">
      <c r="B886" s="119"/>
      <c r="C886" s="13"/>
      <c r="D886" s="363"/>
      <c r="E886" s="25"/>
      <c r="F886" s="25"/>
      <c r="G886" s="25"/>
      <c r="H886" s="25"/>
      <c r="I886" s="25" t="e">
        <f>VLOOKUP($H886,BDD!$B$5:$C$16,2,FALSE)</f>
        <v>#N/A</v>
      </c>
      <c r="J886" s="49"/>
      <c r="K886" s="38"/>
      <c r="L886" s="25"/>
      <c r="M886" s="37"/>
      <c r="N886" s="37"/>
      <c r="O886" s="356" t="e" cm="1">
        <f t="array" ref="O886">IF(D886="0", OUI,NON)</f>
        <v>#NAME?</v>
      </c>
      <c r="P886" s="22"/>
    </row>
    <row r="887" spans="1:16" ht="15.75" x14ac:dyDescent="0.25">
      <c r="B887" s="119"/>
      <c r="C887" s="13"/>
      <c r="D887" s="363"/>
      <c r="E887" s="25"/>
      <c r="F887" s="25"/>
      <c r="G887" s="25"/>
      <c r="H887" s="25"/>
      <c r="I887" s="25" t="e">
        <f>VLOOKUP($H887,BDD!$B$5:$C$16,2,FALSE)</f>
        <v>#N/A</v>
      </c>
      <c r="J887" s="49"/>
      <c r="K887" s="38"/>
      <c r="L887" s="25"/>
      <c r="M887" s="37"/>
      <c r="N887" s="37"/>
      <c r="O887" s="356" t="e" cm="1">
        <f t="array" ref="O887">IF(D887="0", OUI,NON)</f>
        <v>#NAME?</v>
      </c>
      <c r="P887" s="22"/>
    </row>
    <row r="888" spans="1:16" ht="15.75" x14ac:dyDescent="0.25">
      <c r="B888" s="119"/>
      <c r="C888" s="13"/>
      <c r="D888" s="364"/>
      <c r="E888" s="25"/>
      <c r="F888" s="25"/>
      <c r="G888" s="25"/>
      <c r="H888" s="25"/>
      <c r="I888" s="25" t="e">
        <f>VLOOKUP($H888,BDD!$B$5:$C$16,2,FALSE)</f>
        <v>#N/A</v>
      </c>
      <c r="J888" s="49"/>
      <c r="K888" s="38"/>
      <c r="L888" s="25"/>
      <c r="M888" s="37"/>
      <c r="N888" s="37"/>
      <c r="O888" s="356" t="e" cm="1">
        <f t="array" ref="O888">IF(D888="0", OUI,NON)</f>
        <v>#NAME?</v>
      </c>
      <c r="P888" s="22"/>
    </row>
    <row r="889" spans="1:16" ht="15.75" x14ac:dyDescent="0.25">
      <c r="A889" s="61"/>
      <c r="B889" s="374">
        <v>1</v>
      </c>
      <c r="C889" s="378" t="s">
        <v>168</v>
      </c>
      <c r="D889" s="91">
        <f>+L889</f>
        <v>866444071</v>
      </c>
      <c r="E889" s="25">
        <v>4227</v>
      </c>
      <c r="F889" s="25" t="s">
        <v>28</v>
      </c>
      <c r="G889" s="175" t="s">
        <v>438</v>
      </c>
      <c r="H889" s="25" t="s">
        <v>4</v>
      </c>
      <c r="I889" s="59" t="str">
        <f>VLOOKUP($H889,BDD!$B$5:$C$16,2,FALSE)</f>
        <v>DUNKERQUE</v>
      </c>
      <c r="J889" s="49" t="s">
        <v>273</v>
      </c>
      <c r="K889" s="375"/>
      <c r="L889" s="375">
        <v>866444071</v>
      </c>
      <c r="M889" s="376"/>
      <c r="N889" s="376"/>
      <c r="O889" s="377" t="e" cm="1">
        <f t="array" ref="O889">IF(D889="0", OUI,NON)</f>
        <v>#NAME?</v>
      </c>
    </row>
    <row r="890" spans="1:16" ht="15.75" x14ac:dyDescent="0.25">
      <c r="A890" s="61"/>
      <c r="B890" s="374">
        <v>1</v>
      </c>
      <c r="C890" s="378" t="s">
        <v>168</v>
      </c>
      <c r="D890" s="91">
        <f>+L890</f>
        <v>866476285</v>
      </c>
      <c r="E890" s="25">
        <v>4860</v>
      </c>
      <c r="F890" s="25" t="s">
        <v>28</v>
      </c>
      <c r="G890" s="175" t="s">
        <v>438</v>
      </c>
      <c r="H890" s="25" t="s">
        <v>4</v>
      </c>
      <c r="I890" s="314" t="str">
        <f>VLOOKUP($H890,BDD!$B$5:$C$16,2,FALSE)</f>
        <v>DUNKERQUE</v>
      </c>
      <c r="J890" s="49" t="s">
        <v>273</v>
      </c>
      <c r="K890" s="375"/>
      <c r="L890" s="375">
        <v>866476285</v>
      </c>
      <c r="M890" s="376"/>
      <c r="N890" s="376"/>
      <c r="O890" s="377" t="e" cm="1">
        <f t="array" ref="O890">IF(D890="0", OUI,NON)</f>
        <v>#NAME?</v>
      </c>
    </row>
    <row r="891" spans="1:16" ht="15.75" x14ac:dyDescent="0.25">
      <c r="A891" s="61"/>
      <c r="B891" s="374">
        <v>1</v>
      </c>
      <c r="C891" s="378" t="s">
        <v>168</v>
      </c>
      <c r="D891" s="91">
        <f>+L891</f>
        <v>866476299</v>
      </c>
      <c r="E891" s="25">
        <v>4853</v>
      </c>
      <c r="F891" s="25" t="s">
        <v>28</v>
      </c>
      <c r="G891" s="175" t="s">
        <v>438</v>
      </c>
      <c r="H891" s="25" t="s">
        <v>4</v>
      </c>
      <c r="I891" s="314" t="str">
        <f>VLOOKUP($H891,BDD!$B$5:$C$16,2,FALSE)</f>
        <v>DUNKERQUE</v>
      </c>
      <c r="J891" s="49" t="s">
        <v>273</v>
      </c>
      <c r="K891" s="375"/>
      <c r="L891" s="375">
        <v>866476299</v>
      </c>
      <c r="M891" s="376"/>
      <c r="N891" s="376"/>
      <c r="O891" s="377" t="e" cm="1">
        <f t="array" ref="O891">IF(D891="0", OUI,NON)</f>
        <v>#NAME?</v>
      </c>
    </row>
    <row r="892" spans="1:16" ht="15.75" x14ac:dyDescent="0.25">
      <c r="A892" s="61"/>
      <c r="B892" s="374">
        <v>1</v>
      </c>
      <c r="C892" s="378" t="s">
        <v>168</v>
      </c>
      <c r="D892" s="91">
        <f>+L892</f>
        <v>866476308</v>
      </c>
      <c r="E892" s="25">
        <v>4849</v>
      </c>
      <c r="F892" s="25" t="s">
        <v>28</v>
      </c>
      <c r="G892" s="175" t="s">
        <v>438</v>
      </c>
      <c r="H892" s="25" t="s">
        <v>4</v>
      </c>
      <c r="I892" s="314" t="str">
        <f>VLOOKUP($H892,BDD!$B$5:$C$16,2,FALSE)</f>
        <v>DUNKERQUE</v>
      </c>
      <c r="J892" s="49" t="s">
        <v>273</v>
      </c>
      <c r="K892" s="375"/>
      <c r="L892" s="375">
        <v>866476308</v>
      </c>
      <c r="M892" s="376"/>
      <c r="N892" s="376"/>
      <c r="O892" s="377" t="e" cm="1">
        <f t="array" ref="O892">IF(D892="0", OUI,NON)</f>
        <v>#NAME?</v>
      </c>
    </row>
    <row r="893" spans="1:16" ht="15.75" x14ac:dyDescent="0.25">
      <c r="A893" s="61"/>
      <c r="B893" s="374">
        <v>1</v>
      </c>
      <c r="C893" s="378" t="s">
        <v>168</v>
      </c>
      <c r="D893" s="91">
        <f>+L893</f>
        <v>866476322</v>
      </c>
      <c r="E893" s="25">
        <v>4641</v>
      </c>
      <c r="F893" s="25" t="s">
        <v>28</v>
      </c>
      <c r="G893" s="175" t="s">
        <v>438</v>
      </c>
      <c r="H893" s="25" t="s">
        <v>4</v>
      </c>
      <c r="I893" s="314" t="str">
        <f>VLOOKUP($H893,BDD!$B$5:$C$16,2,FALSE)</f>
        <v>DUNKERQUE</v>
      </c>
      <c r="J893" s="49" t="s">
        <v>273</v>
      </c>
      <c r="K893" s="375"/>
      <c r="L893" s="375">
        <v>866476322</v>
      </c>
      <c r="M893" s="376"/>
      <c r="N893" s="376"/>
      <c r="O893" s="377" t="e" cm="1">
        <f t="array" ref="O893">IF(D893="0", OUI,NON)</f>
        <v>#NAME?</v>
      </c>
    </row>
    <row r="894" spans="1:16" ht="15.75" x14ac:dyDescent="0.25">
      <c r="A894" s="61"/>
      <c r="B894" s="119"/>
      <c r="C894" s="187"/>
      <c r="D894" s="13"/>
      <c r="E894" s="25"/>
      <c r="F894" s="85"/>
      <c r="G894" s="25"/>
      <c r="H894" s="429"/>
      <c r="I894" s="57" t="e">
        <f>VLOOKUP($H894,BDD!$B$5:$C$16,2,FALSE)</f>
        <v>#N/A</v>
      </c>
      <c r="J894" s="25"/>
      <c r="K894" s="375"/>
      <c r="L894" s="25"/>
      <c r="M894" s="376"/>
      <c r="N894" s="376"/>
      <c r="O894" s="377" t="e" cm="1">
        <f t="array" ref="O894">IF(D894="0", OUI,NON)</f>
        <v>#NAME?</v>
      </c>
    </row>
    <row r="895" spans="1:16" x14ac:dyDescent="0.25">
      <c r="A895" s="61"/>
      <c r="B895" s="173"/>
      <c r="C895" s="23"/>
      <c r="D895" s="175"/>
      <c r="E895" s="175"/>
      <c r="F895" s="176"/>
      <c r="G895" s="175"/>
      <c r="H895" s="175"/>
      <c r="I895" s="175" t="e">
        <f>VLOOKUP($H895,BDD!$B$5:$C$16,2,FALSE)</f>
        <v>#N/A</v>
      </c>
      <c r="J895" s="175"/>
      <c r="K895" s="175"/>
      <c r="L895" s="174"/>
      <c r="M895" s="23"/>
      <c r="N895" s="23"/>
      <c r="O895" s="23" t="e" cm="1">
        <f t="array" ref="O895">IF(D895="0", OUI,NON)</f>
        <v>#NAME?</v>
      </c>
    </row>
    <row r="896" spans="1:16" x14ac:dyDescent="0.25">
      <c r="A896" s="61"/>
      <c r="B896" s="173"/>
      <c r="C896" s="23"/>
      <c r="D896" s="175"/>
      <c r="E896" s="175"/>
      <c r="F896" s="176"/>
      <c r="G896" s="175"/>
      <c r="H896" s="175"/>
      <c r="I896" s="175"/>
      <c r="J896" s="175"/>
      <c r="K896" s="175"/>
      <c r="L896" s="174"/>
      <c r="M896" s="23"/>
      <c r="N896" s="23"/>
      <c r="O896" s="23"/>
    </row>
    <row r="897" spans="1:15" x14ac:dyDescent="0.25">
      <c r="A897" s="61"/>
      <c r="B897" s="173"/>
      <c r="C897" s="23"/>
      <c r="D897" s="175"/>
      <c r="E897" s="175"/>
      <c r="F897" s="176"/>
      <c r="G897" s="175"/>
      <c r="H897" s="175"/>
      <c r="I897" s="175"/>
      <c r="J897" s="175"/>
      <c r="K897" s="175"/>
      <c r="L897" s="174"/>
      <c r="M897" s="23"/>
      <c r="N897" s="23"/>
      <c r="O897" s="23"/>
    </row>
    <row r="898" spans="1:15" x14ac:dyDescent="0.25">
      <c r="A898" s="61"/>
      <c r="B898" s="173"/>
      <c r="C898" s="23"/>
      <c r="D898" s="175"/>
      <c r="E898" s="175"/>
      <c r="F898" s="176"/>
      <c r="G898" s="175"/>
      <c r="H898" s="175"/>
      <c r="I898" s="175"/>
      <c r="J898" s="175"/>
      <c r="K898" s="175"/>
      <c r="L898" s="174"/>
      <c r="M898" s="23"/>
      <c r="N898" s="23"/>
      <c r="O898" s="23"/>
    </row>
    <row r="899" spans="1:15" x14ac:dyDescent="0.25">
      <c r="A899" s="61"/>
      <c r="B899" s="173"/>
      <c r="C899" s="23"/>
      <c r="D899" s="175"/>
      <c r="E899" s="175"/>
      <c r="F899" s="176"/>
      <c r="G899" s="175"/>
      <c r="H899" s="175"/>
      <c r="I899" s="175"/>
      <c r="J899" s="175"/>
      <c r="K899" s="175"/>
      <c r="L899" s="174"/>
      <c r="M899" s="23"/>
      <c r="N899" s="23"/>
      <c r="O899" s="23"/>
    </row>
    <row r="900" spans="1:15" x14ac:dyDescent="0.25">
      <c r="A900" s="61"/>
      <c r="B900" s="173"/>
      <c r="C900" s="23"/>
      <c r="D900" s="175"/>
      <c r="E900" s="175"/>
      <c r="F900" s="176"/>
      <c r="G900" s="175"/>
      <c r="H900" s="175"/>
      <c r="I900" s="175"/>
      <c r="J900" s="175"/>
      <c r="K900" s="175"/>
      <c r="L900" s="174"/>
      <c r="M900" s="23"/>
      <c r="N900" s="23"/>
      <c r="O900" s="23"/>
    </row>
    <row r="901" spans="1:15" x14ac:dyDescent="0.25">
      <c r="A901" s="61"/>
      <c r="B901" s="173"/>
      <c r="C901" s="23"/>
      <c r="D901" s="175"/>
      <c r="E901" s="175"/>
      <c r="F901" s="176"/>
      <c r="G901" s="175"/>
      <c r="H901" s="175"/>
      <c r="I901" s="175"/>
      <c r="J901" s="175"/>
      <c r="K901" s="175"/>
      <c r="L901" s="174"/>
      <c r="M901" s="23"/>
      <c r="N901" s="23"/>
      <c r="O901" s="23"/>
    </row>
    <row r="902" spans="1:15" x14ac:dyDescent="0.25">
      <c r="A902" s="61"/>
      <c r="B902" s="173"/>
      <c r="C902" s="23"/>
      <c r="D902" s="175"/>
      <c r="E902" s="175"/>
      <c r="F902" s="176"/>
      <c r="G902" s="175"/>
      <c r="H902" s="175"/>
      <c r="I902" s="175"/>
      <c r="J902" s="175"/>
      <c r="K902" s="175"/>
      <c r="L902" s="174"/>
      <c r="M902" s="23"/>
      <c r="N902" s="23"/>
      <c r="O902" s="23"/>
    </row>
    <row r="903" spans="1:15" x14ac:dyDescent="0.25">
      <c r="A903" s="61"/>
      <c r="B903" s="173"/>
      <c r="C903" s="23"/>
      <c r="D903" s="175"/>
      <c r="E903" s="175"/>
      <c r="F903" s="176"/>
      <c r="G903" s="175"/>
      <c r="H903" s="175"/>
      <c r="I903" s="175"/>
      <c r="J903" s="175"/>
      <c r="K903" s="175"/>
      <c r="L903" s="174"/>
      <c r="M903" s="23"/>
      <c r="N903" s="23"/>
      <c r="O903" s="23"/>
    </row>
    <row r="904" spans="1:15" x14ac:dyDescent="0.25">
      <c r="A904" s="61"/>
      <c r="B904" s="173"/>
      <c r="C904" s="23"/>
      <c r="D904" s="175"/>
      <c r="E904" s="175"/>
      <c r="F904" s="176"/>
      <c r="G904" s="175"/>
      <c r="H904" s="175"/>
      <c r="I904" s="175"/>
      <c r="J904" s="175"/>
      <c r="K904" s="175"/>
      <c r="L904" s="174"/>
      <c r="M904" s="23"/>
      <c r="N904" s="23"/>
      <c r="O904" s="23"/>
    </row>
    <row r="905" spans="1:15" x14ac:dyDescent="0.25">
      <c r="A905" s="61"/>
      <c r="B905" s="173"/>
      <c r="C905" s="23"/>
      <c r="D905" s="175"/>
      <c r="E905" s="175"/>
      <c r="F905" s="176"/>
      <c r="G905" s="175"/>
      <c r="H905" s="175"/>
      <c r="I905" s="175"/>
      <c r="J905" s="175"/>
      <c r="K905" s="175"/>
      <c r="L905" s="174"/>
      <c r="M905" s="23"/>
      <c r="N905" s="23"/>
      <c r="O905" s="23"/>
    </row>
    <row r="906" spans="1:15" x14ac:dyDescent="0.25">
      <c r="A906" s="61"/>
      <c r="B906" s="173"/>
      <c r="C906" s="23"/>
      <c r="D906" s="175"/>
      <c r="E906" s="175"/>
      <c r="F906" s="176"/>
      <c r="G906" s="175"/>
      <c r="H906" s="175"/>
      <c r="I906" s="175"/>
      <c r="J906" s="175"/>
      <c r="K906" s="175"/>
      <c r="L906" s="174"/>
      <c r="M906" s="23"/>
      <c r="N906" s="23"/>
      <c r="O906" s="23"/>
    </row>
    <row r="907" spans="1:15" x14ac:dyDescent="0.25">
      <c r="A907" s="61"/>
      <c r="B907" s="173"/>
      <c r="C907" s="23"/>
      <c r="D907" s="175"/>
      <c r="E907" s="175"/>
      <c r="F907" s="176"/>
      <c r="G907" s="175"/>
      <c r="H907" s="175"/>
      <c r="I907" s="175"/>
      <c r="J907" s="175"/>
      <c r="K907" s="175"/>
      <c r="L907" s="174"/>
      <c r="M907" s="23"/>
      <c r="N907" s="23"/>
      <c r="O907" s="23"/>
    </row>
    <row r="908" spans="1:15" x14ac:dyDescent="0.25">
      <c r="A908" s="61"/>
      <c r="B908" s="173"/>
      <c r="C908" s="23"/>
      <c r="D908" s="175"/>
      <c r="E908" s="175"/>
      <c r="F908" s="176"/>
      <c r="G908" s="175"/>
      <c r="H908" s="175"/>
      <c r="I908" s="175"/>
      <c r="J908" s="175"/>
      <c r="K908" s="175"/>
      <c r="L908" s="174"/>
      <c r="M908" s="23"/>
      <c r="N908" s="23"/>
      <c r="O908" s="23"/>
    </row>
    <row r="909" spans="1:15" x14ac:dyDescent="0.25">
      <c r="A909" s="61"/>
      <c r="B909" s="173"/>
      <c r="C909" s="23"/>
      <c r="D909" s="175"/>
      <c r="E909" s="175"/>
      <c r="F909" s="176"/>
      <c r="G909" s="175"/>
      <c r="H909" s="175"/>
      <c r="I909" s="175"/>
      <c r="J909" s="175"/>
      <c r="K909" s="175"/>
      <c r="L909" s="174"/>
      <c r="M909" s="23"/>
      <c r="N909" s="23"/>
      <c r="O909" s="23"/>
    </row>
    <row r="910" spans="1:15" x14ac:dyDescent="0.25">
      <c r="A910" s="61"/>
      <c r="B910" s="173"/>
      <c r="C910" s="23"/>
      <c r="D910" s="175"/>
      <c r="E910" s="175"/>
      <c r="F910" s="176"/>
      <c r="G910" s="175"/>
      <c r="H910" s="175"/>
      <c r="I910" s="175"/>
      <c r="J910" s="175"/>
      <c r="K910" s="175"/>
      <c r="L910" s="174"/>
      <c r="M910" s="23"/>
      <c r="N910" s="23"/>
      <c r="O910" s="23"/>
    </row>
    <row r="911" spans="1:15" x14ac:dyDescent="0.25">
      <c r="A911" s="61"/>
      <c r="B911" s="173"/>
      <c r="C911" s="23"/>
      <c r="D911" s="175"/>
      <c r="E911" s="175"/>
      <c r="F911" s="176"/>
      <c r="G911" s="175"/>
      <c r="H911" s="175"/>
      <c r="I911" s="175"/>
      <c r="J911" s="175"/>
      <c r="K911" s="175"/>
      <c r="L911" s="174"/>
      <c r="M911" s="23"/>
      <c r="N911" s="23"/>
      <c r="O911" s="23"/>
    </row>
    <row r="912" spans="1:15" x14ac:dyDescent="0.25">
      <c r="A912" s="61"/>
      <c r="B912" s="173"/>
      <c r="C912" s="23"/>
      <c r="D912" s="175"/>
      <c r="E912" s="175"/>
      <c r="F912" s="176"/>
      <c r="G912" s="175"/>
      <c r="H912" s="175"/>
      <c r="I912" s="175"/>
      <c r="J912" s="175"/>
      <c r="K912" s="175"/>
      <c r="L912" s="174"/>
      <c r="M912" s="23"/>
      <c r="N912" s="23"/>
      <c r="O912" s="23"/>
    </row>
    <row r="913" spans="1:15" x14ac:dyDescent="0.25">
      <c r="A913" s="61"/>
      <c r="B913" s="173"/>
      <c r="C913" s="23"/>
      <c r="D913" s="175"/>
      <c r="E913" s="175"/>
      <c r="F913" s="176"/>
      <c r="G913" s="175"/>
      <c r="H913" s="175"/>
      <c r="I913" s="175"/>
      <c r="J913" s="175"/>
      <c r="K913" s="175"/>
      <c r="L913" s="174"/>
      <c r="M913" s="23"/>
      <c r="N913" s="23"/>
      <c r="O913" s="23"/>
    </row>
    <row r="914" spans="1:15" x14ac:dyDescent="0.25">
      <c r="A914" s="61"/>
      <c r="B914" s="173"/>
      <c r="C914" s="23"/>
      <c r="D914" s="175"/>
      <c r="E914" s="175"/>
      <c r="F914" s="176"/>
      <c r="G914" s="175"/>
      <c r="H914" s="175"/>
      <c r="I914" s="175"/>
      <c r="J914" s="175"/>
      <c r="K914" s="175"/>
      <c r="L914" s="174"/>
      <c r="M914" s="23"/>
      <c r="N914" s="23"/>
      <c r="O914" s="23"/>
    </row>
    <row r="915" spans="1:15" x14ac:dyDescent="0.25">
      <c r="A915" s="61"/>
      <c r="B915" s="173"/>
      <c r="C915" s="23"/>
      <c r="D915" s="175"/>
      <c r="E915" s="175"/>
      <c r="F915" s="176"/>
      <c r="G915" s="175"/>
      <c r="H915" s="175"/>
      <c r="I915" s="175"/>
      <c r="J915" s="175"/>
      <c r="K915" s="175"/>
      <c r="L915" s="174"/>
      <c r="M915" s="23"/>
      <c r="N915" s="23"/>
      <c r="O915" s="23"/>
    </row>
    <row r="916" spans="1:15" x14ac:dyDescent="0.25">
      <c r="A916" s="61"/>
      <c r="B916" s="173"/>
      <c r="C916" s="23"/>
      <c r="D916" s="175"/>
      <c r="E916" s="175"/>
      <c r="F916" s="176"/>
      <c r="G916" s="175"/>
      <c r="H916" s="175"/>
      <c r="I916" s="175"/>
      <c r="J916" s="175"/>
      <c r="K916" s="175"/>
      <c r="L916" s="174"/>
      <c r="M916" s="23"/>
      <c r="N916" s="23"/>
      <c r="O916" s="23"/>
    </row>
    <row r="917" spans="1:15" x14ac:dyDescent="0.25">
      <c r="A917" s="61"/>
      <c r="B917" s="173"/>
      <c r="C917" s="23"/>
      <c r="D917" s="175"/>
      <c r="E917" s="175"/>
      <c r="F917" s="176"/>
      <c r="G917" s="175"/>
      <c r="H917" s="175"/>
      <c r="I917" s="175"/>
      <c r="J917" s="175"/>
      <c r="K917" s="175"/>
      <c r="L917" s="174"/>
      <c r="M917" s="23"/>
      <c r="N917" s="23"/>
      <c r="O917" s="23"/>
    </row>
    <row r="918" spans="1:15" x14ac:dyDescent="0.25">
      <c r="A918" s="61"/>
      <c r="B918" s="173"/>
      <c r="C918" s="23"/>
      <c r="D918" s="175"/>
      <c r="E918" s="175"/>
      <c r="F918" s="176"/>
      <c r="G918" s="175"/>
      <c r="H918" s="175"/>
      <c r="I918" s="175"/>
      <c r="J918" s="175"/>
      <c r="K918" s="175"/>
      <c r="L918" s="174"/>
      <c r="M918" s="23"/>
      <c r="N918" s="23"/>
      <c r="O918" s="23"/>
    </row>
    <row r="919" spans="1:15" x14ac:dyDescent="0.25">
      <c r="A919" s="61"/>
      <c r="B919" s="173"/>
      <c r="C919" s="23"/>
      <c r="D919" s="175"/>
      <c r="E919" s="175"/>
      <c r="F919" s="176"/>
      <c r="G919" s="175"/>
      <c r="H919" s="175"/>
      <c r="I919" s="175"/>
      <c r="J919" s="175"/>
      <c r="K919" s="175"/>
      <c r="L919" s="174"/>
      <c r="M919" s="23"/>
      <c r="N919" s="23"/>
      <c r="O919" s="23"/>
    </row>
    <row r="920" spans="1:15" x14ac:dyDescent="0.25">
      <c r="A920" s="61"/>
      <c r="B920" s="173"/>
      <c r="C920" s="23"/>
      <c r="D920" s="175"/>
      <c r="E920" s="175"/>
      <c r="F920" s="176"/>
      <c r="G920" s="175"/>
      <c r="H920" s="175"/>
      <c r="I920" s="175"/>
      <c r="J920" s="175"/>
      <c r="K920" s="175"/>
      <c r="L920" s="174"/>
      <c r="M920" s="23"/>
      <c r="N920" s="23"/>
      <c r="O920" s="23"/>
    </row>
    <row r="921" spans="1:15" x14ac:dyDescent="0.25">
      <c r="A921" s="61"/>
      <c r="B921" s="173"/>
      <c r="C921" s="23"/>
      <c r="D921" s="175"/>
      <c r="E921" s="175"/>
      <c r="F921" s="176"/>
      <c r="G921" s="175"/>
      <c r="H921" s="175"/>
      <c r="I921" s="175"/>
      <c r="J921" s="175"/>
      <c r="K921" s="175"/>
      <c r="L921" s="174"/>
      <c r="M921" s="23"/>
      <c r="N921" s="23"/>
      <c r="O921" s="23"/>
    </row>
    <row r="922" spans="1:15" x14ac:dyDescent="0.25">
      <c r="A922" s="61"/>
      <c r="B922" s="173"/>
      <c r="C922" s="23"/>
      <c r="D922" s="175"/>
      <c r="E922" s="175"/>
      <c r="F922" s="176"/>
      <c r="G922" s="175"/>
      <c r="H922" s="175"/>
      <c r="I922" s="175"/>
      <c r="J922" s="175"/>
      <c r="K922" s="175"/>
      <c r="L922" s="174"/>
      <c r="M922" s="23"/>
      <c r="N922" s="23"/>
      <c r="O922" s="23"/>
    </row>
    <row r="923" spans="1:15" x14ac:dyDescent="0.25">
      <c r="A923" s="61"/>
      <c r="B923" s="173"/>
      <c r="C923" s="23"/>
      <c r="D923" s="175"/>
      <c r="E923" s="175"/>
      <c r="F923" s="176"/>
      <c r="G923" s="175"/>
      <c r="H923" s="175"/>
      <c r="I923" s="175"/>
      <c r="J923" s="175"/>
      <c r="K923" s="175"/>
      <c r="L923" s="174"/>
      <c r="M923" s="23"/>
      <c r="N923" s="23"/>
      <c r="O923" s="23"/>
    </row>
    <row r="924" spans="1:15" x14ac:dyDescent="0.25">
      <c r="A924" s="61"/>
      <c r="B924" s="173"/>
      <c r="C924" s="23"/>
      <c r="D924" s="175"/>
      <c r="E924" s="175"/>
      <c r="F924" s="176"/>
      <c r="G924" s="175"/>
      <c r="H924" s="175"/>
      <c r="I924" s="175"/>
      <c r="J924" s="175"/>
      <c r="K924" s="175"/>
      <c r="L924" s="174"/>
      <c r="M924" s="23"/>
      <c r="N924" s="23"/>
      <c r="O924" s="23"/>
    </row>
    <row r="925" spans="1:15" x14ac:dyDescent="0.25">
      <c r="A925" s="61"/>
      <c r="B925" s="173"/>
      <c r="C925" s="23"/>
      <c r="D925" s="175"/>
      <c r="E925" s="175"/>
      <c r="F925" s="176"/>
      <c r="G925" s="175"/>
      <c r="H925" s="175"/>
      <c r="I925" s="175"/>
      <c r="J925" s="175"/>
      <c r="K925" s="175"/>
      <c r="L925" s="174"/>
      <c r="M925" s="23"/>
      <c r="N925" s="23"/>
      <c r="O925" s="23"/>
    </row>
    <row r="926" spans="1:15" x14ac:dyDescent="0.25">
      <c r="A926" s="61"/>
      <c r="B926" s="173"/>
      <c r="C926" s="23"/>
      <c r="D926" s="175"/>
      <c r="E926" s="175"/>
      <c r="F926" s="176"/>
      <c r="G926" s="175"/>
      <c r="H926" s="175"/>
      <c r="I926" s="175"/>
      <c r="J926" s="175"/>
      <c r="K926" s="175"/>
      <c r="L926" s="174"/>
      <c r="M926" s="23"/>
      <c r="N926" s="23"/>
      <c r="O926" s="23"/>
    </row>
    <row r="927" spans="1:15" x14ac:dyDescent="0.25">
      <c r="A927" s="61"/>
      <c r="B927" s="173"/>
      <c r="C927" s="23"/>
      <c r="D927" s="175"/>
      <c r="E927" s="175"/>
      <c r="F927" s="176"/>
      <c r="G927" s="175"/>
      <c r="H927" s="175"/>
      <c r="I927" s="175"/>
      <c r="J927" s="175"/>
      <c r="K927" s="175"/>
      <c r="L927" s="174"/>
      <c r="M927" s="23"/>
      <c r="N927" s="23"/>
      <c r="O927" s="23"/>
    </row>
    <row r="928" spans="1:15" x14ac:dyDescent="0.25">
      <c r="A928" s="61"/>
      <c r="B928" s="173"/>
      <c r="C928" s="23"/>
      <c r="D928" s="175"/>
      <c r="E928" s="175"/>
      <c r="F928" s="176"/>
      <c r="G928" s="175"/>
      <c r="H928" s="175"/>
      <c r="I928" s="175"/>
      <c r="J928" s="175"/>
      <c r="K928" s="175"/>
      <c r="L928" s="174"/>
      <c r="M928" s="23"/>
      <c r="N928" s="23"/>
      <c r="O928" s="23"/>
    </row>
    <row r="929" spans="1:15" x14ac:dyDescent="0.25">
      <c r="A929" s="61"/>
      <c r="B929" s="173"/>
      <c r="C929" s="23"/>
      <c r="D929" s="175"/>
      <c r="E929" s="175"/>
      <c r="F929" s="176"/>
      <c r="G929" s="175"/>
      <c r="H929" s="175"/>
      <c r="I929" s="175"/>
      <c r="J929" s="175"/>
      <c r="K929" s="175"/>
      <c r="L929" s="174"/>
      <c r="M929" s="23"/>
      <c r="N929" s="23"/>
      <c r="O929" s="23"/>
    </row>
    <row r="930" spans="1:15" x14ac:dyDescent="0.25">
      <c r="A930" s="61"/>
      <c r="B930" s="173"/>
      <c r="C930" s="23"/>
      <c r="D930" s="175"/>
      <c r="E930" s="175"/>
      <c r="F930" s="176"/>
      <c r="G930" s="175"/>
      <c r="H930" s="175"/>
      <c r="I930" s="175"/>
      <c r="J930" s="175"/>
      <c r="K930" s="175"/>
      <c r="L930" s="174"/>
      <c r="M930" s="23"/>
      <c r="N930" s="23"/>
      <c r="O930" s="23"/>
    </row>
    <row r="931" spans="1:15" ht="15.75" thickBot="1" x14ac:dyDescent="0.3">
      <c r="A931" s="62"/>
      <c r="B931" s="173"/>
      <c r="C931" s="23"/>
      <c r="D931" s="175"/>
      <c r="E931" s="175"/>
      <c r="F931" s="176"/>
      <c r="G931" s="175"/>
      <c r="H931" s="175"/>
      <c r="I931" s="175"/>
      <c r="J931" s="175"/>
      <c r="K931" s="175"/>
      <c r="L931" s="174"/>
      <c r="M931" s="23"/>
      <c r="N931" s="23"/>
      <c r="O931" s="23"/>
    </row>
    <row r="932" spans="1:15" x14ac:dyDescent="0.25">
      <c r="B932" s="173"/>
      <c r="C932" s="23"/>
      <c r="D932" s="175"/>
      <c r="E932" s="175"/>
      <c r="F932" s="176"/>
      <c r="G932" s="175"/>
      <c r="H932" s="175"/>
      <c r="I932" s="175"/>
      <c r="J932" s="175"/>
      <c r="K932" s="175"/>
      <c r="L932" s="174"/>
      <c r="M932" s="23"/>
      <c r="N932" s="23"/>
      <c r="O932" s="23"/>
    </row>
    <row r="933" spans="1:15" x14ac:dyDescent="0.25">
      <c r="B933" s="173"/>
      <c r="C933" s="23"/>
      <c r="D933" s="175"/>
      <c r="E933" s="175"/>
      <c r="F933" s="176"/>
      <c r="G933" s="175"/>
      <c r="H933" s="175"/>
      <c r="I933" s="175"/>
      <c r="J933" s="175"/>
      <c r="K933" s="175"/>
      <c r="L933" s="174"/>
      <c r="M933" s="23"/>
      <c r="N933" s="23"/>
      <c r="O933" s="23"/>
    </row>
  </sheetData>
  <sheetProtection selectLockedCells="1" selectUnlockedCells="1"/>
  <protectedRanges>
    <protectedRange algorithmName="SHA-512" hashValue="u7VbkQZcQwHriXJqeaNkJNEUZuw+iwoBbBXR6xaEUqSr9x43dlhdc8kkxCAMZMG72yG47icfRU/XUpqfNuClwA==" saltValue="dxMcuKxih5/OAvCBI3vY6Q==" spinCount="100000" sqref="I218:I282 I284:I312 I314:I392 I3:I159 I667:I888" name="Plage1"/>
    <protectedRange algorithmName="SHA-512" hashValue="u7VbkQZcQwHriXJqeaNkJNEUZuw+iwoBbBXR6xaEUqSr9x43dlhdc8kkxCAMZMG72yG47icfRU/XUpqfNuClwA==" saltValue="dxMcuKxih5/OAvCBI3vY6Q==" spinCount="100000" sqref="I172:I217" name="Plage1_1"/>
    <protectedRange algorithmName="SHA-512" hashValue="u7VbkQZcQwHriXJqeaNkJNEUZuw+iwoBbBXR6xaEUqSr9x43dlhdc8kkxCAMZMG72yG47icfRU/XUpqfNuClwA==" saltValue="dxMcuKxih5/OAvCBI3vY6Q==" spinCount="100000" sqref="I160:I171" name="Plage1_2"/>
    <protectedRange algorithmName="SHA-512" hashValue="u7VbkQZcQwHriXJqeaNkJNEUZuw+iwoBbBXR6xaEUqSr9x43dlhdc8kkxCAMZMG72yG47icfRU/XUpqfNuClwA==" saltValue="dxMcuKxih5/OAvCBI3vY6Q==" spinCount="100000" sqref="I313" name="Plage1_51"/>
    <protectedRange algorithmName="SHA-512" hashValue="u7VbkQZcQwHriXJqeaNkJNEUZuw+iwoBbBXR6xaEUqSr9x43dlhdc8kkxCAMZMG72yG47icfRU/XUpqfNuClwA==" saltValue="dxMcuKxih5/OAvCBI3vY6Q==" spinCount="100000" sqref="I399" name="Plage1_5"/>
    <protectedRange algorithmName="SHA-512" hashValue="u7VbkQZcQwHriXJqeaNkJNEUZuw+iwoBbBXR6xaEUqSr9x43dlhdc8kkxCAMZMG72yG47icfRU/XUpqfNuClwA==" saltValue="dxMcuKxih5/OAvCBI3vY6Q==" spinCount="100000" sqref="I400" name="Plage1_6"/>
    <protectedRange algorithmName="SHA-512" hashValue="u7VbkQZcQwHriXJqeaNkJNEUZuw+iwoBbBXR6xaEUqSr9x43dlhdc8kkxCAMZMG72yG47icfRU/XUpqfNuClwA==" saltValue="dxMcuKxih5/OAvCBI3vY6Q==" spinCount="100000" sqref="I401:I402" name="Plage1_7"/>
    <protectedRange algorithmName="SHA-512" hashValue="u7VbkQZcQwHriXJqeaNkJNEUZuw+iwoBbBXR6xaEUqSr9x43dlhdc8kkxCAMZMG72yG47icfRU/XUpqfNuClwA==" saltValue="dxMcuKxih5/OAvCBI3vY6Q==" spinCount="100000" sqref="I403:I404" name="Plage1_8"/>
    <protectedRange algorithmName="SHA-512" hashValue="u7VbkQZcQwHriXJqeaNkJNEUZuw+iwoBbBXR6xaEUqSr9x43dlhdc8kkxCAMZMG72yG47icfRU/XUpqfNuClwA==" saltValue="dxMcuKxih5/OAvCBI3vY6Q==" spinCount="100000" sqref="I405" name="Plage1_9"/>
    <protectedRange algorithmName="SHA-512" hashValue="u7VbkQZcQwHriXJqeaNkJNEUZuw+iwoBbBXR6xaEUqSr9x43dlhdc8kkxCAMZMG72yG47icfRU/XUpqfNuClwA==" saltValue="dxMcuKxih5/OAvCBI3vY6Q==" spinCount="100000" sqref="I406:I407" name="Plage1_10"/>
    <protectedRange algorithmName="SHA-512" hashValue="u7VbkQZcQwHriXJqeaNkJNEUZuw+iwoBbBXR6xaEUqSr9x43dlhdc8kkxCAMZMG72yG47icfRU/XUpqfNuClwA==" saltValue="dxMcuKxih5/OAvCBI3vY6Q==" spinCount="100000" sqref="I408:I409" name="Plage1_11"/>
    <protectedRange algorithmName="SHA-512" hashValue="u7VbkQZcQwHriXJqeaNkJNEUZuw+iwoBbBXR6xaEUqSr9x43dlhdc8kkxCAMZMG72yG47icfRU/XUpqfNuClwA==" saltValue="dxMcuKxih5/OAvCBI3vY6Q==" spinCount="100000" sqref="I410" name="Plage1_12"/>
    <protectedRange algorithmName="SHA-512" hashValue="u7VbkQZcQwHriXJqeaNkJNEUZuw+iwoBbBXR6xaEUqSr9x43dlhdc8kkxCAMZMG72yG47icfRU/XUpqfNuClwA==" saltValue="dxMcuKxih5/OAvCBI3vY6Q==" spinCount="100000" sqref="I411" name="Plage1_13"/>
    <protectedRange algorithmName="SHA-512" hashValue="u7VbkQZcQwHriXJqeaNkJNEUZuw+iwoBbBXR6xaEUqSr9x43dlhdc8kkxCAMZMG72yG47icfRU/XUpqfNuClwA==" saltValue="dxMcuKxih5/OAvCBI3vY6Q==" spinCount="100000" sqref="I412:I413" name="Plage1_14"/>
    <protectedRange algorithmName="SHA-512" hashValue="u7VbkQZcQwHriXJqeaNkJNEUZuw+iwoBbBXR6xaEUqSr9x43dlhdc8kkxCAMZMG72yG47icfRU/XUpqfNuClwA==" saltValue="dxMcuKxih5/OAvCBI3vY6Q==" spinCount="100000" sqref="I414:I418" name="Plage1_15"/>
    <protectedRange algorithmName="SHA-512" hashValue="u7VbkQZcQwHriXJqeaNkJNEUZuw+iwoBbBXR6xaEUqSr9x43dlhdc8kkxCAMZMG72yG47icfRU/XUpqfNuClwA==" saltValue="dxMcuKxih5/OAvCBI3vY6Q==" spinCount="100000" sqref="I419:I420" name="Plage1_16"/>
    <protectedRange algorithmName="SHA-512" hashValue="u7VbkQZcQwHriXJqeaNkJNEUZuw+iwoBbBXR6xaEUqSr9x43dlhdc8kkxCAMZMG72yG47icfRU/XUpqfNuClwA==" saltValue="dxMcuKxih5/OAvCBI3vY6Q==" spinCount="100000" sqref="I421" name="Plage1_17"/>
    <protectedRange algorithmName="SHA-512" hashValue="u7VbkQZcQwHriXJqeaNkJNEUZuw+iwoBbBXR6xaEUqSr9x43dlhdc8kkxCAMZMG72yG47icfRU/XUpqfNuClwA==" saltValue="dxMcuKxih5/OAvCBI3vY6Q==" spinCount="100000" sqref="I422:I423" name="Plage1_18"/>
    <protectedRange algorithmName="SHA-512" hashValue="u7VbkQZcQwHriXJqeaNkJNEUZuw+iwoBbBXR6xaEUqSr9x43dlhdc8kkxCAMZMG72yG47icfRU/XUpqfNuClwA==" saltValue="dxMcuKxih5/OAvCBI3vY6Q==" spinCount="100000" sqref="I424:I425" name="Plage1_19"/>
    <protectedRange algorithmName="SHA-512" hashValue="u7VbkQZcQwHriXJqeaNkJNEUZuw+iwoBbBXR6xaEUqSr9x43dlhdc8kkxCAMZMG72yG47icfRU/XUpqfNuClwA==" saltValue="dxMcuKxih5/OAvCBI3vY6Q==" spinCount="100000" sqref="I426:I427" name="Plage1_20"/>
    <protectedRange algorithmName="SHA-512" hashValue="u7VbkQZcQwHriXJqeaNkJNEUZuw+iwoBbBXR6xaEUqSr9x43dlhdc8kkxCAMZMG72yG47icfRU/XUpqfNuClwA==" saltValue="dxMcuKxih5/OAvCBI3vY6Q==" spinCount="100000" sqref="I428:I432" name="Plage1_21"/>
    <protectedRange algorithmName="SHA-512" hashValue="u7VbkQZcQwHriXJqeaNkJNEUZuw+iwoBbBXR6xaEUqSr9x43dlhdc8kkxCAMZMG72yG47icfRU/XUpqfNuClwA==" saltValue="dxMcuKxih5/OAvCBI3vY6Q==" spinCount="100000" sqref="I433:I435" name="Plage1_25"/>
    <protectedRange algorithmName="SHA-512" hashValue="u7VbkQZcQwHriXJqeaNkJNEUZuw+iwoBbBXR6xaEUqSr9x43dlhdc8kkxCAMZMG72yG47icfRU/XUpqfNuClwA==" saltValue="dxMcuKxih5/OAvCBI3vY6Q==" spinCount="100000" sqref="I436:I437" name="Plage1_26"/>
    <protectedRange algorithmName="SHA-512" hashValue="u7VbkQZcQwHriXJqeaNkJNEUZuw+iwoBbBXR6xaEUqSr9x43dlhdc8kkxCAMZMG72yG47icfRU/XUpqfNuClwA==" saltValue="dxMcuKxih5/OAvCBI3vY6Q==" spinCount="100000" sqref="I438" name="Plage1_27"/>
    <protectedRange algorithmName="SHA-512" hashValue="u7VbkQZcQwHriXJqeaNkJNEUZuw+iwoBbBXR6xaEUqSr9x43dlhdc8kkxCAMZMG72yG47icfRU/XUpqfNuClwA==" saltValue="dxMcuKxih5/OAvCBI3vY6Q==" spinCount="100000" sqref="I439" name="Plage1_28"/>
    <protectedRange algorithmName="SHA-512" hashValue="u7VbkQZcQwHriXJqeaNkJNEUZuw+iwoBbBXR6xaEUqSr9x43dlhdc8kkxCAMZMG72yG47icfRU/XUpqfNuClwA==" saltValue="dxMcuKxih5/OAvCBI3vY6Q==" spinCount="100000" sqref="I440" name="Plage1_29"/>
    <protectedRange algorithmName="SHA-512" hashValue="u7VbkQZcQwHriXJqeaNkJNEUZuw+iwoBbBXR6xaEUqSr9x43dlhdc8kkxCAMZMG72yG47icfRU/XUpqfNuClwA==" saltValue="dxMcuKxih5/OAvCBI3vY6Q==" spinCount="100000" sqref="I441" name="Plage1_30"/>
    <protectedRange algorithmName="SHA-512" hashValue="u7VbkQZcQwHriXJqeaNkJNEUZuw+iwoBbBXR6xaEUqSr9x43dlhdc8kkxCAMZMG72yG47icfRU/XUpqfNuClwA==" saltValue="dxMcuKxih5/OAvCBI3vY6Q==" spinCount="100000" sqref="I442:I443" name="Plage1_31"/>
    <protectedRange algorithmName="SHA-512" hashValue="u7VbkQZcQwHriXJqeaNkJNEUZuw+iwoBbBXR6xaEUqSr9x43dlhdc8kkxCAMZMG72yG47icfRU/XUpqfNuClwA==" saltValue="dxMcuKxih5/OAvCBI3vY6Q==" spinCount="100000" sqref="I444:I445" name="Plage1_32"/>
    <protectedRange algorithmName="SHA-512" hashValue="u7VbkQZcQwHriXJqeaNkJNEUZuw+iwoBbBXR6xaEUqSr9x43dlhdc8kkxCAMZMG72yG47icfRU/XUpqfNuClwA==" saltValue="dxMcuKxih5/OAvCBI3vY6Q==" spinCount="100000" sqref="I446" name="Plage1_33"/>
    <protectedRange algorithmName="SHA-512" hashValue="u7VbkQZcQwHriXJqeaNkJNEUZuw+iwoBbBXR6xaEUqSr9x43dlhdc8kkxCAMZMG72yG47icfRU/XUpqfNuClwA==" saltValue="dxMcuKxih5/OAvCBI3vY6Q==" spinCount="100000" sqref="I447:I451" name="Plage1_34"/>
    <protectedRange algorithmName="SHA-512" hashValue="u7VbkQZcQwHriXJqeaNkJNEUZuw+iwoBbBXR6xaEUqSr9x43dlhdc8kkxCAMZMG72yG47icfRU/XUpqfNuClwA==" saltValue="dxMcuKxih5/OAvCBI3vY6Q==" spinCount="100000" sqref="I452" name="Plage1_35"/>
    <protectedRange algorithmName="SHA-512" hashValue="u7VbkQZcQwHriXJqeaNkJNEUZuw+iwoBbBXR6xaEUqSr9x43dlhdc8kkxCAMZMG72yG47icfRU/XUpqfNuClwA==" saltValue="dxMcuKxih5/OAvCBI3vY6Q==" spinCount="100000" sqref="I453" name="Plage1_36"/>
    <protectedRange algorithmName="SHA-512" hashValue="u7VbkQZcQwHriXJqeaNkJNEUZuw+iwoBbBXR6xaEUqSr9x43dlhdc8kkxCAMZMG72yG47icfRU/XUpqfNuClwA==" saltValue="dxMcuKxih5/OAvCBI3vY6Q==" spinCount="100000" sqref="I454" name="Plage1_37"/>
    <protectedRange algorithmName="SHA-512" hashValue="u7VbkQZcQwHriXJqeaNkJNEUZuw+iwoBbBXR6xaEUqSr9x43dlhdc8kkxCAMZMG72yG47icfRU/XUpqfNuClwA==" saltValue="dxMcuKxih5/OAvCBI3vY6Q==" spinCount="100000" sqref="I455" name="Plage1_38"/>
    <protectedRange algorithmName="SHA-512" hashValue="u7VbkQZcQwHriXJqeaNkJNEUZuw+iwoBbBXR6xaEUqSr9x43dlhdc8kkxCAMZMG72yG47icfRU/XUpqfNuClwA==" saltValue="dxMcuKxih5/OAvCBI3vY6Q==" spinCount="100000" sqref="I456:I457" name="Plage1_39"/>
    <protectedRange algorithmName="SHA-512" hashValue="u7VbkQZcQwHriXJqeaNkJNEUZuw+iwoBbBXR6xaEUqSr9x43dlhdc8kkxCAMZMG72yG47icfRU/XUpqfNuClwA==" saltValue="dxMcuKxih5/OAvCBI3vY6Q==" spinCount="100000" sqref="I458" name="Plage1_40"/>
    <protectedRange algorithmName="SHA-512" hashValue="u7VbkQZcQwHriXJqeaNkJNEUZuw+iwoBbBXR6xaEUqSr9x43dlhdc8kkxCAMZMG72yG47icfRU/XUpqfNuClwA==" saltValue="dxMcuKxih5/OAvCBI3vY6Q==" spinCount="100000" sqref="I459" name="Plage1_41"/>
    <protectedRange algorithmName="SHA-512" hashValue="u7VbkQZcQwHriXJqeaNkJNEUZuw+iwoBbBXR6xaEUqSr9x43dlhdc8kkxCAMZMG72yG47icfRU/XUpqfNuClwA==" saltValue="dxMcuKxih5/OAvCBI3vY6Q==" spinCount="100000" sqref="I460" name="Plage1_42"/>
    <protectedRange algorithmName="SHA-512" hashValue="u7VbkQZcQwHriXJqeaNkJNEUZuw+iwoBbBXR6xaEUqSr9x43dlhdc8kkxCAMZMG72yG47icfRU/XUpqfNuClwA==" saltValue="dxMcuKxih5/OAvCBI3vY6Q==" spinCount="100000" sqref="I461" name="Plage1_43"/>
    <protectedRange algorithmName="SHA-512" hashValue="u7VbkQZcQwHriXJqeaNkJNEUZuw+iwoBbBXR6xaEUqSr9x43dlhdc8kkxCAMZMG72yG47icfRU/XUpqfNuClwA==" saltValue="dxMcuKxih5/OAvCBI3vY6Q==" spinCount="100000" sqref="I462:I465" name="Plage1_44"/>
    <protectedRange algorithmName="SHA-512" hashValue="u7VbkQZcQwHriXJqeaNkJNEUZuw+iwoBbBXR6xaEUqSr9x43dlhdc8kkxCAMZMG72yG47icfRU/XUpqfNuClwA==" saltValue="dxMcuKxih5/OAvCBI3vY6Q==" spinCount="100000" sqref="I466:I468" name="Plage1_45"/>
    <protectedRange algorithmName="SHA-512" hashValue="u7VbkQZcQwHriXJqeaNkJNEUZuw+iwoBbBXR6xaEUqSr9x43dlhdc8kkxCAMZMG72yG47icfRU/XUpqfNuClwA==" saltValue="dxMcuKxih5/OAvCBI3vY6Q==" spinCount="100000" sqref="I469:I470" name="Plage1_46"/>
    <protectedRange algorithmName="SHA-512" hashValue="u7VbkQZcQwHriXJqeaNkJNEUZuw+iwoBbBXR6xaEUqSr9x43dlhdc8kkxCAMZMG72yG47icfRU/XUpqfNuClwA==" saltValue="dxMcuKxih5/OAvCBI3vY6Q==" spinCount="100000" sqref="I471:I473" name="Plage1_47"/>
    <protectedRange algorithmName="SHA-512" hashValue="u7VbkQZcQwHriXJqeaNkJNEUZuw+iwoBbBXR6xaEUqSr9x43dlhdc8kkxCAMZMG72yG47icfRU/XUpqfNuClwA==" saltValue="dxMcuKxih5/OAvCBI3vY6Q==" spinCount="100000" sqref="I474" name="Plage1_48"/>
    <protectedRange algorithmName="SHA-512" hashValue="u7VbkQZcQwHriXJqeaNkJNEUZuw+iwoBbBXR6xaEUqSr9x43dlhdc8kkxCAMZMG72yG47icfRU/XUpqfNuClwA==" saltValue="dxMcuKxih5/OAvCBI3vY6Q==" spinCount="100000" sqref="I475" name="Plage1_22"/>
    <protectedRange algorithmName="SHA-512" hashValue="u7VbkQZcQwHriXJqeaNkJNEUZuw+iwoBbBXR6xaEUqSr9x43dlhdc8kkxCAMZMG72yG47icfRU/XUpqfNuClwA==" saltValue="dxMcuKxih5/OAvCBI3vY6Q==" spinCount="100000" sqref="I476:I479" name="Plage1_49"/>
    <protectedRange algorithmName="SHA-512" hashValue="u7VbkQZcQwHriXJqeaNkJNEUZuw+iwoBbBXR6xaEUqSr9x43dlhdc8kkxCAMZMG72yG47icfRU/XUpqfNuClwA==" saltValue="dxMcuKxih5/OAvCBI3vY6Q==" spinCount="100000" sqref="I480:I481" name="Plage1_50"/>
    <protectedRange algorithmName="SHA-512" hashValue="u7VbkQZcQwHriXJqeaNkJNEUZuw+iwoBbBXR6xaEUqSr9x43dlhdc8kkxCAMZMG72yG47icfRU/XUpqfNuClwA==" saltValue="dxMcuKxih5/OAvCBI3vY6Q==" spinCount="100000" sqref="I482:I486" name="Plage1_51_1"/>
    <protectedRange algorithmName="SHA-512" hashValue="u7VbkQZcQwHriXJqeaNkJNEUZuw+iwoBbBXR6xaEUqSr9x43dlhdc8kkxCAMZMG72yG47icfRU/XUpqfNuClwA==" saltValue="dxMcuKxih5/OAvCBI3vY6Q==" spinCount="100000" sqref="I487" name="Plage1_52"/>
    <protectedRange algorithmName="SHA-512" hashValue="u7VbkQZcQwHriXJqeaNkJNEUZuw+iwoBbBXR6xaEUqSr9x43dlhdc8kkxCAMZMG72yG47icfRU/XUpqfNuClwA==" saltValue="dxMcuKxih5/OAvCBI3vY6Q==" spinCount="100000" sqref="I488 I566:I575 I636:I666 I582:I628" name="Plage1_3"/>
    <protectedRange algorithmName="SHA-512" hashValue="u7VbkQZcQwHriXJqeaNkJNEUZuw+iwoBbBXR6xaEUqSr9x43dlhdc8kkxCAMZMG72yG47icfRU/XUpqfNuClwA==" saltValue="dxMcuKxih5/OAvCBI3vY6Q==" spinCount="100000" sqref="I489" name="Plage1_1_1"/>
    <protectedRange algorithmName="SHA-512" hashValue="u7VbkQZcQwHriXJqeaNkJNEUZuw+iwoBbBXR6xaEUqSr9x43dlhdc8kkxCAMZMG72yG47icfRU/XUpqfNuClwA==" saltValue="dxMcuKxih5/OAvCBI3vY6Q==" spinCount="100000" sqref="I490" name="Plage1_2_1"/>
    <protectedRange algorithmName="SHA-512" hashValue="u7VbkQZcQwHriXJqeaNkJNEUZuw+iwoBbBXR6xaEUqSr9x43dlhdc8kkxCAMZMG72yG47icfRU/XUpqfNuClwA==" saltValue="dxMcuKxih5/OAvCBI3vY6Q==" spinCount="100000" sqref="I491:I492" name="Plage1_23"/>
    <protectedRange algorithmName="SHA-512" hashValue="u7VbkQZcQwHriXJqeaNkJNEUZuw+iwoBbBXR6xaEUqSr9x43dlhdc8kkxCAMZMG72yG47icfRU/XUpqfNuClwA==" saltValue="dxMcuKxih5/OAvCBI3vY6Q==" spinCount="100000" sqref="I493:I499" name="Plage1_24"/>
    <protectedRange algorithmName="SHA-512" hashValue="u7VbkQZcQwHriXJqeaNkJNEUZuw+iwoBbBXR6xaEUqSr9x43dlhdc8kkxCAMZMG72yG47icfRU/XUpqfNuClwA==" saltValue="dxMcuKxih5/OAvCBI3vY6Q==" spinCount="100000" sqref="I500" name="Plage1_53"/>
    <protectedRange algorithmName="SHA-512" hashValue="u7VbkQZcQwHriXJqeaNkJNEUZuw+iwoBbBXR6xaEUqSr9x43dlhdc8kkxCAMZMG72yG47icfRU/XUpqfNuClwA==" saltValue="dxMcuKxih5/OAvCBI3vY6Q==" spinCount="100000" sqref="I501:I504" name="Plage1_54"/>
    <protectedRange algorithmName="SHA-512" hashValue="u7VbkQZcQwHriXJqeaNkJNEUZuw+iwoBbBXR6xaEUqSr9x43dlhdc8kkxCAMZMG72yG47icfRU/XUpqfNuClwA==" saltValue="dxMcuKxih5/OAvCBI3vY6Q==" spinCount="100000" sqref="I505" name="Plage1_55"/>
    <protectedRange algorithmName="SHA-512" hashValue="u7VbkQZcQwHriXJqeaNkJNEUZuw+iwoBbBXR6xaEUqSr9x43dlhdc8kkxCAMZMG72yG47icfRU/XUpqfNuClwA==" saltValue="dxMcuKxih5/OAvCBI3vY6Q==" spinCount="100000" sqref="I506:I510" name="Plage1_56"/>
    <protectedRange algorithmName="SHA-512" hashValue="u7VbkQZcQwHriXJqeaNkJNEUZuw+iwoBbBXR6xaEUqSr9x43dlhdc8kkxCAMZMG72yG47icfRU/XUpqfNuClwA==" saltValue="dxMcuKxih5/OAvCBI3vY6Q==" spinCount="100000" sqref="I511" name="Plage1_57"/>
    <protectedRange algorithmName="SHA-512" hashValue="u7VbkQZcQwHriXJqeaNkJNEUZuw+iwoBbBXR6xaEUqSr9x43dlhdc8kkxCAMZMG72yG47icfRU/XUpqfNuClwA==" saltValue="dxMcuKxih5/OAvCBI3vY6Q==" spinCount="100000" sqref="I512" name="Plage1_58"/>
    <protectedRange algorithmName="SHA-512" hashValue="u7VbkQZcQwHriXJqeaNkJNEUZuw+iwoBbBXR6xaEUqSr9x43dlhdc8kkxCAMZMG72yG47icfRU/XUpqfNuClwA==" saltValue="dxMcuKxih5/OAvCBI3vY6Q==" spinCount="100000" sqref="I513" name="Plage1_59"/>
    <protectedRange algorithmName="SHA-512" hashValue="u7VbkQZcQwHriXJqeaNkJNEUZuw+iwoBbBXR6xaEUqSr9x43dlhdc8kkxCAMZMG72yG47icfRU/XUpqfNuClwA==" saltValue="dxMcuKxih5/OAvCBI3vY6Q==" spinCount="100000" sqref="I514" name="Plage1_60"/>
    <protectedRange algorithmName="SHA-512" hashValue="u7VbkQZcQwHriXJqeaNkJNEUZuw+iwoBbBXR6xaEUqSr9x43dlhdc8kkxCAMZMG72yG47icfRU/XUpqfNuClwA==" saltValue="dxMcuKxih5/OAvCBI3vY6Q==" spinCount="100000" sqref="I515" name="Plage1_61"/>
    <protectedRange algorithmName="SHA-512" hashValue="u7VbkQZcQwHriXJqeaNkJNEUZuw+iwoBbBXR6xaEUqSr9x43dlhdc8kkxCAMZMG72yG47icfRU/XUpqfNuClwA==" saltValue="dxMcuKxih5/OAvCBI3vY6Q==" spinCount="100000" sqref="I516" name="Plage1_62"/>
    <protectedRange algorithmName="SHA-512" hashValue="u7VbkQZcQwHriXJqeaNkJNEUZuw+iwoBbBXR6xaEUqSr9x43dlhdc8kkxCAMZMG72yG47icfRU/XUpqfNuClwA==" saltValue="dxMcuKxih5/OAvCBI3vY6Q==" spinCount="100000" sqref="I517" name="Plage1_63"/>
    <protectedRange algorithmName="SHA-512" hashValue="u7VbkQZcQwHriXJqeaNkJNEUZuw+iwoBbBXR6xaEUqSr9x43dlhdc8kkxCAMZMG72yG47icfRU/XUpqfNuClwA==" saltValue="dxMcuKxih5/OAvCBI3vY6Q==" spinCount="100000" sqref="I518" name="Plage1_64"/>
    <protectedRange algorithmName="SHA-512" hashValue="u7VbkQZcQwHriXJqeaNkJNEUZuw+iwoBbBXR6xaEUqSr9x43dlhdc8kkxCAMZMG72yG47icfRU/XUpqfNuClwA==" saltValue="dxMcuKxih5/OAvCBI3vY6Q==" spinCount="100000" sqref="I519" name="Plage1_65"/>
    <protectedRange algorithmName="SHA-512" hashValue="u7VbkQZcQwHriXJqeaNkJNEUZuw+iwoBbBXR6xaEUqSr9x43dlhdc8kkxCAMZMG72yG47icfRU/XUpqfNuClwA==" saltValue="dxMcuKxih5/OAvCBI3vY6Q==" spinCount="100000" sqref="I520:I521" name="Plage1_66"/>
    <protectedRange algorithmName="SHA-512" hashValue="u7VbkQZcQwHriXJqeaNkJNEUZuw+iwoBbBXR6xaEUqSr9x43dlhdc8kkxCAMZMG72yG47icfRU/XUpqfNuClwA==" saltValue="dxMcuKxih5/OAvCBI3vY6Q==" spinCount="100000" sqref="I522" name="Plage1_67"/>
    <protectedRange algorithmName="SHA-512" hashValue="u7VbkQZcQwHriXJqeaNkJNEUZuw+iwoBbBXR6xaEUqSr9x43dlhdc8kkxCAMZMG72yG47icfRU/XUpqfNuClwA==" saltValue="dxMcuKxih5/OAvCBI3vY6Q==" spinCount="100000" sqref="I523" name="Plage1_68"/>
    <protectedRange algorithmName="SHA-512" hashValue="u7VbkQZcQwHriXJqeaNkJNEUZuw+iwoBbBXR6xaEUqSr9x43dlhdc8kkxCAMZMG72yG47icfRU/XUpqfNuClwA==" saltValue="dxMcuKxih5/OAvCBI3vY6Q==" spinCount="100000" sqref="I524" name="Plage1_69"/>
    <protectedRange algorithmName="SHA-512" hashValue="u7VbkQZcQwHriXJqeaNkJNEUZuw+iwoBbBXR6xaEUqSr9x43dlhdc8kkxCAMZMG72yG47icfRU/XUpqfNuClwA==" saltValue="dxMcuKxih5/OAvCBI3vY6Q==" spinCount="100000" sqref="I525" name="Plage1_70"/>
    <protectedRange algorithmName="SHA-512" hashValue="u7VbkQZcQwHriXJqeaNkJNEUZuw+iwoBbBXR6xaEUqSr9x43dlhdc8kkxCAMZMG72yG47icfRU/XUpqfNuClwA==" saltValue="dxMcuKxih5/OAvCBI3vY6Q==" spinCount="100000" sqref="I526" name="Plage1_71"/>
    <protectedRange algorithmName="SHA-512" hashValue="u7VbkQZcQwHriXJqeaNkJNEUZuw+iwoBbBXR6xaEUqSr9x43dlhdc8kkxCAMZMG72yG47icfRU/XUpqfNuClwA==" saltValue="dxMcuKxih5/OAvCBI3vY6Q==" spinCount="100000" sqref="I527" name="Plage1_72"/>
    <protectedRange algorithmName="SHA-512" hashValue="u7VbkQZcQwHriXJqeaNkJNEUZuw+iwoBbBXR6xaEUqSr9x43dlhdc8kkxCAMZMG72yG47icfRU/XUpqfNuClwA==" saltValue="dxMcuKxih5/OAvCBI3vY6Q==" spinCount="100000" sqref="I528:I529" name="Plage1_73"/>
    <protectedRange algorithmName="SHA-512" hashValue="u7VbkQZcQwHriXJqeaNkJNEUZuw+iwoBbBXR6xaEUqSr9x43dlhdc8kkxCAMZMG72yG47icfRU/XUpqfNuClwA==" saltValue="dxMcuKxih5/OAvCBI3vY6Q==" spinCount="100000" sqref="I530:I531" name="Plage1_74"/>
    <protectedRange algorithmName="SHA-512" hashValue="u7VbkQZcQwHriXJqeaNkJNEUZuw+iwoBbBXR6xaEUqSr9x43dlhdc8kkxCAMZMG72yG47icfRU/XUpqfNuClwA==" saltValue="dxMcuKxih5/OAvCBI3vY6Q==" spinCount="100000" sqref="I532" name="Plage1_75"/>
    <protectedRange algorithmName="SHA-512" hashValue="u7VbkQZcQwHriXJqeaNkJNEUZuw+iwoBbBXR6xaEUqSr9x43dlhdc8kkxCAMZMG72yG47icfRU/XUpqfNuClwA==" saltValue="dxMcuKxih5/OAvCBI3vY6Q==" spinCount="100000" sqref="I533" name="Plage1_76"/>
    <protectedRange algorithmName="SHA-512" hashValue="u7VbkQZcQwHriXJqeaNkJNEUZuw+iwoBbBXR6xaEUqSr9x43dlhdc8kkxCAMZMG72yG47icfRU/XUpqfNuClwA==" saltValue="dxMcuKxih5/OAvCBI3vY6Q==" spinCount="100000" sqref="I534" name="Plage1_77"/>
    <protectedRange algorithmName="SHA-512" hashValue="u7VbkQZcQwHriXJqeaNkJNEUZuw+iwoBbBXR6xaEUqSr9x43dlhdc8kkxCAMZMG72yG47icfRU/XUpqfNuClwA==" saltValue="dxMcuKxih5/OAvCBI3vY6Q==" spinCount="100000" sqref="I535:I537" name="Plage1_78"/>
    <protectedRange algorithmName="SHA-512" hashValue="u7VbkQZcQwHriXJqeaNkJNEUZuw+iwoBbBXR6xaEUqSr9x43dlhdc8kkxCAMZMG72yG47icfRU/XUpqfNuClwA==" saltValue="dxMcuKxih5/OAvCBI3vY6Q==" spinCount="100000" sqref="I538" name="Plage1_79"/>
    <protectedRange algorithmName="SHA-512" hashValue="u7VbkQZcQwHriXJqeaNkJNEUZuw+iwoBbBXR6xaEUqSr9x43dlhdc8kkxCAMZMG72yG47icfRU/XUpqfNuClwA==" saltValue="dxMcuKxih5/OAvCBI3vY6Q==" spinCount="100000" sqref="I539:I540" name="Plage1_80"/>
    <protectedRange algorithmName="SHA-512" hashValue="u7VbkQZcQwHriXJqeaNkJNEUZuw+iwoBbBXR6xaEUqSr9x43dlhdc8kkxCAMZMG72yG47icfRU/XUpqfNuClwA==" saltValue="dxMcuKxih5/OAvCBI3vY6Q==" spinCount="100000" sqref="I541" name="Plage1_81"/>
    <protectedRange algorithmName="SHA-512" hashValue="u7VbkQZcQwHriXJqeaNkJNEUZuw+iwoBbBXR6xaEUqSr9x43dlhdc8kkxCAMZMG72yG47icfRU/XUpqfNuClwA==" saltValue="dxMcuKxih5/OAvCBI3vY6Q==" spinCount="100000" sqref="I542" name="Plage1_82"/>
    <protectedRange algorithmName="SHA-512" hashValue="u7VbkQZcQwHriXJqeaNkJNEUZuw+iwoBbBXR6xaEUqSr9x43dlhdc8kkxCAMZMG72yG47icfRU/XUpqfNuClwA==" saltValue="dxMcuKxih5/OAvCBI3vY6Q==" spinCount="100000" sqref="I543:I544" name="Plage1_83"/>
    <protectedRange algorithmName="SHA-512" hashValue="u7VbkQZcQwHriXJqeaNkJNEUZuw+iwoBbBXR6xaEUqSr9x43dlhdc8kkxCAMZMG72yG47icfRU/XUpqfNuClwA==" saltValue="dxMcuKxih5/OAvCBI3vY6Q==" spinCount="100000" sqref="I545" name="Plage1_84"/>
    <protectedRange algorithmName="SHA-512" hashValue="u7VbkQZcQwHriXJqeaNkJNEUZuw+iwoBbBXR6xaEUqSr9x43dlhdc8kkxCAMZMG72yG47icfRU/XUpqfNuClwA==" saltValue="dxMcuKxih5/OAvCBI3vY6Q==" spinCount="100000" sqref="I546" name="Plage1_85"/>
    <protectedRange algorithmName="SHA-512" hashValue="u7VbkQZcQwHriXJqeaNkJNEUZuw+iwoBbBXR6xaEUqSr9x43dlhdc8kkxCAMZMG72yG47icfRU/XUpqfNuClwA==" saltValue="dxMcuKxih5/OAvCBI3vY6Q==" spinCount="100000" sqref="I547:I548" name="Plage1_86"/>
    <protectedRange algorithmName="SHA-512" hashValue="u7VbkQZcQwHriXJqeaNkJNEUZuw+iwoBbBXR6xaEUqSr9x43dlhdc8kkxCAMZMG72yG47icfRU/XUpqfNuClwA==" saltValue="dxMcuKxih5/OAvCBI3vY6Q==" spinCount="100000" sqref="I549:I550" name="Plage1_87"/>
    <protectedRange algorithmName="SHA-512" hashValue="u7VbkQZcQwHriXJqeaNkJNEUZuw+iwoBbBXR6xaEUqSr9x43dlhdc8kkxCAMZMG72yG47icfRU/XUpqfNuClwA==" saltValue="dxMcuKxih5/OAvCBI3vY6Q==" spinCount="100000" sqref="I551:I552" name="Plage1_88"/>
    <protectedRange algorithmName="SHA-512" hashValue="u7VbkQZcQwHriXJqeaNkJNEUZuw+iwoBbBXR6xaEUqSr9x43dlhdc8kkxCAMZMG72yG47icfRU/XUpqfNuClwA==" saltValue="dxMcuKxih5/OAvCBI3vY6Q==" spinCount="100000" sqref="I553" name="Plage1_89"/>
    <protectedRange algorithmName="SHA-512" hashValue="u7VbkQZcQwHriXJqeaNkJNEUZuw+iwoBbBXR6xaEUqSr9x43dlhdc8kkxCAMZMG72yG47icfRU/XUpqfNuClwA==" saltValue="dxMcuKxih5/OAvCBI3vY6Q==" spinCount="100000" sqref="I554:I555" name="Plage1_90"/>
    <protectedRange algorithmName="SHA-512" hashValue="u7VbkQZcQwHriXJqeaNkJNEUZuw+iwoBbBXR6xaEUqSr9x43dlhdc8kkxCAMZMG72yG47icfRU/XUpqfNuClwA==" saltValue="dxMcuKxih5/OAvCBI3vY6Q==" spinCount="100000" sqref="I556:I557" name="Plage1_91"/>
    <protectedRange algorithmName="SHA-512" hashValue="u7VbkQZcQwHriXJqeaNkJNEUZuw+iwoBbBXR6xaEUqSr9x43dlhdc8kkxCAMZMG72yG47icfRU/XUpqfNuClwA==" saltValue="dxMcuKxih5/OAvCBI3vY6Q==" spinCount="100000" sqref="I558" name="Plage1_92"/>
    <protectedRange algorithmName="SHA-512" hashValue="u7VbkQZcQwHriXJqeaNkJNEUZuw+iwoBbBXR6xaEUqSr9x43dlhdc8kkxCAMZMG72yG47icfRU/XUpqfNuClwA==" saltValue="dxMcuKxih5/OAvCBI3vY6Q==" spinCount="100000" sqref="I559" name="Plage1_93"/>
    <protectedRange algorithmName="SHA-512" hashValue="u7VbkQZcQwHriXJqeaNkJNEUZuw+iwoBbBXR6xaEUqSr9x43dlhdc8kkxCAMZMG72yG47icfRU/XUpqfNuClwA==" saltValue="dxMcuKxih5/OAvCBI3vY6Q==" spinCount="100000" sqref="I560" name="Plage1_94"/>
    <protectedRange algorithmName="SHA-512" hashValue="u7VbkQZcQwHriXJqeaNkJNEUZuw+iwoBbBXR6xaEUqSr9x43dlhdc8kkxCAMZMG72yG47icfRU/XUpqfNuClwA==" saltValue="dxMcuKxih5/OAvCBI3vY6Q==" spinCount="100000" sqref="I561" name="Plage1_95"/>
    <protectedRange algorithmName="SHA-512" hashValue="u7VbkQZcQwHriXJqeaNkJNEUZuw+iwoBbBXR6xaEUqSr9x43dlhdc8kkxCAMZMG72yG47icfRU/XUpqfNuClwA==" saltValue="dxMcuKxih5/OAvCBI3vY6Q==" spinCount="100000" sqref="I562" name="Plage1_96"/>
    <protectedRange algorithmName="SHA-512" hashValue="u7VbkQZcQwHriXJqeaNkJNEUZuw+iwoBbBXR6xaEUqSr9x43dlhdc8kkxCAMZMG72yG47icfRU/XUpqfNuClwA==" saltValue="dxMcuKxih5/OAvCBI3vY6Q==" spinCount="100000" sqref="I563" name="Plage1_97"/>
    <protectedRange algorithmName="SHA-512" hashValue="u7VbkQZcQwHriXJqeaNkJNEUZuw+iwoBbBXR6xaEUqSr9x43dlhdc8kkxCAMZMG72yG47icfRU/XUpqfNuClwA==" saltValue="dxMcuKxih5/OAvCBI3vY6Q==" spinCount="100000" sqref="I564" name="Plage1_98"/>
    <protectedRange algorithmName="SHA-512" hashValue="u7VbkQZcQwHriXJqeaNkJNEUZuw+iwoBbBXR6xaEUqSr9x43dlhdc8kkxCAMZMG72yG47icfRU/XUpqfNuClwA==" saltValue="dxMcuKxih5/OAvCBI3vY6Q==" spinCount="100000" sqref="I565" name="Plage1_99"/>
    <protectedRange algorithmName="SHA-512" hashValue="u7VbkQZcQwHriXJqeaNkJNEUZuw+iwoBbBXR6xaEUqSr9x43dlhdc8kkxCAMZMG72yG47icfRU/XUpqfNuClwA==" saltValue="dxMcuKxih5/OAvCBI3vY6Q==" spinCount="100000" sqref="I576" name="Plage1_3_1"/>
    <protectedRange algorithmName="SHA-512" hashValue="u7VbkQZcQwHriXJqeaNkJNEUZuw+iwoBbBXR6xaEUqSr9x43dlhdc8kkxCAMZMG72yG47icfRU/XUpqfNuClwA==" saltValue="dxMcuKxih5/OAvCBI3vY6Q==" spinCount="100000" sqref="I577:I581" name="Plage1_4"/>
    <protectedRange algorithmName="SHA-512" hashValue="u7VbkQZcQwHriXJqeaNkJNEUZuw+iwoBbBXR6xaEUqSr9x43dlhdc8kkxCAMZMG72yG47icfRU/XUpqfNuClwA==" saltValue="dxMcuKxih5/OAvCBI3vY6Q==" spinCount="100000" sqref="I629" name="Plage1_2_1_1"/>
    <protectedRange algorithmName="SHA-512" hashValue="u7VbkQZcQwHriXJqeaNkJNEUZuw+iwoBbBXR6xaEUqSr9x43dlhdc8kkxCAMZMG72yG47icfRU/XUpqfNuClwA==" saltValue="dxMcuKxih5/OAvCBI3vY6Q==" spinCount="100000" sqref="I630" name="Plage1_2_2"/>
    <protectedRange algorithmName="SHA-512" hashValue="u7VbkQZcQwHriXJqeaNkJNEUZuw+iwoBbBXR6xaEUqSr9x43dlhdc8kkxCAMZMG72yG47icfRU/XUpqfNuClwA==" saltValue="dxMcuKxih5/OAvCBI3vY6Q==" spinCount="100000" sqref="I631:I634" name="Plage1_1_1_1"/>
    <protectedRange algorithmName="SHA-512" hashValue="u7VbkQZcQwHriXJqeaNkJNEUZuw+iwoBbBXR6xaEUqSr9x43dlhdc8kkxCAMZMG72yG47icfRU/XUpqfNuClwA==" saltValue="dxMcuKxih5/OAvCBI3vY6Q==" spinCount="100000" sqref="I635" name="Plage1_1_2"/>
  </protectedRanges>
  <mergeCells count="1">
    <mergeCell ref="A1:B1"/>
  </mergeCells>
  <conditionalFormatting sqref="O1:O2 O4:O96 O98:O1048576">
    <cfRule type="containsText" dxfId="174" priority="2" operator="containsText" text="OUI">
      <formula>NOT(ISERROR(SEARCH("OUI",O1)))</formula>
    </cfRule>
  </conditionalFormatting>
  <conditionalFormatting sqref="O97">
    <cfRule type="containsText" dxfId="173" priority="1" operator="containsText" text="OUI">
      <formula>NOT(ISERROR(SEARCH("OUI",O97)))</formula>
    </cfRule>
  </conditionalFormatting>
  <hyperlinks>
    <hyperlink ref="C20" r:id="rId1" display="814 791" xr:uid="{1E8906BD-EC8E-42A8-98B9-EDA2CFCADEEC}"/>
    <hyperlink ref="C18:C22" r:id="rId2" display="814 793" xr:uid="{4404C67F-67B0-4D2B-B00C-376F2F0928F0}"/>
    <hyperlink ref="C674" r:id="rId3" xr:uid="{DA0F2681-19EC-4D17-B5F3-3445500006FF}"/>
    <hyperlink ref="C673" r:id="rId4" xr:uid="{08ABA010-D899-45E3-9E7B-F23046DB95EE}"/>
    <hyperlink ref="C672" r:id="rId5" xr:uid="{9A23F141-1050-49E3-A23F-6D232063554E}"/>
    <hyperlink ref="C671" r:id="rId6" xr:uid="{F66BCB2D-9C87-49A7-9157-01A87C95CEEE}"/>
    <hyperlink ref="C670" r:id="rId7" xr:uid="{899F8D6B-F09D-48FF-8C95-3974D50E2D82}"/>
    <hyperlink ref="C675" r:id="rId8" xr:uid="{5A1B8BB4-F16C-4A9D-B8BA-A72ED8336E3A}"/>
    <hyperlink ref="C665:C669" r:id="rId9" display="210322-095" xr:uid="{2EDA1786-B449-4685-A01A-53B8F99C5D52}"/>
    <hyperlink ref="C664" r:id="rId10" xr:uid="{695363DF-4F31-446B-B020-8B9DDB797787}"/>
    <hyperlink ref="C663" r:id="rId11" xr:uid="{DAAB851A-654D-4F62-8953-296B3CEB8D0E}"/>
    <hyperlink ref="C662" r:id="rId12" xr:uid="{7C76B71D-DB8E-496E-B409-E49FB3CCD572}"/>
    <hyperlink ref="C661" r:id="rId13" xr:uid="{0C399ACC-7AF7-4458-AE22-D74C4A8398B7}"/>
    <hyperlink ref="C660" r:id="rId14" xr:uid="{9553183F-C61C-4841-82CC-5738482D6FF3}"/>
    <hyperlink ref="C370" r:id="rId15" xr:uid="{D4EFA6F7-4A08-4247-8C42-AE9A42D6DEDF}"/>
    <hyperlink ref="C624" r:id="rId16" xr:uid="{99EC3D1F-733B-4D32-92B3-0E439BEAEA53}"/>
    <hyperlink ref="C613" r:id="rId17" xr:uid="{C35A3BAF-D250-4291-9597-86644C42655B}"/>
    <hyperlink ref="C485" r:id="rId18" xr:uid="{D046053D-8DCF-4CD5-96D8-C2BFB01EA282}"/>
    <hyperlink ref="C287" r:id="rId19" display="815 991" xr:uid="{F5E07E2A-59A9-42D6-B1D6-B62976746BDB}"/>
    <hyperlink ref="C300" r:id="rId20" display="816 008" xr:uid="{47EC87B1-4C64-45C5-BB2E-CDA1D2199B65}"/>
    <hyperlink ref="C372" r:id="rId21" xr:uid="{636D2D19-BD60-43D1-977F-C016FED23B5C}"/>
    <hyperlink ref="C428" r:id="rId22" xr:uid="{B6CF981B-4096-4FBD-9537-ACEC6B2050DD}"/>
    <hyperlink ref="C656:C657" r:id="rId23" display="210310-071" xr:uid="{ED9BB825-6D8B-4AFB-8ED2-96D1DD0C5EBB}"/>
    <hyperlink ref="C654:C655" r:id="rId24" display="210305-066" xr:uid="{B2696706-A21A-4A56-90DB-39E8C2A8B1CC}"/>
    <hyperlink ref="C577" r:id="rId25" xr:uid="{000ACB7A-F82C-4117-AF66-C992312A5C8F}"/>
    <hyperlink ref="C651:C652" r:id="rId26" display="210304-064" xr:uid="{7AC9DD51-1360-455D-9213-5AF74BA093E3}"/>
    <hyperlink ref="C527" r:id="rId27" xr:uid="{A5A23B36-62D4-4592-97DB-3C3A3A62F7C4}"/>
    <hyperlink ref="C526" r:id="rId28" xr:uid="{F359C461-75F1-4F89-A0E7-6F7AB3944ACC}"/>
    <hyperlink ref="C433" r:id="rId29" xr:uid="{EA0FE3C6-1E6F-4905-8E64-DE13091DD7F4}"/>
    <hyperlink ref="C432" r:id="rId30" xr:uid="{BEEDCF09-7331-4AFF-8D5F-1AC269C3F739}"/>
    <hyperlink ref="C87" r:id="rId31" display="https://fila.sharepoint.com/:b:/r/sites/AMF/Achat/Aciers%20et%20M%C3%A9taux%20Fila-Logistique/SDMT/R%C3%A9ception/R%C3%A9ceptions%20Ex%20BOLLORE/BE%20815%20628.pdf?csf=1&amp;web=1&amp;e=0LI8gA" xr:uid="{1ACCF8AD-6683-4355-A1AD-20B43252F6BA}"/>
    <hyperlink ref="C83" r:id="rId32" display="815 612" xr:uid="{40478BAC-210E-45CE-A0E7-5CEF2DEDAF54}"/>
    <hyperlink ref="C50" r:id="rId33" display="814 995" xr:uid="{1BB0459A-05E4-4FF6-8FCA-9D8B01B7D9B3}"/>
    <hyperlink ref="C46" r:id="rId34" display="815 720" xr:uid="{1DE2DDF5-A1EF-4208-96EE-A8AE79D8FAA7}"/>
    <hyperlink ref="C348" r:id="rId35" display="815 720" xr:uid="{50C0B24E-4F98-4094-9EC4-CFA8BA606DE2}"/>
    <hyperlink ref="C338" r:id="rId36" display="815 720" xr:uid="{8E8E4AA3-DE12-4942-AFFB-BA517ADEBE8F}"/>
    <hyperlink ref="C636:C638" r:id="rId37" display="815 720" xr:uid="{8AC7A3ED-7ED3-41B5-84A1-8EFB204948AD}"/>
    <hyperlink ref="C323" r:id="rId38" display="210210-013" xr:uid="{9AAC599D-BBA5-44CB-BC2E-C09A7792F381}"/>
    <hyperlink ref="C614" r:id="rId39" xr:uid="{7311630A-2742-48A7-9BF9-CBE441335B2B}"/>
    <hyperlink ref="C603" r:id="rId40" xr:uid="{95292ED6-F769-4E00-808D-CB91EB033824}"/>
    <hyperlink ref="C600" r:id="rId41" xr:uid="{761029C0-972E-497A-A6CE-586BEF691E77}"/>
    <hyperlink ref="C594" r:id="rId42" display="210210-008" xr:uid="{ED0EC6DB-A77E-4DB6-9E63-A2A6CE688753}"/>
    <hyperlink ref="C631:C634" r:id="rId43" display="815 720" xr:uid="{E9FFF9E0-9B22-4A58-906F-E8E94C8DDF2E}"/>
    <hyperlink ref="C632:C634" r:id="rId44" display="210210-009" xr:uid="{7C687890-5B84-4DD7-8789-0C2A902EF467}"/>
    <hyperlink ref="C572" r:id="rId45" display="210126-002" xr:uid="{8799DE8C-CB1A-497D-A59A-DDA1A32349FB}"/>
    <hyperlink ref="C561" r:id="rId46" display="210126-001" xr:uid="{21F4560B-F123-467E-9101-E71CB69D0DB9}"/>
    <hyperlink ref="C626:C629" r:id="rId47" display="815 720" xr:uid="{A69DB0B4-78E3-4E88-8DFD-B9E563BBAC1A}"/>
    <hyperlink ref="C532" r:id="rId48" xr:uid="{2DEAE50C-2DD5-48E8-850D-4B7BC19206EC}"/>
    <hyperlink ref="C623:C624" r:id="rId49" display="815 990" xr:uid="{B36A82FB-E537-4570-9CC4-8B08F514B81B}"/>
    <hyperlink ref="C512" r:id="rId50" display="815 987" xr:uid="{A970834A-C741-448A-A13F-FB570ADA7C47}"/>
    <hyperlink ref="C501" r:id="rId51" display="815 985" xr:uid="{150763C8-BF25-4C81-B2B8-07C5BB21C317}"/>
    <hyperlink ref="C500" r:id="rId52" xr:uid="{AF446C33-BA4E-45A6-9AB9-CA700C95CB5E}"/>
    <hyperlink ref="C496" r:id="rId53" xr:uid="{4AE57AD5-6D60-404D-8FA8-597FF477D82A}"/>
    <hyperlink ref="C490" r:id="rId54" xr:uid="{E004E595-5CBA-4C78-A213-39D2C7024A4B}"/>
    <hyperlink ref="C618:C620" r:id="rId55" display="815 984" xr:uid="{8F4D3E54-7A45-4BFE-8494-3603EF418D92}"/>
    <hyperlink ref="C438" r:id="rId56" xr:uid="{F2B4D2FD-F38B-4DB1-9B4C-54FF47284F17}"/>
    <hyperlink ref="C437" r:id="rId57" xr:uid="{76D91507-CB6C-43E7-AF73-D59063948FF6}"/>
    <hyperlink ref="C616:C617" r:id="rId58" display="815 877" xr:uid="{5DCC9A93-2A01-470A-8A99-42AFC8E088BE}"/>
    <hyperlink ref="C422" r:id="rId59" xr:uid="{5BAD7AB0-90BB-4500-84DF-84068763E2DE}"/>
    <hyperlink ref="C406" r:id="rId60" xr:uid="{418382C4-DD7A-40ED-8A56-B2C79D33D9A8}"/>
    <hyperlink ref="C401" r:id="rId61" xr:uid="{D0C1FF66-B30B-4E45-B5B7-6EF5ED9449B8}"/>
    <hyperlink ref="C400" r:id="rId62" xr:uid="{71118AF9-A565-4D9B-9702-EBE0FE611911}"/>
    <hyperlink ref="C395" r:id="rId63" xr:uid="{67B610BE-624A-4F4E-AB02-C04FDAECF8EA}"/>
    <hyperlink ref="C394" r:id="rId64" xr:uid="{73C2B4D5-4D3C-42E3-998B-41B3E9679881}"/>
    <hyperlink ref="C386" r:id="rId65" xr:uid="{7EE44F0C-F773-4F30-9957-ED38F56B871B}"/>
    <hyperlink ref="C382" r:id="rId66" xr:uid="{7FBD4C5F-6D80-4B5D-9781-268C174E0536}"/>
    <hyperlink ref="C608:C611" r:id="rId67" display="815 843" xr:uid="{B8AD58F1-BA3B-4005-9356-B2FC841EF72E}"/>
    <hyperlink ref="C606:C607" r:id="rId68" display="815 832" xr:uid="{39D04E3E-C3BF-4C53-A8DD-59EF8B9B1B93}"/>
    <hyperlink ref="C604:C605" r:id="rId69" display="815 750" xr:uid="{5BB043A9-82AC-4090-9838-DD025552BEA9}"/>
    <hyperlink ref="C597:C602" r:id="rId70" display="815 745" xr:uid="{5C91A050-3647-41A9-9636-BABEDC630CBD}"/>
    <hyperlink ref="C590:C591" r:id="rId71" display="https://fila.sharepoint.com/:b:/r/sites/AMF/Achat/Aciers%20et%20M%C3%A9taux%20Fila-Logistique/SDMT/R%C3%A9ception/R%C3%A9ceptions%20Ex%20BOLLORE/BE%20815%20639.pdf?csf=1&amp;web=1&amp;e=LcvKEV" xr:uid="{45117A50-32B9-4FBE-BC62-75A5F1998169}"/>
    <hyperlink ref="C194" r:id="rId72" display="815 893" xr:uid="{9F572CD4-2A34-467A-9D95-F36B2040B086}"/>
    <hyperlink ref="C115" r:id="rId73" display="815 747" xr:uid="{11182D35-251D-48ED-8D3F-60C6BE0870EC}"/>
    <hyperlink ref="C65" r:id="rId74" display="815 450" xr:uid="{46D28424-25D6-4308-A0D2-2D8900F9E694}"/>
    <hyperlink ref="C99" r:id="rId75" display="815 720" xr:uid="{3C8F5178-769A-41D7-911F-7547DB73092A}"/>
    <hyperlink ref="C35" r:id="rId76" display="815 720" xr:uid="{AF275C11-BBA1-479A-8384-59E298B4502E}"/>
    <hyperlink ref="C582:C583" r:id="rId77" display="815 720" xr:uid="{4370B81A-A71E-44DB-B068-6C0F72A826C7}"/>
    <hyperlink ref="C72" r:id="rId78" display="815 541" xr:uid="{C1CAEF58-49A0-4A28-97D8-BFC43D9996A6}"/>
    <hyperlink ref="C623" r:id="rId79" xr:uid="{79D70748-8C6A-46D8-ACBC-A01E88CAC496}"/>
    <hyperlink ref="C622" r:id="rId80" xr:uid="{4DEF17C1-9A1B-468B-AE83-374380EFC66A}"/>
    <hyperlink ref="C621" r:id="rId81" xr:uid="{D2443A1D-C2A4-4A33-A783-9F441A321C32}"/>
    <hyperlink ref="C580:C581" r:id="rId82" display="210301-041" xr:uid="{CD0BC057-E468-4DAC-9BA6-B0ABE3CB2E6B}"/>
    <hyperlink ref="C175" r:id="rId83" display="815 849" xr:uid="{7053BF59-5784-4F40-98A9-014993EE6BF7}"/>
    <hyperlink ref="C174" r:id="rId84" display="815 849" xr:uid="{E859EFAE-CF57-4E56-823F-F71AA24B4DE5}"/>
    <hyperlink ref="C577:C581" r:id="rId85" display="815 720" xr:uid="{36354A5A-D2FE-4808-BCC7-4290A1DA06A8}"/>
    <hyperlink ref="C173" r:id="rId86" display="815 849" xr:uid="{26C19B16-B2D4-4389-8F99-8AD9F352A59B}"/>
    <hyperlink ref="C49" r:id="rId87" display="814 995" xr:uid="{5B05D496-B9CB-4272-830D-969B5E20BEDE}"/>
    <hyperlink ref="C45" r:id="rId88" display="814 991" xr:uid="{20364BA3-10EF-4736-809C-CB217FCB1720}"/>
    <hyperlink ref="C34" r:id="rId89" display="815 720" xr:uid="{11C5EE0B-A51A-4732-A3BC-DE2825B17DDE}"/>
    <hyperlink ref="C71" r:id="rId90" display="815 985" xr:uid="{095B9D35-2EF9-4EEE-9BAC-A0BD0D3E14DF}"/>
    <hyperlink ref="C583" r:id="rId91" xr:uid="{5C3F1C48-E041-4193-BC5A-5DAF4BD5B192}"/>
    <hyperlink ref="C567:C570" r:id="rId92" display="210304-065" xr:uid="{E9CD3801-D957-4996-9B7F-53B0A8D8690F}"/>
    <hyperlink ref="C560" r:id="rId93" xr:uid="{298969DE-F2DB-4351-BF64-91899F4E7A37}"/>
    <hyperlink ref="C555" r:id="rId94" xr:uid="{48CFF919-4A5A-42A8-A9FC-B653AD93C40C}"/>
    <hyperlink ref="C546" r:id="rId95" xr:uid="{F0ACE98C-58E5-45AC-95BA-54A960036318}"/>
    <hyperlink ref="C525" r:id="rId96" xr:uid="{EAB47B3B-5D16-4387-9EF1-A2B4538B11BE}"/>
    <hyperlink ref="C520" r:id="rId97" xr:uid="{A80750E4-4569-4820-A2D9-E8021E7768B3}"/>
    <hyperlink ref="C517" r:id="rId98" display="815 720" xr:uid="{D833F273-4040-40F2-AFC1-C3F3126C407D}"/>
    <hyperlink ref="C506" r:id="rId99" display="815 720" xr:uid="{CACE957D-F7B5-416B-8D93-583E37850ABA}"/>
    <hyperlink ref="C499" r:id="rId100" display="815 720" xr:uid="{A3B62481-1BF1-4A2D-9CBF-6D0516B629FA}"/>
    <hyperlink ref="C491" r:id="rId101" display="815 720" xr:uid="{67DCE56D-C8CF-4DD9-BBB3-D1A270A36D7E}"/>
    <hyperlink ref="C454" r:id="rId102" xr:uid="{9E8BF89C-F88F-4D8D-BC4F-80A4B60B6CB3}"/>
    <hyperlink ref="C453" r:id="rId103" xr:uid="{8B442125-78F5-4AC9-9D7B-EFADF12C6E3D}"/>
    <hyperlink ref="C556:C557" r:id="rId104" display="815 720" xr:uid="{11230DA7-8407-4D55-9041-D17FC726790B}"/>
    <hyperlink ref="C436" r:id="rId105" xr:uid="{DE8E7459-A2E7-4058-862C-13A0EB924584}"/>
    <hyperlink ref="C435" r:id="rId106" xr:uid="{85559C69-23C4-482D-9170-760E1D25443F}"/>
    <hyperlink ref="C554:C555" r:id="rId107" display="815 720" xr:uid="{90CCFCBC-4E30-4535-BDCB-5318BBB7B3FD}"/>
    <hyperlink ref="C434" r:id="rId108" display="815 720" xr:uid="{B7EE6349-B7AB-4B7E-9402-7C5D7A57A80C}"/>
    <hyperlink ref="C416" r:id="rId109" xr:uid="{48D10CC7-7134-4B14-AF1C-63705AD160DC}"/>
    <hyperlink ref="C415" r:id="rId110" xr:uid="{77D15C5D-1532-4764-9D3D-357EEF8ED54B}"/>
    <hyperlink ref="C551:C552" r:id="rId111" display="815 720" xr:uid="{868422EB-22EE-4D5C-A1CF-0118BD770DC7}"/>
    <hyperlink ref="C393" r:id="rId112" xr:uid="{2081A69A-E049-4D67-98FC-7228995D2C39}"/>
    <hyperlink ref="C390" r:id="rId113" xr:uid="{AF00D70F-8E55-47D7-A67D-BE195CC7D9CC}"/>
    <hyperlink ref="C549:C550" r:id="rId114" display="815 720" xr:uid="{CB2C154E-4AC8-4ED4-A4EA-15A062F34219}"/>
    <hyperlink ref="C385" r:id="rId115" xr:uid="{8258C445-67DF-41B9-A455-9EDC1D0B17C7}"/>
    <hyperlink ref="C384" r:id="rId116" xr:uid="{3ACD71ED-8A5E-437E-87C8-1EF15C06EDE2}"/>
    <hyperlink ref="C547:C548" r:id="rId117" display="815 720" xr:uid="{48C125BE-7EB9-4856-9E16-74E67881E3D9}"/>
    <hyperlink ref="C381" r:id="rId118" display="815 720" xr:uid="{6602322D-40B8-4D41-B920-A5FA98AE69FE}"/>
    <hyperlink ref="C380" r:id="rId119" display="815 720" xr:uid="{710A1B37-68E7-4A62-9A8F-6B1A05597D60}"/>
    <hyperlink ref="C281" r:id="rId120" display="815 989" xr:uid="{9A9F10C2-6406-400A-8977-B43711A22D91}"/>
    <hyperlink ref="C286" r:id="rId121" display="815 990" xr:uid="{AEFA99D3-2E6F-4B74-A3D0-62576277F5FF}"/>
    <hyperlink ref="C274" r:id="rId122" display="815 987" xr:uid="{5ADA9D20-6327-4CD1-BF2D-70BFC63269FD}"/>
    <hyperlink ref="C260" r:id="rId123" display="815 965" xr:uid="{E73DE3DA-2317-4D66-A7A0-5A38A08C2D93}"/>
    <hyperlink ref="C233" r:id="rId124" display="815 948" xr:uid="{D25F736C-4793-4236-A9C2-33FE207F5EB9}"/>
    <hyperlink ref="C240" r:id="rId125" display="815 950" xr:uid="{5139358B-AD60-4DD8-B07A-6E1AFBC416B0}"/>
    <hyperlink ref="C229" r:id="rId126" display="815 942" xr:uid="{C46A5CB6-8D56-4AF4-A9ED-97E6E89FB1AD}"/>
    <hyperlink ref="C535:C537" r:id="rId127" display="815 921" xr:uid="{E5DBE5CB-585A-4E3C-95F6-1166E109691D}"/>
    <hyperlink ref="C213" r:id="rId128" display="815 911" xr:uid="{ABD8E0B9-080E-48DF-93D5-B936CBDF4279}"/>
    <hyperlink ref="C204" r:id="rId129" display="815 899" xr:uid="{5DCB0CE7-ADA2-4EDC-83CE-24B75041BA29}"/>
    <hyperlink ref="C198" r:id="rId130" display="815 894" xr:uid="{4BAF1424-3144-4FBF-BD92-E4CC1A651ED9}"/>
    <hyperlink ref="C530:C531" r:id="rId131" display="815 876" xr:uid="{9D15635B-6345-415E-A58A-CCB21FD31DA6}"/>
    <hyperlink ref="C177" r:id="rId132" display="815 852" xr:uid="{8123F29A-F41E-4BCD-9304-286ADE568264}"/>
    <hyperlink ref="C179" r:id="rId133" display="815 854" xr:uid="{3F0D6E44-BD38-4C6A-B469-E69381CE38CF}"/>
    <hyperlink ref="C163" r:id="rId134" display="815 848" xr:uid="{A6496E05-A6BC-486E-BFCC-84DAAF9E2F0D}"/>
    <hyperlink ref="C121" r:id="rId135" display="815 753" xr:uid="{5C69CA10-0437-4B7B-B25F-CC3518F36851}"/>
    <hyperlink ref="C103" r:id="rId136" display="815 716" xr:uid="{A70D8EB2-F5A3-414B-B0FE-7BC503CF052E}"/>
    <hyperlink ref="C96" r:id="rId137" display="815 698" xr:uid="{A31484B4-696C-4F0F-BFF6-EF3EC6789FF1}"/>
    <hyperlink ref="C90" r:id="rId138" display="https://fila.sharepoint.com/:b:/r/sites/AMF/Achat/Aciers%20et%20M%C3%A9taux%20Fila-Logistique/SDMT/R%C3%A9ception/R%C3%A9ceptions%20Ex%20BOLLORE/BE%20815%20635.pdf?csf=1&amp;web=1&amp;e=BhG6XK" xr:uid="{FF06E0CE-1452-4AEA-8677-2AAD119515E5}"/>
    <hyperlink ref="C86" r:id="rId139" display="https://fila.sharepoint.com/:b:/r/sites/AMF/Achat/Aciers%20et%20M%C3%A9taux%20Fila-Logistique/SDMT/R%C3%A9ception/R%C3%A9ceptions%20Ex%20BOLLORE/BE%20815%20628.pdf?csf=1&amp;web=1&amp;e=0LI8gA" xr:uid="{DFBF6B24-4731-4904-8C69-48C34CD49B72}"/>
    <hyperlink ref="C82" r:id="rId140" display="815 612" xr:uid="{97406EC8-23F0-48E5-BFB2-2F953DF76B07}"/>
    <hyperlink ref="C76" r:id="rId141" display="815 558" xr:uid="{17D4E427-FCCC-4B88-835F-255C7DA3E9E1}"/>
    <hyperlink ref="C73" r:id="rId142" display="815 545" xr:uid="{3E14BB40-F0D7-44EC-9666-7EEE75D1FE59}"/>
    <hyperlink ref="C60" r:id="rId143" display="https://fila.sharepoint.com/:b:/r/sites/AMF/Achat/Aciers%20et%20M%C3%A9taux%20Fila-Logistique/SDMT/R%C3%A9ception/R%C3%A9ceptions%20Ex%20BOLLORE/BE%20815%20205.pdf?csf=1&amp;web=1&amp;e=alhiqh" xr:uid="{BDBB38A6-8C7F-4E92-8139-C2EFC9D12E9D}"/>
    <hyperlink ref="C56" r:id="rId144" display="815 190" xr:uid="{7786D016-BFCE-4CEB-9831-24ADA4B7FDD6}"/>
    <hyperlink ref="C43" r:id="rId145" display="814 976" xr:uid="{7FCCCCBB-1610-4C44-8F06-8A74D408D08E}"/>
    <hyperlink ref="C30" r:id="rId146" display="814 806" xr:uid="{AE1CE4F9-09F8-4702-BBD9-811378AA1B15}"/>
    <hyperlink ref="C19" r:id="rId147" display="814 790" xr:uid="{5FA7296F-2DB6-46AA-8C69-53431FD99861}"/>
    <hyperlink ref="C547" r:id="rId148" xr:uid="{76E85570-BF77-4918-8479-FF24ACFAB451}"/>
    <hyperlink ref="C541" r:id="rId149" xr:uid="{EF691C8F-DD07-4CB1-AF43-4EF3A03D7452}"/>
    <hyperlink ref="C507:C510" r:id="rId150" display="210302-051" xr:uid="{55C7EFDE-F08C-48D5-9927-074C4BDFD99D}"/>
    <hyperlink ref="C507" r:id="rId151" xr:uid="{B67D9FC5-5F79-4BA4-AB97-A5400A3A3310}"/>
    <hyperlink ref="C506:C510" r:id="rId152" display="815 720" xr:uid="{74FEA523-1A88-49DC-9FD7-DBF7D386739A}"/>
    <hyperlink ref="C505" r:id="rId153" display="815 720" xr:uid="{FCBA2AC6-81A5-4D75-97B9-09FDAD4ED3FA}"/>
    <hyperlink ref="C495" r:id="rId154" xr:uid="{A7DC6B7A-81F5-42B8-A5DC-AA421FB3289D}"/>
    <hyperlink ref="C494" r:id="rId155" xr:uid="{FDA852F7-2A2D-416C-A85C-19D10ECADD20}"/>
    <hyperlink ref="C493" r:id="rId156" xr:uid="{AC11147E-31BC-4671-AD36-90419F6CE9EF}"/>
    <hyperlink ref="C492" r:id="rId157" xr:uid="{5A6F5214-9B3F-4D4C-AC3E-D2A4130B334D}"/>
    <hyperlink ref="C501:C504" r:id="rId158" display="815 720" xr:uid="{2AAA3C5E-CCA1-470A-8C81-FFD4E8FBB3C9}"/>
    <hyperlink ref="C489" r:id="rId159" display="815 720" xr:uid="{3D17545F-64E8-43AF-B87E-F474012A56C2}"/>
    <hyperlink ref="C472" r:id="rId160" xr:uid="{197C3225-CD60-48B9-85CD-E058DA132739}"/>
    <hyperlink ref="C471" r:id="rId161" xr:uid="{4F9CB346-07B1-445D-9C74-F2E976EA9D84}"/>
    <hyperlink ref="C467" r:id="rId162" xr:uid="{5900DB31-BB5A-45DE-AE65-EFA4A36D8A60}"/>
    <hyperlink ref="C466" r:id="rId163" xr:uid="{DE63C96A-AF78-41ED-8E0F-87635E274AA8}"/>
    <hyperlink ref="C465" r:id="rId164" xr:uid="{EDF19473-7326-4FDC-8A70-C92DF63BB6DC}"/>
    <hyperlink ref="C464" r:id="rId165" xr:uid="{CB8866AF-4886-4896-936D-69272E87DDC7}"/>
    <hyperlink ref="C463" r:id="rId166" xr:uid="{434ADF83-B210-41E2-A549-854DE72B8EBD}"/>
    <hyperlink ref="C493:C499" r:id="rId167" display="815 720" xr:uid="{6EFEEAC4-15AA-4B67-AC25-AF74FF6B4D3D}"/>
    <hyperlink ref="C462" r:id="rId168" xr:uid="{5E5D446C-8C36-4C63-BED7-E14BF498C6AA}"/>
    <hyperlink ref="C461" r:id="rId169" xr:uid="{027F920A-3D7E-4853-BD15-7B476B4A0B09}"/>
    <hyperlink ref="C491:C492" r:id="rId170" display="815 720" xr:uid="{9A6974BF-C45F-4631-ACAF-D9FFFA50D15E}"/>
    <hyperlink ref="C371" r:id="rId171" xr:uid="{633E985B-2873-4F69-9F13-0AD0E4AB7896}"/>
    <hyperlink ref="C225" r:id="rId172" display="815 936" xr:uid="{5D7B7E83-BEBA-4B3F-A892-7F0041D36236}"/>
    <hyperlink ref="C84" r:id="rId173" display="815 620" xr:uid="{A645C175-6C9C-4049-8234-C5D0107AF167}"/>
    <hyperlink ref="C571" r:id="rId174" xr:uid="{B482C70F-7A83-4B22-A580-5FE26DFBB1B7}"/>
    <hyperlink ref="C483:C486" r:id="rId175" display="210303-062" xr:uid="{D22AA859-9FEC-447C-8999-08315AA7548B}"/>
    <hyperlink ref="C562" r:id="rId176" xr:uid="{6039BFA2-E723-4E2F-8AED-CEF53EDEF9A4}"/>
    <hyperlink ref="C531" r:id="rId177" xr:uid="{716433FA-9B2B-49A3-9313-7889CD1DC703}"/>
    <hyperlink ref="C530" r:id="rId178" xr:uid="{A079CC30-D3FB-4176-8FD8-9A3BC96B7160}"/>
    <hyperlink ref="C476:C479" r:id="rId179" display="210303-052" xr:uid="{BF5D236D-D3DA-48F2-ACF3-8C7C2ADE157B}"/>
    <hyperlink ref="C299" r:id="rId180" display="816 007" xr:uid="{D62502B0-38E7-4B99-86F9-73FBB4DB7DAB}"/>
    <hyperlink ref="C457" r:id="rId181" xr:uid="{D809DBDB-E55F-466E-8E62-71AEE7F27281}"/>
    <hyperlink ref="C452" r:id="rId182" xr:uid="{1CA1F47F-1B14-4C3E-8B62-2EE13981574D}"/>
    <hyperlink ref="C451" r:id="rId183" xr:uid="{BFE58585-71F7-49CA-9306-2C86BD67B689}"/>
    <hyperlink ref="C450" r:id="rId184" xr:uid="{605D853F-EA8E-4983-9D7F-3A8246583059}"/>
    <hyperlink ref="C421" r:id="rId185" xr:uid="{4C458598-BB5E-4B9E-8D69-CC7EA71D54B4}"/>
    <hyperlink ref="C420" r:id="rId186" xr:uid="{19D91336-7CF3-4DB5-B52D-F9CB255503A9}"/>
    <hyperlink ref="C414" r:id="rId187" xr:uid="{BE06CC67-0EBF-49DA-A593-2C31AFA77F1E}"/>
    <hyperlink ref="C413" r:id="rId188" xr:uid="{4B54725B-0747-4321-A206-B2A1FC38E72F}"/>
    <hyperlink ref="C412" r:id="rId189" xr:uid="{58FAA4EC-D9AD-47C9-889C-935E9F13D23E}"/>
    <hyperlink ref="C405" r:id="rId190" xr:uid="{E817C56B-3252-4686-A135-8A998B2A8AC2}"/>
    <hyperlink ref="C404" r:id="rId191" xr:uid="{B6634229-4CB8-4124-9094-0728A95DD173}"/>
    <hyperlink ref="C403" r:id="rId192" xr:uid="{70D1F396-C5F5-4C5A-AE04-E864878649FE}"/>
    <hyperlink ref="C402" r:id="rId193" xr:uid="{2C4A4124-875C-4F26-B57B-C31BF9B95E37}"/>
    <hyperlink ref="C399" r:id="rId194" xr:uid="{02CA9B4A-D13E-408F-A784-5D7A2A5A856A}"/>
    <hyperlink ref="C392" r:id="rId195" xr:uid="{6F4ED174-26D0-4F09-94E2-7946FBF28CEA}"/>
    <hyperlink ref="C391" r:id="rId196" xr:uid="{670FD9D7-9EE3-4FBD-9A9C-009B97458C85}"/>
    <hyperlink ref="C389" r:id="rId197" xr:uid="{7A98E7EB-0E03-4AEF-9CEA-9FC7A3602DE5}"/>
    <hyperlink ref="C456:C457" r:id="rId198" display="210223-023" xr:uid="{5288BC30-8DC3-4622-86D2-514CC1E4DB38}"/>
    <hyperlink ref="C383" r:id="rId199" xr:uid="{E3B4639D-0EB5-4B8C-A0F2-A7FC7CEF5C38}"/>
    <hyperlink ref="C378" r:id="rId200" xr:uid="{E6712629-CFE6-4EEC-B8CA-B8B0022CBD78}"/>
    <hyperlink ref="C374" r:id="rId201" xr:uid="{726E1367-5124-4556-B941-BF11187EA202}"/>
    <hyperlink ref="C303" r:id="rId202" display="816 011" xr:uid="{E204AFEB-054D-4BAD-A87E-CBB02CA1E310}"/>
    <hyperlink ref="C447:C451" r:id="rId203" display="815 997" xr:uid="{4B28A40C-505F-4473-A7CD-4FC2F6CD6E8B}"/>
    <hyperlink ref="C288" r:id="rId204" display="815 992" xr:uid="{0E07628A-7127-4790-A30B-CEBA36419C22}"/>
    <hyperlink ref="C444:C445" r:id="rId205" display="815 989" xr:uid="{C6F26D3F-72B9-4355-AF4D-C0EF6BF03DFC}"/>
    <hyperlink ref="C442:C443" r:id="rId206" display="815 989" xr:uid="{C42E4553-0E57-4964-BF10-7816BBD48995}"/>
    <hyperlink ref="C271" r:id="rId207" display="815 985" xr:uid="{6CF123E7-4A6F-4EC9-9158-5C9E59D54363}"/>
    <hyperlink ref="C270" r:id="rId208" display="815 985" xr:uid="{72EF567B-88F1-42CF-AF1B-BDD7E9AA3009}"/>
    <hyperlink ref="C266" r:id="rId209" display="815 984" xr:uid="{DF0DEF6B-E7E6-447B-B995-00A71362E97D}"/>
    <hyperlink ref="C258" r:id="rId210" display="815 963" xr:uid="{3A52519B-F83D-49A3-80B0-CD27EC1E2E18}"/>
    <hyperlink ref="C252" r:id="rId211" display="815 960" xr:uid="{F80488DE-DB1D-4137-B2DB-21866DC68489}"/>
    <hyperlink ref="C253" r:id="rId212" display="815 961" xr:uid="{5EFE5D38-2562-4347-BC2F-B9A06EC01FA2}"/>
    <hyperlink ref="C433:C434" r:id="rId213" display="815 953" xr:uid="{B97578E6-7772-4B86-8D45-88526CB3AB24}"/>
    <hyperlink ref="C249" r:id="rId214" display="815 955" xr:uid="{D8F09C82-8EE8-45E9-980B-9C535CCE08F7}"/>
    <hyperlink ref="C428:C431" r:id="rId215" display="815 949" xr:uid="{2749B340-A269-42BF-83F9-88D4A6C1B870}"/>
    <hyperlink ref="C239" r:id="rId216" display="815 950" xr:uid="{EF0F785F-858C-48CC-9813-6C0A2D213252}"/>
    <hyperlink ref="C426:C427" r:id="rId217" display="815 943" xr:uid="{8B825810-AAF5-4550-8D92-F49058DBDC51}"/>
    <hyperlink ref="C424:C425" r:id="rId218" display="815 921" xr:uid="{0FABA08A-A214-4EAA-B866-E2FFF618E1C3}"/>
    <hyperlink ref="C211" r:id="rId219" display="815 910" xr:uid="{4646C2FB-A0F6-4C15-8659-CF2134D43085}"/>
    <hyperlink ref="C212" r:id="rId220" display="815 911" xr:uid="{0CD67CA9-37AA-4CD2-A87D-F8B1C7013D27}"/>
    <hyperlink ref="C208" r:id="rId221" display="815 906" xr:uid="{31EB7FE2-E96E-42A2-B149-77276E258E08}"/>
    <hyperlink ref="C419:C420" r:id="rId222" display="815 898" xr:uid="{7661D41C-575F-41CC-BDF0-446AC9028A2A}"/>
    <hyperlink ref="C414:C416" r:id="rId223" display="815 894" xr:uid="{1460337B-3C90-4879-BE8F-4C733B08A94F}"/>
    <hyperlink ref="C199" r:id="rId224" display="815 895" xr:uid="{A11AE60E-FAC3-400A-B468-240D67D0F510}"/>
    <hyperlink ref="C200" r:id="rId225" display="815 896" xr:uid="{A6B025DC-691D-4F1C-97A0-81468FED1DAA}"/>
    <hyperlink ref="C412:C413" r:id="rId226" display="815 877" xr:uid="{063AED5A-DC2B-410D-8814-64E2640BB95E}"/>
    <hyperlink ref="C186" r:id="rId227" display="815 865" xr:uid="{A3C26EE5-5253-4BD2-9331-5EA7FE4AB6A0}"/>
    <hyperlink ref="C178" r:id="rId228" display="815 854" xr:uid="{EBC0DE2E-9184-44EE-B106-30096068A87E}"/>
    <hyperlink ref="C171" r:id="rId229" display="815 849" xr:uid="{766B5FE5-CCD4-4F3E-8ECD-B95D1ACE8148}"/>
    <hyperlink ref="C172" r:id="rId230" display="815 849" xr:uid="{86E15D92-D5AD-416B-B920-B0C27B5EB4BB}"/>
    <hyperlink ref="C159" r:id="rId231" display="815 845" xr:uid="{D11AF7D1-9B31-436B-8016-6BC4302D1572}"/>
    <hyperlink ref="C160" r:id="rId232" display="815 846" xr:uid="{330091BF-A3DA-4BE1-BD77-60CA03C92EF6}"/>
    <hyperlink ref="C140" r:id="rId233" display="815 838" xr:uid="{519FBE33-0915-4A9F-9864-027EFE1B1447}"/>
    <hyperlink ref="C403:C404" r:id="rId234" display="815 712" xr:uid="{C9071D8A-B83D-4039-B2AB-F8D61DFA0E9E}"/>
    <hyperlink ref="C94" r:id="rId235" display="https://fila.sharepoint.com/:b:/r/sites/AMF/Achat/Aciers%20et%20M%C3%A9taux%20Fila-Logistique/SDMT/R%C3%A9ception/R%C3%A9ceptions%20Ex%20BOLLORE/BE%20815%20639.pdf?csf=1&amp;web=1&amp;e=LcvKEV" xr:uid="{02D0CDD6-7052-4E6D-8665-05F654B8BBEC}"/>
    <hyperlink ref="C91" r:id="rId236" display="https://fila.sharepoint.com/:b:/r/sites/AMF/Achat/Aciers%20et%20M%C3%A9taux%20Fila-Logistique/SDMT/R%C3%A9ception/R%C3%A9ceptions%20Ex%20BOLLORE/BE%20815%20637.pdf?csf=1&amp;web=1&amp;e=yrV9gk" xr:uid="{E4EA329A-6FFA-4336-ABB9-D8A99AC05010}"/>
    <hyperlink ref="C89" r:id="rId237" display="https://fila.sharepoint.com/:b:/r/sites/AMF/Achat/Aciers%20et%20M%C3%A9taux%20Fila-Logistique/SDMT/R%C3%A9ception/R%C3%A9ceptions%20Ex%20BOLLORE/BE%20815%20635.pdf?csf=1&amp;web=1&amp;e=BhG6XK" xr:uid="{CD3FE3FC-179A-405C-8D7D-FAAD9DB2081F}"/>
    <hyperlink ref="C85" r:id="rId238" display="https://fila.sharepoint.com/:b:/r/sites/AMF/Achat/Aciers%20et%20M%C3%A9taux%20Fila-Logistique/SDMT/R%C3%A9ception/R%C3%A9ceptions%20Ex%20BOLLORE/BE%20815%20628.pdf?csf=1&amp;web=1&amp;e=0LI8gA" xr:uid="{FA3CFDF8-C4C6-475F-B7A6-D9FB6082A03E}"/>
    <hyperlink ref="C81" r:id="rId239" display="815 612" xr:uid="{F826CDA4-083E-4C7F-8E85-4543344F9A3E}"/>
    <hyperlink ref="C80" r:id="rId240" display="815 576" xr:uid="{30716058-BE1C-4E51-8DC9-D356D817A828}"/>
    <hyperlink ref="C394:C396" r:id="rId241" display="815 563" xr:uid="{B5CB411F-377C-475D-8D1E-682C25D56CB5}"/>
    <hyperlink ref="C64" r:id="rId242" display="815 450" xr:uid="{80C24253-B71C-42E4-AB9C-403C408AFEF8}"/>
    <hyperlink ref="C659" r:id="rId243" xr:uid="{FE77D5AF-E5A3-4753-859E-3D838AF62DD7}"/>
    <hyperlink ref="C658" r:id="rId244" xr:uid="{A4FD4DFB-9F59-4AB6-B3B4-07A131DE1559}"/>
    <hyperlink ref="C657" r:id="rId245" xr:uid="{6873D534-3AF0-486F-B573-68C454582422}"/>
    <hyperlink ref="C656" r:id="rId246" xr:uid="{A5058435-EFE7-487B-88A0-2A5F3BB86ED5}"/>
    <hyperlink ref="C655" r:id="rId247" xr:uid="{9C43A46A-4D2F-4389-AB1A-16DC54C50FE6}"/>
    <hyperlink ref="C165" r:id="rId248" display="815 849" xr:uid="{22522AEE-4FF8-4EA2-ACCB-C2107DD7F720}"/>
    <hyperlink ref="C654" r:id="rId249" xr:uid="{CBD8C834-9814-4E7C-A1D2-0A1DE13F5101}"/>
    <hyperlink ref="C653" r:id="rId250" xr:uid="{9DF21C3E-762B-42A9-B58F-920D2AF7DA4F}"/>
    <hyperlink ref="C652" r:id="rId251" xr:uid="{52E0666B-263D-4ABE-B546-CF71AC435DD4}"/>
    <hyperlink ref="C651" r:id="rId252" xr:uid="{B23BF025-13C5-4C2F-8DC4-4EF9F64847E7}"/>
    <hyperlink ref="C650" r:id="rId253" xr:uid="{BC82DD9E-87B8-4F2A-9144-35752839B9AB}"/>
    <hyperlink ref="C649" r:id="rId254" xr:uid="{A6FE6987-2EED-4FF1-96CF-6463FC5F1523}"/>
    <hyperlink ref="C648" r:id="rId255" xr:uid="{8FEC2AFB-6D74-4260-BBA0-55013D392286}"/>
    <hyperlink ref="C647" r:id="rId256" xr:uid="{763CF0BD-205F-4223-B9A7-FEE79888F0B0}"/>
    <hyperlink ref="C646" r:id="rId257" xr:uid="{2A838E2F-C3A3-44DC-9BF1-9DA904AF7616}"/>
    <hyperlink ref="C644" r:id="rId258" xr:uid="{11F88550-048A-4338-B327-4A890E34165D}"/>
    <hyperlink ref="C645" r:id="rId259" xr:uid="{21ED94DA-FDBD-4B63-A7F6-D5E2805B8FBF}"/>
    <hyperlink ref="C609" r:id="rId260" xr:uid="{79040CB5-993B-4CBC-B7A5-1E815BC3B574}"/>
    <hyperlink ref="C608" r:id="rId261" xr:uid="{05D07F9F-3B91-4E96-BD48-94C66D500E1F}"/>
    <hyperlink ref="C607" r:id="rId262" xr:uid="{4FCAB6BC-4323-4E0A-BEDE-7A4AD7BE8D9A}"/>
    <hyperlink ref="C606" r:id="rId263" xr:uid="{7EEA8425-FD45-4EDA-8F3D-AC48ABD8A129}"/>
    <hyperlink ref="C605" r:id="rId264" xr:uid="{0C10A69E-5734-402D-A273-D7424987E52A}"/>
    <hyperlink ref="C610" r:id="rId265" xr:uid="{983D1D1F-6CC3-494E-8340-306BCCC50EDF}"/>
    <hyperlink ref="C368:C371" r:id="rId266" display="210319-089" xr:uid="{6F653EEA-9EAA-4364-8524-4FF86B5A390C}"/>
    <hyperlink ref="C364:C367" r:id="rId267" display="210319-088" xr:uid="{8535DE22-D27B-4015-8AD6-1EBD98437F7A}"/>
    <hyperlink ref="C361:C363" r:id="rId268" display="210319-087" xr:uid="{6FC2F3F0-3094-4AE6-A30C-019CB585923F}"/>
    <hyperlink ref="C628" r:id="rId269" xr:uid="{C4148305-C68B-47CA-BB7E-CA91F13765B6}"/>
    <hyperlink ref="C612" r:id="rId270" xr:uid="{FC64F5DB-6F09-4CFE-A879-E00918AFF073}"/>
    <hyperlink ref="C611" r:id="rId271" xr:uid="{5ACA223A-8935-4ADB-AA4E-FBCB827E1B7B}"/>
    <hyperlink ref="C627" r:id="rId272" xr:uid="{6AB14063-BCB8-4A86-9ECF-4AAB539C25AD}"/>
    <hyperlink ref="C626" r:id="rId273" xr:uid="{BE4B4555-4E29-4B66-89D8-58F45CC6C65F}"/>
    <hyperlink ref="C37" r:id="rId274" display="https://fila.sharepoint.com/:b:/r/sites/AMF/Achat/Aciers%20et%20M%C3%A9taux%20Fila-Logistique/SDMT/R%C3%A9ception/R%C3%A9ceptions%20Ex%20BOLLORE/BE%20814%20869.pdf?csf=1&amp;web=1&amp;e=LlVOYU" xr:uid="{1ED051E2-5153-43BD-8E28-F5EC41034C2F}"/>
    <hyperlink ref="C625" r:id="rId275" xr:uid="{74806149-8C5E-4B59-82A4-30E8B37135E0}"/>
    <hyperlink ref="C347:C351" r:id="rId276" display="210312-079" xr:uid="{A4FA8A4F-AF13-40A3-BDF0-1B8F1AB652C8}"/>
    <hyperlink ref="C620" r:id="rId277" xr:uid="{AE70E4B6-9676-448A-AB59-02E90A82A2C8}"/>
    <hyperlink ref="C604" r:id="rId278" xr:uid="{023C8C15-5742-42D1-8E29-17F32794BC59}"/>
    <hyperlink ref="C602" r:id="rId279" xr:uid="{B4A6ABF1-75CA-43A4-8834-E182F131F650}"/>
    <hyperlink ref="C601" r:id="rId280" xr:uid="{E2D3D9E9-0F68-4E91-A43A-D8EBD3460606}"/>
    <hyperlink ref="C333:C335" r:id="rId281" display="210310-071" xr:uid="{6FFD39EF-CBA8-4F00-977E-9C126B6F4783}"/>
    <hyperlink ref="C327:C331" r:id="rId282" display="210309-069" xr:uid="{40258542-0C96-4DFD-9AF7-058B68513C26}"/>
    <hyperlink ref="C322:C326" r:id="rId283" display="210309-068" xr:uid="{AD8752BC-0564-44E3-B197-C5D7137E671B}"/>
    <hyperlink ref="C557" r:id="rId284" xr:uid="{103E7810-3DD4-4F6D-A91E-9FB101D780BF}"/>
    <hyperlink ref="C319:C321" r:id="rId285" display="210305-066" xr:uid="{3D5AC59B-9FA8-4328-AE72-2A413576C22C}"/>
    <hyperlink ref="C317:C318" r:id="rId286" display="210304-064" xr:uid="{AC6DE35E-709F-46BE-9251-BB4E8ECF9A72}"/>
    <hyperlink ref="C567" r:id="rId287" xr:uid="{1271903C-BAEF-4808-8BB3-313BC2FB5382}"/>
    <hyperlink ref="C314:C315" r:id="rId288" display="210303-061" xr:uid="{7CE8153B-98C0-4594-9FE9-EDFB31BD4742}"/>
    <hyperlink ref="C309:C311" r:id="rId289" display="210303-060" xr:uid="{268AD140-3EA7-42C0-A3B4-3A3D564FFE02}"/>
    <hyperlink ref="C552" r:id="rId290" xr:uid="{56CFC28A-077A-4F9D-AE3C-2A3BBCF128B5}"/>
    <hyperlink ref="C305:C307" r:id="rId291" display="210303-059" xr:uid="{5689874E-83DE-44DD-AA17-D4682F18BD96}"/>
    <hyperlink ref="C303:C304" r:id="rId292" display="210303-058" xr:uid="{B6A7F201-A68B-4E26-AC26-1819D85D3877}"/>
    <hyperlink ref="C540" r:id="rId293" xr:uid="{E0BB8FDB-D8BF-4B26-965F-B6CF75719F01}"/>
    <hyperlink ref="C539" r:id="rId294" xr:uid="{2BDA5BF9-7C81-4213-8737-F6074574F2CC}"/>
    <hyperlink ref="C538" r:id="rId295" xr:uid="{796D3B58-E9DB-42B0-B692-A48391199B74}"/>
    <hyperlink ref="C537" r:id="rId296" xr:uid="{288296B8-81C8-4336-A778-74450A594E63}"/>
    <hyperlink ref="C536" r:id="rId297" xr:uid="{FFDD7E92-8C24-497B-87C9-86CC43071818}"/>
    <hyperlink ref="C535" r:id="rId298" xr:uid="{25573D00-4813-454E-8374-D609FB37699B}"/>
    <hyperlink ref="C534" r:id="rId299" xr:uid="{C8F92789-6D09-48A1-BFA4-2FAC2C92CCA1}"/>
    <hyperlink ref="C533" r:id="rId300" xr:uid="{97658BA9-D944-42A8-A655-CC7D199FB640}"/>
    <hyperlink ref="C529" r:id="rId301" xr:uid="{E3CBC39D-DABB-4EEB-AA97-C8569C606D7A}"/>
    <hyperlink ref="C528" r:id="rId302" xr:uid="{337A08AC-A96E-4E05-9287-4601FA3D21A3}"/>
    <hyperlink ref="C524" r:id="rId303" xr:uid="{22BBC727-9D81-44C0-9DB9-E38BF8143D49}"/>
    <hyperlink ref="C523" r:id="rId304" xr:uid="{DEB5F865-257B-4191-AD7B-F7F029CF417B}"/>
    <hyperlink ref="C291:C292" r:id="rId305" display="210303-053" xr:uid="{D8A930F7-5B26-445A-ABAE-6BE5E2BC3F79}"/>
    <hyperlink ref="C518" r:id="rId306" xr:uid="{2C3A5BC7-5258-4916-B245-F208B117C9C1}"/>
    <hyperlink ref="C287:C288" r:id="rId307" display="210302-050" xr:uid="{A2CADC2E-EEE3-4855-A727-59D4C6D5C26B}"/>
    <hyperlink ref="C498" r:id="rId308" xr:uid="{A71D752F-31FC-4DC6-AFB1-598EA1917396}"/>
    <hyperlink ref="C497" r:id="rId309" xr:uid="{4C213BA2-C573-41ED-AB0E-D1EAB0565C46}"/>
    <hyperlink ref="C488" r:id="rId310" display="815 984" xr:uid="{51C8936A-ADBB-4D90-BA56-FFC9796C19A1}"/>
    <hyperlink ref="C487" r:id="rId311" xr:uid="{EB9F948E-6977-44C4-A6EA-B4738BD82B04}"/>
    <hyperlink ref="C486" r:id="rId312" xr:uid="{14AB7914-8B9A-47A3-9125-4BFBE110B4A2}"/>
    <hyperlink ref="C484" r:id="rId313" xr:uid="{4C9A24FF-E841-4361-B296-BF147A5079A3}"/>
    <hyperlink ref="C483" r:id="rId314" xr:uid="{13E10004-191B-4029-8FE3-BA572C51C5CB}"/>
    <hyperlink ref="C482" r:id="rId315" xr:uid="{08FD9842-07B8-483D-9863-BF20C7528B6B}"/>
    <hyperlink ref="C481" r:id="rId316" xr:uid="{C9E1B838-856B-49C6-BEC0-B91AA1FACCD4}"/>
    <hyperlink ref="C480" r:id="rId317" xr:uid="{5F89B7DB-1BBF-4393-A333-CA5BD0F963A0}"/>
    <hyperlink ref="C479" r:id="rId318" xr:uid="{82DE4AB1-F3DC-4F9B-A3D5-FF956B7EF0A7}"/>
    <hyperlink ref="C478" r:id="rId319" xr:uid="{7E2A0999-3716-488A-8907-D5A19A6E1ADD}"/>
    <hyperlink ref="C477" r:id="rId320" xr:uid="{BDD0D644-8B59-4D22-8EE3-0F5938F8EF63}"/>
    <hyperlink ref="C476" r:id="rId321" xr:uid="{B340781C-8B96-4AF4-9A5F-8986FDD300CC}"/>
    <hyperlink ref="C475" r:id="rId322" xr:uid="{31DDEEDF-C4D7-4442-94CA-012B054CDEEE}"/>
    <hyperlink ref="C474" r:id="rId323" xr:uid="{CC43DF9F-BA49-4BDC-B1F3-E73ABB574B3B}"/>
    <hyperlink ref="C473" r:id="rId324" xr:uid="{EE2E56BC-7DEC-4CF6-97DB-9CF732CAEE59}"/>
    <hyperlink ref="C460" r:id="rId325" xr:uid="{2D608FE1-23C6-4E8F-B888-0C8E599839A8}"/>
    <hyperlink ref="C459" r:id="rId326" xr:uid="{BE169D42-23E7-4ACC-B672-C29B737DFF06}"/>
    <hyperlink ref="C458" r:id="rId327" xr:uid="{E66F0295-CAD0-4608-A405-D3B1ADC35E43}"/>
    <hyperlink ref="C263:C264" r:id="rId328" display="210226-038" xr:uid="{6B85104C-9079-4B7A-8751-B368C3243102}"/>
    <hyperlink ref="C449" r:id="rId329" xr:uid="{9FF06EFC-2EAC-4E5C-B6BA-6056D1C8CAB2}"/>
    <hyperlink ref="C448" r:id="rId330" xr:uid="{6AD89918-33DF-4DE6-9B44-B367193C6B9C}"/>
    <hyperlink ref="C447" r:id="rId331" xr:uid="{681799D9-E3D6-4E79-8335-5E297FF8AA04}"/>
    <hyperlink ref="C446" r:id="rId332" xr:uid="{EF267B8D-8887-4968-A6C0-461A2789007A}"/>
    <hyperlink ref="C445" r:id="rId333" xr:uid="{0634F6FE-CBCC-4B32-88FB-6DEA0656FC74}"/>
    <hyperlink ref="C444" r:id="rId334" xr:uid="{38814401-ABBF-4B7E-81A8-6B5901994684}"/>
    <hyperlink ref="C443" r:id="rId335" xr:uid="{0A54B823-2426-4BEB-BA2A-F3DF02060766}"/>
    <hyperlink ref="C442" r:id="rId336" xr:uid="{BF8CFC21-7D42-4075-9946-298AA24CA4ED}"/>
    <hyperlink ref="C441" r:id="rId337" xr:uid="{A9F944D8-25ED-42BB-8263-AE8650EBD663}"/>
    <hyperlink ref="C440" r:id="rId338" xr:uid="{13CDAC47-53D5-4C53-80EB-7775FFA7E9EC}"/>
    <hyperlink ref="C439" r:id="rId339" xr:uid="{1605893E-581D-472C-AF6A-C4580C49CA58}"/>
    <hyperlink ref="C431" r:id="rId340" xr:uid="{BB0F5B40-D159-4883-8B29-E8B4629046EE}"/>
    <hyperlink ref="C430" r:id="rId341" xr:uid="{20686F7A-AA23-48D2-A7FB-7BA3866E6169}"/>
    <hyperlink ref="C429" r:id="rId342" xr:uid="{4ED80709-6F5D-4B91-BC62-AF7F23150ED0}"/>
    <hyperlink ref="C169" r:id="rId343" display="815 849" xr:uid="{F2BAC821-E98A-4CBE-BC93-B0E48887B572}"/>
    <hyperlink ref="C168" r:id="rId344" display="815 849" xr:uid="{D08E4458-3D69-433D-B35C-A2638C19A850}"/>
    <hyperlink ref="C167" r:id="rId345" display="815 849" xr:uid="{8D44DABF-C0B9-4592-8CE1-5DA1C1982DAF}"/>
    <hyperlink ref="C166" r:id="rId346" display="815 849" xr:uid="{C23C242A-F63A-48EC-989D-922E32BDD291}"/>
    <hyperlink ref="C164" r:id="rId347" display="815 849" xr:uid="{8CDE4C46-C5EE-4F6A-8BCF-66DAD2883F29}"/>
    <hyperlink ref="C170" r:id="rId348" display="815 849" xr:uid="{0944DD5E-13D1-4629-A122-507678015988}"/>
    <hyperlink ref="C427" r:id="rId349" display="815 877" xr:uid="{860102AF-811D-48AC-84F7-F32CEFA619FB}"/>
    <hyperlink ref="C426" r:id="rId350" xr:uid="{E072A7FF-4FF9-4844-9BBE-4B7909542A13}"/>
    <hyperlink ref="C425" r:id="rId351" xr:uid="{D3A8026F-3245-454D-9578-303CFB2E6E65}"/>
    <hyperlink ref="C424" r:id="rId352" xr:uid="{81473420-1026-4707-821B-F6E8CE3734C9}"/>
    <hyperlink ref="C423" r:id="rId353" xr:uid="{2A749427-FC3C-4799-98BF-BA3EC3E4A4A1}"/>
    <hyperlink ref="C419" r:id="rId354" xr:uid="{D98B64B9-7003-4949-A5F2-7956E8A6B808}"/>
    <hyperlink ref="C418" r:id="rId355" xr:uid="{43855912-1F7D-4998-9C00-C3D5FC993ACA}"/>
    <hyperlink ref="C417" r:id="rId356" xr:uid="{AEE7F9E5-9AEC-44E6-B852-207F94D523E5}"/>
    <hyperlink ref="C411" r:id="rId357" xr:uid="{7CF11BE1-C993-41DF-B3FC-C542CFD71BC3}"/>
    <hyperlink ref="C410" r:id="rId358" xr:uid="{3AF9A13B-83BE-48B0-8A27-42E2302114AE}"/>
    <hyperlink ref="C409" r:id="rId359" xr:uid="{5F8F9097-78E4-45DA-AD0B-558E7F7F007B}"/>
    <hyperlink ref="C408" r:id="rId360" xr:uid="{2076B7DE-7F17-43B2-9E3C-2B175DB06AE0}"/>
    <hyperlink ref="C407" r:id="rId361" xr:uid="{7DD9E69F-0204-4101-8F45-3E40088398A4}"/>
    <hyperlink ref="C398" r:id="rId362" xr:uid="{2C9C564D-F91F-4F2B-950B-01C062A94A6C}"/>
    <hyperlink ref="C397" r:id="rId363" xr:uid="{2F0E7D31-4083-48D5-957C-3776D9A66E71}"/>
    <hyperlink ref="C396" r:id="rId364" xr:uid="{ED62101A-CD21-4CAA-9EC7-ED6A2121588A}"/>
    <hyperlink ref="C379" r:id="rId365" xr:uid="{7B7E9ACD-AFBD-4A87-932B-F31C134ADD96}"/>
    <hyperlink ref="C377" r:id="rId366" xr:uid="{1BA389EB-B9C6-4A96-8728-B895D6557646}"/>
    <hyperlink ref="C376" r:id="rId367" xr:uid="{5207BB42-2D0B-4875-836C-B3F4B1B657F4}"/>
    <hyperlink ref="C375" r:id="rId368" xr:uid="{BEE346F6-0C1D-4E43-84F4-250284529D2F}"/>
    <hyperlink ref="C38" r:id="rId369" display="https://fila.sharepoint.com/:b:/r/sites/AMF/Achat/Aciers%20et%20M%C3%A9taux%20Fila-Logistique/SDMT/R%C3%A9ception/R%C3%A9ceptions%20Ex%20BOLLORE/BE%20814%20935%20devenu%20814%20937.pdf?csf=1&amp;web=1&amp;e=CfIOSo" xr:uid="{453DB843-D243-43FD-A91F-29A75CD6F8F6}"/>
    <hyperlink ref="C185" r:id="rId370" display="https://fila.sharepoint.com/:b:/r/sites/AMF/Achat/Aciers%20et%20M%C3%A9taux%20Fila-Logistique/SDMT/R%C3%A9ception/R%C3%A9ceptions%20Ex%20BOLLORE/BE%20815%20639.pdf?csf=1&amp;web=1&amp;e=LcvKEV" xr:uid="{B81897C6-B477-4F12-8DFC-3659C617EB31}"/>
    <hyperlink ref="C98" r:id="rId371" display="815 700" xr:uid="{92E61880-B749-4F74-91AE-C95D239ED274}"/>
    <hyperlink ref="C88" r:id="rId372" display="https://fila.sharepoint.com/:b:/r/sites/AMF/Achat/Aciers%20et%20M%C3%A9taux%20Fila-Logistique/SDMT/R%C3%A9ception/R%C3%A9ceptions%20Ex%20BOLLORE/BE%20815%20635.pdf?csf=1&amp;web=1&amp;e=BhG6XK" xr:uid="{799C7586-36DE-46C4-A495-3BE311C532FF}"/>
    <hyperlink ref="C102" r:id="rId373" display="815 716" xr:uid="{46AF3D08-13A2-4D08-A251-0DBF7C30E1F8}"/>
    <hyperlink ref="C159:C289" r:id="rId374" display="815 720" xr:uid="{9F33914F-E381-41B1-A628-1520268906A8}"/>
    <hyperlink ref="C65:C66" r:id="rId375" display="815 750" xr:uid="{1493B9C4-0A51-4753-BCB7-2E95651D6E29}"/>
    <hyperlink ref="C120" r:id="rId376" display="815 753" xr:uid="{1C59FB36-E419-4BEA-B5E5-F3B612C51DD7}"/>
    <hyperlink ref="C68:C70" r:id="rId377" display="815 777" xr:uid="{E02F9BF5-17FC-4941-893A-7DB240562D7A}"/>
    <hyperlink ref="C71:C75" r:id="rId378" display="815 805" xr:uid="{D7327592-5687-4962-9A0D-7A89A0AB523F}"/>
    <hyperlink ref="C76:C77" r:id="rId379" display="815 830" xr:uid="{161FE7AB-DF15-4387-ACE0-A85B9FFCE832}"/>
    <hyperlink ref="C56:C57" r:id="rId380" display="815 549" xr:uid="{71D14450-64F7-4E85-871E-00DDABBC45C2}"/>
    <hyperlink ref="C78:C81" r:id="rId381" display="815 831" xr:uid="{2E77D288-F069-4980-A7C6-A524925D952F}"/>
    <hyperlink ref="C82:C83" r:id="rId382" display="815 832" xr:uid="{F57596A1-089F-4620-8F4B-97F3C7547D66}"/>
    <hyperlink ref="C84:C87" r:id="rId383" display="815 839" xr:uid="{A39A3F03-392F-4F70-8A1A-97C8309475AD}"/>
    <hyperlink ref="C53:C54" r:id="rId384" display="815 517" xr:uid="{F6292EC5-0348-4225-A833-121E270AEC9B}"/>
    <hyperlink ref="C88:C92" r:id="rId385" display="815 842" xr:uid="{1EDF7E6F-6460-415F-8E45-699FD58460B3}"/>
    <hyperlink ref="C68" r:id="rId386" display="815 516" xr:uid="{E038B229-26A7-4B4C-B26E-9A08FC54D2DE}"/>
    <hyperlink ref="C93:C98" r:id="rId387" display="815 843" xr:uid="{06C401CA-A918-4605-9EB1-FF29A4C2B9C4}"/>
    <hyperlink ref="C67" r:id="rId388" display="815 486" xr:uid="{4307422B-6322-4BE7-AE9C-455A46B9CBCC}"/>
    <hyperlink ref="C66" r:id="rId389" display="815 469" xr:uid="{E2404108-CB2A-4212-9EDB-9C4BC43AFEF0}"/>
    <hyperlink ref="C99:C100" r:id="rId390" display="815 848" xr:uid="{6BBE8F41-B0D5-4DB1-9B8A-3189AE87C474}"/>
    <hyperlink ref="C63" r:id="rId391" display="815 335" xr:uid="{4FD7C085-8CBA-42CD-ACAA-77A12DDC99AF}"/>
    <hyperlink ref="C176" r:id="rId392" display="815 852" xr:uid="{64256A67-58FD-4E51-9CE1-C2895AC4F47D}"/>
    <hyperlink ref="C62" r:id="rId393" display="815 256" xr:uid="{2E061C46-7205-4978-B088-1D25C3A7D5CB}"/>
    <hyperlink ref="C61" r:id="rId394" display="https://fila.sharepoint.com/:b:/r/sites/AMF/Achat/Aciers%20et%20M%C3%A9taux%20Fila-Logistique/SDMT/R%C3%A9ception/R%C3%A9ceptions%20Ex%20BOLLORE/BE%20815%20208.pdf?csf=1&amp;web=1&amp;e=H1rtvl" xr:uid="{2913BA67-0003-4712-99BA-671A8F71C297}"/>
    <hyperlink ref="C108:C113" r:id="rId395" display="815 859" xr:uid="{71240F98-7278-4E89-8441-54FD2A78ACE7}"/>
    <hyperlink ref="C59" r:id="rId396" display="https://fila.sharepoint.com/:b:/r/sites/AMF/Achat/Aciers%20et%20M%C3%A9taux%20Fila-Logistique/SDMT/R%C3%A9ception/R%C3%A9ceptions%20Ex%20BOLLORE/BE%20815%20205.pdf?csf=1&amp;web=1&amp;e=alhiqh" xr:uid="{26FCD489-BF9A-4D68-B3FA-E0C8FCC1D487}"/>
    <hyperlink ref="C43:C44" r:id="rId397" display="815 201" xr:uid="{7B7BF87D-A282-44CB-9154-182E0D72CB9E}"/>
    <hyperlink ref="C55" r:id="rId398" display="815 190" xr:uid="{8597AA5F-7E2F-4FA5-82B0-14D6B83A354D}"/>
    <hyperlink ref="C54" r:id="rId399" display="815 051" xr:uid="{4EEAB260-D61A-4E5B-873A-B12251518AE8}"/>
    <hyperlink ref="C201" r:id="rId400" display="815 897" xr:uid="{B9D7245D-8074-4FBE-B78C-2F5368D422B6}"/>
    <hyperlink ref="C53" r:id="rId401" display="815 005" xr:uid="{397DCE1F-8914-4F4F-9078-7F3DD889BB07}"/>
    <hyperlink ref="C38:C39" r:id="rId402" display="815 003" xr:uid="{05FBB99B-3E1E-4118-8D60-1C64C0F669B7}"/>
    <hyperlink ref="C117:C118" r:id="rId403" display="815 899" xr:uid="{443DF663-7E41-489C-AE51-123362294ADF}"/>
    <hyperlink ref="C207" r:id="rId404" display="815 903" xr:uid="{5614E4B4-778B-453A-90BE-34F0BD6490F1}"/>
    <hyperlink ref="C120:C121" r:id="rId405" display="815 907" xr:uid="{4375F239-90F4-494F-88E4-7B3ECCBA010E}"/>
    <hyperlink ref="C47" r:id="rId406" display="814 991" xr:uid="{214FE190-E0A5-4B65-A655-EEF057B4857D}"/>
    <hyperlink ref="C214" r:id="rId407" display="815 913" xr:uid="{963AA8A4-DE12-4E34-9EA0-9F1CAF0D7048}"/>
    <hyperlink ref="C33:C34" r:id="rId408" display="814 986" xr:uid="{4C877299-641F-4F80-9F7C-408B26B06976}"/>
    <hyperlink ref="C220" r:id="rId409" display="815 922" xr:uid="{0B1C8507-8A48-46A1-BE81-CB8B8FEF30F1}"/>
    <hyperlink ref="C29:C32" r:id="rId410" display="814 976" xr:uid="{5419A50D-0B72-4A7D-AC21-0F6B5968DC82}"/>
    <hyperlink ref="C124:C127" r:id="rId411" display="815 935" xr:uid="{53D01C22-32D6-4469-8730-31F86D2301BD}"/>
    <hyperlink ref="C128:C130" r:id="rId412" display="815 938" xr:uid="{5BE30B97-494C-4FA6-BD4B-E741AD85DC8E}"/>
    <hyperlink ref="C36" r:id="rId413" display="https://fila.sharepoint.com/:b:/r/sites/AMF/Achat/Aciers%20et%20M%C3%A9taux%20Fila-Logistique/SDMT/R%C3%A9ception/R%C3%A9ceptions%20Ex%20BOLLORE/BE%20814%20869.pdf?csf=1&amp;web=1&amp;e=LlVOYU" xr:uid="{5227EC7C-B197-4401-AF42-C13CF314DF77}"/>
    <hyperlink ref="C33" r:id="rId414" display="814 850" xr:uid="{AE5AA53B-7ACA-4C25-AD10-AC3212F03738}"/>
    <hyperlink ref="C232" r:id="rId415" display="815 946" xr:uid="{A6DB9390-105E-4711-8E0B-D38CDC7F39BB}"/>
    <hyperlink ref="C26:C27" r:id="rId416" display="814 814" xr:uid="{370C7D0B-3975-4E5E-ABDF-C7D5517043A3}"/>
    <hyperlink ref="C24:C25" r:id="rId417" display="814 797" xr:uid="{FFA272E3-1480-4DEB-8AA4-1A98E867E1C5}"/>
    <hyperlink ref="C132:C133" r:id="rId418" display="815 950" xr:uid="{EEB27C5B-6E1B-4015-8FE0-593A3E055C29}"/>
    <hyperlink ref="C27" r:id="rId419" display="https://fila.sharepoint.com/:b:/r/sites/AMF/Achat/Aciers%20et%20M%C3%A9taux%20Fila-Logistique/SDMT/R%C3%A9ception/R%C3%A9ceptions%20Ex%20BOLLORE/BE%20814%20796.pdf?csf=1&amp;web=1&amp;e=FXYgCH" xr:uid="{5DBC7D92-2292-47FD-8E68-248BB0D0D476}"/>
    <hyperlink ref="C134:C138" r:id="rId420" display="815 951" xr:uid="{8E1B1F42-BAF6-42AD-94EA-688E662ECEAA}"/>
    <hyperlink ref="C26" r:id="rId421" display="814 794" xr:uid="{1794B034-61DA-471B-92DA-09E766523689}"/>
    <hyperlink ref="C250" r:id="rId422" display="815 956" xr:uid="{AF2F22CA-6301-4418-A182-0322137BA83E}"/>
    <hyperlink ref="C251" r:id="rId423" display="815 959" xr:uid="{CCC7A2E6-1EAB-4622-9F8D-FB8F4946083F}"/>
    <hyperlink ref="C141:C142" r:id="rId424" display="815 962" xr:uid="{7BF3A6F9-37CB-4E57-B3B8-951B5C628262}"/>
    <hyperlink ref="C143:C144" r:id="rId425" display="815 963" xr:uid="{80ED3221-EDDB-4C75-A604-DDA17FC9978E}"/>
    <hyperlink ref="C259" r:id="rId426" display="815 964" xr:uid="{D090F819-0678-47D7-8A77-B6BDB96596B2}"/>
    <hyperlink ref="C261" r:id="rId427" display="815 971" xr:uid="{273FD269-0CB7-4F45-BA29-DB9FC6412F7C}"/>
    <hyperlink ref="C18" r:id="rId428" display="814 789" xr:uid="{FCC91517-FAC2-48E2-BD4C-4F88CBC75B4D}"/>
    <hyperlink ref="C17" r:id="rId429" display="814 789" xr:uid="{714CFFF0-9CF7-43C1-B28B-C97817520028}"/>
    <hyperlink ref="C148:C149" r:id="rId430" display="815 985" xr:uid="{7BC8E072-5EE5-42D3-A509-477C018BD259}"/>
    <hyperlink ref="C150:C152" r:id="rId431" display="815 987" xr:uid="{8EFC3F07-B22A-4F20-A2CB-97375276D0E7}"/>
    <hyperlink ref="C153:C154" r:id="rId432" display="815 990" xr:uid="{22D5F484-53DF-4BFD-98D5-0C0785B312F1}"/>
    <hyperlink ref="C155:C159" r:id="rId433" display="815 996" xr:uid="{A3DBC2BA-D6F7-4295-BE00-40AB5E55893C}"/>
    <hyperlink ref="C301" r:id="rId434" display="816 009" xr:uid="{C2DDB2F9-BF2F-43CA-BEAC-DDE951064D21}"/>
    <hyperlink ref="C10" r:id="rId435" display="814 686" xr:uid="{48D20A81-9C74-44F2-A7AF-44F7999F1AAC}"/>
    <hyperlink ref="C302" r:id="rId436" display="816 010" xr:uid="{211D2EC7-9DAA-4523-8068-9C85DC02C4E0}"/>
    <hyperlink ref="C373" r:id="rId437" xr:uid="{0683BBF7-6AEE-4876-BB21-C6CD9EC7DF60}"/>
    <hyperlink ref="C167:C171" r:id="rId438" display="210126-003" xr:uid="{AFB9D316-DA62-482C-8F48-5C55A54B48BB}"/>
    <hyperlink ref="C163:C166" r:id="rId439" display="210126-002" xr:uid="{7B27C73E-D6E8-4260-86D9-EE63AF419E06}"/>
    <hyperlink ref="C160:C162" r:id="rId440" display="210126-001" xr:uid="{E30E5207-58BF-4E9B-A72E-0924CCB41965}"/>
    <hyperlink ref="C307" r:id="rId441" xr:uid="{21E7441C-B27C-4F92-98A4-5252FF6A45D4}"/>
    <hyperlink ref="C213:C217" r:id="rId442" display="210210-013" xr:uid="{B5BBC19D-6FCA-48CC-BB20-7DD115E3FD07}"/>
    <hyperlink ref="C208:C212" r:id="rId443" display="210210-012" xr:uid="{D09D4649-C114-4235-9D9A-63ACB2390AFF}"/>
    <hyperlink ref="C203:C207" r:id="rId444" display="210210-011" xr:uid="{45C81BF0-BDB4-4959-BC41-AB07D9942A30}"/>
    <hyperlink ref="C198:C202" r:id="rId445" display="210210-010" xr:uid="{4BF7FDF1-3FFB-492C-8F88-E3B84C03ECF5}"/>
    <hyperlink ref="C196:C197" r:id="rId446" display="210210-009" xr:uid="{38C56259-4253-4187-B18D-533084846278}"/>
    <hyperlink ref="C192:C195" r:id="rId447" display="210210-008" xr:uid="{D6C735F6-8DA6-470C-B99F-8DC809B90046}"/>
    <hyperlink ref="C187:C191" r:id="rId448" display="210209-007" xr:uid="{460FBE52-FD56-4FB3-AA66-C4DC158C71D0}"/>
    <hyperlink ref="C182:C186" r:id="rId449" display="210209-006" xr:uid="{9E4ADF1A-0FF3-478D-AF68-6D675C65BF66}"/>
    <hyperlink ref="C177:C181" r:id="rId450" display="210209-005" xr:uid="{05D93EC8-786D-4370-9190-6DD2B00E860D}"/>
    <hyperlink ref="C320" r:id="rId451" xr:uid="{E7403214-C299-4576-BA3D-95F8AB70DA47}"/>
    <hyperlink ref="C13" r:id="rId452" display="814 779" xr:uid="{DD23FC41-8DC5-44D4-A769-05F3AF4E6AA9}"/>
    <hyperlink ref="C14" r:id="rId453" display="814 779" xr:uid="{68ABDF3E-EDFD-4F63-B929-F03FCA4007B3}"/>
    <hyperlink ref="C15" r:id="rId454" display="814 789" xr:uid="{300F226F-E2E2-464A-9BD0-FE205739E80E}"/>
    <hyperlink ref="C16" r:id="rId455" display="814 789" xr:uid="{2210DD74-9853-41B7-B2B7-25B8768E78C6}"/>
    <hyperlink ref="C12" r:id="rId456" display="814 710" xr:uid="{209E2FB3-0405-48EF-9B4C-241A12439A26}"/>
    <hyperlink ref="C11" r:id="rId457" display="814 710" xr:uid="{1F3B7777-D2D1-44B7-A6DB-3AE20B1F623B}"/>
    <hyperlink ref="C676" r:id="rId458" xr:uid="{1530B2E8-6B1B-42F3-8052-43A63037AF9D}"/>
    <hyperlink ref="C677" r:id="rId459" xr:uid="{F01C86D3-464B-440F-986F-BAD1438365EC}"/>
    <hyperlink ref="C678" r:id="rId460" xr:uid="{40FF9D9D-5E2F-4D50-A46D-763B02B72948}"/>
    <hyperlink ref="C679" r:id="rId461" xr:uid="{D1B72979-1F10-433F-9FDE-0F42EDB31DA0}"/>
    <hyperlink ref="C680" r:id="rId462" xr:uid="{89ADA321-1116-4975-AD4C-9CC5EC6AE688}"/>
    <hyperlink ref="C681" r:id="rId463" xr:uid="{CA610754-49CC-48A0-87E3-6B872883A574}"/>
    <hyperlink ref="C682" r:id="rId464" xr:uid="{328F9498-87BC-48A8-8F67-528EAB42CB69}"/>
    <hyperlink ref="C683" r:id="rId465" xr:uid="{BE895E0E-8BDF-467D-8997-D80D63515C61}"/>
    <hyperlink ref="C684" r:id="rId466" xr:uid="{887B4604-31ED-4898-9CE3-9403C2955F93}"/>
    <hyperlink ref="C685" r:id="rId467" xr:uid="{4F8BA71A-4E2A-4462-BCAD-FAEB6010BD47}"/>
    <hyperlink ref="C686" r:id="rId468" xr:uid="{205FF9A0-3D04-4BE3-8C0A-A1AF579BB51C}"/>
    <hyperlink ref="C687" r:id="rId469" xr:uid="{A8A7E686-E4B5-4A52-9BE5-79AD0887ACB6}"/>
    <hyperlink ref="C688" r:id="rId470" xr:uid="{700593F9-9261-4412-A8C5-BF1E7ABA6408}"/>
    <hyperlink ref="C689" r:id="rId471" xr:uid="{6B45B0C6-8433-4DBD-9537-648BE50FDE5C}"/>
    <hyperlink ref="C690" r:id="rId472" xr:uid="{10F386FE-1B62-4593-A6CF-3B1B22EDD5E2}"/>
    <hyperlink ref="C691" r:id="rId473" xr:uid="{D4BD875B-6421-47BD-9E41-413914C70D2F}"/>
    <hyperlink ref="C692" r:id="rId474" xr:uid="{A8124DE3-AD8F-4319-9FC6-02730AFB8721}"/>
    <hyperlink ref="C693" r:id="rId475" xr:uid="{ECC2207C-C1B6-44C0-B73A-4D03446E5CD6}"/>
    <hyperlink ref="C694" r:id="rId476" xr:uid="{347A1218-D57D-44F9-9831-817E5D48A8A0}"/>
    <hyperlink ref="C695" r:id="rId477" xr:uid="{C8AFC1B8-0090-4F5A-BA7F-AB9307FB93FE}"/>
    <hyperlink ref="C97" r:id="rId478" display="815 541" xr:uid="{81E2FC01-C512-4B70-B728-9661AD57B6EF}"/>
    <hyperlink ref="C97" r:id="rId479" display="815 805" xr:uid="{4F8B5E8F-886E-4EF8-9441-70E3A7D44CA7}"/>
    <hyperlink ref="C696:C700" r:id="rId480" display="210324-102" xr:uid="{F5FAAE50-D51F-46DB-9661-2E2A5007AD36}"/>
    <hyperlink ref="C701" r:id="rId481" xr:uid="{AF49A6C7-C0A9-4FD7-9C94-83738DF9F028}"/>
    <hyperlink ref="C702" r:id="rId482" xr:uid="{C3B04911-CD06-44F8-9993-F31B20864A1B}"/>
    <hyperlink ref="C703" r:id="rId483" xr:uid="{A3F6771B-D67B-4413-AA55-BACD76C2CE62}"/>
    <hyperlink ref="C704" r:id="rId484" xr:uid="{B5F8D76A-20ED-45BC-BB88-46EFF00D4A42}"/>
    <hyperlink ref="C705" r:id="rId485" xr:uid="{6395EBAF-A10C-42AC-B196-90252F88DFD8}"/>
    <hyperlink ref="C706:C709" r:id="rId486" display="210325-104" xr:uid="{5F708616-5223-4F24-A53C-0BFF45A3A151}"/>
    <hyperlink ref="C710" r:id="rId487" xr:uid="{86DD772D-B0B5-4EDE-934D-018A098DC8B1}"/>
    <hyperlink ref="C711" r:id="rId488" xr:uid="{D496133F-B4E6-4495-9DC3-7AD701A24036}"/>
    <hyperlink ref="C712" r:id="rId489" xr:uid="{99E4F6B1-BD31-42A9-A222-1B7D5C0DE523}"/>
    <hyperlink ref="C713" r:id="rId490" xr:uid="{9FE3CE52-D5A3-48F5-B6EE-A149D005355D}"/>
    <hyperlink ref="C714" r:id="rId491" xr:uid="{8673FDE1-A10F-4235-9170-9E7079BDB80C}"/>
    <hyperlink ref="C715" r:id="rId492" xr:uid="{86DEAD4D-5666-446F-BA7D-D1B17E39283A}"/>
    <hyperlink ref="C716" r:id="rId493" xr:uid="{0F9F07FA-FAAD-411B-9914-00DA6710614D}"/>
    <hyperlink ref="C717" r:id="rId494" xr:uid="{5F1E3B42-BB25-4062-B5A8-33BA097BFB53}"/>
    <hyperlink ref="C718" r:id="rId495" xr:uid="{700336F9-F791-4489-8580-1CE367C0825F}"/>
    <hyperlink ref="C719" r:id="rId496" xr:uid="{4C6FFA3E-FF54-414E-BC80-CD6D53EF13AD}"/>
    <hyperlink ref="C720" r:id="rId497" xr:uid="{8988FEB2-536F-4CD1-ABF8-47B39D1C2703}"/>
    <hyperlink ref="C721" r:id="rId498" xr:uid="{A32516CB-F234-4946-91E5-10647E811244}"/>
    <hyperlink ref="C722" r:id="rId499" xr:uid="{A3984BA9-1DED-44C7-9745-AF24F9D38164}"/>
    <hyperlink ref="C723" r:id="rId500" xr:uid="{ED353B84-3921-4F62-8DE9-7B8E8FDB9539}"/>
    <hyperlink ref="C724" r:id="rId501" xr:uid="{98D1ED80-A9B2-40E5-9980-A6F0E5476AAF}"/>
    <hyperlink ref="C725" r:id="rId502" xr:uid="{85C13542-F18D-44B9-AD09-3385DF7EFCB1}"/>
    <hyperlink ref="C727" r:id="rId503" xr:uid="{407A02B9-6A2F-404C-B9D6-D568C56E5B32}"/>
    <hyperlink ref="C728" r:id="rId504" xr:uid="{752B57C9-952E-4889-A2FF-214A80413DCE}"/>
    <hyperlink ref="C729" r:id="rId505" xr:uid="{3E45684E-BF7D-4F53-A6CE-4FC998DC4C24}"/>
    <hyperlink ref="C730" r:id="rId506" xr:uid="{52C523E1-EF3C-49C3-A7F1-5ED951DD9C6B}"/>
    <hyperlink ref="C731" r:id="rId507" xr:uid="{E5D412A6-1894-42B9-8EB6-8AC11794DD20}"/>
    <hyperlink ref="C732" r:id="rId508" xr:uid="{C49F2271-27A2-4DFF-B02D-6C85F1043C35}"/>
    <hyperlink ref="C733" r:id="rId509" xr:uid="{313E3512-D390-4EA4-84C8-377EA1E81E6A}"/>
    <hyperlink ref="C726" r:id="rId510" xr:uid="{FBF7F35F-8C67-4F82-8023-9231B178897C}"/>
    <hyperlink ref="C734" r:id="rId511" xr:uid="{C80119AA-A1B9-4D85-A940-B855A8394C06}"/>
    <hyperlink ref="C735" r:id="rId512" xr:uid="{5B06DBDB-1366-48DF-8DE6-5AB48B7C845C}"/>
    <hyperlink ref="C736" r:id="rId513" xr:uid="{A692A159-B866-4DEB-8B1C-CCCEA1ACB673}"/>
    <hyperlink ref="C737" r:id="rId514" xr:uid="{7F03D185-A0B4-4BE5-A2CE-62A2C13CF452}"/>
    <hyperlink ref="C738" r:id="rId515" xr:uid="{DDD42A6A-A4F8-40E0-8C33-9259099BDAA0}"/>
    <hyperlink ref="C740" r:id="rId516" xr:uid="{603FA6FC-97FE-4892-8B23-FD06328D9999}"/>
    <hyperlink ref="C739" r:id="rId517" xr:uid="{250C2C13-FAC1-4EFB-AFF3-65C50D91413F}"/>
    <hyperlink ref="C741" r:id="rId518" xr:uid="{09E91BCF-D97B-4BB6-A9D5-1E57A307C585}"/>
    <hyperlink ref="C742" r:id="rId519" xr:uid="{015A72D5-5B89-4DBB-BD79-EFAA239306BF}"/>
    <hyperlink ref="C743" r:id="rId520" xr:uid="{3DA0D4FC-6E06-4E6E-8EC2-A079591D480E}"/>
    <hyperlink ref="C744" r:id="rId521" xr:uid="{E8FF68FA-C535-4C8D-A405-E259C9D74FD7}"/>
    <hyperlink ref="C745" r:id="rId522" xr:uid="{1A84EF87-71F6-4B73-AF6E-130E1514CAFD}"/>
    <hyperlink ref="C746" r:id="rId523" xr:uid="{39C565DD-EE19-4574-94E6-A79B71D14DE7}"/>
    <hyperlink ref="C747" r:id="rId524" xr:uid="{1F17290D-C9BF-4B44-AB31-4532C8B6C0A7}"/>
    <hyperlink ref="C748" r:id="rId525" xr:uid="{45E6CF90-51B8-4E8C-9A7F-2229FB7F8F16}"/>
    <hyperlink ref="C749" r:id="rId526" xr:uid="{7E116BBE-7655-41AE-B4A7-B61765E89427}"/>
    <hyperlink ref="C750" r:id="rId527" xr:uid="{B1E8CB6A-9940-4E50-B159-C71DB6A85467}"/>
    <hyperlink ref="C751" r:id="rId528" xr:uid="{7CEB53E6-6FD1-4980-9E07-25004ED2364D}"/>
    <hyperlink ref="C752" r:id="rId529" xr:uid="{A579AE26-2BAA-40A4-92DD-F537AE51A532}"/>
    <hyperlink ref="C753" r:id="rId530" xr:uid="{01E53D4F-FE46-44BF-A2C4-C7310E0E6762}"/>
    <hyperlink ref="C754" r:id="rId531" xr:uid="{A9065295-8C80-431C-BC55-32F132B4E4AB}"/>
    <hyperlink ref="C755" r:id="rId532" xr:uid="{06A21482-D6D0-41DB-901B-641F17DC9D4E}"/>
    <hyperlink ref="C756" r:id="rId533" xr:uid="{6763FCFC-CAA7-4C02-A08D-415EC5B569C4}"/>
    <hyperlink ref="C757" r:id="rId534" xr:uid="{E7570F1B-4035-462B-9B08-92089D4AD857}"/>
    <hyperlink ref="C758" r:id="rId535" xr:uid="{FA746D15-771C-40F5-9749-B3C36EABDE0D}"/>
    <hyperlink ref="C889" r:id="rId536" xr:uid="{5B2D1BFF-1AF8-4854-9EE3-3617CE394CD1}"/>
    <hyperlink ref="C890" r:id="rId537" xr:uid="{02C4912C-0139-4A4A-BE13-3AC56D748749}"/>
    <hyperlink ref="C891" r:id="rId538" xr:uid="{11567E4B-9AA2-435B-BF66-231FE5236AB0}"/>
    <hyperlink ref="C892" r:id="rId539" xr:uid="{B3963229-7666-4A97-BB9D-754672F69753}"/>
    <hyperlink ref="C893" r:id="rId540" xr:uid="{FAB6C6D0-C3AD-4B72-9921-5A81B637801F}"/>
  </hyperlinks>
  <pageMargins left="0.25" right="0.25" top="0.75" bottom="0.75" header="0.3" footer="0.3"/>
  <pageSetup paperSize="9" scale="30" orientation="portrait" r:id="rId541"/>
  <tableParts count="1">
    <tablePart r:id="rId54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308C56D-D2C1-4686-8940-2FE534080706}">
          <x14:formula1>
            <xm:f>BDD!$B$5:$B$16</xm:f>
          </x14:formula1>
          <xm:sqref>H160:H282 H284:H392 H576:H584 H453:H474 H490:H512 H476:H487 H545:H571 H629:H894</xm:sqref>
        </x14:dataValidation>
        <x14:dataValidation type="list" allowBlank="1" showInputMessage="1" showErrorMessage="1" xr:uid="{A06AF511-BD3A-4EF8-8C29-BF3803F5F530}">
          <x14:formula1>
            <xm:f>BDD!$A$29:$A$30</xm:f>
          </x14:formula1>
          <xm:sqref>J769:J888</xm:sqref>
        </x14:dataValidation>
        <x14:dataValidation type="list" allowBlank="1" showInputMessage="1" showErrorMessage="1" xr:uid="{662C7BEB-20B2-4F4E-A530-1AC8C06E5289}">
          <x14:formula1>
            <xm:f>BDD!$A$29:$A$32</xm:f>
          </x14:formula1>
          <xm:sqref>J102:K106 J889:J894 J616:J768 J4:J101 K529 K449 K255 K53 K31 J284:J612 J613:K615 J107:J282</xm:sqref>
        </x14:dataValidation>
        <x14:dataValidation type="list" allowBlank="1" showInputMessage="1" showErrorMessage="1" xr:uid="{B7A50E17-6794-4EC1-8633-CCE741C0F240}">
          <x14:formula1>
            <xm:f>BDD!$G$5:$G$256</xm:f>
          </x14:formula1>
          <xm:sqref>F160:F282 F490:F512 F476:F487 F545:F570 F453:F474 F576:F584 F346:F392 F284:F344 F629:F894</xm:sqref>
        </x14:dataValidation>
        <x14:dataValidation type="list" allowBlank="1" showInputMessage="1" xr:uid="{D6C13D50-37FE-42D6-A270-1887A80B6B90}">
          <x14:formula1>
            <xm:f>BDD!$G$5:$G$256</xm:f>
          </x14:formula1>
          <xm:sqref>F345</xm:sqref>
        </x14:dataValidation>
        <x14:dataValidation type="list" allowBlank="1" showInputMessage="1" showErrorMessage="1" xr:uid="{39EE2CD4-7995-413D-8A6E-16A6654B4622}">
          <x14:formula1>
            <xm:f>BDD!$G$4:$G$256</xm:f>
          </x14:formula1>
          <xm:sqref>F571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04B30-6B49-4A3B-A305-E59626D7EDEF}">
  <sheetPr>
    <tabColor rgb="FFFFFF00"/>
  </sheetPr>
  <dimension ref="A1:DC1122"/>
  <sheetViews>
    <sheetView zoomScale="80" zoomScaleNormal="80" workbookViewId="0">
      <pane ySplit="3" topLeftCell="A694" activePane="bottomLeft" state="frozen"/>
      <selection pane="bottomLeft" activeCell="E758" sqref="E758"/>
    </sheetView>
  </sheetViews>
  <sheetFormatPr baseColWidth="10" defaultColWidth="11.42578125" defaultRowHeight="15" x14ac:dyDescent="0.25"/>
  <cols>
    <col min="1" max="1" width="9" style="23" customWidth="1"/>
    <col min="2" max="2" width="4.85546875" style="120" customWidth="1"/>
    <col min="3" max="3" width="16.85546875" style="17" bestFit="1" customWidth="1"/>
    <col min="4" max="4" width="37.85546875" style="53" customWidth="1"/>
    <col min="5" max="5" width="13.28515625" style="53" customWidth="1"/>
    <col min="6" max="6" width="13.7109375" style="54" customWidth="1"/>
    <col min="7" max="7" width="16.5703125" style="46" customWidth="1"/>
    <col min="8" max="8" width="10.7109375" style="53" customWidth="1"/>
    <col min="9" max="9" width="16" style="46" customWidth="1"/>
    <col min="10" max="10" width="15.28515625" style="46" customWidth="1"/>
    <col min="11" max="11" width="22.5703125" style="53" customWidth="1"/>
    <col min="12" max="12" width="32.28515625" customWidth="1"/>
    <col min="13" max="13" width="13.85546875" style="17" customWidth="1"/>
    <col min="14" max="14" width="40.85546875" style="22" customWidth="1"/>
    <col min="15" max="15" width="12.140625" style="22" customWidth="1"/>
    <col min="16" max="16384" width="11.42578125" style="22"/>
  </cols>
  <sheetData>
    <row r="1" spans="1:107" ht="31.5" customHeight="1" x14ac:dyDescent="0.25">
      <c r="A1" s="490" t="s">
        <v>337</v>
      </c>
      <c r="B1" s="490"/>
      <c r="C1" s="488"/>
      <c r="D1" s="488"/>
      <c r="E1" s="156" t="s">
        <v>412</v>
      </c>
      <c r="F1" s="157"/>
      <c r="G1" s="178"/>
      <c r="H1" s="156" t="s">
        <v>548</v>
      </c>
      <c r="I1" s="351" t="s">
        <v>549</v>
      </c>
      <c r="J1" s="351"/>
      <c r="K1" s="351"/>
      <c r="L1" s="155"/>
      <c r="M1" s="22"/>
    </row>
    <row r="2" spans="1:107" ht="5.25" customHeight="1" x14ac:dyDescent="0.25">
      <c r="A2" s="22"/>
      <c r="B2" s="106"/>
      <c r="C2" s="36"/>
      <c r="D2" s="22"/>
      <c r="E2" s="45"/>
      <c r="F2" s="45"/>
      <c r="G2" s="45"/>
      <c r="H2" s="45"/>
      <c r="I2" s="45"/>
      <c r="J2" s="45"/>
      <c r="K2" s="45"/>
      <c r="L2" s="47"/>
      <c r="M2" s="22"/>
    </row>
    <row r="3" spans="1:107" s="35" customFormat="1" ht="41.25" customHeight="1" x14ac:dyDescent="0.25">
      <c r="A3" s="39" t="s">
        <v>413</v>
      </c>
      <c r="B3" s="107" t="s">
        <v>414</v>
      </c>
      <c r="C3" s="63" t="s">
        <v>1</v>
      </c>
      <c r="D3" s="103" t="s">
        <v>2</v>
      </c>
      <c r="E3" s="40" t="s">
        <v>340</v>
      </c>
      <c r="F3" s="40" t="s">
        <v>3</v>
      </c>
      <c r="G3" s="40" t="s">
        <v>341</v>
      </c>
      <c r="H3" s="93" t="s">
        <v>0</v>
      </c>
      <c r="I3" s="94" t="s">
        <v>342</v>
      </c>
      <c r="J3" s="102" t="s">
        <v>415</v>
      </c>
      <c r="K3" s="103" t="s">
        <v>344</v>
      </c>
      <c r="L3" s="40" t="s">
        <v>550</v>
      </c>
      <c r="M3" s="39" t="s">
        <v>346</v>
      </c>
      <c r="N3" s="104" t="s">
        <v>347</v>
      </c>
      <c r="O3" s="357" t="s">
        <v>551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</row>
    <row r="4" spans="1:107" ht="15.75" x14ac:dyDescent="0.25">
      <c r="A4" s="95"/>
      <c r="B4" s="108">
        <v>0</v>
      </c>
      <c r="C4" s="96">
        <v>813563</v>
      </c>
      <c r="D4" s="97" t="s">
        <v>5</v>
      </c>
      <c r="E4" s="322">
        <v>582</v>
      </c>
      <c r="F4" s="97" t="s">
        <v>6</v>
      </c>
      <c r="G4" s="99"/>
      <c r="H4" s="100" t="s">
        <v>4</v>
      </c>
      <c r="I4" s="12" t="str">
        <f>VLOOKUP($H4,BDD!$B$5:$C$16,2,FALSE)</f>
        <v>DUNKERQUE</v>
      </c>
      <c r="J4" s="49" t="s">
        <v>277</v>
      </c>
      <c r="K4" s="86"/>
      <c r="L4" s="97" t="s">
        <v>5</v>
      </c>
      <c r="M4" s="101"/>
      <c r="N4" s="101"/>
      <c r="O4" s="355" t="str">
        <f t="shared" ref="O4:O44" si="0">IF(D4=0,"OUI","NON")</f>
        <v>NON</v>
      </c>
    </row>
    <row r="5" spans="1:107" ht="135" x14ac:dyDescent="0.25">
      <c r="A5" s="61"/>
      <c r="B5" s="109">
        <v>0</v>
      </c>
      <c r="C5" s="75">
        <v>814313</v>
      </c>
      <c r="D5" s="78" t="s">
        <v>7</v>
      </c>
      <c r="E5" s="329">
        <v>650</v>
      </c>
      <c r="F5" s="78" t="s">
        <v>8</v>
      </c>
      <c r="G5" s="50"/>
      <c r="H5" s="51" t="s">
        <v>4</v>
      </c>
      <c r="I5" s="25" t="str">
        <f>VLOOKUP($H5,BDD!$B$5:$C$16,2,FALSE)</f>
        <v>DUNKERQUE</v>
      </c>
      <c r="J5" s="49" t="s">
        <v>277</v>
      </c>
      <c r="K5" s="87" t="s">
        <v>416</v>
      </c>
      <c r="L5" s="78" t="s">
        <v>7</v>
      </c>
      <c r="M5" s="91"/>
      <c r="N5" s="91"/>
      <c r="O5" s="355" t="str">
        <f t="shared" si="0"/>
        <v>NON</v>
      </c>
    </row>
    <row r="6" spans="1:107" ht="15.75" x14ac:dyDescent="0.25">
      <c r="A6" s="61"/>
      <c r="B6" s="109">
        <v>0</v>
      </c>
      <c r="C6" s="64">
        <v>814453</v>
      </c>
      <c r="D6" s="41" t="s">
        <v>9</v>
      </c>
      <c r="E6" s="179">
        <v>1</v>
      </c>
      <c r="F6" s="41" t="s">
        <v>10</v>
      </c>
      <c r="G6" s="50"/>
      <c r="H6" s="51" t="s">
        <v>4</v>
      </c>
      <c r="I6" s="25" t="str">
        <f>VLOOKUP($H6,BDD!$B$5:$C$16,2,FALSE)</f>
        <v>DUNKERQUE</v>
      </c>
      <c r="J6" s="49" t="s">
        <v>277</v>
      </c>
      <c r="K6" s="88"/>
      <c r="L6" s="41" t="s">
        <v>9</v>
      </c>
      <c r="M6" s="91"/>
      <c r="N6" s="91"/>
      <c r="O6" s="355" t="str">
        <f t="shared" si="0"/>
        <v>NON</v>
      </c>
    </row>
    <row r="7" spans="1:107" ht="30" x14ac:dyDescent="0.25">
      <c r="A7" s="61"/>
      <c r="B7" s="109">
        <v>1</v>
      </c>
      <c r="C7" s="64">
        <v>814475</v>
      </c>
      <c r="D7" s="41" t="s">
        <v>218</v>
      </c>
      <c r="E7" s="179">
        <v>2020</v>
      </c>
      <c r="F7" s="41" t="s">
        <v>22</v>
      </c>
      <c r="G7" s="50" t="s">
        <v>418</v>
      </c>
      <c r="H7" s="51" t="s">
        <v>217</v>
      </c>
      <c r="I7" s="25" t="str">
        <f>VLOOKUP($H7,BDD!$B$5:$C$16,2,FALSE)</f>
        <v>FORT DE France</v>
      </c>
      <c r="J7" s="49" t="s">
        <v>273</v>
      </c>
      <c r="K7" s="86"/>
      <c r="L7" s="41" t="s">
        <v>218</v>
      </c>
      <c r="M7" s="91"/>
      <c r="N7" s="91" t="s">
        <v>715</v>
      </c>
      <c r="O7" s="355" t="str">
        <f t="shared" si="0"/>
        <v>NON</v>
      </c>
    </row>
    <row r="8" spans="1:107" ht="30" x14ac:dyDescent="0.25">
      <c r="A8" s="61"/>
      <c r="B8" s="110">
        <v>0</v>
      </c>
      <c r="C8" s="148">
        <v>814686</v>
      </c>
      <c r="D8" s="125" t="s">
        <v>11</v>
      </c>
      <c r="E8" s="182">
        <v>12839</v>
      </c>
      <c r="F8" s="125" t="s">
        <v>12</v>
      </c>
      <c r="G8" s="50" t="s">
        <v>420</v>
      </c>
      <c r="H8" s="51" t="s">
        <v>4</v>
      </c>
      <c r="I8" s="25" t="str">
        <f>VLOOKUP($H8,BDD!$B$5:$C$16,2,FALSE)</f>
        <v>DUNKERQUE</v>
      </c>
      <c r="J8" s="49" t="s">
        <v>277</v>
      </c>
      <c r="K8" s="135"/>
      <c r="L8" s="125" t="s">
        <v>11</v>
      </c>
      <c r="M8" s="91"/>
      <c r="N8" s="91"/>
      <c r="O8" s="355" t="str">
        <f t="shared" si="0"/>
        <v>NON</v>
      </c>
    </row>
    <row r="9" spans="1:107" ht="30" x14ac:dyDescent="0.25">
      <c r="A9" s="61"/>
      <c r="B9" s="110">
        <v>0</v>
      </c>
      <c r="C9" s="71">
        <v>814710</v>
      </c>
      <c r="D9" s="158" t="s">
        <v>13</v>
      </c>
      <c r="E9" s="326">
        <v>667</v>
      </c>
      <c r="F9" s="158" t="s">
        <v>14</v>
      </c>
      <c r="G9" s="152" t="s">
        <v>422</v>
      </c>
      <c r="H9" s="153" t="s">
        <v>4</v>
      </c>
      <c r="I9" s="25" t="str">
        <f>VLOOKUP($H9,BDD!$B$5:$C$16,2,FALSE)</f>
        <v>DUNKERQUE</v>
      </c>
      <c r="J9" s="210" t="s">
        <v>277</v>
      </c>
      <c r="K9" s="339"/>
      <c r="L9" s="158" t="s">
        <v>13</v>
      </c>
      <c r="M9" s="91"/>
      <c r="N9" s="91"/>
      <c r="O9" s="355" t="str">
        <f t="shared" si="0"/>
        <v>NON</v>
      </c>
    </row>
    <row r="10" spans="1:107" ht="30" x14ac:dyDescent="0.25">
      <c r="A10" s="61"/>
      <c r="B10" s="110">
        <v>0</v>
      </c>
      <c r="C10" s="71">
        <v>814710</v>
      </c>
      <c r="D10" s="158" t="s">
        <v>15</v>
      </c>
      <c r="E10" s="326">
        <v>667</v>
      </c>
      <c r="F10" s="158" t="s">
        <v>14</v>
      </c>
      <c r="G10" s="152" t="s">
        <v>422</v>
      </c>
      <c r="H10" s="153" t="s">
        <v>4</v>
      </c>
      <c r="I10" s="129" t="str">
        <f>VLOOKUP($H10,BDD!$B$5:$C$16,2,FALSE)</f>
        <v>DUNKERQUE</v>
      </c>
      <c r="J10" s="49" t="s">
        <v>277</v>
      </c>
      <c r="K10" s="210"/>
      <c r="L10" s="158" t="s">
        <v>15</v>
      </c>
      <c r="M10" s="23"/>
      <c r="N10" s="23"/>
      <c r="O10" s="355" t="str">
        <f t="shared" si="0"/>
        <v>NON</v>
      </c>
    </row>
    <row r="11" spans="1:107" ht="15.75" x14ac:dyDescent="0.25">
      <c r="A11" s="61"/>
      <c r="B11" s="110">
        <v>1</v>
      </c>
      <c r="C11" s="148">
        <v>814779</v>
      </c>
      <c r="D11" s="125">
        <v>0</v>
      </c>
      <c r="E11" s="182">
        <v>4860</v>
      </c>
      <c r="F11" s="125" t="s">
        <v>16</v>
      </c>
      <c r="G11" s="50" t="s">
        <v>424</v>
      </c>
      <c r="H11" s="51" t="s">
        <v>4</v>
      </c>
      <c r="I11" s="25" t="str">
        <f>VLOOKUP($H11,BDD!$B$5:$C$16,2,FALSE)</f>
        <v>DUNKERQUE</v>
      </c>
      <c r="J11" s="49" t="s">
        <v>273</v>
      </c>
      <c r="K11" s="86"/>
      <c r="L11" s="41">
        <v>9497355000</v>
      </c>
      <c r="M11" s="160">
        <v>44316</v>
      </c>
      <c r="N11" s="91" t="s">
        <v>716</v>
      </c>
      <c r="O11" s="355" t="str">
        <f t="shared" si="0"/>
        <v>OUI</v>
      </c>
    </row>
    <row r="12" spans="1:107" ht="15.75" x14ac:dyDescent="0.25">
      <c r="A12" s="61"/>
      <c r="B12" s="110">
        <v>1</v>
      </c>
      <c r="C12" s="71">
        <v>814789</v>
      </c>
      <c r="D12" s="41">
        <v>866026059</v>
      </c>
      <c r="E12" s="179">
        <v>4836</v>
      </c>
      <c r="F12" s="41" t="s">
        <v>28</v>
      </c>
      <c r="G12" s="50" t="s">
        <v>425</v>
      </c>
      <c r="H12" s="51" t="s">
        <v>184</v>
      </c>
      <c r="I12" s="25" t="str">
        <f>VLOOKUP($H12,BDD!$B$5:$C$16,2,FALSE)</f>
        <v>FORT DE France</v>
      </c>
      <c r="J12" s="49" t="s">
        <v>276</v>
      </c>
      <c r="K12" s="89"/>
      <c r="L12" s="41">
        <v>866026059</v>
      </c>
      <c r="M12" s="91"/>
      <c r="N12" s="91"/>
      <c r="O12" s="355" t="str">
        <f t="shared" si="0"/>
        <v>NON</v>
      </c>
    </row>
    <row r="13" spans="1:107" ht="15.75" x14ac:dyDescent="0.25">
      <c r="A13" s="61"/>
      <c r="B13" s="110">
        <v>1</v>
      </c>
      <c r="C13" s="71">
        <v>814789</v>
      </c>
      <c r="D13" s="41">
        <v>866026074</v>
      </c>
      <c r="E13" s="179">
        <v>4829</v>
      </c>
      <c r="F13" s="41" t="s">
        <v>28</v>
      </c>
      <c r="G13" s="50" t="s">
        <v>425</v>
      </c>
      <c r="H13" s="51" t="s">
        <v>184</v>
      </c>
      <c r="I13" s="25" t="str">
        <f>VLOOKUP($H13,BDD!$B$5:$C$16,2,FALSE)</f>
        <v>FORT DE France</v>
      </c>
      <c r="J13" s="49" t="s">
        <v>276</v>
      </c>
      <c r="K13" s="89"/>
      <c r="L13" s="41">
        <v>866026074</v>
      </c>
      <c r="M13" s="91"/>
      <c r="N13" s="91"/>
      <c r="O13" s="355" t="str">
        <f t="shared" si="0"/>
        <v>NON</v>
      </c>
    </row>
    <row r="14" spans="1:107" ht="15.75" x14ac:dyDescent="0.25">
      <c r="A14" s="61"/>
      <c r="B14" s="110">
        <v>1</v>
      </c>
      <c r="C14" s="71">
        <v>814789</v>
      </c>
      <c r="D14" s="41">
        <v>866026083</v>
      </c>
      <c r="E14" s="179">
        <v>4821</v>
      </c>
      <c r="F14" s="41" t="s">
        <v>28</v>
      </c>
      <c r="G14" s="50" t="s">
        <v>425</v>
      </c>
      <c r="H14" s="51" t="s">
        <v>184</v>
      </c>
      <c r="I14" s="25" t="str">
        <f>VLOOKUP($H14,BDD!$B$5:$C$16,2,FALSE)</f>
        <v>FORT DE France</v>
      </c>
      <c r="J14" s="49" t="s">
        <v>276</v>
      </c>
      <c r="K14" s="89"/>
      <c r="L14" s="41">
        <v>866026083</v>
      </c>
      <c r="M14" s="91"/>
      <c r="N14" s="91"/>
      <c r="O14" s="355" t="str">
        <f t="shared" si="0"/>
        <v>NON</v>
      </c>
    </row>
    <row r="15" spans="1:107" ht="15.75" x14ac:dyDescent="0.25">
      <c r="A15" s="61"/>
      <c r="B15" s="110">
        <v>1</v>
      </c>
      <c r="C15" s="308">
        <v>814789</v>
      </c>
      <c r="D15" s="41">
        <v>866026088</v>
      </c>
      <c r="E15" s="179">
        <v>4823</v>
      </c>
      <c r="F15" s="41" t="s">
        <v>28</v>
      </c>
      <c r="G15" s="50" t="s">
        <v>425</v>
      </c>
      <c r="H15" s="51" t="s">
        <v>184</v>
      </c>
      <c r="I15" s="25" t="str">
        <f>VLOOKUP($H15,BDD!$B$5:$C$16,2,FALSE)</f>
        <v>FORT DE France</v>
      </c>
      <c r="J15" s="49" t="s">
        <v>276</v>
      </c>
      <c r="K15" s="89"/>
      <c r="L15" s="41">
        <v>866026088</v>
      </c>
      <c r="M15" s="91"/>
      <c r="N15" s="91"/>
      <c r="O15" s="355" t="str">
        <f t="shared" si="0"/>
        <v>NON</v>
      </c>
    </row>
    <row r="16" spans="1:107" ht="15.75" x14ac:dyDescent="0.25">
      <c r="A16" s="61"/>
      <c r="B16" s="110">
        <v>1</v>
      </c>
      <c r="C16" s="308">
        <v>814791</v>
      </c>
      <c r="D16" s="41">
        <v>866025920</v>
      </c>
      <c r="E16" s="179">
        <v>4913</v>
      </c>
      <c r="F16" s="41" t="s">
        <v>28</v>
      </c>
      <c r="G16" s="50" t="s">
        <v>425</v>
      </c>
      <c r="H16" s="51" t="s">
        <v>184</v>
      </c>
      <c r="I16" s="25" t="str">
        <f>VLOOKUP($H16,BDD!$B$5:$C$16,2,FALSE)</f>
        <v>FORT DE France</v>
      </c>
      <c r="J16" s="49" t="s">
        <v>276</v>
      </c>
      <c r="K16" s="89"/>
      <c r="L16" s="41">
        <v>866025920</v>
      </c>
      <c r="M16" s="91"/>
      <c r="N16" s="91"/>
      <c r="O16" s="355" t="str">
        <f t="shared" si="0"/>
        <v>NON</v>
      </c>
    </row>
    <row r="17" spans="1:15" ht="15.75" x14ac:dyDescent="0.25">
      <c r="A17" s="61"/>
      <c r="B17" s="189">
        <v>1</v>
      </c>
      <c r="C17" s="190">
        <v>814793</v>
      </c>
      <c r="D17" s="191">
        <v>0</v>
      </c>
      <c r="E17" s="192">
        <v>4704</v>
      </c>
      <c r="F17" s="191" t="s">
        <v>28</v>
      </c>
      <c r="G17" s="193" t="s">
        <v>425</v>
      </c>
      <c r="H17" s="194" t="s">
        <v>184</v>
      </c>
      <c r="I17" s="195" t="str">
        <f>VLOOKUP($H17,BDD!$B$5:$C$16,2,FALSE)</f>
        <v>FORT DE France</v>
      </c>
      <c r="J17" s="196" t="s">
        <v>276</v>
      </c>
      <c r="K17" s="208"/>
      <c r="L17" s="191">
        <v>866026028</v>
      </c>
      <c r="M17" s="199">
        <v>44292</v>
      </c>
      <c r="N17" s="198" t="s">
        <v>717</v>
      </c>
      <c r="O17" s="355" t="str">
        <f t="shared" si="0"/>
        <v>OUI</v>
      </c>
    </row>
    <row r="18" spans="1:15" ht="15.75" x14ac:dyDescent="0.25">
      <c r="A18" s="61"/>
      <c r="B18" s="110">
        <v>1</v>
      </c>
      <c r="C18" s="148">
        <v>814793</v>
      </c>
      <c r="D18" s="125">
        <v>866026034</v>
      </c>
      <c r="E18" s="182">
        <v>4835</v>
      </c>
      <c r="F18" s="125" t="s">
        <v>28</v>
      </c>
      <c r="G18" s="50" t="s">
        <v>425</v>
      </c>
      <c r="H18" s="51" t="s">
        <v>184</v>
      </c>
      <c r="I18" s="25" t="str">
        <f>VLOOKUP($H18,BDD!$B$5:$C$16,2,FALSE)</f>
        <v>FORT DE France</v>
      </c>
      <c r="J18" s="49" t="s">
        <v>276</v>
      </c>
      <c r="K18" s="90"/>
      <c r="L18" s="41">
        <v>866026034</v>
      </c>
      <c r="M18" s="91"/>
      <c r="N18" s="91"/>
      <c r="O18" s="355" t="str">
        <f t="shared" si="0"/>
        <v>NON</v>
      </c>
    </row>
    <row r="19" spans="1:15" ht="15.75" x14ac:dyDescent="0.25">
      <c r="A19" s="61"/>
      <c r="B19" s="110">
        <v>1</v>
      </c>
      <c r="C19" s="71">
        <v>814793</v>
      </c>
      <c r="D19" s="41">
        <v>866026039</v>
      </c>
      <c r="E19" s="179">
        <v>4835</v>
      </c>
      <c r="F19" s="41" t="s">
        <v>28</v>
      </c>
      <c r="G19" s="50" t="s">
        <v>425</v>
      </c>
      <c r="H19" s="51" t="s">
        <v>184</v>
      </c>
      <c r="I19" s="25" t="str">
        <f>VLOOKUP($H19,BDD!$B$5:$C$16,2,FALSE)</f>
        <v>FORT DE France</v>
      </c>
      <c r="J19" s="49" t="s">
        <v>276</v>
      </c>
      <c r="K19" s="90"/>
      <c r="L19" s="41">
        <v>866026039</v>
      </c>
      <c r="M19" s="91"/>
      <c r="N19" s="91"/>
      <c r="O19" s="355" t="str">
        <f t="shared" si="0"/>
        <v>NON</v>
      </c>
    </row>
    <row r="20" spans="1:15" ht="15.75" x14ac:dyDescent="0.25">
      <c r="A20" s="61"/>
      <c r="B20" s="110">
        <v>1</v>
      </c>
      <c r="C20" s="71">
        <v>814793</v>
      </c>
      <c r="D20" s="41">
        <v>866026047</v>
      </c>
      <c r="E20" s="179">
        <v>4836</v>
      </c>
      <c r="F20" s="41" t="s">
        <v>28</v>
      </c>
      <c r="G20" s="50" t="s">
        <v>425</v>
      </c>
      <c r="H20" s="51" t="s">
        <v>184</v>
      </c>
      <c r="I20" s="25" t="str">
        <f>VLOOKUP($H20,BDD!$B$5:$C$16,2,FALSE)</f>
        <v>FORT DE France</v>
      </c>
      <c r="J20" s="49" t="s">
        <v>276</v>
      </c>
      <c r="K20" s="90"/>
      <c r="L20" s="41">
        <v>866026047</v>
      </c>
      <c r="M20" s="91"/>
      <c r="N20" s="91"/>
      <c r="O20" s="355" t="str">
        <f t="shared" si="0"/>
        <v>NON</v>
      </c>
    </row>
    <row r="21" spans="1:15" ht="15.75" x14ac:dyDescent="0.25">
      <c r="A21" s="61"/>
      <c r="B21" s="110">
        <v>1</v>
      </c>
      <c r="C21" s="71">
        <v>814794</v>
      </c>
      <c r="D21" s="41">
        <v>866025837</v>
      </c>
      <c r="E21" s="179">
        <v>4910</v>
      </c>
      <c r="F21" s="41" t="s">
        <v>28</v>
      </c>
      <c r="G21" s="50" t="s">
        <v>424</v>
      </c>
      <c r="H21" s="51" t="s">
        <v>184</v>
      </c>
      <c r="I21" s="25" t="str">
        <f>VLOOKUP($H21,BDD!$B$5:$C$16,2,FALSE)</f>
        <v>FORT DE France</v>
      </c>
      <c r="J21" s="49" t="s">
        <v>276</v>
      </c>
      <c r="K21" s="90"/>
      <c r="L21" s="41">
        <v>866025837</v>
      </c>
      <c r="M21" s="91"/>
      <c r="N21" s="91"/>
      <c r="O21" s="355" t="str">
        <f t="shared" si="0"/>
        <v>NON</v>
      </c>
    </row>
    <row r="22" spans="1:15" ht="15.75" x14ac:dyDescent="0.25">
      <c r="A22" s="61"/>
      <c r="B22" s="110">
        <v>1</v>
      </c>
      <c r="C22" s="71">
        <v>814796</v>
      </c>
      <c r="D22" s="41">
        <v>866025938</v>
      </c>
      <c r="E22" s="179">
        <v>4915</v>
      </c>
      <c r="F22" s="41" t="s">
        <v>28</v>
      </c>
      <c r="G22" s="50" t="s">
        <v>424</v>
      </c>
      <c r="H22" s="51" t="s">
        <v>184</v>
      </c>
      <c r="I22" s="25" t="str">
        <f>VLOOKUP($H22,BDD!$B$5:$C$16,2,FALSE)</f>
        <v>FORT DE France</v>
      </c>
      <c r="J22" s="49" t="s">
        <v>276</v>
      </c>
      <c r="K22" s="90"/>
      <c r="L22" s="41">
        <v>866025938</v>
      </c>
      <c r="M22" s="91"/>
      <c r="N22" s="91"/>
      <c r="O22" s="355" t="str">
        <f t="shared" si="0"/>
        <v>NON</v>
      </c>
    </row>
    <row r="23" spans="1:15" ht="15.75" x14ac:dyDescent="0.25">
      <c r="A23" s="61"/>
      <c r="B23" s="110">
        <v>1</v>
      </c>
      <c r="C23" s="71">
        <v>814797</v>
      </c>
      <c r="D23" s="41">
        <v>866025828</v>
      </c>
      <c r="E23" s="179">
        <v>3873</v>
      </c>
      <c r="F23" s="41" t="s">
        <v>28</v>
      </c>
      <c r="G23" s="50" t="s">
        <v>424</v>
      </c>
      <c r="H23" s="51" t="s">
        <v>184</v>
      </c>
      <c r="I23" s="25" t="str">
        <f>VLOOKUP($H23,BDD!$B$5:$C$16,2,FALSE)</f>
        <v>FORT DE France</v>
      </c>
      <c r="J23" s="49" t="s">
        <v>276</v>
      </c>
      <c r="K23" s="90"/>
      <c r="L23" s="41">
        <v>866025828</v>
      </c>
      <c r="M23" s="91"/>
      <c r="N23" s="91"/>
      <c r="O23" s="355" t="str">
        <f t="shared" si="0"/>
        <v>NON</v>
      </c>
    </row>
    <row r="24" spans="1:15" ht="15.75" x14ac:dyDescent="0.25">
      <c r="A24" s="61"/>
      <c r="B24" s="110">
        <v>1</v>
      </c>
      <c r="C24" s="71">
        <v>814797</v>
      </c>
      <c r="D24" s="41">
        <v>866026103</v>
      </c>
      <c r="E24" s="179">
        <v>4663</v>
      </c>
      <c r="F24" s="41" t="s">
        <v>28</v>
      </c>
      <c r="G24" s="50" t="s">
        <v>424</v>
      </c>
      <c r="H24" s="51" t="s">
        <v>184</v>
      </c>
      <c r="I24" s="25" t="str">
        <f>VLOOKUP($H24,BDD!$B$5:$C$16,2,FALSE)</f>
        <v>FORT DE France</v>
      </c>
      <c r="J24" s="49" t="s">
        <v>276</v>
      </c>
      <c r="K24" s="90"/>
      <c r="L24" s="41">
        <v>866026103</v>
      </c>
      <c r="M24" s="91"/>
      <c r="N24" s="91"/>
      <c r="O24" s="355" t="str">
        <f t="shared" si="0"/>
        <v>NON</v>
      </c>
    </row>
    <row r="25" spans="1:15" ht="15.75" x14ac:dyDescent="0.25">
      <c r="A25" s="61"/>
      <c r="B25" s="189">
        <v>1</v>
      </c>
      <c r="C25" s="190">
        <v>814814</v>
      </c>
      <c r="D25" s="191">
        <v>0</v>
      </c>
      <c r="E25" s="192">
        <v>3810</v>
      </c>
      <c r="F25" s="191" t="s">
        <v>16</v>
      </c>
      <c r="G25" s="193" t="s">
        <v>425</v>
      </c>
      <c r="H25" s="194" t="s">
        <v>4</v>
      </c>
      <c r="I25" s="195" t="str">
        <f>VLOOKUP($H25,BDD!$B$5:$C$16,2,FALSE)</f>
        <v>DUNKERQUE</v>
      </c>
      <c r="J25" s="196" t="s">
        <v>273</v>
      </c>
      <c r="K25" s="197"/>
      <c r="L25" s="191">
        <v>9766351000</v>
      </c>
      <c r="M25" s="199">
        <v>44316</v>
      </c>
      <c r="N25" s="198" t="s">
        <v>716</v>
      </c>
      <c r="O25" s="355" t="str">
        <f t="shared" si="0"/>
        <v>OUI</v>
      </c>
    </row>
    <row r="26" spans="1:15" ht="30" x14ac:dyDescent="0.25">
      <c r="A26" s="61"/>
      <c r="B26" s="110">
        <v>0</v>
      </c>
      <c r="C26" s="71">
        <v>814850</v>
      </c>
      <c r="D26" s="158" t="s">
        <v>18</v>
      </c>
      <c r="E26" s="326">
        <v>681</v>
      </c>
      <c r="F26" s="158" t="s">
        <v>17</v>
      </c>
      <c r="G26" s="152" t="s">
        <v>427</v>
      </c>
      <c r="H26" s="153" t="s">
        <v>4</v>
      </c>
      <c r="I26" s="129" t="str">
        <f>VLOOKUP($H26,BDD!$B$5:$C$16,2,FALSE)</f>
        <v>DUNKERQUE</v>
      </c>
      <c r="J26" s="49" t="s">
        <v>277</v>
      </c>
      <c r="K26" s="272"/>
      <c r="L26" s="158" t="s">
        <v>18</v>
      </c>
      <c r="M26" s="186"/>
      <c r="N26" s="23"/>
      <c r="O26" s="355" t="str">
        <f t="shared" si="0"/>
        <v>NON</v>
      </c>
    </row>
    <row r="27" spans="1:15" ht="45" x14ac:dyDescent="0.25">
      <c r="A27" s="61"/>
      <c r="B27" s="110">
        <v>0</v>
      </c>
      <c r="C27" s="71">
        <v>814869</v>
      </c>
      <c r="D27" s="158" t="s">
        <v>21</v>
      </c>
      <c r="E27" s="326">
        <v>2345</v>
      </c>
      <c r="F27" s="158" t="s">
        <v>20</v>
      </c>
      <c r="G27" s="152" t="s">
        <v>429</v>
      </c>
      <c r="H27" s="153" t="s">
        <v>4</v>
      </c>
      <c r="I27" s="25" t="str">
        <f>VLOOKUP($H27,BDD!$B$5:$C$16,2,FALSE)</f>
        <v>DUNKERQUE</v>
      </c>
      <c r="J27" s="49" t="s">
        <v>277</v>
      </c>
      <c r="K27" s="90"/>
      <c r="L27" s="158" t="s">
        <v>21</v>
      </c>
      <c r="M27" s="91"/>
      <c r="N27" s="91"/>
      <c r="O27" s="355" t="str">
        <f t="shared" si="0"/>
        <v>NON</v>
      </c>
    </row>
    <row r="28" spans="1:15" ht="45" x14ac:dyDescent="0.25">
      <c r="A28" s="61"/>
      <c r="B28" s="288">
        <v>0</v>
      </c>
      <c r="C28" s="308">
        <v>814869</v>
      </c>
      <c r="D28" s="158" t="s">
        <v>19</v>
      </c>
      <c r="E28" s="326">
        <v>2345</v>
      </c>
      <c r="F28" s="158" t="s">
        <v>20</v>
      </c>
      <c r="G28" s="152" t="s">
        <v>429</v>
      </c>
      <c r="H28" s="153" t="s">
        <v>4</v>
      </c>
      <c r="I28" s="25" t="str">
        <f>VLOOKUP($H28,BDD!$B$5:$C$16,2,FALSE)</f>
        <v>DUNKERQUE</v>
      </c>
      <c r="J28" s="49" t="s">
        <v>277</v>
      </c>
      <c r="K28" s="90" t="s">
        <v>559</v>
      </c>
      <c r="L28" s="158" t="s">
        <v>19</v>
      </c>
      <c r="M28" s="91"/>
      <c r="N28" s="91"/>
      <c r="O28" s="355" t="str">
        <f t="shared" si="0"/>
        <v>NON</v>
      </c>
    </row>
    <row r="29" spans="1:15" ht="30" x14ac:dyDescent="0.25">
      <c r="A29" s="61"/>
      <c r="B29" s="112">
        <v>1</v>
      </c>
      <c r="C29" s="73">
        <v>814976</v>
      </c>
      <c r="D29" s="57" t="s">
        <v>23</v>
      </c>
      <c r="E29" s="180">
        <v>1835</v>
      </c>
      <c r="F29" s="57" t="s">
        <v>22</v>
      </c>
      <c r="G29" s="74" t="s">
        <v>432</v>
      </c>
      <c r="H29" s="57" t="s">
        <v>4</v>
      </c>
      <c r="I29" s="85" t="str">
        <f>VLOOKUP($H29,BDD!$B$5:$C$16,2,FALSE)</f>
        <v>DUNKERQUE</v>
      </c>
      <c r="J29" s="49" t="s">
        <v>273</v>
      </c>
      <c r="K29" s="90"/>
      <c r="L29" s="57" t="s">
        <v>23</v>
      </c>
      <c r="M29" s="91"/>
      <c r="N29" s="91"/>
      <c r="O29" s="355" t="str">
        <f t="shared" si="0"/>
        <v>NON</v>
      </c>
    </row>
    <row r="30" spans="1:15" ht="30" x14ac:dyDescent="0.25">
      <c r="A30" s="61"/>
      <c r="B30" s="110">
        <v>1</v>
      </c>
      <c r="C30" s="71">
        <v>814976</v>
      </c>
      <c r="D30" s="41" t="s">
        <v>24</v>
      </c>
      <c r="E30" s="179">
        <v>1825</v>
      </c>
      <c r="F30" s="41" t="s">
        <v>22</v>
      </c>
      <c r="G30" s="50" t="s">
        <v>432</v>
      </c>
      <c r="H30" s="51" t="s">
        <v>4</v>
      </c>
      <c r="I30" s="25" t="str">
        <f>VLOOKUP($H30,BDD!$B$5:$C$16,2,FALSE)</f>
        <v>DUNKERQUE</v>
      </c>
      <c r="J30" s="49" t="s">
        <v>273</v>
      </c>
      <c r="K30" s="90"/>
      <c r="L30" s="41" t="s">
        <v>24</v>
      </c>
      <c r="M30" s="91"/>
      <c r="N30" s="91"/>
      <c r="O30" s="355" t="str">
        <f t="shared" si="0"/>
        <v>NON</v>
      </c>
    </row>
    <row r="31" spans="1:15" ht="30" x14ac:dyDescent="0.25">
      <c r="A31" s="61"/>
      <c r="B31" s="110">
        <v>1</v>
      </c>
      <c r="C31" s="71">
        <v>814976</v>
      </c>
      <c r="D31" s="41" t="s">
        <v>25</v>
      </c>
      <c r="E31" s="179">
        <v>2150</v>
      </c>
      <c r="F31" s="41" t="s">
        <v>22</v>
      </c>
      <c r="G31" s="50" t="s">
        <v>432</v>
      </c>
      <c r="H31" s="51" t="s">
        <v>4</v>
      </c>
      <c r="I31" s="25" t="str">
        <f>VLOOKUP($H31,BDD!$B$5:$C$16,2,FALSE)</f>
        <v>DUNKERQUE</v>
      </c>
      <c r="J31" s="49" t="s">
        <v>273</v>
      </c>
      <c r="K31" s="90"/>
      <c r="L31" s="41" t="s">
        <v>25</v>
      </c>
      <c r="M31" s="91"/>
      <c r="N31" s="91"/>
      <c r="O31" s="355" t="str">
        <f t="shared" si="0"/>
        <v>NON</v>
      </c>
    </row>
    <row r="32" spans="1:15" ht="30" x14ac:dyDescent="0.25">
      <c r="A32" s="61"/>
      <c r="B32" s="110">
        <v>1</v>
      </c>
      <c r="C32" s="71">
        <v>814976</v>
      </c>
      <c r="D32" s="41" t="s">
        <v>26</v>
      </c>
      <c r="E32" s="179">
        <v>1190</v>
      </c>
      <c r="F32" s="41" t="s">
        <v>22</v>
      </c>
      <c r="G32" s="50" t="s">
        <v>432</v>
      </c>
      <c r="H32" s="51" t="s">
        <v>4</v>
      </c>
      <c r="I32" s="25" t="str">
        <f>VLOOKUP($H32,BDD!$B$5:$C$16,2,FALSE)</f>
        <v>DUNKERQUE</v>
      </c>
      <c r="J32" s="49" t="s">
        <v>273</v>
      </c>
      <c r="K32" s="90"/>
      <c r="L32" s="41" t="s">
        <v>26</v>
      </c>
      <c r="M32" s="91"/>
      <c r="N32" s="91"/>
      <c r="O32" s="355" t="str">
        <f t="shared" si="0"/>
        <v>NON</v>
      </c>
    </row>
    <row r="33" spans="1:15" ht="15.75" x14ac:dyDescent="0.25">
      <c r="A33" s="61"/>
      <c r="B33" s="110">
        <v>1</v>
      </c>
      <c r="C33" s="71">
        <v>814986</v>
      </c>
      <c r="D33" s="41">
        <v>7621453000</v>
      </c>
      <c r="E33" s="179">
        <v>4340</v>
      </c>
      <c r="F33" s="41" t="s">
        <v>16</v>
      </c>
      <c r="G33" s="50" t="s">
        <v>424</v>
      </c>
      <c r="H33" s="51" t="s">
        <v>4</v>
      </c>
      <c r="I33" s="25" t="str">
        <f>VLOOKUP($H33,BDD!$B$5:$C$16,2,FALSE)</f>
        <v>DUNKERQUE</v>
      </c>
      <c r="J33" s="49" t="s">
        <v>273</v>
      </c>
      <c r="K33" s="90"/>
      <c r="L33" s="41">
        <v>7621453000</v>
      </c>
      <c r="M33" s="91"/>
      <c r="N33" s="91"/>
      <c r="O33" s="355" t="str">
        <f t="shared" si="0"/>
        <v>NON</v>
      </c>
    </row>
    <row r="34" spans="1:15" ht="15.75" x14ac:dyDescent="0.25">
      <c r="A34" s="61"/>
      <c r="B34" s="189">
        <v>1</v>
      </c>
      <c r="C34" s="190">
        <v>814991</v>
      </c>
      <c r="D34" s="191">
        <v>0</v>
      </c>
      <c r="E34" s="192">
        <v>4700</v>
      </c>
      <c r="F34" s="191" t="s">
        <v>16</v>
      </c>
      <c r="G34" s="193" t="s">
        <v>424</v>
      </c>
      <c r="H34" s="194" t="s">
        <v>4</v>
      </c>
      <c r="I34" s="195" t="str">
        <f>VLOOKUP($H34,BDD!$B$5:$C$16,2,FALSE)</f>
        <v>DUNKERQUE</v>
      </c>
      <c r="J34" s="196" t="s">
        <v>273</v>
      </c>
      <c r="K34" s="197"/>
      <c r="L34" s="191">
        <v>7139353000</v>
      </c>
      <c r="M34" s="199">
        <v>44312</v>
      </c>
      <c r="N34" s="198" t="s">
        <v>718</v>
      </c>
      <c r="O34" s="355" t="str">
        <f t="shared" si="0"/>
        <v>OUI</v>
      </c>
    </row>
    <row r="35" spans="1:15" ht="15.75" x14ac:dyDescent="0.25">
      <c r="A35" s="61"/>
      <c r="B35" s="110">
        <v>1</v>
      </c>
      <c r="C35" s="71">
        <v>815003</v>
      </c>
      <c r="D35" s="41">
        <v>7901453000</v>
      </c>
      <c r="E35" s="179">
        <v>4460</v>
      </c>
      <c r="F35" s="41" t="s">
        <v>16</v>
      </c>
      <c r="G35" s="50" t="s">
        <v>434</v>
      </c>
      <c r="H35" s="430" t="s">
        <v>4</v>
      </c>
      <c r="I35" s="25" t="str">
        <f>VLOOKUP($H35,BDD!$B$5:$C$16,2,FALSE)</f>
        <v>DUNKERQUE</v>
      </c>
      <c r="J35" s="12" t="s">
        <v>273</v>
      </c>
      <c r="K35" s="90"/>
      <c r="L35" s="41">
        <v>7901453000</v>
      </c>
      <c r="M35" s="91"/>
      <c r="N35" s="91"/>
      <c r="O35" s="355" t="str">
        <f t="shared" si="0"/>
        <v>NON</v>
      </c>
    </row>
    <row r="36" spans="1:15" ht="15.75" x14ac:dyDescent="0.25">
      <c r="A36" s="61"/>
      <c r="B36" s="110">
        <v>1</v>
      </c>
      <c r="C36" s="71">
        <v>815003</v>
      </c>
      <c r="D36" s="41">
        <v>7901454000</v>
      </c>
      <c r="E36" s="179">
        <v>4140</v>
      </c>
      <c r="F36" s="41" t="s">
        <v>16</v>
      </c>
      <c r="G36" s="50" t="s">
        <v>434</v>
      </c>
      <c r="H36" s="430" t="s">
        <v>4</v>
      </c>
      <c r="I36" s="25" t="str">
        <f>VLOOKUP($H36,BDD!$B$5:$C$16,2,FALSE)</f>
        <v>DUNKERQUE</v>
      </c>
      <c r="J36" s="12" t="s">
        <v>273</v>
      </c>
      <c r="K36" s="90"/>
      <c r="L36" s="41">
        <v>7901454000</v>
      </c>
      <c r="M36" s="91"/>
      <c r="N36" s="91"/>
      <c r="O36" s="355" t="str">
        <f t="shared" si="0"/>
        <v>NON</v>
      </c>
    </row>
    <row r="37" spans="1:15" ht="30" x14ac:dyDescent="0.25">
      <c r="A37" s="61"/>
      <c r="B37" s="110">
        <v>0</v>
      </c>
      <c r="C37" s="148">
        <v>815051</v>
      </c>
      <c r="D37" s="125" t="s">
        <v>719</v>
      </c>
      <c r="E37" s="182">
        <v>1166</v>
      </c>
      <c r="F37" s="125" t="s">
        <v>6</v>
      </c>
      <c r="G37" s="50" t="s">
        <v>435</v>
      </c>
      <c r="H37" s="51" t="s">
        <v>4</v>
      </c>
      <c r="I37" s="25" t="str">
        <f>VLOOKUP($H37,BDD!$B$5:$C$16,2,FALSE)</f>
        <v>DUNKERQUE</v>
      </c>
      <c r="J37" s="49" t="s">
        <v>277</v>
      </c>
      <c r="K37" s="90"/>
      <c r="L37" s="41" t="s">
        <v>27</v>
      </c>
      <c r="M37" s="160">
        <v>44305</v>
      </c>
      <c r="N37" s="91" t="s">
        <v>720</v>
      </c>
      <c r="O37" s="355" t="str">
        <f t="shared" si="0"/>
        <v>NON</v>
      </c>
    </row>
    <row r="38" spans="1:15" ht="15.75" x14ac:dyDescent="0.25">
      <c r="A38" s="61"/>
      <c r="B38" s="189">
        <v>1</v>
      </c>
      <c r="C38" s="190">
        <v>815190</v>
      </c>
      <c r="D38" s="191">
        <v>0</v>
      </c>
      <c r="E38" s="192">
        <v>4289</v>
      </c>
      <c r="F38" s="191" t="s">
        <v>28</v>
      </c>
      <c r="G38" s="193" t="s">
        <v>424</v>
      </c>
      <c r="H38" s="194" t="s">
        <v>4</v>
      </c>
      <c r="I38" s="195" t="str">
        <f>VLOOKUP($H38,BDD!$B$5:$C$16,2,FALSE)</f>
        <v>DUNKERQUE</v>
      </c>
      <c r="J38" s="196" t="s">
        <v>276</v>
      </c>
      <c r="K38" s="197"/>
      <c r="L38" s="191">
        <v>866145349</v>
      </c>
      <c r="M38" s="199">
        <v>44288</v>
      </c>
      <c r="N38" s="198" t="s">
        <v>721</v>
      </c>
      <c r="O38" s="355" t="str">
        <f t="shared" si="0"/>
        <v>OUI</v>
      </c>
    </row>
    <row r="39" spans="1:15" ht="30" x14ac:dyDescent="0.25">
      <c r="A39" s="61"/>
      <c r="B39" s="110">
        <v>1</v>
      </c>
      <c r="C39" s="71">
        <v>815201</v>
      </c>
      <c r="D39" s="41" t="s">
        <v>29</v>
      </c>
      <c r="E39" s="179">
        <v>2070</v>
      </c>
      <c r="F39" s="41" t="s">
        <v>22</v>
      </c>
      <c r="G39" s="50" t="s">
        <v>436</v>
      </c>
      <c r="H39" s="51" t="s">
        <v>4</v>
      </c>
      <c r="I39" s="25" t="str">
        <f>VLOOKUP($H39,BDD!$B$5:$C$16,2,FALSE)</f>
        <v>DUNKERQUE</v>
      </c>
      <c r="J39" s="49" t="s">
        <v>273</v>
      </c>
      <c r="K39" s="90"/>
      <c r="L39" s="41" t="s">
        <v>29</v>
      </c>
      <c r="M39" s="91"/>
      <c r="N39" s="91"/>
      <c r="O39" s="355" t="str">
        <f t="shared" si="0"/>
        <v>NON</v>
      </c>
    </row>
    <row r="40" spans="1:15" ht="30" x14ac:dyDescent="0.25">
      <c r="A40" s="61"/>
      <c r="B40" s="110">
        <v>1</v>
      </c>
      <c r="C40" s="71">
        <v>815201</v>
      </c>
      <c r="D40" s="41" t="s">
        <v>30</v>
      </c>
      <c r="E40" s="179">
        <v>2005</v>
      </c>
      <c r="F40" s="41" t="s">
        <v>22</v>
      </c>
      <c r="G40" s="50" t="s">
        <v>436</v>
      </c>
      <c r="H40" s="51" t="s">
        <v>4</v>
      </c>
      <c r="I40" s="25" t="str">
        <f>VLOOKUP($H40,BDD!$B$5:$C$16,2,FALSE)</f>
        <v>DUNKERQUE</v>
      </c>
      <c r="J40" s="49" t="s">
        <v>273</v>
      </c>
      <c r="K40" s="90"/>
      <c r="L40" s="41" t="s">
        <v>30</v>
      </c>
      <c r="M40" s="91"/>
      <c r="N40" s="91"/>
      <c r="O40" s="355" t="str">
        <f t="shared" si="0"/>
        <v>NON</v>
      </c>
    </row>
    <row r="41" spans="1:15" ht="15.75" x14ac:dyDescent="0.25">
      <c r="A41" s="61"/>
      <c r="B41" s="110">
        <v>1</v>
      </c>
      <c r="C41" s="71">
        <v>815205</v>
      </c>
      <c r="D41" s="41">
        <v>866145531</v>
      </c>
      <c r="E41" s="179">
        <v>4092</v>
      </c>
      <c r="F41" s="41" t="s">
        <v>28</v>
      </c>
      <c r="G41" s="50" t="s">
        <v>424</v>
      </c>
      <c r="H41" s="51" t="s">
        <v>4</v>
      </c>
      <c r="I41" s="25" t="str">
        <f>VLOOKUP($H41,BDD!$B$5:$C$16,2,FALSE)</f>
        <v>DUNKERQUE</v>
      </c>
      <c r="J41" s="49" t="s">
        <v>276</v>
      </c>
      <c r="K41" s="90"/>
      <c r="L41" s="41">
        <v>866145531</v>
      </c>
      <c r="M41" s="91"/>
      <c r="N41" s="91"/>
      <c r="O41" s="355" t="str">
        <f t="shared" si="0"/>
        <v>NON</v>
      </c>
    </row>
    <row r="42" spans="1:15" ht="30" x14ac:dyDescent="0.25">
      <c r="A42" s="61"/>
      <c r="B42" s="110">
        <v>0</v>
      </c>
      <c r="C42" s="148">
        <v>815256</v>
      </c>
      <c r="D42" s="125" t="s">
        <v>31</v>
      </c>
      <c r="E42" s="182">
        <v>6444</v>
      </c>
      <c r="F42" s="125" t="s">
        <v>12</v>
      </c>
      <c r="G42" s="50" t="s">
        <v>437</v>
      </c>
      <c r="H42" s="51" t="s">
        <v>4</v>
      </c>
      <c r="I42" s="25" t="str">
        <f>VLOOKUP($H42,BDD!$B$5:$C$16,2,FALSE)</f>
        <v>DUNKERQUE</v>
      </c>
      <c r="J42" s="49" t="s">
        <v>277</v>
      </c>
      <c r="K42" s="90"/>
      <c r="L42" s="125" t="s">
        <v>31</v>
      </c>
      <c r="M42" s="91"/>
      <c r="N42" s="91"/>
      <c r="O42" s="355" t="str">
        <f t="shared" si="0"/>
        <v>NON</v>
      </c>
    </row>
    <row r="43" spans="1:15" ht="30" x14ac:dyDescent="0.25">
      <c r="A43" s="61"/>
      <c r="B43" s="110">
        <v>1</v>
      </c>
      <c r="C43" s="71">
        <v>815335</v>
      </c>
      <c r="D43" s="41" t="s">
        <v>32</v>
      </c>
      <c r="E43" s="179">
        <v>4900</v>
      </c>
      <c r="F43" s="41" t="s">
        <v>33</v>
      </c>
      <c r="G43" s="50" t="s">
        <v>438</v>
      </c>
      <c r="H43" s="51" t="s">
        <v>4</v>
      </c>
      <c r="I43" s="25" t="str">
        <f>VLOOKUP($H43,BDD!$B$5:$C$16,2,FALSE)</f>
        <v>DUNKERQUE</v>
      </c>
      <c r="J43" s="49" t="s">
        <v>273</v>
      </c>
      <c r="K43" s="90"/>
      <c r="L43" s="41" t="s">
        <v>32</v>
      </c>
      <c r="M43" s="91"/>
      <c r="N43" s="91"/>
      <c r="O43" s="355" t="str">
        <f t="shared" si="0"/>
        <v>NON</v>
      </c>
    </row>
    <row r="44" spans="1:15" ht="30" x14ac:dyDescent="0.25">
      <c r="A44" s="61"/>
      <c r="B44" s="110">
        <v>0</v>
      </c>
      <c r="C44" s="71">
        <v>815469</v>
      </c>
      <c r="D44" s="78" t="s">
        <v>722</v>
      </c>
      <c r="E44" s="329">
        <v>520</v>
      </c>
      <c r="F44" s="78" t="s">
        <v>35</v>
      </c>
      <c r="G44" s="50" t="s">
        <v>439</v>
      </c>
      <c r="H44" s="83" t="s">
        <v>4</v>
      </c>
      <c r="I44" s="25" t="str">
        <f>VLOOKUP($H44,BDD!$B$5:$C$16,2,FALSE)</f>
        <v>DUNKERQUE</v>
      </c>
      <c r="J44" s="49" t="s">
        <v>277</v>
      </c>
      <c r="K44" s="90"/>
      <c r="L44" s="78" t="s">
        <v>34</v>
      </c>
      <c r="M44" s="160">
        <v>44292</v>
      </c>
      <c r="N44" s="91" t="s">
        <v>723</v>
      </c>
      <c r="O44" s="355" t="str">
        <f t="shared" si="0"/>
        <v>NON</v>
      </c>
    </row>
    <row r="45" spans="1:15" ht="31.5" x14ac:dyDescent="0.25">
      <c r="A45" s="61"/>
      <c r="B45" s="189">
        <v>0</v>
      </c>
      <c r="C45" s="190">
        <v>815486</v>
      </c>
      <c r="D45" s="191">
        <v>0</v>
      </c>
      <c r="E45" s="192">
        <v>80</v>
      </c>
      <c r="F45" s="191" t="s">
        <v>187</v>
      </c>
      <c r="G45" s="193" t="s">
        <v>441</v>
      </c>
      <c r="H45" s="194" t="s">
        <v>203</v>
      </c>
      <c r="I45" s="195" t="str">
        <f>VLOOKUP($H45,BDD!$B$5:$C$16,2,FALSE)</f>
        <v>DEGRAD DE CANNES</v>
      </c>
      <c r="J45" s="196" t="s">
        <v>277</v>
      </c>
      <c r="K45" s="197"/>
      <c r="L45" s="191" t="s">
        <v>440</v>
      </c>
      <c r="M45" s="199">
        <v>44286</v>
      </c>
      <c r="N45" s="198" t="s">
        <v>724</v>
      </c>
      <c r="O45" s="355" t="str">
        <f>IF(D45=0,"OUI","NON")</f>
        <v>OUI</v>
      </c>
    </row>
    <row r="46" spans="1:15" ht="15.75" x14ac:dyDescent="0.25">
      <c r="A46" s="61"/>
      <c r="B46" s="110">
        <v>1</v>
      </c>
      <c r="C46" s="148">
        <v>815516</v>
      </c>
      <c r="D46" s="125">
        <v>866278804</v>
      </c>
      <c r="E46" s="182">
        <v>4105</v>
      </c>
      <c r="F46" s="125" t="s">
        <v>28</v>
      </c>
      <c r="G46" s="50" t="s">
        <v>424</v>
      </c>
      <c r="H46" s="51" t="s">
        <v>4</v>
      </c>
      <c r="I46" s="25" t="str">
        <f>VLOOKUP($H46,BDD!$B$5:$C$16,2,FALSE)</f>
        <v>DUNKERQUE</v>
      </c>
      <c r="J46" s="49" t="s">
        <v>276</v>
      </c>
      <c r="K46" s="90"/>
      <c r="L46" s="41">
        <v>866278804</v>
      </c>
      <c r="M46" s="91"/>
      <c r="N46" s="91"/>
      <c r="O46" s="355" t="str">
        <f t="shared" ref="O46:O70" si="1">IF(D46=0,"OUI","NON")</f>
        <v>NON</v>
      </c>
    </row>
    <row r="47" spans="1:15" ht="15.75" x14ac:dyDescent="0.25">
      <c r="A47" s="61"/>
      <c r="B47" s="189">
        <v>1</v>
      </c>
      <c r="C47" s="190">
        <v>815517</v>
      </c>
      <c r="D47" s="191">
        <v>0</v>
      </c>
      <c r="E47" s="192">
        <v>4328</v>
      </c>
      <c r="F47" s="191" t="s">
        <v>28</v>
      </c>
      <c r="G47" s="193" t="s">
        <v>424</v>
      </c>
      <c r="H47" s="194" t="s">
        <v>4</v>
      </c>
      <c r="I47" s="195" t="str">
        <f>VLOOKUP($H47,BDD!$B$5:$C$16,2,FALSE)</f>
        <v>DUNKERQUE</v>
      </c>
      <c r="J47" s="196" t="s">
        <v>276</v>
      </c>
      <c r="K47" s="197"/>
      <c r="L47" s="191">
        <v>866278786</v>
      </c>
      <c r="M47" s="199">
        <v>44288</v>
      </c>
      <c r="N47" s="198" t="s">
        <v>721</v>
      </c>
      <c r="O47" s="355" t="str">
        <f t="shared" si="1"/>
        <v>OUI</v>
      </c>
    </row>
    <row r="48" spans="1:15" ht="15.75" x14ac:dyDescent="0.25">
      <c r="A48" s="61"/>
      <c r="B48" s="189">
        <v>1</v>
      </c>
      <c r="C48" s="190">
        <v>815517</v>
      </c>
      <c r="D48" s="191">
        <v>0</v>
      </c>
      <c r="E48" s="192">
        <v>4329</v>
      </c>
      <c r="F48" s="191" t="s">
        <v>28</v>
      </c>
      <c r="G48" s="193" t="s">
        <v>424</v>
      </c>
      <c r="H48" s="194" t="s">
        <v>4</v>
      </c>
      <c r="I48" s="195" t="str">
        <f>VLOOKUP($H48,BDD!$B$5:$C$16,2,FALSE)</f>
        <v>DUNKERQUE</v>
      </c>
      <c r="J48" s="196" t="s">
        <v>276</v>
      </c>
      <c r="K48" s="197"/>
      <c r="L48" s="191">
        <v>866278796</v>
      </c>
      <c r="M48" s="199">
        <v>44288</v>
      </c>
      <c r="N48" s="198" t="s">
        <v>721</v>
      </c>
      <c r="O48" s="355" t="str">
        <f t="shared" si="1"/>
        <v>OUI</v>
      </c>
    </row>
    <row r="49" spans="1:15" ht="15.75" x14ac:dyDescent="0.25">
      <c r="A49" s="61"/>
      <c r="B49" s="110">
        <v>1</v>
      </c>
      <c r="C49" s="71">
        <v>815549</v>
      </c>
      <c r="D49" s="41">
        <v>866286525</v>
      </c>
      <c r="E49" s="179">
        <v>4852</v>
      </c>
      <c r="F49" s="41" t="s">
        <v>28</v>
      </c>
      <c r="G49" s="50" t="s">
        <v>424</v>
      </c>
      <c r="H49" s="51" t="s">
        <v>4</v>
      </c>
      <c r="I49" s="25" t="str">
        <f>VLOOKUP($H49,BDD!$B$5:$C$16,2,FALSE)</f>
        <v>DUNKERQUE</v>
      </c>
      <c r="J49" s="49" t="s">
        <v>276</v>
      </c>
      <c r="K49" s="90"/>
      <c r="L49" s="41">
        <v>866286525</v>
      </c>
      <c r="M49" s="91"/>
      <c r="N49" s="91"/>
      <c r="O49" s="355" t="str">
        <f t="shared" si="1"/>
        <v>NON</v>
      </c>
    </row>
    <row r="50" spans="1:15" ht="15.75" x14ac:dyDescent="0.25">
      <c r="A50" s="61"/>
      <c r="B50" s="110">
        <v>1</v>
      </c>
      <c r="C50" s="71">
        <v>815549</v>
      </c>
      <c r="D50" s="41">
        <v>866286532</v>
      </c>
      <c r="E50" s="179">
        <v>4856</v>
      </c>
      <c r="F50" s="41" t="s">
        <v>28</v>
      </c>
      <c r="G50" s="50" t="s">
        <v>424</v>
      </c>
      <c r="H50" s="51" t="s">
        <v>4</v>
      </c>
      <c r="I50" s="25" t="str">
        <f>VLOOKUP($H50,BDD!$B$5:$C$16,2,FALSE)</f>
        <v>DUNKERQUE</v>
      </c>
      <c r="J50" s="49" t="s">
        <v>276</v>
      </c>
      <c r="K50" s="90"/>
      <c r="L50" s="41">
        <v>866286532</v>
      </c>
      <c r="M50" s="91"/>
      <c r="N50" s="91"/>
      <c r="O50" s="355" t="str">
        <f t="shared" si="1"/>
        <v>NON</v>
      </c>
    </row>
    <row r="51" spans="1:15" ht="15.75" x14ac:dyDescent="0.25">
      <c r="A51" s="61"/>
      <c r="B51" s="189">
        <v>1</v>
      </c>
      <c r="C51" s="190">
        <v>815635</v>
      </c>
      <c r="D51" s="191">
        <v>0</v>
      </c>
      <c r="E51" s="192">
        <v>4520</v>
      </c>
      <c r="F51" s="191" t="s">
        <v>16</v>
      </c>
      <c r="G51" s="193" t="s">
        <v>424</v>
      </c>
      <c r="H51" s="194" t="s">
        <v>4</v>
      </c>
      <c r="I51" s="195" t="str">
        <f>VLOOKUP($H51,BDD!$B$5:$C$16,2,FALSE)</f>
        <v>DUNKERQUE</v>
      </c>
      <c r="J51" s="196" t="s">
        <v>273</v>
      </c>
      <c r="K51" s="197"/>
      <c r="L51" s="191">
        <v>5473454000</v>
      </c>
      <c r="M51" s="199">
        <v>44316</v>
      </c>
      <c r="N51" s="198" t="s">
        <v>725</v>
      </c>
      <c r="O51" s="355" t="str">
        <f t="shared" si="1"/>
        <v>OUI</v>
      </c>
    </row>
    <row r="52" spans="1:15" ht="15.75" x14ac:dyDescent="0.25">
      <c r="A52" s="61"/>
      <c r="B52" s="189">
        <v>1</v>
      </c>
      <c r="C52" s="190">
        <v>815639</v>
      </c>
      <c r="D52" s="191">
        <v>0</v>
      </c>
      <c r="E52" s="192">
        <v>4500</v>
      </c>
      <c r="F52" s="191" t="s">
        <v>16</v>
      </c>
      <c r="G52" s="193" t="s">
        <v>434</v>
      </c>
      <c r="H52" s="194" t="s">
        <v>4</v>
      </c>
      <c r="I52" s="195" t="str">
        <f>VLOOKUP($H52,BDD!$B$5:$C$16,2,FALSE)</f>
        <v>DUNKERQUE</v>
      </c>
      <c r="J52" s="196" t="s">
        <v>273</v>
      </c>
      <c r="K52" s="197"/>
      <c r="L52" s="191">
        <v>6844454000</v>
      </c>
      <c r="M52" s="199">
        <v>44305</v>
      </c>
      <c r="N52" s="198" t="s">
        <v>726</v>
      </c>
      <c r="O52" s="355" t="str">
        <f t="shared" si="1"/>
        <v>OUI</v>
      </c>
    </row>
    <row r="53" spans="1:15" ht="33" customHeight="1" x14ac:dyDescent="0.25">
      <c r="A53" s="61"/>
      <c r="B53" s="110">
        <v>0</v>
      </c>
      <c r="C53" s="71">
        <v>815541</v>
      </c>
      <c r="D53" s="158" t="s">
        <v>727</v>
      </c>
      <c r="E53" s="326">
        <v>1619</v>
      </c>
      <c r="F53" s="158" t="s">
        <v>17</v>
      </c>
      <c r="G53" s="152" t="s">
        <v>443</v>
      </c>
      <c r="H53" s="153" t="s">
        <v>4</v>
      </c>
      <c r="I53" s="129" t="str">
        <f>VLOOKUP($H53,BDD!$B$5:$C$16,2,FALSE)</f>
        <v>DUNKERQUE</v>
      </c>
      <c r="J53" s="49" t="s">
        <v>277</v>
      </c>
      <c r="K53" s="272"/>
      <c r="L53" s="158" t="s">
        <v>36</v>
      </c>
      <c r="M53" s="186">
        <v>44288</v>
      </c>
      <c r="N53" s="23" t="s">
        <v>728</v>
      </c>
      <c r="O53" s="23" t="str">
        <f t="shared" si="1"/>
        <v>NON</v>
      </c>
    </row>
    <row r="54" spans="1:15" ht="26.25" customHeight="1" x14ac:dyDescent="0.25">
      <c r="A54" s="61"/>
      <c r="B54" s="110">
        <v>0</v>
      </c>
      <c r="C54" s="148">
        <v>815700</v>
      </c>
      <c r="D54" s="125" t="s">
        <v>37</v>
      </c>
      <c r="E54" s="182">
        <v>381</v>
      </c>
      <c r="F54" s="125" t="s">
        <v>17</v>
      </c>
      <c r="G54" s="152" t="s">
        <v>451</v>
      </c>
      <c r="H54" s="153" t="s">
        <v>4</v>
      </c>
      <c r="I54" s="129" t="str">
        <f>VLOOKUP($H54,BDD!$B$5:$C$16,2,FALSE)</f>
        <v>DUNKERQUE</v>
      </c>
      <c r="J54" s="49" t="s">
        <v>277</v>
      </c>
      <c r="K54" s="90"/>
      <c r="L54" s="158" t="s">
        <v>450</v>
      </c>
      <c r="M54" s="160">
        <v>44281</v>
      </c>
      <c r="N54" s="91" t="s">
        <v>575</v>
      </c>
      <c r="O54" s="355" t="str">
        <f t="shared" si="1"/>
        <v>NON</v>
      </c>
    </row>
    <row r="55" spans="1:15" ht="15.75" x14ac:dyDescent="0.25">
      <c r="A55" s="61"/>
      <c r="B55" s="213">
        <v>1</v>
      </c>
      <c r="C55" s="190">
        <v>815720</v>
      </c>
      <c r="D55" s="191">
        <v>0</v>
      </c>
      <c r="E55" s="192">
        <v>2850</v>
      </c>
      <c r="F55" s="191" t="s">
        <v>28</v>
      </c>
      <c r="G55" s="193" t="s">
        <v>438</v>
      </c>
      <c r="H55" s="194" t="s">
        <v>4</v>
      </c>
      <c r="I55" s="224" t="str">
        <f>VLOOKUP($H55,BDD!$B$5:$C$16,2,FALSE)</f>
        <v>DUNKERQUE</v>
      </c>
      <c r="J55" s="195" t="s">
        <v>276</v>
      </c>
      <c r="K55" s="209"/>
      <c r="L55" s="191">
        <v>866334385</v>
      </c>
      <c r="M55" s="199">
        <v>44300</v>
      </c>
      <c r="N55" s="198" t="s">
        <v>729</v>
      </c>
      <c r="O55" s="355" t="str">
        <f t="shared" si="1"/>
        <v>OUI</v>
      </c>
    </row>
    <row r="56" spans="1:15" ht="15.75" x14ac:dyDescent="0.25">
      <c r="A56" s="61"/>
      <c r="B56" s="189">
        <v>1</v>
      </c>
      <c r="C56" s="190">
        <v>815720</v>
      </c>
      <c r="D56" s="191">
        <v>0</v>
      </c>
      <c r="E56" s="192">
        <v>2777</v>
      </c>
      <c r="F56" s="191" t="s">
        <v>28</v>
      </c>
      <c r="G56" s="193" t="s">
        <v>438</v>
      </c>
      <c r="H56" s="194" t="s">
        <v>4</v>
      </c>
      <c r="I56" s="195" t="str">
        <f>VLOOKUP($H56,BDD!$B$5:$C$16,2,FALSE)</f>
        <v>DUNKERQUE</v>
      </c>
      <c r="J56" s="196" t="s">
        <v>276</v>
      </c>
      <c r="K56" s="197"/>
      <c r="L56" s="191">
        <v>866334401</v>
      </c>
      <c r="M56" s="199">
        <v>44300</v>
      </c>
      <c r="N56" s="198" t="s">
        <v>729</v>
      </c>
      <c r="O56" s="355" t="str">
        <f t="shared" si="1"/>
        <v>OUI</v>
      </c>
    </row>
    <row r="57" spans="1:15" ht="15.75" x14ac:dyDescent="0.25">
      <c r="A57" s="61"/>
      <c r="B57" s="189">
        <v>1</v>
      </c>
      <c r="C57" s="190">
        <v>815720</v>
      </c>
      <c r="D57" s="191">
        <v>0</v>
      </c>
      <c r="E57" s="192">
        <v>2764</v>
      </c>
      <c r="F57" s="191" t="s">
        <v>28</v>
      </c>
      <c r="G57" s="193" t="s">
        <v>438</v>
      </c>
      <c r="H57" s="194" t="s">
        <v>4</v>
      </c>
      <c r="I57" s="195" t="str">
        <f>VLOOKUP($H57,BDD!$B$5:$C$16,2,FALSE)</f>
        <v>DUNKERQUE</v>
      </c>
      <c r="J57" s="196" t="s">
        <v>276</v>
      </c>
      <c r="K57" s="197"/>
      <c r="L57" s="191">
        <v>866334406</v>
      </c>
      <c r="M57" s="199">
        <v>44300</v>
      </c>
      <c r="N57" s="198" t="s">
        <v>729</v>
      </c>
      <c r="O57" s="355" t="str">
        <f t="shared" si="1"/>
        <v>OUI</v>
      </c>
    </row>
    <row r="58" spans="1:15" ht="15.75" x14ac:dyDescent="0.25">
      <c r="A58" s="61"/>
      <c r="B58" s="110">
        <v>1</v>
      </c>
      <c r="C58" s="71">
        <v>815745</v>
      </c>
      <c r="D58" s="41">
        <v>866334429</v>
      </c>
      <c r="E58" s="179">
        <v>2772</v>
      </c>
      <c r="F58" s="41" t="s">
        <v>28</v>
      </c>
      <c r="G58" s="50" t="s">
        <v>425</v>
      </c>
      <c r="H58" s="51" t="s">
        <v>4</v>
      </c>
      <c r="I58" s="25" t="str">
        <f>VLOOKUP($H58,BDD!$B$5:$C$16,2,FALSE)</f>
        <v>DUNKERQUE</v>
      </c>
      <c r="J58" s="49" t="s">
        <v>276</v>
      </c>
      <c r="K58" s="90"/>
      <c r="L58" s="41">
        <v>866334429</v>
      </c>
      <c r="M58" s="91"/>
      <c r="N58" s="91"/>
      <c r="O58" s="355" t="str">
        <f t="shared" si="1"/>
        <v>NON</v>
      </c>
    </row>
    <row r="59" spans="1:15" ht="15.75" x14ac:dyDescent="0.25">
      <c r="A59" s="61"/>
      <c r="B59" s="110">
        <v>1</v>
      </c>
      <c r="C59" s="71">
        <v>815745</v>
      </c>
      <c r="D59" s="41">
        <v>866334447</v>
      </c>
      <c r="E59" s="179">
        <v>2661</v>
      </c>
      <c r="F59" s="41" t="s">
        <v>28</v>
      </c>
      <c r="G59" s="50" t="s">
        <v>425</v>
      </c>
      <c r="H59" s="51" t="s">
        <v>4</v>
      </c>
      <c r="I59" s="25" t="str">
        <f>VLOOKUP($H59,BDD!$B$5:$C$16,2,FALSE)</f>
        <v>DUNKERQUE</v>
      </c>
      <c r="J59" s="49" t="s">
        <v>276</v>
      </c>
      <c r="K59" s="90"/>
      <c r="L59" s="41">
        <v>866334447</v>
      </c>
      <c r="M59" s="91"/>
      <c r="N59" s="91"/>
      <c r="O59" s="355" t="str">
        <f t="shared" si="1"/>
        <v>NON</v>
      </c>
    </row>
    <row r="60" spans="1:15" ht="15.75" x14ac:dyDescent="0.25">
      <c r="A60" s="61"/>
      <c r="B60" s="189">
        <v>1</v>
      </c>
      <c r="C60" s="190">
        <v>815745</v>
      </c>
      <c r="D60" s="191">
        <v>0</v>
      </c>
      <c r="E60" s="192">
        <v>2327</v>
      </c>
      <c r="F60" s="191" t="s">
        <v>28</v>
      </c>
      <c r="G60" s="193" t="s">
        <v>425</v>
      </c>
      <c r="H60" s="194" t="s">
        <v>4</v>
      </c>
      <c r="I60" s="195" t="str">
        <f>VLOOKUP($H60,BDD!$B$5:$C$16,2,FALSE)</f>
        <v>DUNKERQUE</v>
      </c>
      <c r="J60" s="196" t="s">
        <v>276</v>
      </c>
      <c r="K60" s="197"/>
      <c r="L60" s="191">
        <v>866334460</v>
      </c>
      <c r="M60" s="199">
        <v>44305</v>
      </c>
      <c r="N60" s="198" t="s">
        <v>730</v>
      </c>
      <c r="O60" s="355" t="str">
        <f t="shared" si="1"/>
        <v>OUI</v>
      </c>
    </row>
    <row r="61" spans="1:15" ht="15.75" x14ac:dyDescent="0.25">
      <c r="A61" s="61"/>
      <c r="B61" s="189">
        <v>1</v>
      </c>
      <c r="C61" s="190">
        <v>815745</v>
      </c>
      <c r="D61" s="191">
        <v>0</v>
      </c>
      <c r="E61" s="192">
        <v>2327</v>
      </c>
      <c r="F61" s="191" t="s">
        <v>28</v>
      </c>
      <c r="G61" s="193" t="s">
        <v>425</v>
      </c>
      <c r="H61" s="194" t="s">
        <v>4</v>
      </c>
      <c r="I61" s="195" t="str">
        <f>VLOOKUP($H61,BDD!$B$5:$C$16,2,FALSE)</f>
        <v>DUNKERQUE</v>
      </c>
      <c r="J61" s="196" t="s">
        <v>276</v>
      </c>
      <c r="K61" s="197"/>
      <c r="L61" s="191">
        <v>866334464</v>
      </c>
      <c r="M61" s="199">
        <v>44312</v>
      </c>
      <c r="N61" s="198" t="s">
        <v>718</v>
      </c>
      <c r="O61" s="355" t="str">
        <f t="shared" si="1"/>
        <v>OUI</v>
      </c>
    </row>
    <row r="62" spans="1:15" ht="15.75" x14ac:dyDescent="0.25">
      <c r="A62" s="61"/>
      <c r="B62" s="409">
        <v>1</v>
      </c>
      <c r="C62" s="410">
        <v>815745</v>
      </c>
      <c r="D62" s="248">
        <v>0</v>
      </c>
      <c r="E62" s="348">
        <v>1922</v>
      </c>
      <c r="F62" s="248" t="s">
        <v>28</v>
      </c>
      <c r="G62" s="195" t="s">
        <v>425</v>
      </c>
      <c r="H62" s="248" t="s">
        <v>4</v>
      </c>
      <c r="I62" s="224" t="str">
        <f>VLOOKUP($H62,BDD!$B$5:$C$16,2,FALSE)</f>
        <v>DUNKERQUE</v>
      </c>
      <c r="J62" s="195" t="s">
        <v>276</v>
      </c>
      <c r="K62" s="197"/>
      <c r="L62" s="248">
        <v>866334469</v>
      </c>
      <c r="M62" s="199">
        <v>44305</v>
      </c>
      <c r="N62" s="198" t="s">
        <v>726</v>
      </c>
      <c r="O62" s="355" t="str">
        <f t="shared" si="1"/>
        <v>OUI</v>
      </c>
    </row>
    <row r="63" spans="1:15" ht="15.75" x14ac:dyDescent="0.25">
      <c r="A63" s="61"/>
      <c r="B63" s="189">
        <v>1</v>
      </c>
      <c r="C63" s="190">
        <v>815753</v>
      </c>
      <c r="D63" s="191">
        <v>0</v>
      </c>
      <c r="E63" s="192">
        <v>2320</v>
      </c>
      <c r="F63" s="191" t="s">
        <v>28</v>
      </c>
      <c r="G63" s="193" t="s">
        <v>434</v>
      </c>
      <c r="H63" s="194" t="s">
        <v>4</v>
      </c>
      <c r="I63" s="195" t="str">
        <f>VLOOKUP($H63,BDD!$B$5:$C$16,2,FALSE)</f>
        <v>DUNKERQUE</v>
      </c>
      <c r="J63" s="196" t="s">
        <v>276</v>
      </c>
      <c r="K63" s="197"/>
      <c r="L63" s="191">
        <v>866334341</v>
      </c>
      <c r="M63" s="199">
        <v>44300</v>
      </c>
      <c r="N63" s="198" t="s">
        <v>729</v>
      </c>
      <c r="O63" s="355" t="str">
        <f t="shared" si="1"/>
        <v>OUI</v>
      </c>
    </row>
    <row r="64" spans="1:15" ht="15.75" x14ac:dyDescent="0.25">
      <c r="A64" s="61"/>
      <c r="B64" s="189">
        <v>1</v>
      </c>
      <c r="C64" s="190">
        <v>815805</v>
      </c>
      <c r="D64" s="191">
        <v>0</v>
      </c>
      <c r="E64" s="192">
        <v>4737</v>
      </c>
      <c r="F64" s="191" t="s">
        <v>28</v>
      </c>
      <c r="G64" s="193" t="s">
        <v>425</v>
      </c>
      <c r="H64" s="194" t="s">
        <v>4</v>
      </c>
      <c r="I64" s="195" t="str">
        <f>VLOOKUP($H64,BDD!$B$5:$C$16,2,FALSE)</f>
        <v>DUNKERQUE</v>
      </c>
      <c r="J64" s="196" t="s">
        <v>276</v>
      </c>
      <c r="K64" s="197"/>
      <c r="L64" s="191">
        <v>866373637</v>
      </c>
      <c r="M64" s="199">
        <v>44294</v>
      </c>
      <c r="N64" s="198" t="s">
        <v>731</v>
      </c>
      <c r="O64" s="355" t="str">
        <f t="shared" si="1"/>
        <v>OUI</v>
      </c>
    </row>
    <row r="65" spans="1:15" ht="15.75" x14ac:dyDescent="0.25">
      <c r="A65" s="61"/>
      <c r="B65" s="189">
        <v>1</v>
      </c>
      <c r="C65" s="190">
        <v>815805</v>
      </c>
      <c r="D65" s="191">
        <v>0</v>
      </c>
      <c r="E65" s="192">
        <v>4484</v>
      </c>
      <c r="F65" s="191" t="s">
        <v>28</v>
      </c>
      <c r="G65" s="193" t="s">
        <v>425</v>
      </c>
      <c r="H65" s="194" t="s">
        <v>4</v>
      </c>
      <c r="I65" s="195" t="str">
        <f>VLOOKUP($H65,BDD!$B$5:$C$16,2,FALSE)</f>
        <v>DUNKERQUE</v>
      </c>
      <c r="J65" s="196" t="s">
        <v>276</v>
      </c>
      <c r="K65" s="197"/>
      <c r="L65" s="191">
        <v>866373660</v>
      </c>
      <c r="M65" s="199">
        <v>44300</v>
      </c>
      <c r="N65" s="198" t="s">
        <v>732</v>
      </c>
      <c r="O65" s="355" t="str">
        <f t="shared" si="1"/>
        <v>OUI</v>
      </c>
    </row>
    <row r="66" spans="1:15" ht="15.75" x14ac:dyDescent="0.25">
      <c r="A66" s="61"/>
      <c r="B66" s="110">
        <v>1</v>
      </c>
      <c r="C66" s="71">
        <v>815805</v>
      </c>
      <c r="D66" s="41">
        <v>866373669</v>
      </c>
      <c r="E66" s="179">
        <v>3806</v>
      </c>
      <c r="F66" s="41" t="s">
        <v>28</v>
      </c>
      <c r="G66" s="50" t="s">
        <v>425</v>
      </c>
      <c r="H66" s="51" t="s">
        <v>4</v>
      </c>
      <c r="I66" s="25" t="str">
        <f>VLOOKUP($H66,BDD!$B$5:$C$16,2,FALSE)</f>
        <v>DUNKERQUE</v>
      </c>
      <c r="J66" s="49" t="s">
        <v>276</v>
      </c>
      <c r="K66" s="90"/>
      <c r="L66" s="41">
        <v>866373669</v>
      </c>
      <c r="M66" s="91"/>
      <c r="N66" s="91"/>
      <c r="O66" s="355" t="str">
        <f t="shared" si="1"/>
        <v>NON</v>
      </c>
    </row>
    <row r="67" spans="1:15" ht="15.75" x14ac:dyDescent="0.25">
      <c r="A67" s="61"/>
      <c r="B67" s="110">
        <v>1</v>
      </c>
      <c r="C67" s="71">
        <v>815805</v>
      </c>
      <c r="D67" s="41">
        <v>866373685</v>
      </c>
      <c r="E67" s="179">
        <v>3799</v>
      </c>
      <c r="F67" s="41" t="s">
        <v>28</v>
      </c>
      <c r="G67" s="50" t="s">
        <v>425</v>
      </c>
      <c r="H67" s="51" t="s">
        <v>4</v>
      </c>
      <c r="I67" s="25" t="str">
        <f>VLOOKUP($H67,BDD!$B$5:$C$16,2,FALSE)</f>
        <v>DUNKERQUE</v>
      </c>
      <c r="J67" s="49" t="s">
        <v>276</v>
      </c>
      <c r="K67" s="90"/>
      <c r="L67" s="41">
        <v>866373685</v>
      </c>
      <c r="M67" s="91"/>
      <c r="N67" s="91"/>
      <c r="O67" s="355" t="str">
        <f t="shared" si="1"/>
        <v>NON</v>
      </c>
    </row>
    <row r="68" spans="1:15" ht="15.75" x14ac:dyDescent="0.25">
      <c r="A68" s="61"/>
      <c r="B68" s="110">
        <v>1</v>
      </c>
      <c r="C68" s="71">
        <v>815805</v>
      </c>
      <c r="D68" s="41">
        <v>866373696</v>
      </c>
      <c r="E68" s="179">
        <v>2864</v>
      </c>
      <c r="F68" s="41" t="s">
        <v>28</v>
      </c>
      <c r="G68" s="50" t="s">
        <v>425</v>
      </c>
      <c r="H68" s="51" t="s">
        <v>4</v>
      </c>
      <c r="I68" s="25" t="str">
        <f>VLOOKUP($H68,BDD!$B$5:$C$16,2,FALSE)</f>
        <v>DUNKERQUE</v>
      </c>
      <c r="J68" s="49" t="s">
        <v>276</v>
      </c>
      <c r="K68" s="90"/>
      <c r="L68" s="41">
        <v>866373696</v>
      </c>
      <c r="M68" s="91"/>
      <c r="N68" s="91"/>
      <c r="O68" s="355" t="str">
        <f t="shared" si="1"/>
        <v>NON</v>
      </c>
    </row>
    <row r="69" spans="1:15" ht="15.75" x14ac:dyDescent="0.25">
      <c r="A69" s="61"/>
      <c r="B69" s="189">
        <v>1</v>
      </c>
      <c r="C69" s="190">
        <v>815830</v>
      </c>
      <c r="D69" s="191">
        <v>0</v>
      </c>
      <c r="E69" s="192">
        <v>4747</v>
      </c>
      <c r="F69" s="191" t="s">
        <v>28</v>
      </c>
      <c r="G69" s="193" t="s">
        <v>424</v>
      </c>
      <c r="H69" s="194" t="s">
        <v>4</v>
      </c>
      <c r="I69" s="195" t="str">
        <f>VLOOKUP($H69,BDD!$B$5:$C$16,2,FALSE)</f>
        <v>DUNKERQUE</v>
      </c>
      <c r="J69" s="196" t="s">
        <v>276</v>
      </c>
      <c r="K69" s="197"/>
      <c r="L69" s="191">
        <v>866373631</v>
      </c>
      <c r="M69" s="199">
        <v>44294</v>
      </c>
      <c r="N69" s="198" t="s">
        <v>731</v>
      </c>
      <c r="O69" s="355" t="str">
        <f t="shared" si="1"/>
        <v>OUI</v>
      </c>
    </row>
    <row r="70" spans="1:15" ht="15.75" x14ac:dyDescent="0.25">
      <c r="A70" s="61"/>
      <c r="B70" s="189">
        <v>1</v>
      </c>
      <c r="C70" s="190">
        <v>815830</v>
      </c>
      <c r="D70" s="191">
        <v>0</v>
      </c>
      <c r="E70" s="192">
        <v>4733</v>
      </c>
      <c r="F70" s="191" t="s">
        <v>28</v>
      </c>
      <c r="G70" s="193" t="s">
        <v>424</v>
      </c>
      <c r="H70" s="194" t="s">
        <v>4</v>
      </c>
      <c r="I70" s="195" t="str">
        <f>VLOOKUP($H70,BDD!$B$5:$C$16,2,FALSE)</f>
        <v>DUNKERQUE</v>
      </c>
      <c r="J70" s="196" t="s">
        <v>276</v>
      </c>
      <c r="K70" s="197"/>
      <c r="L70" s="191">
        <v>866373649</v>
      </c>
      <c r="M70" s="199">
        <v>44300</v>
      </c>
      <c r="N70" s="198" t="s">
        <v>732</v>
      </c>
      <c r="O70" s="355" t="str">
        <f t="shared" si="1"/>
        <v>OUI</v>
      </c>
    </row>
    <row r="71" spans="1:15" ht="15.75" x14ac:dyDescent="0.25">
      <c r="A71" s="61"/>
      <c r="B71" s="110">
        <v>1</v>
      </c>
      <c r="C71" s="71">
        <v>815831</v>
      </c>
      <c r="D71" s="41" t="s">
        <v>38</v>
      </c>
      <c r="E71" s="179">
        <v>2030</v>
      </c>
      <c r="F71" s="41" t="s">
        <v>39</v>
      </c>
      <c r="G71" s="50" t="s">
        <v>453</v>
      </c>
      <c r="H71" s="51" t="s">
        <v>4</v>
      </c>
      <c r="I71" s="25" t="str">
        <f>VLOOKUP($H71,BDD!$B$5:$C$16,2,FALSE)</f>
        <v>DUNKERQUE</v>
      </c>
      <c r="J71" s="49" t="s">
        <v>273</v>
      </c>
      <c r="K71" s="90"/>
      <c r="L71" s="41" t="s">
        <v>38</v>
      </c>
      <c r="M71" s="91"/>
      <c r="N71" s="91"/>
      <c r="O71" s="355" t="str">
        <f t="shared" ref="O71:O106" si="2">IF(D71=0,"OUI","NON")</f>
        <v>NON</v>
      </c>
    </row>
    <row r="72" spans="1:15" ht="15.75" x14ac:dyDescent="0.25">
      <c r="A72" s="61"/>
      <c r="B72" s="110">
        <v>1</v>
      </c>
      <c r="C72" s="71">
        <v>815831</v>
      </c>
      <c r="D72" s="41" t="s">
        <v>40</v>
      </c>
      <c r="E72" s="179">
        <v>2030</v>
      </c>
      <c r="F72" s="41" t="s">
        <v>39</v>
      </c>
      <c r="G72" s="50" t="s">
        <v>453</v>
      </c>
      <c r="H72" s="51" t="s">
        <v>4</v>
      </c>
      <c r="I72" s="25" t="str">
        <f>VLOOKUP($H72,BDD!$B$5:$C$16,2,FALSE)</f>
        <v>DUNKERQUE</v>
      </c>
      <c r="J72" s="49" t="s">
        <v>273</v>
      </c>
      <c r="K72" s="90"/>
      <c r="L72" s="41" t="s">
        <v>40</v>
      </c>
      <c r="M72" s="91"/>
      <c r="N72" s="91"/>
      <c r="O72" s="355" t="str">
        <f t="shared" si="2"/>
        <v>NON</v>
      </c>
    </row>
    <row r="73" spans="1:15" ht="15.75" x14ac:dyDescent="0.25">
      <c r="A73" s="61"/>
      <c r="B73" s="110">
        <v>1</v>
      </c>
      <c r="C73" s="71">
        <v>815831</v>
      </c>
      <c r="D73" s="41" t="s">
        <v>41</v>
      </c>
      <c r="E73" s="179">
        <v>2030</v>
      </c>
      <c r="F73" s="41" t="s">
        <v>39</v>
      </c>
      <c r="G73" s="50" t="s">
        <v>453</v>
      </c>
      <c r="H73" s="51" t="s">
        <v>4</v>
      </c>
      <c r="I73" s="25" t="str">
        <f>VLOOKUP($H73,BDD!$B$5:$C$16,2,FALSE)</f>
        <v>DUNKERQUE</v>
      </c>
      <c r="J73" s="49" t="s">
        <v>273</v>
      </c>
      <c r="K73" s="90"/>
      <c r="L73" s="41" t="s">
        <v>41</v>
      </c>
      <c r="M73" s="91"/>
      <c r="N73" s="91"/>
      <c r="O73" s="355" t="str">
        <f t="shared" si="2"/>
        <v>NON</v>
      </c>
    </row>
    <row r="74" spans="1:15" ht="15.75" x14ac:dyDescent="0.25">
      <c r="A74" s="61"/>
      <c r="B74" s="110">
        <v>1</v>
      </c>
      <c r="C74" s="71">
        <v>815831</v>
      </c>
      <c r="D74" s="41" t="s">
        <v>42</v>
      </c>
      <c r="E74" s="179">
        <v>2035</v>
      </c>
      <c r="F74" s="41" t="s">
        <v>39</v>
      </c>
      <c r="G74" s="50" t="s">
        <v>453</v>
      </c>
      <c r="H74" s="51" t="s">
        <v>4</v>
      </c>
      <c r="I74" s="25" t="str">
        <f>VLOOKUP($H74,BDD!$B$5:$C$16,2,FALSE)</f>
        <v>DUNKERQUE</v>
      </c>
      <c r="J74" s="49" t="s">
        <v>273</v>
      </c>
      <c r="K74" s="90"/>
      <c r="L74" s="41" t="s">
        <v>42</v>
      </c>
      <c r="M74" s="187"/>
      <c r="N74" s="37"/>
      <c r="O74" s="355" t="str">
        <f t="shared" si="2"/>
        <v>NON</v>
      </c>
    </row>
    <row r="75" spans="1:15" ht="15.75" x14ac:dyDescent="0.25">
      <c r="A75" s="61"/>
      <c r="B75" s="189">
        <v>1</v>
      </c>
      <c r="C75" s="190">
        <v>815832</v>
      </c>
      <c r="D75" s="191">
        <v>0</v>
      </c>
      <c r="E75" s="192">
        <v>4241</v>
      </c>
      <c r="F75" s="191" t="s">
        <v>28</v>
      </c>
      <c r="G75" s="193" t="s">
        <v>438</v>
      </c>
      <c r="H75" s="194" t="s">
        <v>4</v>
      </c>
      <c r="I75" s="195" t="str">
        <f>VLOOKUP($H75,BDD!$B$5:$C$16,2,FALSE)</f>
        <v>DUNKERQUE</v>
      </c>
      <c r="J75" s="196" t="s">
        <v>276</v>
      </c>
      <c r="K75" s="197"/>
      <c r="L75" s="191">
        <v>866374096</v>
      </c>
      <c r="M75" s="199">
        <v>44299</v>
      </c>
      <c r="N75" s="198" t="s">
        <v>733</v>
      </c>
      <c r="O75" s="355" t="str">
        <f t="shared" si="2"/>
        <v>OUI</v>
      </c>
    </row>
    <row r="76" spans="1:15" ht="15.75" x14ac:dyDescent="0.25">
      <c r="A76" s="61"/>
      <c r="B76" s="189">
        <v>1</v>
      </c>
      <c r="C76" s="190">
        <v>815832</v>
      </c>
      <c r="D76" s="191">
        <v>0</v>
      </c>
      <c r="E76" s="192">
        <v>4239</v>
      </c>
      <c r="F76" s="191" t="s">
        <v>28</v>
      </c>
      <c r="G76" s="193" t="s">
        <v>438</v>
      </c>
      <c r="H76" s="194" t="s">
        <v>4</v>
      </c>
      <c r="I76" s="195" t="str">
        <f>VLOOKUP($H76,BDD!$B$5:$C$16,2,FALSE)</f>
        <v>DUNKERQUE</v>
      </c>
      <c r="J76" s="196" t="s">
        <v>276</v>
      </c>
      <c r="K76" s="197"/>
      <c r="L76" s="191">
        <v>866374109</v>
      </c>
      <c r="M76" s="199">
        <v>44299</v>
      </c>
      <c r="N76" s="198" t="s">
        <v>733</v>
      </c>
      <c r="O76" s="355" t="str">
        <f t="shared" si="2"/>
        <v>OUI</v>
      </c>
    </row>
    <row r="77" spans="1:15" ht="15.75" x14ac:dyDescent="0.25">
      <c r="A77" s="61"/>
      <c r="B77" s="189">
        <v>1</v>
      </c>
      <c r="C77" s="190">
        <v>815832</v>
      </c>
      <c r="D77" s="191">
        <v>0</v>
      </c>
      <c r="E77" s="192">
        <v>4241</v>
      </c>
      <c r="F77" s="191" t="s">
        <v>28</v>
      </c>
      <c r="G77" s="193" t="s">
        <v>438</v>
      </c>
      <c r="H77" s="194" t="s">
        <v>4</v>
      </c>
      <c r="I77" s="195" t="str">
        <f>VLOOKUP($H77,BDD!$B$5:$C$16,2,FALSE)</f>
        <v>DUNKERQUE</v>
      </c>
      <c r="J77" s="196" t="s">
        <v>276</v>
      </c>
      <c r="K77" s="197"/>
      <c r="L77" s="191">
        <v>866374117</v>
      </c>
      <c r="M77" s="199">
        <v>44299</v>
      </c>
      <c r="N77" s="198" t="s">
        <v>733</v>
      </c>
      <c r="O77" s="355" t="str">
        <f t="shared" si="2"/>
        <v>OUI</v>
      </c>
    </row>
    <row r="78" spans="1:15" ht="15.75" x14ac:dyDescent="0.25">
      <c r="A78" s="61"/>
      <c r="B78" s="189">
        <v>1</v>
      </c>
      <c r="C78" s="190">
        <v>815832</v>
      </c>
      <c r="D78" s="191">
        <v>0</v>
      </c>
      <c r="E78" s="192">
        <v>4101</v>
      </c>
      <c r="F78" s="191" t="s">
        <v>28</v>
      </c>
      <c r="G78" s="193" t="s">
        <v>438</v>
      </c>
      <c r="H78" s="194" t="s">
        <v>4</v>
      </c>
      <c r="I78" s="195" t="str">
        <f>VLOOKUP($H78,BDD!$B$5:$C$16,2,FALSE)</f>
        <v>DUNKERQUE</v>
      </c>
      <c r="J78" s="196" t="s">
        <v>276</v>
      </c>
      <c r="K78" s="197"/>
      <c r="L78" s="191">
        <v>866374130</v>
      </c>
      <c r="M78" s="199">
        <v>44299</v>
      </c>
      <c r="N78" s="198" t="s">
        <v>733</v>
      </c>
      <c r="O78" s="355" t="str">
        <f t="shared" si="2"/>
        <v>OUI</v>
      </c>
    </row>
    <row r="79" spans="1:15" ht="15.75" x14ac:dyDescent="0.25">
      <c r="A79" s="61"/>
      <c r="B79" s="189">
        <v>1</v>
      </c>
      <c r="C79" s="190">
        <v>815839</v>
      </c>
      <c r="D79" s="191">
        <v>0</v>
      </c>
      <c r="E79" s="192">
        <v>4078</v>
      </c>
      <c r="F79" s="191" t="s">
        <v>28</v>
      </c>
      <c r="G79" s="193" t="s">
        <v>424</v>
      </c>
      <c r="H79" s="194" t="s">
        <v>4</v>
      </c>
      <c r="I79" s="195" t="str">
        <f>VLOOKUP($H79,BDD!$B$5:$C$16,2,FALSE)</f>
        <v>DUNKERQUE</v>
      </c>
      <c r="J79" s="196" t="s">
        <v>276</v>
      </c>
      <c r="K79" s="197"/>
      <c r="L79" s="191">
        <v>866374077</v>
      </c>
      <c r="M79" s="199">
        <v>44299</v>
      </c>
      <c r="N79" s="198" t="s">
        <v>733</v>
      </c>
      <c r="O79" s="355" t="str">
        <f t="shared" si="2"/>
        <v>OUI</v>
      </c>
    </row>
    <row r="80" spans="1:15" ht="15.75" x14ac:dyDescent="0.25">
      <c r="A80" s="61"/>
      <c r="B80" s="189">
        <v>1</v>
      </c>
      <c r="C80" s="190">
        <v>815839</v>
      </c>
      <c r="D80" s="191">
        <v>0</v>
      </c>
      <c r="E80" s="192">
        <v>4240</v>
      </c>
      <c r="F80" s="191" t="s">
        <v>28</v>
      </c>
      <c r="G80" s="193" t="s">
        <v>424</v>
      </c>
      <c r="H80" s="194" t="s">
        <v>4</v>
      </c>
      <c r="I80" s="195" t="str">
        <f>VLOOKUP($H80,BDD!$B$5:$C$16,2,FALSE)</f>
        <v>DUNKERQUE</v>
      </c>
      <c r="J80" s="196" t="s">
        <v>276</v>
      </c>
      <c r="K80" s="197"/>
      <c r="L80" s="191">
        <v>866374087</v>
      </c>
      <c r="M80" s="199">
        <v>44299</v>
      </c>
      <c r="N80" s="198" t="s">
        <v>733</v>
      </c>
      <c r="O80" s="355" t="str">
        <f t="shared" si="2"/>
        <v>OUI</v>
      </c>
    </row>
    <row r="81" spans="1:15" ht="15.75" x14ac:dyDescent="0.25">
      <c r="A81" s="61"/>
      <c r="B81" s="189">
        <v>1</v>
      </c>
      <c r="C81" s="190">
        <v>815842</v>
      </c>
      <c r="D81" s="191">
        <v>0</v>
      </c>
      <c r="E81" s="192">
        <v>4530</v>
      </c>
      <c r="F81" s="191" t="s">
        <v>16</v>
      </c>
      <c r="G81" s="193" t="s">
        <v>438</v>
      </c>
      <c r="H81" s="194" t="s">
        <v>4</v>
      </c>
      <c r="I81" s="195" t="str">
        <f>VLOOKUP($H81,BDD!$B$5:$C$16,2,FALSE)</f>
        <v>DUNKERQUE</v>
      </c>
      <c r="J81" s="196" t="s">
        <v>273</v>
      </c>
      <c r="K81" s="197"/>
      <c r="L81" s="191">
        <v>2658454000</v>
      </c>
      <c r="M81" s="199">
        <v>44299</v>
      </c>
      <c r="N81" s="198" t="s">
        <v>734</v>
      </c>
      <c r="O81" s="355" t="str">
        <f t="shared" si="2"/>
        <v>OUI</v>
      </c>
    </row>
    <row r="82" spans="1:15" ht="15.75" x14ac:dyDescent="0.25">
      <c r="A82" s="61"/>
      <c r="B82" s="189">
        <v>1</v>
      </c>
      <c r="C82" s="190">
        <v>815842</v>
      </c>
      <c r="D82" s="191">
        <v>0</v>
      </c>
      <c r="E82" s="192">
        <v>4180</v>
      </c>
      <c r="F82" s="191" t="s">
        <v>16</v>
      </c>
      <c r="G82" s="193" t="s">
        <v>438</v>
      </c>
      <c r="H82" s="194" t="s">
        <v>4</v>
      </c>
      <c r="I82" s="195" t="str">
        <f>VLOOKUP($H82,BDD!$B$5:$C$16,2,FALSE)</f>
        <v>DUNKERQUE</v>
      </c>
      <c r="J82" s="196" t="s">
        <v>273</v>
      </c>
      <c r="K82" s="197"/>
      <c r="L82" s="191">
        <v>9558452000</v>
      </c>
      <c r="M82" s="199">
        <v>44299</v>
      </c>
      <c r="N82" s="198" t="s">
        <v>734</v>
      </c>
      <c r="O82" s="355" t="str">
        <f t="shared" si="2"/>
        <v>OUI</v>
      </c>
    </row>
    <row r="83" spans="1:15" ht="15.75" x14ac:dyDescent="0.25">
      <c r="A83" s="61"/>
      <c r="B83" s="189">
        <v>1</v>
      </c>
      <c r="C83" s="190">
        <v>815842</v>
      </c>
      <c r="D83" s="191">
        <v>0</v>
      </c>
      <c r="E83" s="192">
        <v>4160</v>
      </c>
      <c r="F83" s="191" t="s">
        <v>16</v>
      </c>
      <c r="G83" s="193" t="s">
        <v>438</v>
      </c>
      <c r="H83" s="194" t="s">
        <v>4</v>
      </c>
      <c r="I83" s="195" t="str">
        <f>VLOOKUP($H83,BDD!$B$5:$C$16,2,FALSE)</f>
        <v>DUNKERQUE</v>
      </c>
      <c r="J83" s="196" t="s">
        <v>273</v>
      </c>
      <c r="K83" s="197"/>
      <c r="L83" s="191">
        <v>9558453000</v>
      </c>
      <c r="M83" s="199">
        <v>44299</v>
      </c>
      <c r="N83" s="198" t="s">
        <v>734</v>
      </c>
      <c r="O83" s="355" t="str">
        <f t="shared" si="2"/>
        <v>OUI</v>
      </c>
    </row>
    <row r="84" spans="1:15" ht="15.75" x14ac:dyDescent="0.25">
      <c r="A84" s="61"/>
      <c r="B84" s="189">
        <v>1</v>
      </c>
      <c r="C84" s="190">
        <v>815842</v>
      </c>
      <c r="D84" s="191">
        <v>0</v>
      </c>
      <c r="E84" s="192">
        <v>4190</v>
      </c>
      <c r="F84" s="191" t="s">
        <v>16</v>
      </c>
      <c r="G84" s="193" t="s">
        <v>438</v>
      </c>
      <c r="H84" s="194" t="s">
        <v>4</v>
      </c>
      <c r="I84" s="195" t="str">
        <f>VLOOKUP($H84,BDD!$B$5:$C$16,2,FALSE)</f>
        <v>DUNKERQUE</v>
      </c>
      <c r="J84" s="196" t="s">
        <v>273</v>
      </c>
      <c r="K84" s="197"/>
      <c r="L84" s="191">
        <v>9558454000</v>
      </c>
      <c r="M84" s="199">
        <v>44299</v>
      </c>
      <c r="N84" s="198" t="s">
        <v>734</v>
      </c>
      <c r="O84" s="355" t="str">
        <f t="shared" si="2"/>
        <v>OUI</v>
      </c>
    </row>
    <row r="85" spans="1:15" ht="15.75" x14ac:dyDescent="0.25">
      <c r="A85" s="61"/>
      <c r="B85" s="110">
        <v>1</v>
      </c>
      <c r="C85" s="71">
        <v>815843</v>
      </c>
      <c r="D85" s="41">
        <v>866377926</v>
      </c>
      <c r="E85" s="179">
        <v>2735</v>
      </c>
      <c r="F85" s="41" t="s">
        <v>28</v>
      </c>
      <c r="G85" s="50" t="s">
        <v>438</v>
      </c>
      <c r="H85" s="51" t="s">
        <v>4</v>
      </c>
      <c r="I85" s="25" t="str">
        <f>VLOOKUP($H85,BDD!$B$5:$C$16,2,FALSE)</f>
        <v>DUNKERQUE</v>
      </c>
      <c r="J85" s="49" t="s">
        <v>276</v>
      </c>
      <c r="K85" s="90"/>
      <c r="L85" s="41">
        <v>866377926</v>
      </c>
      <c r="M85" s="91"/>
      <c r="N85" s="91"/>
      <c r="O85" s="355" t="str">
        <f t="shared" si="2"/>
        <v>NON</v>
      </c>
    </row>
    <row r="86" spans="1:15" ht="15.75" x14ac:dyDescent="0.25">
      <c r="A86" s="61"/>
      <c r="B86" s="110">
        <v>1</v>
      </c>
      <c r="C86" s="71">
        <v>815843</v>
      </c>
      <c r="D86" s="41">
        <v>866377950</v>
      </c>
      <c r="E86" s="179">
        <v>2202</v>
      </c>
      <c r="F86" s="41" t="s">
        <v>28</v>
      </c>
      <c r="G86" s="50" t="s">
        <v>438</v>
      </c>
      <c r="H86" s="51" t="s">
        <v>4</v>
      </c>
      <c r="I86" s="25" t="str">
        <f>VLOOKUP($H86,BDD!$B$5:$C$16,2,FALSE)</f>
        <v>DUNKERQUE</v>
      </c>
      <c r="J86" s="49" t="s">
        <v>276</v>
      </c>
      <c r="K86" s="90"/>
      <c r="L86" s="41">
        <v>866377950</v>
      </c>
      <c r="M86" s="91"/>
      <c r="N86" s="91"/>
      <c r="O86" s="355" t="str">
        <f t="shared" si="2"/>
        <v>NON</v>
      </c>
    </row>
    <row r="87" spans="1:15" ht="15.75" x14ac:dyDescent="0.25">
      <c r="A87" s="61"/>
      <c r="B87" s="110">
        <v>1</v>
      </c>
      <c r="C87" s="71">
        <v>815843</v>
      </c>
      <c r="D87" s="41">
        <v>866377958</v>
      </c>
      <c r="E87" s="179">
        <v>2496</v>
      </c>
      <c r="F87" s="41" t="s">
        <v>28</v>
      </c>
      <c r="G87" s="50" t="s">
        <v>438</v>
      </c>
      <c r="H87" s="51" t="s">
        <v>4</v>
      </c>
      <c r="I87" s="25" t="str">
        <f>VLOOKUP($H87,BDD!$B$5:$C$16,2,FALSE)</f>
        <v>DUNKERQUE</v>
      </c>
      <c r="J87" s="49" t="s">
        <v>276</v>
      </c>
      <c r="K87" s="90"/>
      <c r="L87" s="41">
        <v>866377958</v>
      </c>
      <c r="M87" s="91"/>
      <c r="N87" s="91"/>
      <c r="O87" s="355" t="str">
        <f t="shared" si="2"/>
        <v>NON</v>
      </c>
    </row>
    <row r="88" spans="1:15" ht="15.75" x14ac:dyDescent="0.25">
      <c r="A88" s="61"/>
      <c r="B88" s="110">
        <v>1</v>
      </c>
      <c r="C88" s="71">
        <v>815843</v>
      </c>
      <c r="D88" s="41">
        <v>866377969</v>
      </c>
      <c r="E88" s="179">
        <v>2591</v>
      </c>
      <c r="F88" s="41" t="s">
        <v>28</v>
      </c>
      <c r="G88" s="50" t="s">
        <v>438</v>
      </c>
      <c r="H88" s="51" t="s">
        <v>4</v>
      </c>
      <c r="I88" s="25" t="str">
        <f>VLOOKUP($H88,BDD!$B$5:$C$16,2,FALSE)</f>
        <v>DUNKERQUE</v>
      </c>
      <c r="J88" s="49" t="s">
        <v>276</v>
      </c>
      <c r="K88" s="90"/>
      <c r="L88" s="41">
        <v>866377969</v>
      </c>
      <c r="M88" s="91"/>
      <c r="N88" s="91"/>
      <c r="O88" s="355" t="str">
        <f t="shared" si="2"/>
        <v>NON</v>
      </c>
    </row>
    <row r="89" spans="1:15" ht="15.75" x14ac:dyDescent="0.25">
      <c r="A89" s="61"/>
      <c r="B89" s="189">
        <v>1</v>
      </c>
      <c r="C89" s="190">
        <v>815843</v>
      </c>
      <c r="D89" s="191">
        <v>0</v>
      </c>
      <c r="E89" s="192">
        <v>2733</v>
      </c>
      <c r="F89" s="191" t="s">
        <v>28</v>
      </c>
      <c r="G89" s="193" t="s">
        <v>438</v>
      </c>
      <c r="H89" s="194" t="s">
        <v>4</v>
      </c>
      <c r="I89" s="195" t="str">
        <f>VLOOKUP($H89,BDD!$B$5:$C$16,2,FALSE)</f>
        <v>DUNKERQUE</v>
      </c>
      <c r="J89" s="196" t="s">
        <v>276</v>
      </c>
      <c r="K89" s="197"/>
      <c r="L89" s="191">
        <v>866378007</v>
      </c>
      <c r="M89" s="199">
        <v>44306</v>
      </c>
      <c r="N89" s="198" t="s">
        <v>735</v>
      </c>
      <c r="O89" s="355" t="str">
        <f t="shared" si="2"/>
        <v>OUI</v>
      </c>
    </row>
    <row r="90" spans="1:15" ht="15.75" x14ac:dyDescent="0.25">
      <c r="A90" s="61"/>
      <c r="B90" s="189">
        <v>1</v>
      </c>
      <c r="C90" s="190">
        <v>815843</v>
      </c>
      <c r="D90" s="191">
        <v>0</v>
      </c>
      <c r="E90" s="192">
        <v>2732</v>
      </c>
      <c r="F90" s="191" t="s">
        <v>28</v>
      </c>
      <c r="G90" s="193" t="s">
        <v>438</v>
      </c>
      <c r="H90" s="194" t="s">
        <v>4</v>
      </c>
      <c r="I90" s="195" t="str">
        <f>VLOOKUP($H90,BDD!$B$5:$C$16,2,FALSE)</f>
        <v>DUNKERQUE</v>
      </c>
      <c r="J90" s="196" t="s">
        <v>276</v>
      </c>
      <c r="K90" s="197"/>
      <c r="L90" s="191">
        <v>866378014</v>
      </c>
      <c r="M90" s="199">
        <v>44306</v>
      </c>
      <c r="N90" s="198" t="s">
        <v>735</v>
      </c>
      <c r="O90" s="355" t="str">
        <f t="shared" si="2"/>
        <v>OUI</v>
      </c>
    </row>
    <row r="91" spans="1:15" ht="15.75" x14ac:dyDescent="0.25">
      <c r="A91" s="61"/>
      <c r="B91" s="110">
        <v>1</v>
      </c>
      <c r="C91" s="71">
        <v>815843</v>
      </c>
      <c r="D91" s="41">
        <v>866378021</v>
      </c>
      <c r="E91" s="179">
        <v>2732</v>
      </c>
      <c r="F91" s="41" t="s">
        <v>28</v>
      </c>
      <c r="G91" s="50" t="s">
        <v>438</v>
      </c>
      <c r="H91" s="51" t="s">
        <v>4</v>
      </c>
      <c r="I91" s="25" t="str">
        <f>VLOOKUP($H91,BDD!$B$5:$C$16,2,FALSE)</f>
        <v>DUNKERQUE</v>
      </c>
      <c r="J91" s="49" t="s">
        <v>276</v>
      </c>
      <c r="K91" s="90"/>
      <c r="L91" s="41">
        <v>866378021</v>
      </c>
      <c r="M91" s="91"/>
      <c r="N91" s="91"/>
      <c r="O91" s="355" t="str">
        <f t="shared" si="2"/>
        <v>NON</v>
      </c>
    </row>
    <row r="92" spans="1:15" ht="15.75" x14ac:dyDescent="0.25">
      <c r="A92" s="61"/>
      <c r="B92" s="110">
        <v>1</v>
      </c>
      <c r="C92" s="71">
        <v>815843</v>
      </c>
      <c r="D92" s="41">
        <v>866378032</v>
      </c>
      <c r="E92" s="179">
        <v>2710</v>
      </c>
      <c r="F92" s="41" t="s">
        <v>28</v>
      </c>
      <c r="G92" s="50" t="s">
        <v>438</v>
      </c>
      <c r="H92" s="51" t="s">
        <v>4</v>
      </c>
      <c r="I92" s="25" t="str">
        <f>VLOOKUP($H92,BDD!$B$5:$C$16,2,FALSE)</f>
        <v>DUNKERQUE</v>
      </c>
      <c r="J92" s="49" t="s">
        <v>276</v>
      </c>
      <c r="K92" s="90"/>
      <c r="L92" s="41">
        <v>866378032</v>
      </c>
      <c r="M92" s="91"/>
      <c r="N92" s="91"/>
      <c r="O92" s="355" t="str">
        <f t="shared" si="2"/>
        <v>NON</v>
      </c>
    </row>
    <row r="93" spans="1:15" ht="15.75" x14ac:dyDescent="0.25">
      <c r="A93" s="61"/>
      <c r="B93" s="110">
        <v>1</v>
      </c>
      <c r="C93" s="71">
        <v>815843</v>
      </c>
      <c r="D93" s="41">
        <v>866378042</v>
      </c>
      <c r="E93" s="179">
        <v>2618</v>
      </c>
      <c r="F93" s="41" t="s">
        <v>28</v>
      </c>
      <c r="G93" s="50" t="s">
        <v>438</v>
      </c>
      <c r="H93" s="51" t="s">
        <v>4</v>
      </c>
      <c r="I93" s="25" t="str">
        <f>VLOOKUP($H93,BDD!$B$5:$C$16,2,FALSE)</f>
        <v>DUNKERQUE</v>
      </c>
      <c r="J93" s="49" t="s">
        <v>276</v>
      </c>
      <c r="K93" s="90"/>
      <c r="L93" s="41">
        <v>866378042</v>
      </c>
      <c r="M93" s="91"/>
      <c r="N93" s="91"/>
      <c r="O93" s="355" t="str">
        <f t="shared" si="2"/>
        <v>NON</v>
      </c>
    </row>
    <row r="94" spans="1:15" ht="15.75" x14ac:dyDescent="0.25">
      <c r="A94" s="61" t="s">
        <v>407</v>
      </c>
      <c r="B94" s="113">
        <v>1</v>
      </c>
      <c r="C94" s="295">
        <v>815848</v>
      </c>
      <c r="D94" s="314">
        <v>866373787</v>
      </c>
      <c r="E94" s="325">
        <v>4577</v>
      </c>
      <c r="F94" s="314" t="s">
        <v>28</v>
      </c>
      <c r="G94" s="43" t="s">
        <v>456</v>
      </c>
      <c r="H94" s="314" t="s">
        <v>4</v>
      </c>
      <c r="I94" s="25" t="str">
        <f>VLOOKUP($H94,BDD!$B$5:$C$16,2,FALSE)</f>
        <v>DUNKERQUE</v>
      </c>
      <c r="J94" s="49" t="s">
        <v>276</v>
      </c>
      <c r="K94" s="90"/>
      <c r="L94" s="314">
        <v>866373787</v>
      </c>
      <c r="M94" s="91"/>
      <c r="N94" s="91"/>
      <c r="O94" s="355" t="str">
        <f t="shared" si="2"/>
        <v>NON</v>
      </c>
    </row>
    <row r="95" spans="1:15" ht="30" x14ac:dyDescent="0.25">
      <c r="A95" s="61" t="s">
        <v>407</v>
      </c>
      <c r="B95" s="281"/>
      <c r="C95" s="295">
        <v>815849</v>
      </c>
      <c r="D95" s="312" t="s">
        <v>44</v>
      </c>
      <c r="E95" s="324">
        <v>400</v>
      </c>
      <c r="F95" s="312" t="s">
        <v>20</v>
      </c>
      <c r="G95" s="239" t="s">
        <v>458</v>
      </c>
      <c r="H95" s="312" t="s">
        <v>4</v>
      </c>
      <c r="I95" s="25" t="str">
        <f>VLOOKUP($H95,BDD!$B$5:$C$16,2,FALSE)</f>
        <v>DUNKERQUE</v>
      </c>
      <c r="J95" s="12" t="s">
        <v>277</v>
      </c>
      <c r="K95" s="86"/>
      <c r="L95" s="312" t="s">
        <v>44</v>
      </c>
      <c r="M95" s="91"/>
      <c r="N95" s="91"/>
      <c r="O95" s="355" t="str">
        <f t="shared" si="2"/>
        <v>NON</v>
      </c>
    </row>
    <row r="96" spans="1:15" ht="30.75" customHeight="1" x14ac:dyDescent="0.25">
      <c r="A96" s="61" t="s">
        <v>407</v>
      </c>
      <c r="B96" s="281"/>
      <c r="C96" s="360">
        <v>815849</v>
      </c>
      <c r="D96" s="361" t="s">
        <v>43</v>
      </c>
      <c r="E96" s="362">
        <v>400</v>
      </c>
      <c r="F96" s="361" t="s">
        <v>20</v>
      </c>
      <c r="G96" s="239" t="s">
        <v>458</v>
      </c>
      <c r="H96" s="312" t="s">
        <v>4</v>
      </c>
      <c r="I96" s="25" t="str">
        <f>VLOOKUP($H96,BDD!$B$5:$C$16,2,FALSE)</f>
        <v>DUNKERQUE</v>
      </c>
      <c r="J96" s="12" t="s">
        <v>277</v>
      </c>
      <c r="K96" s="86"/>
      <c r="L96" s="312" t="s">
        <v>43</v>
      </c>
      <c r="M96" s="91"/>
      <c r="N96" s="91"/>
      <c r="O96" s="355" t="str">
        <f t="shared" si="2"/>
        <v>NON</v>
      </c>
    </row>
    <row r="97" spans="1:15" ht="30" x14ac:dyDescent="0.25">
      <c r="A97" s="61" t="s">
        <v>407</v>
      </c>
      <c r="B97" s="282"/>
      <c r="C97" s="230">
        <v>815849</v>
      </c>
      <c r="D97" s="320" t="s">
        <v>46</v>
      </c>
      <c r="E97" s="244">
        <v>240</v>
      </c>
      <c r="F97" s="222" t="s">
        <v>20</v>
      </c>
      <c r="G97" s="49" t="s">
        <v>458</v>
      </c>
      <c r="H97" s="222" t="s">
        <v>4</v>
      </c>
      <c r="I97" s="25" t="str">
        <f>VLOOKUP($H97,BDD!$B$5:$C$16,2,FALSE)</f>
        <v>DUNKERQUE</v>
      </c>
      <c r="J97" s="12" t="s">
        <v>277</v>
      </c>
      <c r="K97" s="86"/>
      <c r="L97" s="320" t="s">
        <v>46</v>
      </c>
      <c r="M97" s="91"/>
      <c r="N97" s="91"/>
      <c r="O97" s="355" t="str">
        <f t="shared" si="2"/>
        <v>NON</v>
      </c>
    </row>
    <row r="98" spans="1:15" ht="30" x14ac:dyDescent="0.25">
      <c r="A98" s="61" t="s">
        <v>407</v>
      </c>
      <c r="B98" s="282"/>
      <c r="C98" s="230">
        <v>815849</v>
      </c>
      <c r="D98" s="320" t="s">
        <v>47</v>
      </c>
      <c r="E98" s="244">
        <v>300</v>
      </c>
      <c r="F98" s="222" t="s">
        <v>20</v>
      </c>
      <c r="G98" s="49" t="s">
        <v>458</v>
      </c>
      <c r="H98" s="222" t="s">
        <v>4</v>
      </c>
      <c r="I98" s="25" t="str">
        <f>VLOOKUP($H98,BDD!$B$5:$C$16,2,FALSE)</f>
        <v>DUNKERQUE</v>
      </c>
      <c r="J98" s="12" t="s">
        <v>277</v>
      </c>
      <c r="K98" s="86"/>
      <c r="L98" s="320" t="s">
        <v>47</v>
      </c>
      <c r="M98" s="91"/>
      <c r="N98" s="91"/>
      <c r="O98" s="355" t="str">
        <f t="shared" si="2"/>
        <v>NON</v>
      </c>
    </row>
    <row r="99" spans="1:15" ht="30" x14ac:dyDescent="0.25">
      <c r="A99" s="61" t="s">
        <v>407</v>
      </c>
      <c r="B99" s="282"/>
      <c r="C99" s="230">
        <v>815849</v>
      </c>
      <c r="D99" s="320" t="s">
        <v>48</v>
      </c>
      <c r="E99" s="244">
        <v>380</v>
      </c>
      <c r="F99" s="222" t="s">
        <v>20</v>
      </c>
      <c r="G99" s="49" t="s">
        <v>458</v>
      </c>
      <c r="H99" s="222" t="s">
        <v>4</v>
      </c>
      <c r="I99" s="25" t="str">
        <f>VLOOKUP($H99,BDD!$B$5:$C$16,2,FALSE)</f>
        <v>DUNKERQUE</v>
      </c>
      <c r="J99" s="12" t="s">
        <v>277</v>
      </c>
      <c r="K99" s="86"/>
      <c r="L99" s="320" t="s">
        <v>48</v>
      </c>
      <c r="M99" s="91"/>
      <c r="N99" s="91"/>
      <c r="O99" s="355" t="str">
        <f t="shared" si="2"/>
        <v>NON</v>
      </c>
    </row>
    <row r="100" spans="1:15" ht="30" x14ac:dyDescent="0.25">
      <c r="A100" s="61" t="s">
        <v>407</v>
      </c>
      <c r="B100" s="282"/>
      <c r="C100" s="230">
        <v>815849</v>
      </c>
      <c r="D100" s="320" t="s">
        <v>45</v>
      </c>
      <c r="E100" s="244">
        <v>400</v>
      </c>
      <c r="F100" s="222" t="s">
        <v>20</v>
      </c>
      <c r="G100" s="49" t="s">
        <v>458</v>
      </c>
      <c r="H100" s="222" t="s">
        <v>4</v>
      </c>
      <c r="I100" s="25" t="str">
        <f>VLOOKUP($H100,BDD!$B$5:$C$16,2,FALSE)</f>
        <v>DUNKERQUE</v>
      </c>
      <c r="J100" s="12" t="s">
        <v>277</v>
      </c>
      <c r="K100" s="86"/>
      <c r="L100" s="320" t="s">
        <v>45</v>
      </c>
      <c r="M100" s="91"/>
      <c r="N100" s="91"/>
      <c r="O100" s="355" t="str">
        <f t="shared" si="2"/>
        <v>NON</v>
      </c>
    </row>
    <row r="101" spans="1:15" ht="15.75" x14ac:dyDescent="0.25">
      <c r="A101" s="61" t="s">
        <v>407</v>
      </c>
      <c r="B101" s="282"/>
      <c r="C101" s="230">
        <v>815849</v>
      </c>
      <c r="D101" s="320" t="s">
        <v>49</v>
      </c>
      <c r="E101" s="244">
        <v>720</v>
      </c>
      <c r="F101" s="222"/>
      <c r="G101" s="49" t="s">
        <v>458</v>
      </c>
      <c r="H101" s="222" t="s">
        <v>4</v>
      </c>
      <c r="I101" s="25" t="str">
        <f>VLOOKUP($H101,BDD!$B$5:$C$16,2,FALSE)</f>
        <v>DUNKERQUE</v>
      </c>
      <c r="J101" s="12" t="s">
        <v>277</v>
      </c>
      <c r="K101" s="86"/>
      <c r="L101" s="320" t="s">
        <v>43</v>
      </c>
      <c r="M101" s="160">
        <v>44284</v>
      </c>
      <c r="N101" s="91" t="s">
        <v>587</v>
      </c>
      <c r="O101" s="355" t="str">
        <f t="shared" si="2"/>
        <v>NON</v>
      </c>
    </row>
    <row r="102" spans="1:15" ht="15.75" x14ac:dyDescent="0.25">
      <c r="A102" s="61" t="s">
        <v>503</v>
      </c>
      <c r="B102" s="207">
        <v>1</v>
      </c>
      <c r="C102" s="291">
        <v>815852</v>
      </c>
      <c r="D102" s="209">
        <v>0</v>
      </c>
      <c r="E102" s="243">
        <v>2209</v>
      </c>
      <c r="F102" s="209" t="s">
        <v>28</v>
      </c>
      <c r="G102" s="195" t="s">
        <v>466</v>
      </c>
      <c r="H102" s="209" t="s">
        <v>4</v>
      </c>
      <c r="I102" s="195" t="str">
        <f>VLOOKUP($H102,BDD!$B$5:$C$16,2,FALSE)</f>
        <v>DUNKERQUE</v>
      </c>
      <c r="J102" s="196" t="s">
        <v>273</v>
      </c>
      <c r="K102" s="197"/>
      <c r="L102" s="209">
        <v>52528514</v>
      </c>
      <c r="M102" s="199">
        <v>44300</v>
      </c>
      <c r="N102" s="198" t="s">
        <v>729</v>
      </c>
      <c r="O102" s="355" t="str">
        <f t="shared" si="2"/>
        <v>OUI</v>
      </c>
    </row>
    <row r="103" spans="1:15" ht="15.75" x14ac:dyDescent="0.25">
      <c r="A103" s="61" t="s">
        <v>503</v>
      </c>
      <c r="B103" s="207">
        <v>1</v>
      </c>
      <c r="C103" s="291">
        <v>815859</v>
      </c>
      <c r="D103" s="209">
        <v>0</v>
      </c>
      <c r="E103" s="243">
        <v>2755</v>
      </c>
      <c r="F103" s="209" t="s">
        <v>28</v>
      </c>
      <c r="G103" s="195" t="s">
        <v>424</v>
      </c>
      <c r="H103" s="209" t="s">
        <v>4</v>
      </c>
      <c r="I103" s="195" t="str">
        <f>VLOOKUP($H103,BDD!$B$5:$C$16,2,FALSE)</f>
        <v>DUNKERQUE</v>
      </c>
      <c r="J103" s="196" t="s">
        <v>273</v>
      </c>
      <c r="K103" s="197"/>
      <c r="L103" s="209">
        <v>866377902</v>
      </c>
      <c r="M103" s="199">
        <v>44306</v>
      </c>
      <c r="N103" s="198" t="s">
        <v>736</v>
      </c>
      <c r="O103" s="355" t="str">
        <f t="shared" si="2"/>
        <v>OUI</v>
      </c>
    </row>
    <row r="104" spans="1:15" ht="15.75" x14ac:dyDescent="0.25">
      <c r="A104" s="61" t="s">
        <v>503</v>
      </c>
      <c r="B104" s="207">
        <v>1</v>
      </c>
      <c r="C104" s="291">
        <v>815859</v>
      </c>
      <c r="D104" s="209">
        <v>0</v>
      </c>
      <c r="E104" s="243">
        <v>2756</v>
      </c>
      <c r="F104" s="209" t="s">
        <v>28</v>
      </c>
      <c r="G104" s="195" t="s">
        <v>424</v>
      </c>
      <c r="H104" s="209" t="s">
        <v>4</v>
      </c>
      <c r="I104" s="195" t="str">
        <f>VLOOKUP($H104,BDD!$B$5:$C$16,2,FALSE)</f>
        <v>DUNKERQUE</v>
      </c>
      <c r="J104" s="196" t="s">
        <v>273</v>
      </c>
      <c r="K104" s="197"/>
      <c r="L104" s="209">
        <v>866377906</v>
      </c>
      <c r="M104" s="199">
        <v>44306</v>
      </c>
      <c r="N104" s="198" t="s">
        <v>736</v>
      </c>
      <c r="O104" s="355" t="str">
        <f t="shared" si="2"/>
        <v>OUI</v>
      </c>
    </row>
    <row r="105" spans="1:15" ht="15.75" x14ac:dyDescent="0.25">
      <c r="A105" s="61" t="s">
        <v>503</v>
      </c>
      <c r="B105" s="207">
        <v>1</v>
      </c>
      <c r="C105" s="291">
        <v>815859</v>
      </c>
      <c r="D105" s="209">
        <v>0</v>
      </c>
      <c r="E105" s="243">
        <v>2756</v>
      </c>
      <c r="F105" s="209" t="s">
        <v>28</v>
      </c>
      <c r="G105" s="195" t="s">
        <v>424</v>
      </c>
      <c r="H105" s="209" t="s">
        <v>4</v>
      </c>
      <c r="I105" s="195" t="str">
        <f>VLOOKUP($H105,BDD!$B$5:$C$16,2,FALSE)</f>
        <v>DUNKERQUE</v>
      </c>
      <c r="J105" s="196" t="s">
        <v>273</v>
      </c>
      <c r="K105" s="197"/>
      <c r="L105" s="209">
        <v>866377910</v>
      </c>
      <c r="M105" s="199">
        <v>44314</v>
      </c>
      <c r="N105" s="198" t="s">
        <v>737</v>
      </c>
      <c r="O105" s="355" t="str">
        <f t="shared" si="2"/>
        <v>OUI</v>
      </c>
    </row>
    <row r="106" spans="1:15" ht="15.75" x14ac:dyDescent="0.25">
      <c r="A106" s="61" t="s">
        <v>503</v>
      </c>
      <c r="B106" s="116">
        <v>1</v>
      </c>
      <c r="C106" s="230">
        <v>815859</v>
      </c>
      <c r="D106" s="38">
        <v>866377918</v>
      </c>
      <c r="E106" s="219">
        <v>2755</v>
      </c>
      <c r="F106" s="38" t="s">
        <v>28</v>
      </c>
      <c r="G106" s="25" t="s">
        <v>424</v>
      </c>
      <c r="H106" s="38" t="s">
        <v>4</v>
      </c>
      <c r="I106" s="25" t="str">
        <f>VLOOKUP($H106,BDD!$B$5:$C$16,2,FALSE)</f>
        <v>DUNKERQUE</v>
      </c>
      <c r="J106" s="49" t="s">
        <v>273</v>
      </c>
      <c r="K106" s="90"/>
      <c r="L106" s="38">
        <v>866377918</v>
      </c>
      <c r="M106" s="91"/>
      <c r="N106" s="91"/>
      <c r="O106" s="355" t="str">
        <f t="shared" si="2"/>
        <v>NON</v>
      </c>
    </row>
    <row r="107" spans="1:15" ht="105" x14ac:dyDescent="0.25">
      <c r="A107" s="61" t="s">
        <v>503</v>
      </c>
      <c r="B107" s="116">
        <v>0</v>
      </c>
      <c r="C107" s="406">
        <v>815897</v>
      </c>
      <c r="D107" s="359" t="s">
        <v>738</v>
      </c>
      <c r="E107" s="408">
        <v>8724</v>
      </c>
      <c r="F107" s="407" t="s">
        <v>52</v>
      </c>
      <c r="G107" s="25" t="s">
        <v>468</v>
      </c>
      <c r="H107" s="38" t="s">
        <v>4</v>
      </c>
      <c r="I107" s="25" t="str">
        <f>VLOOKUP($H107,BDD!$B$5:$C$16,2,FALSE)</f>
        <v>DUNKERQUE</v>
      </c>
      <c r="J107" s="49" t="s">
        <v>277</v>
      </c>
      <c r="K107" s="90"/>
      <c r="L107" s="222" t="s">
        <v>467</v>
      </c>
      <c r="M107" s="160">
        <v>44258</v>
      </c>
      <c r="N107" s="92" t="s">
        <v>739</v>
      </c>
      <c r="O107" s="355" t="str">
        <f t="shared" ref="O107:O115" si="3">IF(D107=0,"OUI","NON")</f>
        <v>NON</v>
      </c>
    </row>
    <row r="108" spans="1:15" ht="30" x14ac:dyDescent="0.25">
      <c r="A108" s="61" t="s">
        <v>503</v>
      </c>
      <c r="B108" s="116">
        <v>0</v>
      </c>
      <c r="C108" s="230">
        <v>815903</v>
      </c>
      <c r="D108" s="222" t="s">
        <v>740</v>
      </c>
      <c r="E108" s="244">
        <v>2106</v>
      </c>
      <c r="F108" s="222" t="s">
        <v>171</v>
      </c>
      <c r="G108" s="25" t="s">
        <v>469</v>
      </c>
      <c r="H108" s="38" t="s">
        <v>169</v>
      </c>
      <c r="I108" s="25" t="str">
        <f>VLOOKUP($H108,BDD!$B$5:$C$16,2,FALSE)</f>
        <v>POINTE A PITRE</v>
      </c>
      <c r="J108" s="49" t="s">
        <v>277</v>
      </c>
      <c r="K108" s="90"/>
      <c r="L108" s="38" t="s">
        <v>170</v>
      </c>
      <c r="M108" s="160">
        <v>44292</v>
      </c>
      <c r="N108" s="91" t="s">
        <v>741</v>
      </c>
      <c r="O108" s="355" t="str">
        <f t="shared" si="3"/>
        <v>NON</v>
      </c>
    </row>
    <row r="109" spans="1:15" ht="15.75" x14ac:dyDescent="0.25">
      <c r="A109" s="61"/>
      <c r="B109" s="207">
        <v>1</v>
      </c>
      <c r="C109" s="291">
        <v>815922</v>
      </c>
      <c r="D109" s="209">
        <v>0</v>
      </c>
      <c r="E109" s="243">
        <v>4497</v>
      </c>
      <c r="F109" s="209" t="s">
        <v>28</v>
      </c>
      <c r="G109" s="195" t="s">
        <v>424</v>
      </c>
      <c r="H109" s="209" t="s">
        <v>4</v>
      </c>
      <c r="I109" s="195" t="str">
        <f>VLOOKUP($H109,BDD!$B$5:$C$16,2,FALSE)</f>
        <v>DUNKERQUE</v>
      </c>
      <c r="J109" s="196" t="s">
        <v>273</v>
      </c>
      <c r="K109" s="390"/>
      <c r="L109" s="209">
        <v>866341632</v>
      </c>
      <c r="M109" s="199">
        <v>44288</v>
      </c>
      <c r="N109" s="198" t="s">
        <v>721</v>
      </c>
      <c r="O109" s="355" t="str">
        <f t="shared" si="3"/>
        <v>OUI</v>
      </c>
    </row>
    <row r="110" spans="1:15" ht="15.75" x14ac:dyDescent="0.25">
      <c r="A110" s="61"/>
      <c r="B110" s="116">
        <v>1</v>
      </c>
      <c r="C110" s="230">
        <v>815950</v>
      </c>
      <c r="D110" s="38">
        <v>866377988</v>
      </c>
      <c r="E110" s="219">
        <v>2734</v>
      </c>
      <c r="F110" s="38" t="s">
        <v>28</v>
      </c>
      <c r="G110" s="25" t="s">
        <v>424</v>
      </c>
      <c r="H110" s="38" t="s">
        <v>4</v>
      </c>
      <c r="I110" s="25" t="str">
        <f>VLOOKUP($H110,BDD!$B$5:$C$16,2,FALSE)</f>
        <v>DUNKERQUE</v>
      </c>
      <c r="J110" s="49" t="s">
        <v>276</v>
      </c>
      <c r="K110" s="90"/>
      <c r="L110" s="38">
        <v>866377988</v>
      </c>
      <c r="M110" s="91"/>
      <c r="N110" s="91"/>
      <c r="O110" s="355" t="str">
        <f t="shared" si="3"/>
        <v>NON</v>
      </c>
    </row>
    <row r="111" spans="1:15" ht="15.75" x14ac:dyDescent="0.25">
      <c r="A111" s="61"/>
      <c r="B111" s="207">
        <v>1</v>
      </c>
      <c r="C111" s="291">
        <v>815951</v>
      </c>
      <c r="D111" s="209">
        <v>0</v>
      </c>
      <c r="E111" s="243">
        <v>4801</v>
      </c>
      <c r="F111" s="209" t="s">
        <v>28</v>
      </c>
      <c r="G111" s="195" t="s">
        <v>424</v>
      </c>
      <c r="H111" s="209" t="s">
        <v>4</v>
      </c>
      <c r="I111" s="195" t="str">
        <f>VLOOKUP($H111,BDD!$B$5:$C$16,2,FALSE)</f>
        <v>DUNKERQUE</v>
      </c>
      <c r="J111" s="196" t="s">
        <v>276</v>
      </c>
      <c r="K111" s="197"/>
      <c r="L111" s="209">
        <v>866373778</v>
      </c>
      <c r="M111" s="199">
        <v>44292</v>
      </c>
      <c r="N111" s="198" t="s">
        <v>717</v>
      </c>
      <c r="O111" s="355" t="str">
        <f t="shared" si="3"/>
        <v>OUI</v>
      </c>
    </row>
    <row r="112" spans="1:15" ht="15.75" x14ac:dyDescent="0.25">
      <c r="A112" s="61"/>
      <c r="B112" s="116">
        <v>1</v>
      </c>
      <c r="C112" s="230">
        <v>815951</v>
      </c>
      <c r="D112" s="38">
        <v>866377945</v>
      </c>
      <c r="E112" s="219">
        <v>2462</v>
      </c>
      <c r="F112" s="38" t="s">
        <v>28</v>
      </c>
      <c r="G112" s="25" t="s">
        <v>424</v>
      </c>
      <c r="H112" s="38" t="s">
        <v>4</v>
      </c>
      <c r="I112" s="25" t="str">
        <f>VLOOKUP($H112,BDD!$B$5:$C$16,2,FALSE)</f>
        <v>DUNKERQUE</v>
      </c>
      <c r="J112" s="49" t="s">
        <v>276</v>
      </c>
      <c r="K112" s="90"/>
      <c r="L112" s="38">
        <v>866377945</v>
      </c>
      <c r="M112" s="91"/>
      <c r="N112" s="91"/>
      <c r="O112" s="355" t="str">
        <f t="shared" si="3"/>
        <v>NON</v>
      </c>
    </row>
    <row r="113" spans="1:15" ht="15.75" x14ac:dyDescent="0.25">
      <c r="A113" s="61"/>
      <c r="B113" s="116">
        <v>1</v>
      </c>
      <c r="C113" s="306">
        <v>815951</v>
      </c>
      <c r="D113" s="38">
        <v>866377976</v>
      </c>
      <c r="E113" s="219">
        <v>2732</v>
      </c>
      <c r="F113" s="38" t="s">
        <v>28</v>
      </c>
      <c r="G113" s="25" t="s">
        <v>424</v>
      </c>
      <c r="H113" s="38" t="s">
        <v>4</v>
      </c>
      <c r="I113" s="25" t="str">
        <f>VLOOKUP($H113,BDD!$B$5:$C$16,2,FALSE)</f>
        <v>DUNKERQUE</v>
      </c>
      <c r="J113" s="49" t="s">
        <v>276</v>
      </c>
      <c r="K113" s="90"/>
      <c r="L113" s="38">
        <v>866377976</v>
      </c>
      <c r="M113" s="91"/>
      <c r="N113" s="91"/>
      <c r="O113" s="355" t="str">
        <f t="shared" si="3"/>
        <v>NON</v>
      </c>
    </row>
    <row r="114" spans="1:15" ht="15.75" x14ac:dyDescent="0.25">
      <c r="A114" s="61"/>
      <c r="B114" s="116">
        <v>0</v>
      </c>
      <c r="C114" s="230">
        <v>815956</v>
      </c>
      <c r="D114" s="23" t="s">
        <v>54</v>
      </c>
      <c r="E114" s="244">
        <v>2697</v>
      </c>
      <c r="F114" s="222" t="s">
        <v>53</v>
      </c>
      <c r="G114" s="25" t="s">
        <v>477</v>
      </c>
      <c r="H114" s="38" t="s">
        <v>4</v>
      </c>
      <c r="I114" s="25" t="str">
        <f>VLOOKUP($H114,BDD!$B$5:$C$16,2,FALSE)</f>
        <v>DUNKERQUE</v>
      </c>
      <c r="J114" s="49" t="s">
        <v>277</v>
      </c>
      <c r="K114" s="90"/>
      <c r="L114" s="222" t="s">
        <v>476</v>
      </c>
      <c r="M114" s="160">
        <v>44258</v>
      </c>
      <c r="N114" s="91" t="s">
        <v>603</v>
      </c>
      <c r="O114" s="355" t="str">
        <f t="shared" si="3"/>
        <v>NON</v>
      </c>
    </row>
    <row r="115" spans="1:15" ht="15.75" x14ac:dyDescent="0.25">
      <c r="A115" s="61"/>
      <c r="B115" s="116">
        <v>1</v>
      </c>
      <c r="C115" s="230">
        <v>815959</v>
      </c>
      <c r="D115" s="38">
        <v>866377998</v>
      </c>
      <c r="E115" s="219">
        <v>2732</v>
      </c>
      <c r="F115" s="38" t="s">
        <v>28</v>
      </c>
      <c r="G115" s="25" t="s">
        <v>424</v>
      </c>
      <c r="H115" s="38" t="s">
        <v>4</v>
      </c>
      <c r="I115" s="25" t="str">
        <f>VLOOKUP($H115,BDD!$B$5:$C$16,2,FALSE)</f>
        <v>DUNKERQUE</v>
      </c>
      <c r="J115" s="49" t="s">
        <v>273</v>
      </c>
      <c r="K115" s="90"/>
      <c r="L115" s="38">
        <v>866377998</v>
      </c>
      <c r="M115" s="91"/>
      <c r="N115" s="91"/>
      <c r="O115" s="355" t="str">
        <f t="shared" si="3"/>
        <v>NON</v>
      </c>
    </row>
    <row r="116" spans="1:15" ht="30" x14ac:dyDescent="0.25">
      <c r="A116" s="61"/>
      <c r="B116" s="116">
        <v>1</v>
      </c>
      <c r="C116" s="230">
        <v>815971</v>
      </c>
      <c r="D116" s="38">
        <v>866330598</v>
      </c>
      <c r="E116" s="219">
        <v>4350</v>
      </c>
      <c r="F116" s="38" t="s">
        <v>28</v>
      </c>
      <c r="G116" s="25" t="s">
        <v>482</v>
      </c>
      <c r="H116" s="38" t="s">
        <v>4</v>
      </c>
      <c r="I116" s="25" t="str">
        <f>VLOOKUP($H116,BDD!$B$5:$C$16,2,FALSE)</f>
        <v>DUNKERQUE</v>
      </c>
      <c r="J116" s="49" t="s">
        <v>273</v>
      </c>
      <c r="K116" s="90" t="s">
        <v>483</v>
      </c>
      <c r="L116" s="38">
        <v>866330598</v>
      </c>
      <c r="M116" s="91"/>
      <c r="N116" s="91"/>
      <c r="O116" s="355" t="str">
        <f t="shared" ref="O116:O135" si="4">IF(D116=0,"OUI","NON")</f>
        <v>NON</v>
      </c>
    </row>
    <row r="117" spans="1:15" ht="15.75" x14ac:dyDescent="0.25">
      <c r="A117" s="61"/>
      <c r="B117" s="207">
        <v>1</v>
      </c>
      <c r="C117" s="291">
        <v>815984</v>
      </c>
      <c r="D117" s="209">
        <v>0</v>
      </c>
      <c r="E117" s="243">
        <v>4161</v>
      </c>
      <c r="F117" s="209" t="s">
        <v>28</v>
      </c>
      <c r="G117" s="195" t="s">
        <v>434</v>
      </c>
      <c r="H117" s="209" t="s">
        <v>4</v>
      </c>
      <c r="I117" s="195" t="str">
        <f>VLOOKUP($H117,BDD!$B$5:$C$16,2,FALSE)</f>
        <v>DUNKERQUE</v>
      </c>
      <c r="J117" s="196" t="s">
        <v>276</v>
      </c>
      <c r="K117" s="197"/>
      <c r="L117" s="209">
        <v>866416260</v>
      </c>
      <c r="M117" s="199">
        <v>44305</v>
      </c>
      <c r="N117" s="198" t="s">
        <v>742</v>
      </c>
      <c r="O117" s="355" t="str">
        <f t="shared" si="4"/>
        <v>OUI</v>
      </c>
    </row>
    <row r="118" spans="1:15" ht="15.75" x14ac:dyDescent="0.25">
      <c r="A118" s="61"/>
      <c r="B118" s="211">
        <v>1</v>
      </c>
      <c r="C118" s="250">
        <v>815985</v>
      </c>
      <c r="D118" s="38">
        <v>866410622</v>
      </c>
      <c r="E118" s="219">
        <v>4067</v>
      </c>
      <c r="F118" s="38" t="s">
        <v>28</v>
      </c>
      <c r="G118" s="25" t="s">
        <v>424</v>
      </c>
      <c r="H118" s="38" t="s">
        <v>4</v>
      </c>
      <c r="I118" s="25" t="str">
        <f>VLOOKUP($H118,BDD!$B$5:$C$16,2,FALSE)</f>
        <v>DUNKERQUE</v>
      </c>
      <c r="J118" s="49" t="s">
        <v>276</v>
      </c>
      <c r="K118" s="90"/>
      <c r="L118" s="38">
        <v>866410622</v>
      </c>
      <c r="M118" s="91"/>
      <c r="N118" s="91"/>
      <c r="O118" s="355" t="str">
        <f t="shared" si="4"/>
        <v>NON</v>
      </c>
    </row>
    <row r="119" spans="1:15" ht="15.75" x14ac:dyDescent="0.25">
      <c r="A119" s="198"/>
      <c r="B119" s="213">
        <v>1</v>
      </c>
      <c r="C119" s="233">
        <v>815996</v>
      </c>
      <c r="D119" s="209">
        <v>0</v>
      </c>
      <c r="E119" s="243">
        <v>4772</v>
      </c>
      <c r="F119" s="209" t="s">
        <v>28</v>
      </c>
      <c r="G119" s="195" t="s">
        <v>424</v>
      </c>
      <c r="H119" s="209" t="s">
        <v>4</v>
      </c>
      <c r="I119" s="195" t="str">
        <f>VLOOKUP($H119,BDD!$B$5:$C$16,2,FALSE)</f>
        <v>DUNKERQUE</v>
      </c>
      <c r="J119" s="196" t="s">
        <v>273</v>
      </c>
      <c r="K119" s="197"/>
      <c r="L119" s="209">
        <v>866422655</v>
      </c>
      <c r="M119" s="199">
        <v>44292</v>
      </c>
      <c r="N119" s="198" t="s">
        <v>743</v>
      </c>
      <c r="O119" s="355" t="str">
        <f t="shared" si="4"/>
        <v>OUI</v>
      </c>
    </row>
    <row r="120" spans="1:15" ht="15.75" x14ac:dyDescent="0.25">
      <c r="A120" s="198"/>
      <c r="B120" s="213">
        <v>1</v>
      </c>
      <c r="C120" s="233">
        <v>815996</v>
      </c>
      <c r="D120" s="209">
        <v>0</v>
      </c>
      <c r="E120" s="243">
        <v>4771</v>
      </c>
      <c r="F120" s="209" t="s">
        <v>28</v>
      </c>
      <c r="G120" s="195" t="s">
        <v>424</v>
      </c>
      <c r="H120" s="209" t="s">
        <v>4</v>
      </c>
      <c r="I120" s="195" t="str">
        <f>VLOOKUP($H120,BDD!$B$5:$C$16,2,FALSE)</f>
        <v>DUNKERQUE</v>
      </c>
      <c r="J120" s="196" t="s">
        <v>273</v>
      </c>
      <c r="K120" s="197"/>
      <c r="L120" s="209">
        <v>866422665</v>
      </c>
      <c r="M120" s="199">
        <v>44292</v>
      </c>
      <c r="N120" s="198" t="s">
        <v>743</v>
      </c>
      <c r="O120" s="355" t="str">
        <f t="shared" si="4"/>
        <v>OUI</v>
      </c>
    </row>
    <row r="121" spans="1:15" ht="30" x14ac:dyDescent="0.25">
      <c r="B121" s="213">
        <v>0</v>
      </c>
      <c r="C121" s="233">
        <v>816010</v>
      </c>
      <c r="D121" s="349">
        <v>0</v>
      </c>
      <c r="E121" s="243">
        <v>1920</v>
      </c>
      <c r="F121" s="209" t="s">
        <v>173</v>
      </c>
      <c r="G121" s="209" t="s">
        <v>493</v>
      </c>
      <c r="H121" s="209" t="s">
        <v>169</v>
      </c>
      <c r="I121" s="195" t="str">
        <f>VLOOKUP($H121,BDD!$B$5:$C$16,2,FALSE)</f>
        <v>POINTE A PITRE</v>
      </c>
      <c r="J121" s="196" t="s">
        <v>277</v>
      </c>
      <c r="K121" s="197" t="s">
        <v>494</v>
      </c>
      <c r="L121" s="209" t="s">
        <v>497</v>
      </c>
      <c r="M121" s="199">
        <v>44273</v>
      </c>
      <c r="N121" s="198" t="s">
        <v>744</v>
      </c>
      <c r="O121" s="355" t="str">
        <f t="shared" si="4"/>
        <v>OUI</v>
      </c>
    </row>
    <row r="122" spans="1:15" ht="31.5" x14ac:dyDescent="0.25">
      <c r="B122" s="211">
        <v>1</v>
      </c>
      <c r="C122" s="290" t="s">
        <v>55</v>
      </c>
      <c r="D122" s="25">
        <v>1000449407</v>
      </c>
      <c r="E122" s="183">
        <v>4980</v>
      </c>
      <c r="F122" s="25" t="s">
        <v>56</v>
      </c>
      <c r="G122" s="25" t="s">
        <v>408</v>
      </c>
      <c r="H122" s="25" t="s">
        <v>4</v>
      </c>
      <c r="I122" s="25" t="str">
        <f>VLOOKUP($H122,BDD!$B$5:$C$16,2,FALSE)</f>
        <v>DUNKERQUE</v>
      </c>
      <c r="J122" s="49" t="s">
        <v>273</v>
      </c>
      <c r="K122" s="89" t="s">
        <v>409</v>
      </c>
      <c r="L122" s="25">
        <v>1000449407</v>
      </c>
      <c r="M122" s="91"/>
      <c r="N122" s="91"/>
      <c r="O122" s="355" t="str">
        <f t="shared" si="4"/>
        <v>NON</v>
      </c>
    </row>
    <row r="123" spans="1:15" ht="31.5" x14ac:dyDescent="0.25">
      <c r="B123" s="211">
        <v>1</v>
      </c>
      <c r="C123" s="290" t="s">
        <v>55</v>
      </c>
      <c r="D123" s="25">
        <v>1000449408</v>
      </c>
      <c r="E123" s="183">
        <v>4970</v>
      </c>
      <c r="F123" s="25" t="s">
        <v>56</v>
      </c>
      <c r="G123" s="25" t="s">
        <v>408</v>
      </c>
      <c r="H123" s="25" t="s">
        <v>4</v>
      </c>
      <c r="I123" s="25" t="str">
        <f>VLOOKUP($H123,BDD!$B$5:$C$16,2,FALSE)</f>
        <v>DUNKERQUE</v>
      </c>
      <c r="J123" s="49" t="s">
        <v>273</v>
      </c>
      <c r="K123" s="89" t="s">
        <v>409</v>
      </c>
      <c r="L123" s="25">
        <v>1000449408</v>
      </c>
      <c r="M123" s="91"/>
      <c r="N123" s="91"/>
      <c r="O123" s="355" t="str">
        <f t="shared" si="4"/>
        <v>NON</v>
      </c>
    </row>
    <row r="124" spans="1:15" ht="31.5" x14ac:dyDescent="0.25">
      <c r="B124" s="211">
        <v>1</v>
      </c>
      <c r="C124" s="290" t="s">
        <v>55</v>
      </c>
      <c r="D124" s="25">
        <v>1000449411</v>
      </c>
      <c r="E124" s="183">
        <v>4990</v>
      </c>
      <c r="F124" s="25" t="s">
        <v>56</v>
      </c>
      <c r="G124" s="25" t="s">
        <v>408</v>
      </c>
      <c r="H124" s="25" t="s">
        <v>4</v>
      </c>
      <c r="I124" s="25" t="str">
        <f>VLOOKUP($H124,BDD!$B$5:$C$16,2,FALSE)</f>
        <v>DUNKERQUE</v>
      </c>
      <c r="J124" s="49" t="s">
        <v>273</v>
      </c>
      <c r="K124" s="89" t="s">
        <v>409</v>
      </c>
      <c r="L124" s="25">
        <v>1000449411</v>
      </c>
      <c r="M124" s="91"/>
      <c r="N124" s="91"/>
      <c r="O124" s="355" t="str">
        <f t="shared" si="4"/>
        <v>NON</v>
      </c>
    </row>
    <row r="125" spans="1:15" ht="31.5" x14ac:dyDescent="0.25">
      <c r="B125" s="211">
        <v>1</v>
      </c>
      <c r="C125" s="358" t="s">
        <v>57</v>
      </c>
      <c r="D125" s="127">
        <v>100044906</v>
      </c>
      <c r="E125" s="365">
        <v>4970</v>
      </c>
      <c r="F125" s="127" t="s">
        <v>56</v>
      </c>
      <c r="G125" s="25" t="s">
        <v>408</v>
      </c>
      <c r="H125" s="25" t="s">
        <v>4</v>
      </c>
      <c r="I125" s="25" t="str">
        <f>VLOOKUP($H125,BDD!$B$5:$C$16,2,FALSE)</f>
        <v>DUNKERQUE</v>
      </c>
      <c r="J125" s="49" t="s">
        <v>273</v>
      </c>
      <c r="K125" s="89" t="s">
        <v>410</v>
      </c>
      <c r="L125" s="25">
        <v>100044906</v>
      </c>
      <c r="M125" s="91"/>
      <c r="N125" s="91"/>
      <c r="O125" s="355" t="str">
        <f t="shared" si="4"/>
        <v>NON</v>
      </c>
    </row>
    <row r="126" spans="1:15" ht="31.5" x14ac:dyDescent="0.25">
      <c r="B126" s="211">
        <v>1</v>
      </c>
      <c r="C126" s="358" t="s">
        <v>57</v>
      </c>
      <c r="D126" s="127">
        <v>1000449012</v>
      </c>
      <c r="E126" s="365">
        <v>4970</v>
      </c>
      <c r="F126" s="127" t="s">
        <v>56</v>
      </c>
      <c r="G126" s="25" t="s">
        <v>408</v>
      </c>
      <c r="H126" s="25" t="s">
        <v>4</v>
      </c>
      <c r="I126" s="25" t="str">
        <f>VLOOKUP($H126,BDD!$B$5:$C$16,2,FALSE)</f>
        <v>DUNKERQUE</v>
      </c>
      <c r="J126" s="49" t="s">
        <v>273</v>
      </c>
      <c r="K126" s="89" t="s">
        <v>410</v>
      </c>
      <c r="L126" s="25">
        <v>1000449012</v>
      </c>
      <c r="M126" s="91"/>
      <c r="N126" s="91"/>
      <c r="O126" s="355" t="str">
        <f t="shared" si="4"/>
        <v>NON</v>
      </c>
    </row>
    <row r="127" spans="1:15" ht="31.5" x14ac:dyDescent="0.25">
      <c r="B127" s="211">
        <v>1</v>
      </c>
      <c r="C127" s="358" t="s">
        <v>57</v>
      </c>
      <c r="D127" s="127">
        <v>1000449013</v>
      </c>
      <c r="E127" s="365">
        <v>4970</v>
      </c>
      <c r="F127" s="127" t="s">
        <v>56</v>
      </c>
      <c r="G127" s="25" t="s">
        <v>408</v>
      </c>
      <c r="H127" s="25" t="s">
        <v>4</v>
      </c>
      <c r="I127" s="25" t="str">
        <f>VLOOKUP($H127,BDD!$B$5:$C$16,2,FALSE)</f>
        <v>DUNKERQUE</v>
      </c>
      <c r="J127" s="49" t="s">
        <v>273</v>
      </c>
      <c r="K127" s="89" t="s">
        <v>410</v>
      </c>
      <c r="L127" s="25">
        <v>1000449013</v>
      </c>
      <c r="M127" s="91"/>
      <c r="N127" s="91"/>
      <c r="O127" s="355" t="str">
        <f t="shared" si="4"/>
        <v>NON</v>
      </c>
    </row>
    <row r="128" spans="1:15" ht="31.5" x14ac:dyDescent="0.25">
      <c r="B128" s="211">
        <v>1</v>
      </c>
      <c r="C128" s="358" t="s">
        <v>57</v>
      </c>
      <c r="D128" s="127">
        <v>1000449014</v>
      </c>
      <c r="E128" s="365">
        <v>4970</v>
      </c>
      <c r="F128" s="127" t="s">
        <v>56</v>
      </c>
      <c r="G128" s="25" t="s">
        <v>408</v>
      </c>
      <c r="H128" s="25" t="s">
        <v>4</v>
      </c>
      <c r="I128" s="25" t="str">
        <f>VLOOKUP($H128,BDD!$B$5:$C$16,2,FALSE)</f>
        <v>DUNKERQUE</v>
      </c>
      <c r="J128" s="49" t="s">
        <v>273</v>
      </c>
      <c r="K128" s="89" t="s">
        <v>410</v>
      </c>
      <c r="L128" s="25">
        <v>1000449014</v>
      </c>
      <c r="M128" s="91"/>
      <c r="N128" s="91"/>
      <c r="O128" s="355" t="str">
        <f t="shared" si="4"/>
        <v>NON</v>
      </c>
    </row>
    <row r="129" spans="2:15" ht="31.5" x14ac:dyDescent="0.25">
      <c r="B129" s="211">
        <v>1</v>
      </c>
      <c r="C129" s="290" t="s">
        <v>57</v>
      </c>
      <c r="D129" s="25">
        <v>1000451560</v>
      </c>
      <c r="E129" s="183">
        <v>4960</v>
      </c>
      <c r="F129" s="25" t="s">
        <v>56</v>
      </c>
      <c r="G129" s="25" t="s">
        <v>408</v>
      </c>
      <c r="H129" s="25" t="s">
        <v>4</v>
      </c>
      <c r="I129" s="25" t="str">
        <f>VLOOKUP($H129,BDD!$B$5:$C$16,2,FALSE)</f>
        <v>DUNKERQUE</v>
      </c>
      <c r="J129" s="49" t="s">
        <v>273</v>
      </c>
      <c r="K129" s="89" t="s">
        <v>410</v>
      </c>
      <c r="L129" s="25">
        <v>1000451560</v>
      </c>
      <c r="M129" s="91"/>
      <c r="N129" s="91"/>
      <c r="O129" s="355" t="str">
        <f t="shared" si="4"/>
        <v>NON</v>
      </c>
    </row>
    <row r="130" spans="2:15" ht="31.5" x14ac:dyDescent="0.25">
      <c r="B130" s="211">
        <v>1</v>
      </c>
      <c r="C130" s="358" t="s">
        <v>58</v>
      </c>
      <c r="D130" s="127">
        <v>1000449010</v>
      </c>
      <c r="E130" s="365">
        <v>4890</v>
      </c>
      <c r="F130" s="127" t="s">
        <v>56</v>
      </c>
      <c r="G130" s="25" t="s">
        <v>408</v>
      </c>
      <c r="H130" s="25" t="s">
        <v>4</v>
      </c>
      <c r="I130" s="25" t="str">
        <f>VLOOKUP($H130,BDD!$B$5:$C$16,2,FALSE)</f>
        <v>DUNKERQUE</v>
      </c>
      <c r="J130" s="49" t="s">
        <v>273</v>
      </c>
      <c r="K130" s="89" t="s">
        <v>411</v>
      </c>
      <c r="L130" s="25">
        <v>1000449010</v>
      </c>
      <c r="M130" s="91"/>
      <c r="N130" s="91"/>
      <c r="O130" s="355" t="str">
        <f t="shared" si="4"/>
        <v>NON</v>
      </c>
    </row>
    <row r="131" spans="2:15" ht="31.5" x14ac:dyDescent="0.25">
      <c r="B131" s="211">
        <v>1</v>
      </c>
      <c r="C131" s="290" t="s">
        <v>58</v>
      </c>
      <c r="D131" s="25">
        <v>1000451492</v>
      </c>
      <c r="E131" s="183">
        <v>4940</v>
      </c>
      <c r="F131" s="25" t="s">
        <v>56</v>
      </c>
      <c r="G131" s="25" t="s">
        <v>408</v>
      </c>
      <c r="H131" s="25" t="s">
        <v>4</v>
      </c>
      <c r="I131" s="25" t="str">
        <f>VLOOKUP($H131,BDD!$B$5:$C$16,2,FALSE)</f>
        <v>DUNKERQUE</v>
      </c>
      <c r="J131" s="49" t="s">
        <v>273</v>
      </c>
      <c r="K131" s="89" t="s">
        <v>411</v>
      </c>
      <c r="L131" s="25">
        <v>1000451492</v>
      </c>
      <c r="M131" s="91"/>
      <c r="N131" s="91"/>
      <c r="O131" s="355" t="str">
        <f t="shared" si="4"/>
        <v>NON</v>
      </c>
    </row>
    <row r="132" spans="2:15" ht="63" x14ac:dyDescent="0.25">
      <c r="B132" s="211">
        <v>1</v>
      </c>
      <c r="C132" s="290" t="s">
        <v>59</v>
      </c>
      <c r="D132" s="25">
        <v>1000540994</v>
      </c>
      <c r="E132" s="183">
        <v>1610</v>
      </c>
      <c r="F132" s="25" t="s">
        <v>56</v>
      </c>
      <c r="G132" s="25" t="s">
        <v>501</v>
      </c>
      <c r="H132" s="25" t="s">
        <v>4</v>
      </c>
      <c r="I132" s="25" t="str">
        <f>VLOOKUP($H132,BDD!$B$5:$C$16,2,FALSE)</f>
        <v>DUNKERQUE</v>
      </c>
      <c r="J132" s="49" t="s">
        <v>273</v>
      </c>
      <c r="K132" s="89" t="s">
        <v>502</v>
      </c>
      <c r="L132" s="25">
        <v>1000540994</v>
      </c>
      <c r="M132" s="91"/>
      <c r="N132" s="91"/>
      <c r="O132" s="355" t="str">
        <f t="shared" si="4"/>
        <v>NON</v>
      </c>
    </row>
    <row r="133" spans="2:15" ht="63" x14ac:dyDescent="0.25">
      <c r="B133" s="211">
        <v>1</v>
      </c>
      <c r="C133" s="290" t="s">
        <v>59</v>
      </c>
      <c r="D133" s="25">
        <v>1000541001</v>
      </c>
      <c r="E133" s="183">
        <v>4720</v>
      </c>
      <c r="F133" s="25" t="s">
        <v>56</v>
      </c>
      <c r="G133" s="25" t="s">
        <v>504</v>
      </c>
      <c r="H133" s="25" t="s">
        <v>4</v>
      </c>
      <c r="I133" s="25" t="str">
        <f>VLOOKUP($H133,BDD!$B$5:$C$16,2,FALSE)</f>
        <v>DUNKERQUE</v>
      </c>
      <c r="J133" s="49" t="s">
        <v>273</v>
      </c>
      <c r="K133" s="89" t="s">
        <v>502</v>
      </c>
      <c r="L133" s="25">
        <v>1000541001</v>
      </c>
      <c r="M133" s="91"/>
      <c r="N133" s="91"/>
      <c r="O133" s="355" t="str">
        <f t="shared" si="4"/>
        <v>NON</v>
      </c>
    </row>
    <row r="134" spans="2:15" ht="63" x14ac:dyDescent="0.25">
      <c r="B134" s="211">
        <v>1</v>
      </c>
      <c r="C134" s="290" t="s">
        <v>59</v>
      </c>
      <c r="D134" s="25">
        <v>1000541004</v>
      </c>
      <c r="E134" s="183">
        <v>4840</v>
      </c>
      <c r="F134" s="25" t="s">
        <v>56</v>
      </c>
      <c r="G134" s="25" t="s">
        <v>504</v>
      </c>
      <c r="H134" s="25" t="s">
        <v>4</v>
      </c>
      <c r="I134" s="25" t="str">
        <f>VLOOKUP($H134,BDD!$B$5:$C$16,2,FALSE)</f>
        <v>DUNKERQUE</v>
      </c>
      <c r="J134" s="49" t="s">
        <v>273</v>
      </c>
      <c r="K134" s="89" t="s">
        <v>502</v>
      </c>
      <c r="L134" s="25">
        <v>1000541004</v>
      </c>
      <c r="M134" s="91"/>
      <c r="N134" s="91"/>
      <c r="O134" s="355" t="str">
        <f t="shared" si="4"/>
        <v>NON</v>
      </c>
    </row>
    <row r="135" spans="2:15" ht="63" x14ac:dyDescent="0.25">
      <c r="B135" s="211">
        <v>1</v>
      </c>
      <c r="C135" s="290" t="s">
        <v>59</v>
      </c>
      <c r="D135" s="25">
        <v>1000541037</v>
      </c>
      <c r="E135" s="183">
        <v>4940</v>
      </c>
      <c r="F135" s="25" t="s">
        <v>56</v>
      </c>
      <c r="G135" s="25" t="s">
        <v>504</v>
      </c>
      <c r="H135" s="25" t="s">
        <v>4</v>
      </c>
      <c r="I135" s="25" t="str">
        <f>VLOOKUP($H135,BDD!$B$5:$C$16,2,FALSE)</f>
        <v>DUNKERQUE</v>
      </c>
      <c r="J135" s="49" t="s">
        <v>273</v>
      </c>
      <c r="K135" s="89" t="s">
        <v>502</v>
      </c>
      <c r="L135" s="25">
        <v>1000541037</v>
      </c>
      <c r="M135" s="91"/>
      <c r="N135" s="91"/>
      <c r="O135" s="355" t="str">
        <f t="shared" si="4"/>
        <v>NON</v>
      </c>
    </row>
    <row r="136" spans="2:15" ht="15.75" x14ac:dyDescent="0.25">
      <c r="B136" s="211">
        <v>1</v>
      </c>
      <c r="C136" s="290" t="s">
        <v>60</v>
      </c>
      <c r="D136" s="25">
        <v>1000540997</v>
      </c>
      <c r="E136" s="183">
        <v>4870</v>
      </c>
      <c r="F136" s="25" t="s">
        <v>56</v>
      </c>
      <c r="G136" s="25" t="s">
        <v>504</v>
      </c>
      <c r="H136" s="25" t="s">
        <v>4</v>
      </c>
      <c r="I136" s="25" t="str">
        <f>VLOOKUP($H136,BDD!$B$5:$C$16,2,FALSE)</f>
        <v>DUNKERQUE</v>
      </c>
      <c r="J136" s="49" t="s">
        <v>273</v>
      </c>
      <c r="K136" s="90" t="s">
        <v>505</v>
      </c>
      <c r="L136" s="25">
        <v>1000540997</v>
      </c>
      <c r="M136" s="91"/>
      <c r="N136" s="91"/>
      <c r="O136" s="355" t="str">
        <f t="shared" ref="O136:O170" si="5">IF(D136=0,"OUI","NON")</f>
        <v>NON</v>
      </c>
    </row>
    <row r="137" spans="2:15" ht="15.75" x14ac:dyDescent="0.25">
      <c r="B137" s="211">
        <v>1</v>
      </c>
      <c r="C137" s="358" t="s">
        <v>60</v>
      </c>
      <c r="D137" s="127">
        <v>1000540998</v>
      </c>
      <c r="E137" s="365">
        <v>4870</v>
      </c>
      <c r="F137" s="127" t="s">
        <v>56</v>
      </c>
      <c r="G137" s="25" t="s">
        <v>504</v>
      </c>
      <c r="H137" s="25" t="s">
        <v>4</v>
      </c>
      <c r="I137" s="25" t="str">
        <f>VLOOKUP($H137,BDD!$B$5:$C$16,2,FALSE)</f>
        <v>DUNKERQUE</v>
      </c>
      <c r="J137" s="49" t="s">
        <v>273</v>
      </c>
      <c r="K137" s="90" t="s">
        <v>505</v>
      </c>
      <c r="L137" s="25">
        <v>1000540998</v>
      </c>
      <c r="M137" s="91"/>
      <c r="N137" s="91"/>
      <c r="O137" s="355" t="str">
        <f t="shared" si="5"/>
        <v>NON</v>
      </c>
    </row>
    <row r="138" spans="2:15" ht="15.75" x14ac:dyDescent="0.25">
      <c r="B138" s="211">
        <v>1</v>
      </c>
      <c r="C138" s="358" t="s">
        <v>60</v>
      </c>
      <c r="D138" s="127">
        <v>1000540999</v>
      </c>
      <c r="E138" s="365">
        <v>4870</v>
      </c>
      <c r="F138" s="127" t="s">
        <v>56</v>
      </c>
      <c r="G138" s="25" t="s">
        <v>504</v>
      </c>
      <c r="H138" s="25" t="s">
        <v>4</v>
      </c>
      <c r="I138" s="25" t="str">
        <f>VLOOKUP($H138,BDD!$B$5:$C$16,2,FALSE)</f>
        <v>DUNKERQUE</v>
      </c>
      <c r="J138" s="49" t="s">
        <v>273</v>
      </c>
      <c r="K138" s="90" t="s">
        <v>505</v>
      </c>
      <c r="L138" s="25">
        <v>1000540999</v>
      </c>
      <c r="M138" s="91"/>
      <c r="N138" s="91"/>
      <c r="O138" s="355" t="str">
        <f t="shared" si="5"/>
        <v>NON</v>
      </c>
    </row>
    <row r="139" spans="2:15" ht="15.75" x14ac:dyDescent="0.25">
      <c r="B139" s="211">
        <v>1</v>
      </c>
      <c r="C139" s="290" t="s">
        <v>60</v>
      </c>
      <c r="D139" s="25">
        <v>1000541000</v>
      </c>
      <c r="E139" s="183">
        <v>4860</v>
      </c>
      <c r="F139" s="25" t="s">
        <v>56</v>
      </c>
      <c r="G139" s="25" t="s">
        <v>504</v>
      </c>
      <c r="H139" s="25" t="s">
        <v>4</v>
      </c>
      <c r="I139" s="25" t="str">
        <f>VLOOKUP($H139,BDD!$B$5:$C$16,2,FALSE)</f>
        <v>DUNKERQUE</v>
      </c>
      <c r="J139" s="49" t="s">
        <v>273</v>
      </c>
      <c r="K139" s="90" t="s">
        <v>505</v>
      </c>
      <c r="L139" s="25">
        <v>1000541000</v>
      </c>
      <c r="M139" s="91"/>
      <c r="N139" s="91"/>
      <c r="O139" s="355" t="str">
        <f t="shared" si="5"/>
        <v>NON</v>
      </c>
    </row>
    <row r="140" spans="2:15" ht="15.75" x14ac:dyDescent="0.25">
      <c r="B140" s="213">
        <v>1</v>
      </c>
      <c r="C140" s="201" t="s">
        <v>60</v>
      </c>
      <c r="D140" s="195">
        <v>0</v>
      </c>
      <c r="E140" s="263">
        <v>4840</v>
      </c>
      <c r="F140" s="195" t="s">
        <v>56</v>
      </c>
      <c r="G140" s="195" t="s">
        <v>506</v>
      </c>
      <c r="H140" s="195" t="s">
        <v>4</v>
      </c>
      <c r="I140" s="195" t="str">
        <f>VLOOKUP($H140,BDD!$B$5:$C$16,2,FALSE)</f>
        <v>DUNKERQUE</v>
      </c>
      <c r="J140" s="196" t="s">
        <v>273</v>
      </c>
      <c r="K140" s="197" t="s">
        <v>505</v>
      </c>
      <c r="L140" s="195">
        <v>1000541032</v>
      </c>
      <c r="M140" s="199">
        <v>44294</v>
      </c>
      <c r="N140" s="198" t="s">
        <v>745</v>
      </c>
      <c r="O140" s="355" t="str">
        <f t="shared" si="5"/>
        <v>OUI</v>
      </c>
    </row>
    <row r="141" spans="2:15" ht="45" x14ac:dyDescent="0.25">
      <c r="B141" s="211">
        <v>1</v>
      </c>
      <c r="C141" s="290" t="s">
        <v>61</v>
      </c>
      <c r="D141" s="25">
        <v>1000540995</v>
      </c>
      <c r="E141" s="183">
        <v>4170</v>
      </c>
      <c r="F141" s="25" t="s">
        <v>56</v>
      </c>
      <c r="G141" s="25" t="s">
        <v>506</v>
      </c>
      <c r="H141" s="25" t="s">
        <v>4</v>
      </c>
      <c r="I141" s="25" t="str">
        <f>VLOOKUP($H141,BDD!$B$5:$C$16,2,FALSE)</f>
        <v>DUNKERQUE</v>
      </c>
      <c r="J141" s="49" t="s">
        <v>273</v>
      </c>
      <c r="K141" s="90" t="s">
        <v>507</v>
      </c>
      <c r="L141" s="25">
        <v>1000540995</v>
      </c>
      <c r="M141" s="91"/>
      <c r="N141" s="91"/>
      <c r="O141" s="355" t="str">
        <f t="shared" si="5"/>
        <v>NON</v>
      </c>
    </row>
    <row r="142" spans="2:15" ht="45" x14ac:dyDescent="0.25">
      <c r="B142" s="213">
        <v>1</v>
      </c>
      <c r="C142" s="201" t="s">
        <v>61</v>
      </c>
      <c r="D142" s="195">
        <v>0</v>
      </c>
      <c r="E142" s="263">
        <v>4800</v>
      </c>
      <c r="F142" s="195" t="s">
        <v>56</v>
      </c>
      <c r="G142" s="195" t="s">
        <v>508</v>
      </c>
      <c r="H142" s="195" t="s">
        <v>4</v>
      </c>
      <c r="I142" s="195" t="str">
        <f>VLOOKUP($H142,BDD!$B$5:$C$16,2,FALSE)</f>
        <v>DUNKERQUE</v>
      </c>
      <c r="J142" s="196" t="s">
        <v>273</v>
      </c>
      <c r="K142" s="197" t="s">
        <v>507</v>
      </c>
      <c r="L142" s="195">
        <v>1000541030</v>
      </c>
      <c r="M142" s="366">
        <v>44294</v>
      </c>
      <c r="N142" s="198" t="s">
        <v>745</v>
      </c>
      <c r="O142" s="355" t="str">
        <f t="shared" si="5"/>
        <v>OUI</v>
      </c>
    </row>
    <row r="143" spans="2:15" ht="45" x14ac:dyDescent="0.25">
      <c r="B143" s="213">
        <v>1</v>
      </c>
      <c r="C143" s="201" t="s">
        <v>61</v>
      </c>
      <c r="D143" s="195">
        <v>0</v>
      </c>
      <c r="E143" s="263">
        <v>4800</v>
      </c>
      <c r="F143" s="195" t="s">
        <v>56</v>
      </c>
      <c r="G143" s="195" t="s">
        <v>508</v>
      </c>
      <c r="H143" s="195" t="s">
        <v>4</v>
      </c>
      <c r="I143" s="195" t="str">
        <f>VLOOKUP($H143,BDD!$B$5:$C$16,2,FALSE)</f>
        <v>DUNKERQUE</v>
      </c>
      <c r="J143" s="196" t="s">
        <v>273</v>
      </c>
      <c r="K143" s="197" t="s">
        <v>507</v>
      </c>
      <c r="L143" s="195">
        <v>1000541031</v>
      </c>
      <c r="M143" s="366">
        <v>44294</v>
      </c>
      <c r="N143" s="198" t="s">
        <v>745</v>
      </c>
      <c r="O143" s="355" t="str">
        <f t="shared" si="5"/>
        <v>OUI</v>
      </c>
    </row>
    <row r="144" spans="2:15" ht="30" x14ac:dyDescent="0.25">
      <c r="B144" s="211">
        <v>1</v>
      </c>
      <c r="C144" s="290" t="s">
        <v>63</v>
      </c>
      <c r="D144" s="25">
        <v>1000540996</v>
      </c>
      <c r="E144" s="183">
        <v>3550</v>
      </c>
      <c r="F144" s="25" t="s">
        <v>56</v>
      </c>
      <c r="G144" s="25" t="s">
        <v>511</v>
      </c>
      <c r="H144" s="25" t="s">
        <v>4</v>
      </c>
      <c r="I144" s="25" t="str">
        <f>VLOOKUP($H144,BDD!$B$5:$C$16,2,FALSE)</f>
        <v>DUNKERQUE</v>
      </c>
      <c r="J144" s="49" t="s">
        <v>273</v>
      </c>
      <c r="K144" s="90" t="s">
        <v>512</v>
      </c>
      <c r="L144" s="25">
        <v>1000540996</v>
      </c>
      <c r="M144" s="91"/>
      <c r="N144" s="91"/>
      <c r="O144" s="355" t="str">
        <f t="shared" si="5"/>
        <v>NON</v>
      </c>
    </row>
    <row r="145" spans="1:15" ht="15.75" x14ac:dyDescent="0.25">
      <c r="B145" s="213">
        <v>1</v>
      </c>
      <c r="C145" s="201" t="s">
        <v>63</v>
      </c>
      <c r="D145" s="195">
        <v>0</v>
      </c>
      <c r="E145" s="263">
        <v>4870</v>
      </c>
      <c r="F145" s="195" t="s">
        <v>56</v>
      </c>
      <c r="G145" s="195" t="s">
        <v>504</v>
      </c>
      <c r="H145" s="195" t="s">
        <v>4</v>
      </c>
      <c r="I145" s="195" t="str">
        <f>VLOOKUP($H145,BDD!$B$5:$C$16,2,FALSE)</f>
        <v>DUNKERQUE</v>
      </c>
      <c r="J145" s="196" t="s">
        <v>273</v>
      </c>
      <c r="K145" s="373" t="s">
        <v>513</v>
      </c>
      <c r="L145" s="195">
        <v>1000541033</v>
      </c>
      <c r="M145" s="366">
        <v>44294</v>
      </c>
      <c r="N145" s="198" t="s">
        <v>745</v>
      </c>
      <c r="O145" s="355" t="str">
        <f t="shared" si="5"/>
        <v>OUI</v>
      </c>
    </row>
    <row r="146" spans="1:15" ht="15.75" x14ac:dyDescent="0.25">
      <c r="B146" s="211">
        <v>1</v>
      </c>
      <c r="C146" s="290" t="s">
        <v>63</v>
      </c>
      <c r="D146" s="25">
        <v>1000541034</v>
      </c>
      <c r="E146" s="183">
        <v>4870</v>
      </c>
      <c r="F146" s="25" t="s">
        <v>56</v>
      </c>
      <c r="G146" s="25" t="s">
        <v>504</v>
      </c>
      <c r="H146" s="25" t="s">
        <v>4</v>
      </c>
      <c r="I146" s="25" t="str">
        <f>VLOOKUP($H146,BDD!$B$5:$C$16,2,FALSE)</f>
        <v>DUNKERQUE</v>
      </c>
      <c r="J146" s="49" t="s">
        <v>273</v>
      </c>
      <c r="K146" s="143" t="s">
        <v>513</v>
      </c>
      <c r="L146" s="25">
        <v>1000541034</v>
      </c>
      <c r="M146" s="91"/>
      <c r="N146" s="91"/>
      <c r="O146" s="355" t="str">
        <f t="shared" si="5"/>
        <v>NON</v>
      </c>
    </row>
    <row r="147" spans="1:15" ht="15.75" x14ac:dyDescent="0.25">
      <c r="B147" s="211">
        <v>1</v>
      </c>
      <c r="C147" s="290" t="s">
        <v>63</v>
      </c>
      <c r="D147" s="25">
        <v>1000541035</v>
      </c>
      <c r="E147" s="183">
        <v>4870</v>
      </c>
      <c r="F147" s="25" t="s">
        <v>56</v>
      </c>
      <c r="G147" s="25" t="s">
        <v>504</v>
      </c>
      <c r="H147" s="25" t="s">
        <v>4</v>
      </c>
      <c r="I147" s="85" t="str">
        <f>VLOOKUP($H147,BDD!$B$5:$C$16,2,FALSE)</f>
        <v>DUNKERQUE</v>
      </c>
      <c r="J147" s="49" t="s">
        <v>273</v>
      </c>
      <c r="K147" s="90" t="s">
        <v>513</v>
      </c>
      <c r="L147" s="25">
        <v>1000541035</v>
      </c>
      <c r="M147" s="91"/>
      <c r="N147" s="91"/>
      <c r="O147" s="355" t="str">
        <f t="shared" si="5"/>
        <v>NON</v>
      </c>
    </row>
    <row r="148" spans="1:15" ht="15.75" x14ac:dyDescent="0.25">
      <c r="B148" s="211">
        <v>1</v>
      </c>
      <c r="C148" s="290" t="s">
        <v>63</v>
      </c>
      <c r="D148" s="25">
        <v>1000541036</v>
      </c>
      <c r="E148" s="183">
        <v>4870</v>
      </c>
      <c r="F148" s="25" t="s">
        <v>56</v>
      </c>
      <c r="G148" s="25" t="s">
        <v>504</v>
      </c>
      <c r="H148" s="85" t="s">
        <v>4</v>
      </c>
      <c r="I148" s="85" t="str">
        <f>VLOOKUP($H148,BDD!$B$5:$C$16,2,FALSE)</f>
        <v>DUNKERQUE</v>
      </c>
      <c r="J148" s="129" t="s">
        <v>273</v>
      </c>
      <c r="K148" s="143" t="s">
        <v>513</v>
      </c>
      <c r="L148" s="25">
        <v>1000541036</v>
      </c>
      <c r="M148" s="91"/>
      <c r="N148" s="91"/>
      <c r="O148" s="355" t="str">
        <f t="shared" si="5"/>
        <v>NON</v>
      </c>
    </row>
    <row r="149" spans="1:15" ht="15.75" x14ac:dyDescent="0.25">
      <c r="B149" s="211">
        <v>1</v>
      </c>
      <c r="C149" s="290" t="s">
        <v>64</v>
      </c>
      <c r="D149" s="25">
        <v>1000541003</v>
      </c>
      <c r="E149" s="183">
        <v>4060</v>
      </c>
      <c r="F149" s="25" t="s">
        <v>56</v>
      </c>
      <c r="G149" s="25" t="s">
        <v>514</v>
      </c>
      <c r="H149" s="85" t="s">
        <v>4</v>
      </c>
      <c r="I149" s="85" t="str">
        <f>VLOOKUP($H149,BDD!$B$5:$C$16,2,FALSE)</f>
        <v>DUNKERQUE</v>
      </c>
      <c r="J149" s="129" t="s">
        <v>273</v>
      </c>
      <c r="K149" s="143" t="s">
        <v>515</v>
      </c>
      <c r="L149" s="25">
        <v>1000541003</v>
      </c>
      <c r="M149" s="91"/>
      <c r="N149" s="91"/>
      <c r="O149" s="355" t="str">
        <f t="shared" si="5"/>
        <v>NON</v>
      </c>
    </row>
    <row r="150" spans="1:15" ht="30" x14ac:dyDescent="0.25">
      <c r="B150" s="213">
        <v>1</v>
      </c>
      <c r="C150" s="201" t="s">
        <v>65</v>
      </c>
      <c r="D150" s="195">
        <v>0</v>
      </c>
      <c r="E150" s="195">
        <v>4650</v>
      </c>
      <c r="F150" s="195" t="s">
        <v>56</v>
      </c>
      <c r="G150" s="195" t="s">
        <v>518</v>
      </c>
      <c r="H150" s="195" t="s">
        <v>4</v>
      </c>
      <c r="I150" s="195" t="str">
        <f>VLOOKUP($H150,BDD!$B$5:$C$16,2,FALSE)</f>
        <v>DUNKERQUE</v>
      </c>
      <c r="J150" s="196" t="s">
        <v>273</v>
      </c>
      <c r="K150" s="197" t="s">
        <v>519</v>
      </c>
      <c r="L150" s="195">
        <v>1000461366</v>
      </c>
      <c r="M150" s="399">
        <v>44299</v>
      </c>
      <c r="N150" s="249" t="s">
        <v>746</v>
      </c>
      <c r="O150" s="355" t="str">
        <f t="shared" si="5"/>
        <v>OUI</v>
      </c>
    </row>
    <row r="151" spans="1:15" ht="30" x14ac:dyDescent="0.25">
      <c r="B151" s="211">
        <v>1</v>
      </c>
      <c r="C151" s="290" t="s">
        <v>65</v>
      </c>
      <c r="D151" s="25">
        <v>1000461378</v>
      </c>
      <c r="E151" s="25">
        <v>4660</v>
      </c>
      <c r="F151" s="25" t="s">
        <v>56</v>
      </c>
      <c r="G151" s="25" t="s">
        <v>518</v>
      </c>
      <c r="H151" s="25" t="s">
        <v>4</v>
      </c>
      <c r="I151" s="25" t="str">
        <f>VLOOKUP($H151,BDD!$B$5:$C$16,2,FALSE)</f>
        <v>DUNKERQUE</v>
      </c>
      <c r="J151" s="49" t="s">
        <v>273</v>
      </c>
      <c r="K151" s="38" t="s">
        <v>519</v>
      </c>
      <c r="L151" s="25">
        <v>1000461378</v>
      </c>
      <c r="M151" s="91"/>
      <c r="N151" s="91"/>
      <c r="O151" s="355" t="str">
        <f t="shared" si="5"/>
        <v>NON</v>
      </c>
    </row>
    <row r="152" spans="1:15" ht="30" x14ac:dyDescent="0.25">
      <c r="B152" s="211">
        <v>1</v>
      </c>
      <c r="C152" s="290" t="s">
        <v>65</v>
      </c>
      <c r="D152" s="25">
        <v>1000461379</v>
      </c>
      <c r="E152" s="25">
        <v>4670</v>
      </c>
      <c r="F152" s="25" t="s">
        <v>56</v>
      </c>
      <c r="G152" s="25" t="s">
        <v>518</v>
      </c>
      <c r="H152" s="25" t="s">
        <v>4</v>
      </c>
      <c r="I152" s="25" t="str">
        <f>VLOOKUP($H152,BDD!$B$5:$C$16,2,FALSE)</f>
        <v>DUNKERQUE</v>
      </c>
      <c r="J152" s="49" t="s">
        <v>273</v>
      </c>
      <c r="K152" s="38" t="s">
        <v>519</v>
      </c>
      <c r="L152" s="25">
        <v>1000461379</v>
      </c>
      <c r="M152" s="91"/>
      <c r="N152" s="91"/>
      <c r="O152" s="355" t="str">
        <f t="shared" si="5"/>
        <v>NON</v>
      </c>
    </row>
    <row r="153" spans="1:15" ht="30" x14ac:dyDescent="0.25">
      <c r="B153" s="211">
        <v>1</v>
      </c>
      <c r="C153" s="290" t="s">
        <v>65</v>
      </c>
      <c r="D153" s="25">
        <v>1000461380</v>
      </c>
      <c r="E153" s="25">
        <v>4670</v>
      </c>
      <c r="F153" s="25" t="s">
        <v>56</v>
      </c>
      <c r="G153" s="25" t="s">
        <v>518</v>
      </c>
      <c r="H153" s="25" t="s">
        <v>4</v>
      </c>
      <c r="I153" s="25" t="str">
        <f>VLOOKUP($H153,BDD!$B$5:$C$16,2,FALSE)</f>
        <v>DUNKERQUE</v>
      </c>
      <c r="J153" s="49" t="s">
        <v>273</v>
      </c>
      <c r="K153" s="38" t="s">
        <v>519</v>
      </c>
      <c r="L153" s="25">
        <v>1000461380</v>
      </c>
      <c r="M153" s="91"/>
      <c r="N153" s="91"/>
      <c r="O153" s="355" t="str">
        <f t="shared" si="5"/>
        <v>NON</v>
      </c>
    </row>
    <row r="154" spans="1:15" ht="30" x14ac:dyDescent="0.25">
      <c r="A154" s="23" t="s">
        <v>223</v>
      </c>
      <c r="B154" s="211">
        <v>1</v>
      </c>
      <c r="C154" s="290" t="s">
        <v>65</v>
      </c>
      <c r="D154" s="25">
        <v>1000461381</v>
      </c>
      <c r="E154" s="25">
        <v>4590</v>
      </c>
      <c r="F154" s="25" t="s">
        <v>56</v>
      </c>
      <c r="G154" s="25" t="s">
        <v>518</v>
      </c>
      <c r="H154" s="25" t="s">
        <v>4</v>
      </c>
      <c r="I154" s="25" t="str">
        <f>VLOOKUP($H154,BDD!$B$5:$C$16,2,FALSE)</f>
        <v>DUNKERQUE</v>
      </c>
      <c r="J154" s="49" t="s">
        <v>273</v>
      </c>
      <c r="K154" s="38" t="s">
        <v>519</v>
      </c>
      <c r="L154" s="25">
        <v>1000461381</v>
      </c>
      <c r="M154" s="91"/>
      <c r="N154" s="91"/>
      <c r="O154" s="355" t="str">
        <f t="shared" si="5"/>
        <v>NON</v>
      </c>
    </row>
    <row r="155" spans="1:15" ht="30" x14ac:dyDescent="0.25">
      <c r="B155" s="211">
        <v>1</v>
      </c>
      <c r="C155" s="358" t="s">
        <v>66</v>
      </c>
      <c r="D155" s="127">
        <v>1000461367</v>
      </c>
      <c r="E155" s="127">
        <v>4790</v>
      </c>
      <c r="F155" s="127" t="s">
        <v>56</v>
      </c>
      <c r="G155" s="25" t="s">
        <v>520</v>
      </c>
      <c r="H155" s="25" t="s">
        <v>4</v>
      </c>
      <c r="I155" s="25" t="str">
        <f>VLOOKUP($H155,BDD!$B$5:$C$16,2,FALSE)</f>
        <v>DUNKERQUE</v>
      </c>
      <c r="J155" s="49" t="s">
        <v>273</v>
      </c>
      <c r="K155" s="38" t="s">
        <v>521</v>
      </c>
      <c r="L155" s="25">
        <v>1000461367</v>
      </c>
      <c r="M155" s="91"/>
      <c r="N155" s="91"/>
      <c r="O155" s="355" t="str">
        <f t="shared" si="5"/>
        <v>NON</v>
      </c>
    </row>
    <row r="156" spans="1:15" ht="30" x14ac:dyDescent="0.25">
      <c r="B156" s="211">
        <v>1</v>
      </c>
      <c r="C156" s="358" t="s">
        <v>66</v>
      </c>
      <c r="D156" s="127">
        <v>1000461368</v>
      </c>
      <c r="E156" s="127">
        <v>4790</v>
      </c>
      <c r="F156" s="127" t="s">
        <v>56</v>
      </c>
      <c r="G156" s="25" t="s">
        <v>520</v>
      </c>
      <c r="H156" s="25" t="s">
        <v>4</v>
      </c>
      <c r="I156" s="25" t="str">
        <f>VLOOKUP($H156,BDD!$B$5:$C$16,2,FALSE)</f>
        <v>DUNKERQUE</v>
      </c>
      <c r="J156" s="49" t="s">
        <v>273</v>
      </c>
      <c r="K156" s="38" t="s">
        <v>521</v>
      </c>
      <c r="L156" s="25">
        <v>1000461368</v>
      </c>
      <c r="M156" s="91"/>
      <c r="N156" s="91"/>
      <c r="O156" s="355" t="str">
        <f t="shared" si="5"/>
        <v>NON</v>
      </c>
    </row>
    <row r="157" spans="1:15" ht="45" x14ac:dyDescent="0.25">
      <c r="B157" s="211">
        <v>1</v>
      </c>
      <c r="C157" s="358" t="s">
        <v>66</v>
      </c>
      <c r="D157" s="127">
        <v>1000461369</v>
      </c>
      <c r="E157" s="127">
        <v>4510</v>
      </c>
      <c r="F157" s="127" t="s">
        <v>56</v>
      </c>
      <c r="G157" s="25" t="s">
        <v>520</v>
      </c>
      <c r="H157" s="25" t="s">
        <v>4</v>
      </c>
      <c r="I157" s="25" t="str">
        <f>VLOOKUP($H157,BDD!$B$5:$C$16,2,FALSE)</f>
        <v>DUNKERQUE</v>
      </c>
      <c r="J157" s="49" t="s">
        <v>273</v>
      </c>
      <c r="K157" s="38" t="s">
        <v>522</v>
      </c>
      <c r="L157" s="25">
        <v>1000461369</v>
      </c>
      <c r="M157" s="91"/>
      <c r="N157" s="91"/>
      <c r="O157" s="355" t="str">
        <f t="shared" si="5"/>
        <v>NON</v>
      </c>
    </row>
    <row r="158" spans="1:15" ht="30" x14ac:dyDescent="0.25">
      <c r="B158" s="211">
        <v>1</v>
      </c>
      <c r="C158" s="358" t="s">
        <v>66</v>
      </c>
      <c r="D158" s="127">
        <v>1000461373</v>
      </c>
      <c r="E158" s="127">
        <v>4780</v>
      </c>
      <c r="F158" s="127" t="s">
        <v>56</v>
      </c>
      <c r="G158" s="25" t="s">
        <v>520</v>
      </c>
      <c r="H158" s="25" t="s">
        <v>4</v>
      </c>
      <c r="I158" s="25" t="str">
        <f>VLOOKUP($H158,BDD!$B$5:$C$16,2,FALSE)</f>
        <v>DUNKERQUE</v>
      </c>
      <c r="J158" s="49" t="s">
        <v>273</v>
      </c>
      <c r="K158" s="38" t="s">
        <v>521</v>
      </c>
      <c r="L158" s="25">
        <v>1000461373</v>
      </c>
      <c r="M158" s="91"/>
      <c r="N158" s="91"/>
      <c r="O158" s="355" t="str">
        <f t="shared" si="5"/>
        <v>NON</v>
      </c>
    </row>
    <row r="159" spans="1:15" ht="30" x14ac:dyDescent="0.25">
      <c r="B159" s="211">
        <v>1</v>
      </c>
      <c r="C159" s="290" t="s">
        <v>66</v>
      </c>
      <c r="D159" s="25">
        <v>1000461384</v>
      </c>
      <c r="E159" s="25">
        <v>4480</v>
      </c>
      <c r="F159" s="25" t="s">
        <v>56</v>
      </c>
      <c r="G159" s="25" t="s">
        <v>520</v>
      </c>
      <c r="H159" s="25" t="s">
        <v>4</v>
      </c>
      <c r="I159" s="25" t="str">
        <f>VLOOKUP($H159,BDD!$B$5:$C$16,2,FALSE)</f>
        <v>DUNKERQUE</v>
      </c>
      <c r="J159" s="49" t="s">
        <v>273</v>
      </c>
      <c r="K159" s="38" t="s">
        <v>521</v>
      </c>
      <c r="L159" s="25">
        <v>1000461384</v>
      </c>
      <c r="M159" s="91"/>
      <c r="N159" s="91"/>
      <c r="O159" s="355" t="str">
        <f t="shared" si="5"/>
        <v>NON</v>
      </c>
    </row>
    <row r="160" spans="1:15" ht="30" x14ac:dyDescent="0.25">
      <c r="B160" s="211">
        <v>1</v>
      </c>
      <c r="C160" s="358" t="s">
        <v>67</v>
      </c>
      <c r="D160" s="127">
        <v>1000461370</v>
      </c>
      <c r="E160" s="127">
        <v>4950</v>
      </c>
      <c r="F160" s="127" t="s">
        <v>56</v>
      </c>
      <c r="G160" s="25" t="s">
        <v>523</v>
      </c>
      <c r="H160" s="25" t="s">
        <v>4</v>
      </c>
      <c r="I160" s="25" t="str">
        <f>VLOOKUP($H160,BDD!$B$5:$C$16,2,FALSE)</f>
        <v>DUNKERQUE</v>
      </c>
      <c r="J160" s="49" t="s">
        <v>273</v>
      </c>
      <c r="K160" s="38" t="s">
        <v>524</v>
      </c>
      <c r="L160" s="25">
        <v>1000461370</v>
      </c>
      <c r="M160" s="91"/>
      <c r="N160" s="91"/>
      <c r="O160" s="355" t="str">
        <f t="shared" si="5"/>
        <v>NON</v>
      </c>
    </row>
    <row r="161" spans="1:15" ht="30" x14ac:dyDescent="0.25">
      <c r="B161" s="213">
        <v>1</v>
      </c>
      <c r="C161" s="231" t="s">
        <v>67</v>
      </c>
      <c r="D161" s="224">
        <v>0</v>
      </c>
      <c r="E161" s="224">
        <v>4960</v>
      </c>
      <c r="F161" s="224" t="s">
        <v>56</v>
      </c>
      <c r="G161" s="195" t="s">
        <v>523</v>
      </c>
      <c r="H161" s="224" t="s">
        <v>4</v>
      </c>
      <c r="I161" s="224" t="str">
        <f>VLOOKUP($H161,BDD!$B$5:$C$16,2,FALSE)</f>
        <v>DUNKERQUE</v>
      </c>
      <c r="J161" s="195" t="s">
        <v>273</v>
      </c>
      <c r="K161" s="373" t="s">
        <v>524</v>
      </c>
      <c r="L161" s="224">
        <v>1000461371</v>
      </c>
      <c r="M161" s="399">
        <v>44299</v>
      </c>
      <c r="N161" s="249" t="s">
        <v>746</v>
      </c>
      <c r="O161" s="355" t="str">
        <f t="shared" si="5"/>
        <v>OUI</v>
      </c>
    </row>
    <row r="162" spans="1:15" ht="30" x14ac:dyDescent="0.25">
      <c r="B162" s="213">
        <v>1</v>
      </c>
      <c r="C162" s="201" t="s">
        <v>67</v>
      </c>
      <c r="D162" s="195">
        <v>0</v>
      </c>
      <c r="E162" s="195">
        <v>4960</v>
      </c>
      <c r="F162" s="195" t="s">
        <v>56</v>
      </c>
      <c r="G162" s="195" t="s">
        <v>523</v>
      </c>
      <c r="H162" s="195" t="s">
        <v>4</v>
      </c>
      <c r="I162" s="195" t="str">
        <f>VLOOKUP($H162,BDD!$B$5:$C$16,2,FALSE)</f>
        <v>DUNKERQUE</v>
      </c>
      <c r="J162" s="196" t="s">
        <v>273</v>
      </c>
      <c r="K162" s="209" t="s">
        <v>524</v>
      </c>
      <c r="L162" s="195">
        <v>1000461372</v>
      </c>
      <c r="M162" s="399">
        <v>44299</v>
      </c>
      <c r="N162" s="249" t="s">
        <v>746</v>
      </c>
      <c r="O162" s="355" t="str">
        <f t="shared" si="5"/>
        <v>OUI</v>
      </c>
    </row>
    <row r="163" spans="1:15" ht="30" x14ac:dyDescent="0.25">
      <c r="B163" s="211">
        <v>1</v>
      </c>
      <c r="C163" s="290" t="s">
        <v>67</v>
      </c>
      <c r="D163" s="25">
        <v>1000461382</v>
      </c>
      <c r="E163" s="25">
        <v>4450</v>
      </c>
      <c r="F163" s="25" t="s">
        <v>56</v>
      </c>
      <c r="G163" s="25" t="s">
        <v>525</v>
      </c>
      <c r="H163" s="25" t="s">
        <v>4</v>
      </c>
      <c r="I163" s="25" t="str">
        <f>VLOOKUP($H163,BDD!$B$5:$C$16,2,FALSE)</f>
        <v>DUNKERQUE</v>
      </c>
      <c r="J163" s="49" t="s">
        <v>273</v>
      </c>
      <c r="K163" s="38" t="s">
        <v>524</v>
      </c>
      <c r="L163" s="25">
        <v>1000461382</v>
      </c>
      <c r="M163" s="91"/>
      <c r="N163" s="91"/>
      <c r="O163" s="355" t="str">
        <f t="shared" si="5"/>
        <v>NON</v>
      </c>
    </row>
    <row r="164" spans="1:15" ht="30" x14ac:dyDescent="0.25">
      <c r="B164" s="211">
        <v>1</v>
      </c>
      <c r="C164" s="290" t="s">
        <v>67</v>
      </c>
      <c r="D164" s="25">
        <v>1000461383</v>
      </c>
      <c r="E164" s="25">
        <v>4460</v>
      </c>
      <c r="F164" s="25" t="s">
        <v>56</v>
      </c>
      <c r="G164" s="25" t="s">
        <v>525</v>
      </c>
      <c r="H164" s="25" t="s">
        <v>4</v>
      </c>
      <c r="I164" s="25" t="str">
        <f>VLOOKUP($H164,BDD!$B$5:$C$16,2,FALSE)</f>
        <v>DUNKERQUE</v>
      </c>
      <c r="J164" s="49" t="s">
        <v>273</v>
      </c>
      <c r="K164" s="38" t="s">
        <v>524</v>
      </c>
      <c r="L164" s="25">
        <v>1000461383</v>
      </c>
      <c r="M164" s="91"/>
      <c r="N164" s="91"/>
      <c r="O164" s="355" t="str">
        <f t="shared" si="5"/>
        <v>NON</v>
      </c>
    </row>
    <row r="165" spans="1:15" ht="15.75" x14ac:dyDescent="0.25">
      <c r="B165" s="213">
        <v>1</v>
      </c>
      <c r="C165" s="201" t="s">
        <v>68</v>
      </c>
      <c r="D165" s="195">
        <v>0</v>
      </c>
      <c r="E165" s="195">
        <v>4000</v>
      </c>
      <c r="F165" s="195" t="s">
        <v>56</v>
      </c>
      <c r="G165" s="195" t="s">
        <v>526</v>
      </c>
      <c r="H165" s="195" t="s">
        <v>4</v>
      </c>
      <c r="I165" s="195" t="str">
        <f>VLOOKUP($H165,BDD!$B$5:$C$16,2,FALSE)</f>
        <v>DUNKERQUE</v>
      </c>
      <c r="J165" s="196" t="s">
        <v>273</v>
      </c>
      <c r="K165" s="209" t="s">
        <v>527</v>
      </c>
      <c r="L165" s="195">
        <v>1000461374</v>
      </c>
      <c r="M165" s="199">
        <v>44316</v>
      </c>
      <c r="N165" s="198" t="s">
        <v>747</v>
      </c>
      <c r="O165" s="355" t="str">
        <f t="shared" si="5"/>
        <v>OUI</v>
      </c>
    </row>
    <row r="166" spans="1:15" ht="30" x14ac:dyDescent="0.25">
      <c r="B166" s="213">
        <v>1</v>
      </c>
      <c r="C166" s="201" t="s">
        <v>68</v>
      </c>
      <c r="D166" s="195">
        <v>0</v>
      </c>
      <c r="E166" s="195">
        <v>3990</v>
      </c>
      <c r="F166" s="195" t="s">
        <v>56</v>
      </c>
      <c r="G166" s="195" t="s">
        <v>526</v>
      </c>
      <c r="H166" s="195" t="s">
        <v>4</v>
      </c>
      <c r="I166" s="195" t="str">
        <f>VLOOKUP($H166,BDD!$B$5:$C$16,2,FALSE)</f>
        <v>DUNKERQUE</v>
      </c>
      <c r="J166" s="196" t="s">
        <v>273</v>
      </c>
      <c r="K166" s="209" t="s">
        <v>528</v>
      </c>
      <c r="L166" s="195">
        <v>1000461375</v>
      </c>
      <c r="M166" s="199">
        <v>44316</v>
      </c>
      <c r="N166" s="198" t="s">
        <v>747</v>
      </c>
      <c r="O166" s="355" t="str">
        <f t="shared" si="5"/>
        <v>OUI</v>
      </c>
    </row>
    <row r="167" spans="1:15" ht="30" x14ac:dyDescent="0.25">
      <c r="B167" s="211">
        <v>1</v>
      </c>
      <c r="C167" s="358" t="s">
        <v>68</v>
      </c>
      <c r="D167" s="127">
        <v>1000461376</v>
      </c>
      <c r="E167" s="127">
        <v>3990</v>
      </c>
      <c r="F167" s="127" t="s">
        <v>56</v>
      </c>
      <c r="G167" s="25" t="s">
        <v>526</v>
      </c>
      <c r="H167" s="25" t="s">
        <v>4</v>
      </c>
      <c r="I167" s="25" t="str">
        <f>VLOOKUP($H167,BDD!$B$5:$C$16,2,FALSE)</f>
        <v>DUNKERQUE</v>
      </c>
      <c r="J167" s="49" t="s">
        <v>273</v>
      </c>
      <c r="K167" s="38" t="s">
        <v>528</v>
      </c>
      <c r="L167" s="25">
        <v>1000461376</v>
      </c>
      <c r="M167" s="91"/>
      <c r="N167" s="91"/>
      <c r="O167" s="355" t="str">
        <f t="shared" si="5"/>
        <v>NON</v>
      </c>
    </row>
    <row r="168" spans="1:15" ht="30" x14ac:dyDescent="0.25">
      <c r="B168" s="211">
        <v>1</v>
      </c>
      <c r="C168" s="290" t="s">
        <v>68</v>
      </c>
      <c r="D168" s="25">
        <v>1000461377</v>
      </c>
      <c r="E168" s="25">
        <v>3930</v>
      </c>
      <c r="F168" s="25" t="s">
        <v>56</v>
      </c>
      <c r="G168" s="25" t="s">
        <v>526</v>
      </c>
      <c r="H168" s="25" t="s">
        <v>4</v>
      </c>
      <c r="I168" s="25" t="str">
        <f>VLOOKUP($H168,BDD!$B$5:$C$16,2,FALSE)</f>
        <v>DUNKERQUE</v>
      </c>
      <c r="J168" s="49" t="s">
        <v>273</v>
      </c>
      <c r="K168" s="38" t="s">
        <v>528</v>
      </c>
      <c r="L168" s="25">
        <v>1000461377</v>
      </c>
      <c r="M168" s="91"/>
      <c r="N168" s="91"/>
      <c r="O168" s="355" t="str">
        <f t="shared" si="5"/>
        <v>NON</v>
      </c>
    </row>
    <row r="169" spans="1:15" ht="30" x14ac:dyDescent="0.25">
      <c r="B169" s="211">
        <v>1</v>
      </c>
      <c r="C169" s="290" t="s">
        <v>68</v>
      </c>
      <c r="D169" s="25">
        <v>1000461385</v>
      </c>
      <c r="E169" s="25">
        <v>4340</v>
      </c>
      <c r="F169" s="25" t="s">
        <v>56</v>
      </c>
      <c r="G169" s="25" t="s">
        <v>529</v>
      </c>
      <c r="H169" s="25" t="s">
        <v>4</v>
      </c>
      <c r="I169" s="25" t="str">
        <f>VLOOKUP($H169,BDD!$B$5:$C$16,2,FALSE)</f>
        <v>DUNKERQUE</v>
      </c>
      <c r="J169" s="49" t="s">
        <v>273</v>
      </c>
      <c r="K169" s="38" t="s">
        <v>528</v>
      </c>
      <c r="L169" s="25">
        <v>1000461385</v>
      </c>
      <c r="M169" s="91"/>
      <c r="N169" s="91"/>
      <c r="O169" s="355" t="str">
        <f t="shared" si="5"/>
        <v>NON</v>
      </c>
    </row>
    <row r="170" spans="1:15" ht="30" x14ac:dyDescent="0.25">
      <c r="B170" s="211">
        <v>1</v>
      </c>
      <c r="C170" s="290" t="s">
        <v>68</v>
      </c>
      <c r="D170" s="25">
        <v>1000461386</v>
      </c>
      <c r="E170" s="25">
        <v>3330</v>
      </c>
      <c r="F170" s="25" t="s">
        <v>56</v>
      </c>
      <c r="G170" s="25" t="s">
        <v>530</v>
      </c>
      <c r="H170" s="25" t="s">
        <v>4</v>
      </c>
      <c r="I170" s="25" t="str">
        <f>VLOOKUP($H170,BDD!$B$5:$C$16,2,FALSE)</f>
        <v>DUNKERQUE</v>
      </c>
      <c r="J170" s="49" t="s">
        <v>273</v>
      </c>
      <c r="K170" s="38" t="s">
        <v>528</v>
      </c>
      <c r="L170" s="25">
        <v>1000461386</v>
      </c>
      <c r="M170" s="91"/>
      <c r="N170" s="91"/>
      <c r="O170" s="355" t="str">
        <f t="shared" si="5"/>
        <v>NON</v>
      </c>
    </row>
    <row r="171" spans="1:15" ht="15.75" customHeight="1" x14ac:dyDescent="0.25">
      <c r="A171" s="61"/>
      <c r="B171" s="225">
        <v>1</v>
      </c>
      <c r="C171" s="229" t="s">
        <v>77</v>
      </c>
      <c r="D171" s="50">
        <v>866410644</v>
      </c>
      <c r="E171" s="50">
        <v>4065</v>
      </c>
      <c r="F171" s="50" t="s">
        <v>28</v>
      </c>
      <c r="G171" s="50" t="s">
        <v>541</v>
      </c>
      <c r="H171" s="223" t="s">
        <v>4</v>
      </c>
      <c r="I171" s="25" t="str">
        <f>VLOOKUP($H171,BDD!$B$5:$C$16,2,FALSE)</f>
        <v>DUNKERQUE</v>
      </c>
      <c r="J171" s="49" t="s">
        <v>273</v>
      </c>
      <c r="K171" s="90"/>
      <c r="L171" s="50">
        <v>866410644</v>
      </c>
      <c r="M171" s="91"/>
      <c r="N171" s="91"/>
      <c r="O171" s="355" t="str">
        <f t="shared" ref="O171:O192" si="6">IF(D171=0,"OUI","NON")</f>
        <v>NON</v>
      </c>
    </row>
    <row r="172" spans="1:15" ht="15.75" customHeight="1" x14ac:dyDescent="0.25">
      <c r="A172" s="61"/>
      <c r="B172" s="225">
        <v>1</v>
      </c>
      <c r="C172" s="229" t="s">
        <v>77</v>
      </c>
      <c r="D172" s="50">
        <v>866410647</v>
      </c>
      <c r="E172" s="50">
        <v>3913</v>
      </c>
      <c r="F172" s="50" t="s">
        <v>28</v>
      </c>
      <c r="G172" s="50" t="s">
        <v>541</v>
      </c>
      <c r="H172" s="223" t="s">
        <v>4</v>
      </c>
      <c r="I172" s="25" t="str">
        <f>VLOOKUP($H172,BDD!$B$5:$C$16,2,FALSE)</f>
        <v>DUNKERQUE</v>
      </c>
      <c r="J172" s="49" t="s">
        <v>273</v>
      </c>
      <c r="K172" s="90"/>
      <c r="L172" s="50">
        <v>866410647</v>
      </c>
      <c r="M172" s="91"/>
      <c r="N172" s="91"/>
      <c r="O172" s="355" t="str">
        <f t="shared" si="6"/>
        <v>NON</v>
      </c>
    </row>
    <row r="173" spans="1:15" ht="15.75" customHeight="1" x14ac:dyDescent="0.25">
      <c r="A173" s="61"/>
      <c r="B173" s="189">
        <v>1</v>
      </c>
      <c r="C173" s="232" t="s">
        <v>79</v>
      </c>
      <c r="D173" s="193">
        <v>0</v>
      </c>
      <c r="E173" s="193">
        <v>4798</v>
      </c>
      <c r="F173" s="193" t="s">
        <v>28</v>
      </c>
      <c r="G173" s="193" t="s">
        <v>542</v>
      </c>
      <c r="H173" s="246" t="s">
        <v>4</v>
      </c>
      <c r="I173" s="195" t="str">
        <f>VLOOKUP($H173,BDD!$B$5:$C$16,2,FALSE)</f>
        <v>DUNKERQUE</v>
      </c>
      <c r="J173" s="196" t="s">
        <v>273</v>
      </c>
      <c r="K173" s="197"/>
      <c r="L173" s="193">
        <v>866405790</v>
      </c>
      <c r="M173" s="199">
        <v>44292</v>
      </c>
      <c r="N173" s="198" t="s">
        <v>717</v>
      </c>
      <c r="O173" s="355" t="str">
        <f t="shared" si="6"/>
        <v>OUI</v>
      </c>
    </row>
    <row r="174" spans="1:15" ht="15.75" x14ac:dyDescent="0.25">
      <c r="A174" s="61"/>
      <c r="B174" s="213">
        <v>1</v>
      </c>
      <c r="C174" s="232" t="s">
        <v>79</v>
      </c>
      <c r="D174" s="193">
        <v>0</v>
      </c>
      <c r="E174" s="193">
        <v>4796</v>
      </c>
      <c r="F174" s="193" t="s">
        <v>28</v>
      </c>
      <c r="G174" s="193" t="s">
        <v>542</v>
      </c>
      <c r="H174" s="246" t="s">
        <v>4</v>
      </c>
      <c r="I174" s="224" t="str">
        <f>VLOOKUP($H174,BDD!$B$5:$C$16,2,FALSE)</f>
        <v>DUNKERQUE</v>
      </c>
      <c r="J174" s="195" t="s">
        <v>273</v>
      </c>
      <c r="K174" s="373"/>
      <c r="L174" s="193">
        <v>866405797</v>
      </c>
      <c r="M174" s="199">
        <v>44307</v>
      </c>
      <c r="N174" s="198" t="s">
        <v>748</v>
      </c>
      <c r="O174" s="355" t="str">
        <f t="shared" si="6"/>
        <v>OUI</v>
      </c>
    </row>
    <row r="175" spans="1:15" ht="15.75" x14ac:dyDescent="0.25">
      <c r="A175" s="61"/>
      <c r="B175" s="213">
        <v>1</v>
      </c>
      <c r="C175" s="232" t="s">
        <v>79</v>
      </c>
      <c r="D175" s="193">
        <v>0</v>
      </c>
      <c r="E175" s="193">
        <v>4798</v>
      </c>
      <c r="F175" s="193" t="s">
        <v>28</v>
      </c>
      <c r="G175" s="193" t="s">
        <v>542</v>
      </c>
      <c r="H175" s="246" t="s">
        <v>4</v>
      </c>
      <c r="I175" s="224" t="str">
        <f>VLOOKUP($H175,BDD!$B$5:$C$16,2,FALSE)</f>
        <v>DUNKERQUE</v>
      </c>
      <c r="J175" s="195" t="s">
        <v>273</v>
      </c>
      <c r="K175" s="373"/>
      <c r="L175" s="193">
        <v>866405805</v>
      </c>
      <c r="M175" s="199">
        <v>44307</v>
      </c>
      <c r="N175" s="198" t="s">
        <v>748</v>
      </c>
      <c r="O175" s="355" t="str">
        <f t="shared" si="6"/>
        <v>OUI</v>
      </c>
    </row>
    <row r="176" spans="1:15" ht="15.75" customHeight="1" x14ac:dyDescent="0.25">
      <c r="A176" s="61"/>
      <c r="B176" s="225">
        <v>1</v>
      </c>
      <c r="C176" s="236" t="s">
        <v>79</v>
      </c>
      <c r="D176" s="240">
        <v>866405822</v>
      </c>
      <c r="E176" s="240">
        <v>4799</v>
      </c>
      <c r="F176" s="240" t="s">
        <v>28</v>
      </c>
      <c r="G176" s="50" t="s">
        <v>542</v>
      </c>
      <c r="H176" s="223" t="s">
        <v>4</v>
      </c>
      <c r="I176" s="25" t="str">
        <f>VLOOKUP($H176,BDD!$B$5:$C$16,2,FALSE)</f>
        <v>DUNKERQUE</v>
      </c>
      <c r="J176" s="49" t="s">
        <v>273</v>
      </c>
      <c r="K176" s="90"/>
      <c r="L176" s="50">
        <v>866405822</v>
      </c>
      <c r="M176" s="91"/>
      <c r="N176" s="91"/>
      <c r="O176" s="355" t="str">
        <f t="shared" si="6"/>
        <v>NON</v>
      </c>
    </row>
    <row r="177" spans="1:15" ht="15.75" customHeight="1" x14ac:dyDescent="0.25">
      <c r="A177" s="61"/>
      <c r="B177" s="189">
        <v>1</v>
      </c>
      <c r="C177" s="232" t="s">
        <v>79</v>
      </c>
      <c r="D177" s="193">
        <v>0</v>
      </c>
      <c r="E177" s="193">
        <v>4609</v>
      </c>
      <c r="F177" s="193" t="s">
        <v>28</v>
      </c>
      <c r="G177" s="193" t="s">
        <v>542</v>
      </c>
      <c r="H177" s="246" t="s">
        <v>4</v>
      </c>
      <c r="I177" s="195" t="str">
        <f>VLOOKUP($H177,BDD!$B$5:$C$16,2,FALSE)</f>
        <v>DUNKERQUE</v>
      </c>
      <c r="J177" s="196" t="s">
        <v>273</v>
      </c>
      <c r="K177" s="197"/>
      <c r="L177" s="193">
        <v>866405832</v>
      </c>
      <c r="M177" s="199">
        <v>44307</v>
      </c>
      <c r="N177" s="198" t="s">
        <v>748</v>
      </c>
      <c r="O177" s="355" t="str">
        <f t="shared" si="6"/>
        <v>OUI</v>
      </c>
    </row>
    <row r="178" spans="1:15" ht="15.75" customHeight="1" x14ac:dyDescent="0.25">
      <c r="A178" s="61"/>
      <c r="B178" s="189">
        <v>1</v>
      </c>
      <c r="C178" s="232" t="s">
        <v>81</v>
      </c>
      <c r="D178" s="193">
        <v>0</v>
      </c>
      <c r="E178" s="193">
        <v>3912</v>
      </c>
      <c r="F178" s="193" t="s">
        <v>28</v>
      </c>
      <c r="G178" s="193" t="s">
        <v>424</v>
      </c>
      <c r="H178" s="246" t="s">
        <v>4</v>
      </c>
      <c r="I178" s="195" t="str">
        <f>VLOOKUP($H178,BDD!$B$5:$C$16,2,FALSE)</f>
        <v>DUNKERQUE</v>
      </c>
      <c r="J178" s="196" t="s">
        <v>273</v>
      </c>
      <c r="K178" s="197"/>
      <c r="L178" s="193">
        <v>866410713</v>
      </c>
      <c r="M178" s="199">
        <v>44305</v>
      </c>
      <c r="N178" s="198" t="s">
        <v>742</v>
      </c>
      <c r="O178" s="355" t="str">
        <f t="shared" si="6"/>
        <v>OUI</v>
      </c>
    </row>
    <row r="179" spans="1:15" ht="15.75" customHeight="1" x14ac:dyDescent="0.25">
      <c r="A179" s="61"/>
      <c r="B179" s="189">
        <v>1</v>
      </c>
      <c r="C179" s="232" t="s">
        <v>82</v>
      </c>
      <c r="D179" s="193">
        <v>0</v>
      </c>
      <c r="E179" s="193">
        <v>4509</v>
      </c>
      <c r="F179" s="193" t="s">
        <v>28</v>
      </c>
      <c r="G179" s="193" t="s">
        <v>424</v>
      </c>
      <c r="H179" s="246" t="s">
        <v>4</v>
      </c>
      <c r="I179" s="195" t="str">
        <f>VLOOKUP($H179,BDD!$B$5:$C$16,2,FALSE)</f>
        <v>DUNKERQUE</v>
      </c>
      <c r="J179" s="196" t="s">
        <v>273</v>
      </c>
      <c r="K179" s="197"/>
      <c r="L179" s="193">
        <v>866405783</v>
      </c>
      <c r="M179" s="199">
        <v>44288</v>
      </c>
      <c r="N179" s="198" t="s">
        <v>721</v>
      </c>
      <c r="O179" s="355" t="str">
        <f t="shared" si="6"/>
        <v>OUI</v>
      </c>
    </row>
    <row r="180" spans="1:15" ht="15.75" customHeight="1" x14ac:dyDescent="0.25">
      <c r="A180" s="61"/>
      <c r="B180" s="189">
        <v>1</v>
      </c>
      <c r="C180" s="232" t="s">
        <v>85</v>
      </c>
      <c r="D180" s="193">
        <v>0</v>
      </c>
      <c r="E180" s="193">
        <v>2380</v>
      </c>
      <c r="F180" s="193" t="s">
        <v>86</v>
      </c>
      <c r="G180" s="193" t="s">
        <v>448</v>
      </c>
      <c r="H180" s="246" t="s">
        <v>4</v>
      </c>
      <c r="I180" s="195" t="str">
        <f>VLOOKUP($H180,BDD!$B$5:$C$16,2,FALSE)</f>
        <v>DUNKERQUE</v>
      </c>
      <c r="J180" s="196" t="s">
        <v>273</v>
      </c>
      <c r="K180" s="197"/>
      <c r="L180" s="193">
        <v>2658452000</v>
      </c>
      <c r="M180" s="199">
        <v>44299</v>
      </c>
      <c r="N180" s="198" t="s">
        <v>734</v>
      </c>
      <c r="O180" s="355" t="str">
        <f t="shared" si="6"/>
        <v>OUI</v>
      </c>
    </row>
    <row r="181" spans="1:15" ht="15.75" customHeight="1" x14ac:dyDescent="0.25">
      <c r="A181" s="61"/>
      <c r="B181" s="189">
        <v>1</v>
      </c>
      <c r="C181" s="232" t="s">
        <v>85</v>
      </c>
      <c r="D181" s="193">
        <v>0</v>
      </c>
      <c r="E181" s="193">
        <v>4400</v>
      </c>
      <c r="F181" s="193" t="s">
        <v>86</v>
      </c>
      <c r="G181" s="193" t="s">
        <v>448</v>
      </c>
      <c r="H181" s="246" t="s">
        <v>4</v>
      </c>
      <c r="I181" s="195" t="str">
        <f>VLOOKUP($H181,BDD!$B$5:$C$16,2,FALSE)</f>
        <v>DUNKERQUE</v>
      </c>
      <c r="J181" s="196" t="s">
        <v>273</v>
      </c>
      <c r="K181" s="197"/>
      <c r="L181" s="193">
        <v>2658455000</v>
      </c>
      <c r="M181" s="199">
        <v>44299</v>
      </c>
      <c r="N181" s="198" t="s">
        <v>734</v>
      </c>
      <c r="O181" s="355" t="str">
        <f t="shared" si="6"/>
        <v>OUI</v>
      </c>
    </row>
    <row r="182" spans="1:15" ht="15.75" customHeight="1" x14ac:dyDescent="0.25">
      <c r="A182" s="61"/>
      <c r="B182" s="225">
        <v>1</v>
      </c>
      <c r="C182" s="229" t="s">
        <v>85</v>
      </c>
      <c r="D182" s="50">
        <v>7529453000</v>
      </c>
      <c r="E182" s="50">
        <v>4310</v>
      </c>
      <c r="F182" s="50" t="s">
        <v>86</v>
      </c>
      <c r="G182" s="50" t="s">
        <v>448</v>
      </c>
      <c r="H182" s="223" t="s">
        <v>4</v>
      </c>
      <c r="I182" s="25" t="str">
        <f>VLOOKUP($H182,BDD!$B$5:$C$16,2,FALSE)</f>
        <v>DUNKERQUE</v>
      </c>
      <c r="J182" s="49" t="s">
        <v>273</v>
      </c>
      <c r="K182" s="90"/>
      <c r="L182" s="50">
        <v>7529453000</v>
      </c>
      <c r="M182" s="91"/>
      <c r="N182" s="91"/>
      <c r="O182" s="355" t="str">
        <f t="shared" si="6"/>
        <v>NON</v>
      </c>
    </row>
    <row r="183" spans="1:15" ht="15.75" customHeight="1" x14ac:dyDescent="0.25">
      <c r="A183" s="61"/>
      <c r="B183" s="225">
        <v>1</v>
      </c>
      <c r="C183" s="236" t="s">
        <v>88</v>
      </c>
      <c r="D183" s="240">
        <v>866405846</v>
      </c>
      <c r="E183" s="240">
        <v>4792</v>
      </c>
      <c r="F183" s="240" t="s">
        <v>28</v>
      </c>
      <c r="G183" s="50" t="s">
        <v>424</v>
      </c>
      <c r="H183" s="223" t="s">
        <v>4</v>
      </c>
      <c r="I183" s="25" t="str">
        <f>VLOOKUP($H183,BDD!$B$5:$C$16,2,FALSE)</f>
        <v>DUNKERQUE</v>
      </c>
      <c r="J183" s="49" t="s">
        <v>273</v>
      </c>
      <c r="K183" s="90"/>
      <c r="L183" s="50">
        <v>866405846</v>
      </c>
      <c r="M183" s="91"/>
      <c r="N183" s="91"/>
      <c r="O183" s="355" t="str">
        <f t="shared" si="6"/>
        <v>NON</v>
      </c>
    </row>
    <row r="184" spans="1:15" ht="15.75" customHeight="1" x14ac:dyDescent="0.25">
      <c r="A184" s="61"/>
      <c r="B184" s="225">
        <v>1</v>
      </c>
      <c r="C184" s="236" t="s">
        <v>88</v>
      </c>
      <c r="D184" s="240">
        <v>866405856</v>
      </c>
      <c r="E184" s="240">
        <v>4793</v>
      </c>
      <c r="F184" s="240" t="s">
        <v>28</v>
      </c>
      <c r="G184" s="50" t="s">
        <v>424</v>
      </c>
      <c r="H184" s="223" t="s">
        <v>4</v>
      </c>
      <c r="I184" s="25" t="str">
        <f>VLOOKUP($H184,BDD!$B$5:$C$16,2,FALSE)</f>
        <v>DUNKERQUE</v>
      </c>
      <c r="J184" s="49" t="s">
        <v>273</v>
      </c>
      <c r="K184" s="90"/>
      <c r="L184" s="50">
        <v>866405856</v>
      </c>
      <c r="M184" s="91"/>
      <c r="N184" s="91"/>
      <c r="O184" s="355" t="str">
        <f t="shared" si="6"/>
        <v>NON</v>
      </c>
    </row>
    <row r="185" spans="1:15" ht="15.75" customHeight="1" x14ac:dyDescent="0.25">
      <c r="A185" s="61"/>
      <c r="B185" s="225">
        <v>1</v>
      </c>
      <c r="C185" s="236" t="s">
        <v>88</v>
      </c>
      <c r="D185" s="240">
        <v>866405866</v>
      </c>
      <c r="E185" s="240">
        <v>4790</v>
      </c>
      <c r="F185" s="240" t="s">
        <v>28</v>
      </c>
      <c r="G185" s="50" t="s">
        <v>424</v>
      </c>
      <c r="H185" s="223" t="s">
        <v>4</v>
      </c>
      <c r="I185" s="25" t="str">
        <f>VLOOKUP($H185,BDD!$B$5:$C$16,2,FALSE)</f>
        <v>DUNKERQUE</v>
      </c>
      <c r="J185" s="49" t="s">
        <v>273</v>
      </c>
      <c r="K185" s="90"/>
      <c r="L185" s="50">
        <v>866405866</v>
      </c>
      <c r="M185" s="91"/>
      <c r="N185" s="91"/>
      <c r="O185" s="355" t="str">
        <f t="shared" si="6"/>
        <v>NON</v>
      </c>
    </row>
    <row r="186" spans="1:15" ht="15.75" customHeight="1" x14ac:dyDescent="0.25">
      <c r="A186" s="61"/>
      <c r="B186" s="225">
        <v>1</v>
      </c>
      <c r="C186" s="229" t="s">
        <v>88</v>
      </c>
      <c r="D186" s="50">
        <v>866405882</v>
      </c>
      <c r="E186" s="50">
        <v>4794</v>
      </c>
      <c r="F186" s="50" t="s">
        <v>28</v>
      </c>
      <c r="G186" s="50" t="s">
        <v>424</v>
      </c>
      <c r="H186" s="223" t="s">
        <v>4</v>
      </c>
      <c r="I186" s="25" t="str">
        <f>VLOOKUP($H186,BDD!$B$5:$C$16,2,FALSE)</f>
        <v>DUNKERQUE</v>
      </c>
      <c r="J186" s="49" t="s">
        <v>273</v>
      </c>
      <c r="K186" s="90"/>
      <c r="L186" s="50">
        <v>866405882</v>
      </c>
      <c r="M186" s="91"/>
      <c r="N186" s="91"/>
      <c r="O186" s="355" t="str">
        <f t="shared" si="6"/>
        <v>NON</v>
      </c>
    </row>
    <row r="187" spans="1:15" ht="15.75" customHeight="1" x14ac:dyDescent="0.25">
      <c r="A187" s="61"/>
      <c r="B187" s="189">
        <v>1</v>
      </c>
      <c r="C187" s="232" t="s">
        <v>88</v>
      </c>
      <c r="D187" s="193">
        <v>0</v>
      </c>
      <c r="E187" s="193">
        <v>4616</v>
      </c>
      <c r="F187" s="193" t="s">
        <v>28</v>
      </c>
      <c r="G187" s="193" t="s">
        <v>424</v>
      </c>
      <c r="H187" s="246" t="s">
        <v>4</v>
      </c>
      <c r="I187" s="195" t="str">
        <f>VLOOKUP($H187,BDD!$B$5:$C$16,2,FALSE)</f>
        <v>DUNKERQUE</v>
      </c>
      <c r="J187" s="196" t="s">
        <v>273</v>
      </c>
      <c r="K187" s="197"/>
      <c r="L187" s="193">
        <v>866405891</v>
      </c>
      <c r="M187" s="199">
        <v>44307</v>
      </c>
      <c r="N187" s="198" t="s">
        <v>748</v>
      </c>
      <c r="O187" s="355" t="str">
        <f t="shared" si="6"/>
        <v>OUI</v>
      </c>
    </row>
    <row r="188" spans="1:15" ht="15.75" customHeight="1" x14ac:dyDescent="0.25">
      <c r="A188" s="61"/>
      <c r="B188" s="225">
        <v>1</v>
      </c>
      <c r="C188" s="229" t="s">
        <v>89</v>
      </c>
      <c r="D188" s="50">
        <v>866405910</v>
      </c>
      <c r="E188" s="50">
        <v>4761</v>
      </c>
      <c r="F188" s="50" t="s">
        <v>28</v>
      </c>
      <c r="G188" s="50" t="s">
        <v>424</v>
      </c>
      <c r="H188" s="223" t="s">
        <v>4</v>
      </c>
      <c r="I188" s="25" t="str">
        <f>VLOOKUP($H188,BDD!$B$5:$C$16,2,FALSE)</f>
        <v>DUNKERQUE</v>
      </c>
      <c r="J188" s="49" t="s">
        <v>273</v>
      </c>
      <c r="K188" s="90"/>
      <c r="L188" s="50">
        <v>866405910</v>
      </c>
      <c r="M188" s="91"/>
      <c r="N188" s="91"/>
      <c r="O188" s="355" t="str">
        <f t="shared" si="6"/>
        <v>NON</v>
      </c>
    </row>
    <row r="189" spans="1:15" ht="15.75" customHeight="1" x14ac:dyDescent="0.25">
      <c r="A189" s="61"/>
      <c r="B189" s="225">
        <v>1</v>
      </c>
      <c r="C189" s="229" t="s">
        <v>89</v>
      </c>
      <c r="D189" s="50">
        <v>866405923</v>
      </c>
      <c r="E189" s="50">
        <v>4758</v>
      </c>
      <c r="F189" s="50" t="s">
        <v>28</v>
      </c>
      <c r="G189" s="50" t="s">
        <v>424</v>
      </c>
      <c r="H189" s="223" t="s">
        <v>4</v>
      </c>
      <c r="I189" s="25" t="str">
        <f>VLOOKUP($H189,BDD!$B$5:$C$16,2,FALSE)</f>
        <v>DUNKERQUE</v>
      </c>
      <c r="J189" s="49" t="s">
        <v>273</v>
      </c>
      <c r="K189" s="90"/>
      <c r="L189" s="50">
        <v>866405923</v>
      </c>
      <c r="M189" s="91"/>
      <c r="N189" s="91"/>
      <c r="O189" s="355" t="str">
        <f t="shared" si="6"/>
        <v>NON</v>
      </c>
    </row>
    <row r="190" spans="1:15" ht="15.75" x14ac:dyDescent="0.25">
      <c r="A190" s="61"/>
      <c r="B190" s="225">
        <v>1</v>
      </c>
      <c r="C190" s="229" t="s">
        <v>89</v>
      </c>
      <c r="D190" s="50">
        <v>866405937</v>
      </c>
      <c r="E190" s="50">
        <v>4758</v>
      </c>
      <c r="F190" s="50" t="s">
        <v>28</v>
      </c>
      <c r="G190" s="50" t="s">
        <v>424</v>
      </c>
      <c r="H190" s="223" t="s">
        <v>4</v>
      </c>
      <c r="I190" s="25" t="str">
        <f>VLOOKUP($H190,BDD!$B$5:$C$16,2,FALSE)</f>
        <v>DUNKERQUE</v>
      </c>
      <c r="J190" s="49" t="s">
        <v>273</v>
      </c>
      <c r="K190" s="90"/>
      <c r="L190" s="50">
        <v>866405937</v>
      </c>
      <c r="M190" s="91"/>
      <c r="N190" s="91"/>
      <c r="O190" s="355" t="str">
        <f t="shared" si="6"/>
        <v>NON</v>
      </c>
    </row>
    <row r="191" spans="1:15" ht="15.75" x14ac:dyDescent="0.25">
      <c r="A191" s="61"/>
      <c r="B191" s="225">
        <v>1</v>
      </c>
      <c r="C191" s="229" t="s">
        <v>89</v>
      </c>
      <c r="D191" s="50">
        <v>866405955</v>
      </c>
      <c r="E191" s="50">
        <v>4760</v>
      </c>
      <c r="F191" s="50" t="s">
        <v>28</v>
      </c>
      <c r="G191" s="50" t="s">
        <v>424</v>
      </c>
      <c r="H191" s="223" t="s">
        <v>4</v>
      </c>
      <c r="I191" s="25" t="str">
        <f>VLOOKUP($H191,BDD!$B$5:$C$16,2,FALSE)</f>
        <v>DUNKERQUE</v>
      </c>
      <c r="J191" s="49" t="s">
        <v>273</v>
      </c>
      <c r="K191" s="90"/>
      <c r="L191" s="50">
        <v>866405955</v>
      </c>
      <c r="M191" s="91"/>
      <c r="N191" s="91"/>
      <c r="O191" s="355" t="str">
        <f t="shared" si="6"/>
        <v>NON</v>
      </c>
    </row>
    <row r="192" spans="1:15" ht="15.75" customHeight="1" x14ac:dyDescent="0.25">
      <c r="A192" s="61"/>
      <c r="B192" s="189">
        <v>1</v>
      </c>
      <c r="C192" s="232" t="s">
        <v>89</v>
      </c>
      <c r="D192" s="193">
        <v>0</v>
      </c>
      <c r="E192" s="193">
        <v>4588</v>
      </c>
      <c r="F192" s="193" t="s">
        <v>28</v>
      </c>
      <c r="G192" s="193" t="s">
        <v>424</v>
      </c>
      <c r="H192" s="246" t="s">
        <v>4</v>
      </c>
      <c r="I192" s="195" t="str">
        <f>VLOOKUP($H192,BDD!$B$5:$C$16,2,FALSE)</f>
        <v>DUNKERQUE</v>
      </c>
      <c r="J192" s="196" t="s">
        <v>273</v>
      </c>
      <c r="K192" s="197"/>
      <c r="L192" s="193">
        <v>866405968</v>
      </c>
      <c r="M192" s="199">
        <v>44307</v>
      </c>
      <c r="N192" s="198" t="s">
        <v>748</v>
      </c>
      <c r="O192" s="355" t="str">
        <f t="shared" si="6"/>
        <v>OUI</v>
      </c>
    </row>
    <row r="193" spans="1:15" ht="15.75" customHeight="1" x14ac:dyDescent="0.25">
      <c r="A193" s="61"/>
      <c r="B193" s="118">
        <v>1</v>
      </c>
      <c r="C193" s="68" t="s">
        <v>92</v>
      </c>
      <c r="D193" s="25">
        <v>866399385</v>
      </c>
      <c r="E193" s="25">
        <v>4364</v>
      </c>
      <c r="F193" s="25" t="s">
        <v>28</v>
      </c>
      <c r="G193" s="25" t="s">
        <v>424</v>
      </c>
      <c r="H193" s="25" t="s">
        <v>4</v>
      </c>
      <c r="I193" s="25" t="str">
        <f>VLOOKUP($H193,BDD!$B$5:$C$16,2,FALSE)</f>
        <v>DUNKERQUE</v>
      </c>
      <c r="J193" s="49" t="s">
        <v>273</v>
      </c>
      <c r="K193" s="90"/>
      <c r="L193" s="25">
        <v>866399385</v>
      </c>
      <c r="M193" s="91"/>
      <c r="N193" s="91"/>
      <c r="O193" s="355" t="str">
        <f t="shared" ref="O193:O206" si="7">IF(D193=0,"OUI","NON")</f>
        <v>NON</v>
      </c>
    </row>
    <row r="194" spans="1:15" ht="15.75" customHeight="1" x14ac:dyDescent="0.25">
      <c r="A194" s="61"/>
      <c r="B194" s="118">
        <v>1</v>
      </c>
      <c r="C194" s="68" t="s">
        <v>92</v>
      </c>
      <c r="D194" s="25">
        <v>866399413</v>
      </c>
      <c r="E194" s="25">
        <v>4758</v>
      </c>
      <c r="F194" s="25" t="s">
        <v>28</v>
      </c>
      <c r="G194" s="25" t="s">
        <v>424</v>
      </c>
      <c r="H194" s="25" t="s">
        <v>4</v>
      </c>
      <c r="I194" s="25" t="str">
        <f>VLOOKUP($H194,BDD!$B$5:$C$16,2,FALSE)</f>
        <v>DUNKERQUE</v>
      </c>
      <c r="J194" s="49" t="s">
        <v>273</v>
      </c>
      <c r="K194" s="90"/>
      <c r="L194" s="25">
        <v>866399413</v>
      </c>
      <c r="M194" s="91"/>
      <c r="N194" s="91"/>
      <c r="O194" s="355" t="str">
        <f t="shared" si="7"/>
        <v>NON</v>
      </c>
    </row>
    <row r="195" spans="1:15" ht="15.75" customHeight="1" x14ac:dyDescent="0.25">
      <c r="A195" s="61"/>
      <c r="B195" s="118">
        <v>1</v>
      </c>
      <c r="C195" s="150" t="s">
        <v>92</v>
      </c>
      <c r="D195" s="127">
        <v>866399406</v>
      </c>
      <c r="E195" s="127">
        <v>4758</v>
      </c>
      <c r="F195" s="127" t="s">
        <v>28</v>
      </c>
      <c r="G195" s="25" t="s">
        <v>424</v>
      </c>
      <c r="H195" s="25" t="s">
        <v>4</v>
      </c>
      <c r="I195" s="25" t="str">
        <f>VLOOKUP($H195,BDD!$B$5:$C$16,2,FALSE)</f>
        <v>DUNKERQUE</v>
      </c>
      <c r="J195" s="49" t="s">
        <v>273</v>
      </c>
      <c r="K195" s="90"/>
      <c r="L195" s="25">
        <v>866399406</v>
      </c>
      <c r="M195" s="91"/>
      <c r="N195" s="91"/>
      <c r="O195" s="355" t="str">
        <f t="shared" si="7"/>
        <v>NON</v>
      </c>
    </row>
    <row r="196" spans="1:15" ht="15.75" customHeight="1" x14ac:dyDescent="0.25">
      <c r="A196" s="61"/>
      <c r="B196" s="118">
        <v>1</v>
      </c>
      <c r="C196" s="298" t="s">
        <v>95</v>
      </c>
      <c r="D196" s="25">
        <v>866399457</v>
      </c>
      <c r="E196" s="25">
        <v>4786</v>
      </c>
      <c r="F196" s="25" t="s">
        <v>28</v>
      </c>
      <c r="G196" s="25" t="s">
        <v>424</v>
      </c>
      <c r="H196" s="25" t="s">
        <v>4</v>
      </c>
      <c r="I196" s="25" t="str">
        <f>VLOOKUP($H196,BDD!$B$5:$C$16,2,FALSE)</f>
        <v>DUNKERQUE</v>
      </c>
      <c r="J196" s="49" t="s">
        <v>273</v>
      </c>
      <c r="K196" s="90"/>
      <c r="L196" s="25">
        <v>866399457</v>
      </c>
      <c r="M196" s="91"/>
      <c r="N196" s="91"/>
      <c r="O196" s="355" t="str">
        <f t="shared" si="7"/>
        <v>NON</v>
      </c>
    </row>
    <row r="197" spans="1:15" ht="15.75" customHeight="1" x14ac:dyDescent="0.25">
      <c r="A197" s="61"/>
      <c r="B197" s="118">
        <v>1</v>
      </c>
      <c r="C197" s="298" t="s">
        <v>95</v>
      </c>
      <c r="D197" s="25">
        <v>866399468</v>
      </c>
      <c r="E197" s="25">
        <v>4632</v>
      </c>
      <c r="F197" s="25" t="s">
        <v>28</v>
      </c>
      <c r="G197" s="25" t="s">
        <v>424</v>
      </c>
      <c r="H197" s="25" t="s">
        <v>4</v>
      </c>
      <c r="I197" s="25" t="str">
        <f>VLOOKUP($H197,BDD!$B$5:$C$16,2,FALSE)</f>
        <v>DUNKERQUE</v>
      </c>
      <c r="J197" s="49" t="s">
        <v>273</v>
      </c>
      <c r="K197" s="90"/>
      <c r="L197" s="25">
        <v>866399468</v>
      </c>
      <c r="M197" s="91"/>
      <c r="N197" s="91"/>
      <c r="O197" s="355" t="str">
        <f t="shared" si="7"/>
        <v>NON</v>
      </c>
    </row>
    <row r="198" spans="1:15" customFormat="1" ht="15.75" x14ac:dyDescent="0.25">
      <c r="A198" s="61"/>
      <c r="B198" s="226">
        <v>1</v>
      </c>
      <c r="C198" s="235" t="s">
        <v>95</v>
      </c>
      <c r="D198" s="50">
        <v>866399476</v>
      </c>
      <c r="E198" s="50">
        <v>4765</v>
      </c>
      <c r="F198" s="331" t="s">
        <v>28</v>
      </c>
      <c r="G198" s="333" t="s">
        <v>424</v>
      </c>
      <c r="H198" s="223" t="s">
        <v>4</v>
      </c>
      <c r="I198" s="25" t="str">
        <f>VLOOKUP($H198,BDD!$B$5:$C$16,2,FALSE)</f>
        <v>DUNKERQUE</v>
      </c>
      <c r="J198" s="49" t="s">
        <v>273</v>
      </c>
      <c r="K198" s="90"/>
      <c r="L198" s="50">
        <v>866399476</v>
      </c>
      <c r="M198" s="91"/>
      <c r="N198" s="91"/>
      <c r="O198" s="355" t="str">
        <f t="shared" si="7"/>
        <v>NON</v>
      </c>
    </row>
    <row r="199" spans="1:15" customFormat="1" ht="15.75" x14ac:dyDescent="0.25">
      <c r="A199" s="23"/>
      <c r="B199" s="119">
        <v>1</v>
      </c>
      <c r="C199" s="307" t="s">
        <v>95</v>
      </c>
      <c r="D199" s="25">
        <v>866399485</v>
      </c>
      <c r="E199" s="25">
        <v>4766</v>
      </c>
      <c r="F199" s="25" t="s">
        <v>28</v>
      </c>
      <c r="G199" s="25" t="s">
        <v>424</v>
      </c>
      <c r="H199" s="25" t="s">
        <v>4</v>
      </c>
      <c r="I199" s="25" t="str">
        <f>VLOOKUP($H199,BDD!$B$5:$C$16,2,FALSE)</f>
        <v>DUNKERQUE</v>
      </c>
      <c r="J199" s="49" t="s">
        <v>273</v>
      </c>
      <c r="K199" s="90"/>
      <c r="L199" s="25">
        <v>866399485</v>
      </c>
      <c r="M199" s="91"/>
      <c r="N199" s="91"/>
      <c r="O199" s="355" t="str">
        <f t="shared" si="7"/>
        <v>NON</v>
      </c>
    </row>
    <row r="200" spans="1:15" customFormat="1" ht="15.75" x14ac:dyDescent="0.25">
      <c r="A200" s="23"/>
      <c r="B200" s="119">
        <v>1</v>
      </c>
      <c r="C200" s="307" t="s">
        <v>95</v>
      </c>
      <c r="D200" s="25">
        <v>866399491</v>
      </c>
      <c r="E200" s="25">
        <v>4760</v>
      </c>
      <c r="F200" s="25" t="s">
        <v>28</v>
      </c>
      <c r="G200" s="25" t="s">
        <v>424</v>
      </c>
      <c r="H200" s="25" t="s">
        <v>4</v>
      </c>
      <c r="I200" s="25" t="str">
        <f>VLOOKUP($H200,BDD!$B$5:$C$16,2,FALSE)</f>
        <v>DUNKERQUE</v>
      </c>
      <c r="J200" s="49" t="s">
        <v>273</v>
      </c>
      <c r="K200" s="90"/>
      <c r="L200" s="25">
        <v>866399491</v>
      </c>
      <c r="M200" s="91"/>
      <c r="N200" s="91"/>
      <c r="O200" s="355" t="str">
        <f t="shared" si="7"/>
        <v>NON</v>
      </c>
    </row>
    <row r="201" spans="1:15" ht="31.5" x14ac:dyDescent="0.25">
      <c r="B201" s="119">
        <v>0</v>
      </c>
      <c r="C201" s="30" t="s">
        <v>97</v>
      </c>
      <c r="D201" s="25" t="s">
        <v>98</v>
      </c>
      <c r="E201" s="25">
        <v>3162</v>
      </c>
      <c r="F201" s="25" t="s">
        <v>99</v>
      </c>
      <c r="G201" s="25" t="s">
        <v>637</v>
      </c>
      <c r="H201" s="25" t="s">
        <v>4</v>
      </c>
      <c r="I201" s="25" t="str">
        <f>VLOOKUP($H201,BDD!$B$5:$C$16,2,FALSE)</f>
        <v>DUNKERQUE</v>
      </c>
      <c r="J201" s="49" t="s">
        <v>277</v>
      </c>
      <c r="K201" s="90" t="s">
        <v>638</v>
      </c>
      <c r="L201" s="25" t="s">
        <v>98</v>
      </c>
      <c r="M201" s="91"/>
      <c r="N201" s="91"/>
      <c r="O201" s="355" t="str">
        <f t="shared" si="7"/>
        <v>NON</v>
      </c>
    </row>
    <row r="202" spans="1:15" ht="15.75" x14ac:dyDescent="0.25">
      <c r="A202" s="61"/>
      <c r="B202" s="202">
        <v>1</v>
      </c>
      <c r="C202" s="203" t="s">
        <v>102</v>
      </c>
      <c r="D202" s="195">
        <v>0</v>
      </c>
      <c r="E202" s="195">
        <v>4012</v>
      </c>
      <c r="F202" s="195" t="s">
        <v>28</v>
      </c>
      <c r="G202" s="195" t="s">
        <v>424</v>
      </c>
      <c r="H202" s="195" t="s">
        <v>4</v>
      </c>
      <c r="I202" s="195" t="str">
        <f>VLOOKUP($H202,BDD!$B$5:$C$16,2,FALSE)</f>
        <v>DUNKERQUE</v>
      </c>
      <c r="J202" s="196" t="s">
        <v>273</v>
      </c>
      <c r="K202" s="197"/>
      <c r="L202" s="195">
        <v>866422476</v>
      </c>
      <c r="M202" s="199">
        <v>44288</v>
      </c>
      <c r="N202" s="198" t="s">
        <v>721</v>
      </c>
      <c r="O202" s="355" t="str">
        <f t="shared" si="7"/>
        <v>OUI</v>
      </c>
    </row>
    <row r="203" spans="1:15" ht="15.75" x14ac:dyDescent="0.25">
      <c r="A203" s="61"/>
      <c r="B203" s="118">
        <v>1</v>
      </c>
      <c r="C203" s="68" t="s">
        <v>102</v>
      </c>
      <c r="D203" s="25">
        <v>866422483</v>
      </c>
      <c r="E203" s="25">
        <v>4014</v>
      </c>
      <c r="F203" s="25" t="s">
        <v>28</v>
      </c>
      <c r="G203" s="25" t="s">
        <v>424</v>
      </c>
      <c r="H203" s="25" t="s">
        <v>4</v>
      </c>
      <c r="I203" s="25" t="str">
        <f>VLOOKUP($H203,BDD!$B$5:$C$16,2,FALSE)</f>
        <v>DUNKERQUE</v>
      </c>
      <c r="J203" s="49" t="s">
        <v>273</v>
      </c>
      <c r="K203" s="90"/>
      <c r="L203" s="25">
        <v>866422483</v>
      </c>
      <c r="M203" s="91"/>
      <c r="N203" s="91"/>
      <c r="O203" s="355" t="str">
        <f t="shared" si="7"/>
        <v>NON</v>
      </c>
    </row>
    <row r="204" spans="1:15" ht="15.75" x14ac:dyDescent="0.25">
      <c r="B204" s="200">
        <v>1</v>
      </c>
      <c r="C204" s="201" t="s">
        <v>103</v>
      </c>
      <c r="D204" s="195">
        <v>0</v>
      </c>
      <c r="E204" s="195">
        <v>4757</v>
      </c>
      <c r="F204" s="195" t="s">
        <v>28</v>
      </c>
      <c r="G204" s="195" t="s">
        <v>424</v>
      </c>
      <c r="H204" s="195" t="s">
        <v>4</v>
      </c>
      <c r="I204" s="195" t="str">
        <f>VLOOKUP($H204,BDD!$B$5:$C$16,2,FALSE)</f>
        <v>DUNKERQUE</v>
      </c>
      <c r="J204" s="196" t="s">
        <v>273</v>
      </c>
      <c r="K204" s="197"/>
      <c r="L204" s="195">
        <v>866422181</v>
      </c>
      <c r="M204" s="199">
        <v>44292</v>
      </c>
      <c r="N204" s="198" t="s">
        <v>717</v>
      </c>
      <c r="O204" s="355" t="str">
        <f t="shared" si="7"/>
        <v>OUI</v>
      </c>
    </row>
    <row r="205" spans="1:15" ht="15.75" x14ac:dyDescent="0.25">
      <c r="B205" s="200">
        <v>1</v>
      </c>
      <c r="C205" s="201" t="s">
        <v>103</v>
      </c>
      <c r="D205" s="195">
        <v>0</v>
      </c>
      <c r="E205" s="195">
        <v>4755</v>
      </c>
      <c r="F205" s="195" t="s">
        <v>28</v>
      </c>
      <c r="G205" s="195" t="s">
        <v>424</v>
      </c>
      <c r="H205" s="195" t="s">
        <v>4</v>
      </c>
      <c r="I205" s="195" t="str">
        <f>VLOOKUP($H205,BDD!$B$5:$C$16,2,FALSE)</f>
        <v>DUNKERQUE</v>
      </c>
      <c r="J205" s="196" t="s">
        <v>273</v>
      </c>
      <c r="K205" s="197"/>
      <c r="L205" s="195">
        <v>866422188</v>
      </c>
      <c r="M205" s="199">
        <v>44292</v>
      </c>
      <c r="N205" s="198" t="s">
        <v>717</v>
      </c>
      <c r="O205" s="355" t="str">
        <f t="shared" si="7"/>
        <v>OUI</v>
      </c>
    </row>
    <row r="206" spans="1:15" ht="15.75" x14ac:dyDescent="0.25">
      <c r="B206" s="200">
        <v>1</v>
      </c>
      <c r="C206" s="201" t="s">
        <v>103</v>
      </c>
      <c r="D206" s="195">
        <v>0</v>
      </c>
      <c r="E206" s="195">
        <v>4751</v>
      </c>
      <c r="F206" s="195" t="s">
        <v>28</v>
      </c>
      <c r="G206" s="195" t="s">
        <v>424</v>
      </c>
      <c r="H206" s="195" t="s">
        <v>4</v>
      </c>
      <c r="I206" s="195" t="str">
        <f>VLOOKUP($H206,BDD!$B$5:$C$16,2,FALSE)</f>
        <v>DUNKERQUE</v>
      </c>
      <c r="J206" s="196" t="s">
        <v>273</v>
      </c>
      <c r="K206" s="197"/>
      <c r="L206" s="195">
        <v>866422193</v>
      </c>
      <c r="M206" s="199">
        <v>44307</v>
      </c>
      <c r="N206" s="198" t="s">
        <v>748</v>
      </c>
      <c r="O206" s="355" t="str">
        <f t="shared" si="7"/>
        <v>OUI</v>
      </c>
    </row>
    <row r="207" spans="1:15" ht="15.75" x14ac:dyDescent="0.25">
      <c r="A207" s="61"/>
      <c r="B207" s="228">
        <v>1</v>
      </c>
      <c r="C207" s="232" t="s">
        <v>106</v>
      </c>
      <c r="D207" s="193">
        <v>0</v>
      </c>
      <c r="E207" s="193">
        <v>4108</v>
      </c>
      <c r="F207" s="193" t="s">
        <v>28</v>
      </c>
      <c r="G207" s="193" t="s">
        <v>425</v>
      </c>
      <c r="H207" s="246" t="s">
        <v>4</v>
      </c>
      <c r="I207" s="195" t="str">
        <f>VLOOKUP($H207,BDD!$B$5:$C$16,2,FALSE)</f>
        <v>DUNKERQUE</v>
      </c>
      <c r="J207" s="196" t="s">
        <v>276</v>
      </c>
      <c r="K207" s="247"/>
      <c r="L207" s="193">
        <v>866416034</v>
      </c>
      <c r="M207" s="199">
        <v>44305</v>
      </c>
      <c r="N207" s="198" t="s">
        <v>742</v>
      </c>
      <c r="O207" s="355" t="str">
        <f t="shared" ref="O207:O224" si="8">IF(D207=0,"OUI","NON")</f>
        <v>OUI</v>
      </c>
    </row>
    <row r="208" spans="1:15" ht="15.75" x14ac:dyDescent="0.25">
      <c r="A208" s="61"/>
      <c r="B208" s="226">
        <v>1</v>
      </c>
      <c r="C208" s="229" t="s">
        <v>107</v>
      </c>
      <c r="D208" s="50">
        <v>8059455000</v>
      </c>
      <c r="E208" s="50">
        <v>4250</v>
      </c>
      <c r="F208" s="50" t="s">
        <v>86</v>
      </c>
      <c r="G208" s="50" t="s">
        <v>448</v>
      </c>
      <c r="H208" s="223" t="s">
        <v>4</v>
      </c>
      <c r="I208" s="25" t="str">
        <f>VLOOKUP($H208,BDD!$B$5:$C$16,2,FALSE)</f>
        <v>DUNKERQUE</v>
      </c>
      <c r="J208" s="49" t="s">
        <v>276</v>
      </c>
      <c r="K208" s="90"/>
      <c r="L208" s="50">
        <v>8059455000</v>
      </c>
      <c r="M208" s="91"/>
      <c r="N208" s="91"/>
      <c r="O208" s="355" t="str">
        <f t="shared" si="8"/>
        <v>NON</v>
      </c>
    </row>
    <row r="209" spans="1:107" ht="15.75" x14ac:dyDescent="0.25">
      <c r="A209" s="61"/>
      <c r="B209" s="226">
        <v>1</v>
      </c>
      <c r="C209" s="229" t="s">
        <v>107</v>
      </c>
      <c r="D209" s="50">
        <v>8200553000</v>
      </c>
      <c r="E209" s="50">
        <v>4340</v>
      </c>
      <c r="F209" s="50" t="s">
        <v>86</v>
      </c>
      <c r="G209" s="50" t="s">
        <v>448</v>
      </c>
      <c r="H209" s="223" t="s">
        <v>4</v>
      </c>
      <c r="I209" s="25" t="str">
        <f>VLOOKUP($H209,BDD!$B$5:$C$16,2,FALSE)</f>
        <v>DUNKERQUE</v>
      </c>
      <c r="J209" s="49" t="s">
        <v>276</v>
      </c>
      <c r="K209" s="90"/>
      <c r="L209" s="50">
        <v>8200553000</v>
      </c>
      <c r="M209" s="91"/>
      <c r="N209" s="91"/>
      <c r="O209" s="355" t="str">
        <f t="shared" si="8"/>
        <v>NON</v>
      </c>
    </row>
    <row r="210" spans="1:107" ht="15.75" x14ac:dyDescent="0.25">
      <c r="A210" s="61"/>
      <c r="B210" s="226">
        <v>1</v>
      </c>
      <c r="C210" s="229" t="s">
        <v>109</v>
      </c>
      <c r="D210" s="50">
        <v>7529452000</v>
      </c>
      <c r="E210" s="50">
        <v>4330</v>
      </c>
      <c r="F210" s="50" t="s">
        <v>86</v>
      </c>
      <c r="G210" s="50" t="s">
        <v>425</v>
      </c>
      <c r="H210" s="223" t="s">
        <v>4</v>
      </c>
      <c r="I210" s="25" t="str">
        <f>VLOOKUP($H210,BDD!$B$5:$C$16,2,FALSE)</f>
        <v>DUNKERQUE</v>
      </c>
      <c r="J210" s="49" t="s">
        <v>276</v>
      </c>
      <c r="K210" s="90"/>
      <c r="L210" s="50">
        <v>7529452000</v>
      </c>
      <c r="M210" s="91"/>
      <c r="N210" s="91"/>
      <c r="O210" s="355" t="str">
        <f t="shared" si="8"/>
        <v>NON</v>
      </c>
    </row>
    <row r="211" spans="1:107" ht="15.75" x14ac:dyDescent="0.25">
      <c r="A211" s="61"/>
      <c r="B211" s="226">
        <v>1</v>
      </c>
      <c r="C211" s="229" t="s">
        <v>109</v>
      </c>
      <c r="D211" s="50">
        <v>7529454000</v>
      </c>
      <c r="E211" s="50">
        <v>4100</v>
      </c>
      <c r="F211" s="50" t="s">
        <v>86</v>
      </c>
      <c r="G211" s="50" t="s">
        <v>425</v>
      </c>
      <c r="H211" s="223" t="s">
        <v>4</v>
      </c>
      <c r="I211" s="25" t="str">
        <f>VLOOKUP($H211,BDD!$B$5:$C$16,2,FALSE)</f>
        <v>DUNKERQUE</v>
      </c>
      <c r="J211" s="49" t="s">
        <v>276</v>
      </c>
      <c r="K211" s="90"/>
      <c r="L211" s="50">
        <v>7529454000</v>
      </c>
      <c r="M211" s="91"/>
      <c r="N211" s="91"/>
      <c r="O211" s="355" t="str">
        <f t="shared" si="8"/>
        <v>NON</v>
      </c>
    </row>
    <row r="212" spans="1:107" ht="15.75" x14ac:dyDescent="0.25">
      <c r="A212" s="61"/>
      <c r="B212" s="226">
        <v>1</v>
      </c>
      <c r="C212" s="229" t="s">
        <v>109</v>
      </c>
      <c r="D212" s="50">
        <v>8819451000</v>
      </c>
      <c r="E212" s="50">
        <v>4610</v>
      </c>
      <c r="F212" s="50" t="s">
        <v>86</v>
      </c>
      <c r="G212" s="50" t="s">
        <v>425</v>
      </c>
      <c r="H212" s="223" t="s">
        <v>4</v>
      </c>
      <c r="I212" s="25" t="str">
        <f>VLOOKUP($H212,BDD!$B$5:$C$16,2,FALSE)</f>
        <v>DUNKERQUE</v>
      </c>
      <c r="J212" s="49" t="s">
        <v>276</v>
      </c>
      <c r="K212" s="90"/>
      <c r="L212" s="50">
        <v>8819451000</v>
      </c>
      <c r="M212" s="91"/>
      <c r="N212" s="91"/>
      <c r="O212" s="355" t="str">
        <f t="shared" si="8"/>
        <v>NON</v>
      </c>
    </row>
    <row r="213" spans="1:107" ht="15.75" x14ac:dyDescent="0.25">
      <c r="A213" s="61"/>
      <c r="B213" s="226">
        <v>1</v>
      </c>
      <c r="C213" s="229" t="s">
        <v>109</v>
      </c>
      <c r="D213" s="50">
        <v>8819452000</v>
      </c>
      <c r="E213" s="50">
        <v>4670</v>
      </c>
      <c r="F213" s="50" t="s">
        <v>86</v>
      </c>
      <c r="G213" s="50" t="s">
        <v>425</v>
      </c>
      <c r="H213" s="223" t="s">
        <v>4</v>
      </c>
      <c r="I213" s="25" t="str">
        <f>VLOOKUP($H213,BDD!$B$5:$C$16,2,FALSE)</f>
        <v>DUNKERQUE</v>
      </c>
      <c r="J213" s="49" t="s">
        <v>276</v>
      </c>
      <c r="K213" s="90"/>
      <c r="L213" s="50">
        <v>8819452000</v>
      </c>
      <c r="M213" s="91"/>
      <c r="N213" s="91"/>
      <c r="O213" s="355" t="str">
        <f t="shared" si="8"/>
        <v>NON</v>
      </c>
    </row>
    <row r="214" spans="1:107" ht="15.75" x14ac:dyDescent="0.25">
      <c r="A214" s="61"/>
      <c r="B214" s="226">
        <v>1</v>
      </c>
      <c r="C214" s="229" t="s">
        <v>109</v>
      </c>
      <c r="D214" s="50">
        <v>8819453000</v>
      </c>
      <c r="E214" s="50">
        <v>4670</v>
      </c>
      <c r="F214" s="50" t="s">
        <v>86</v>
      </c>
      <c r="G214" s="50" t="s">
        <v>425</v>
      </c>
      <c r="H214" s="223" t="s">
        <v>4</v>
      </c>
      <c r="I214" s="25" t="str">
        <f>VLOOKUP($H214,BDD!$B$5:$C$16,2,FALSE)</f>
        <v>DUNKERQUE</v>
      </c>
      <c r="J214" s="49" t="s">
        <v>276</v>
      </c>
      <c r="K214" s="90"/>
      <c r="L214" s="50">
        <v>8819453000</v>
      </c>
      <c r="M214" s="91"/>
      <c r="N214" s="91"/>
      <c r="O214" s="355" t="str">
        <f t="shared" si="8"/>
        <v>NON</v>
      </c>
    </row>
    <row r="215" spans="1:107" ht="15.75" x14ac:dyDescent="0.25">
      <c r="A215" s="61"/>
      <c r="B215" s="226">
        <v>1</v>
      </c>
      <c r="C215" s="229" t="s">
        <v>110</v>
      </c>
      <c r="D215" s="50">
        <v>866399526</v>
      </c>
      <c r="E215" s="50">
        <v>4783</v>
      </c>
      <c r="F215" s="50" t="s">
        <v>28</v>
      </c>
      <c r="G215" s="50" t="s">
        <v>425</v>
      </c>
      <c r="H215" s="223" t="s">
        <v>4</v>
      </c>
      <c r="I215" s="25" t="str">
        <f>VLOOKUP($H215,BDD!$B$5:$C$16,2,FALSE)</f>
        <v>DUNKERQUE</v>
      </c>
      <c r="J215" s="49" t="s">
        <v>276</v>
      </c>
      <c r="K215" s="90"/>
      <c r="L215" s="50">
        <v>866399526</v>
      </c>
      <c r="M215" s="91"/>
      <c r="N215" s="91"/>
      <c r="O215" s="355" t="str">
        <f t="shared" si="8"/>
        <v>NON</v>
      </c>
    </row>
    <row r="216" spans="1:107" ht="15.75" x14ac:dyDescent="0.25">
      <c r="A216" s="61"/>
      <c r="B216" s="226">
        <v>1</v>
      </c>
      <c r="C216" s="229" t="s">
        <v>110</v>
      </c>
      <c r="D216" s="50">
        <v>866399537</v>
      </c>
      <c r="E216" s="50">
        <v>4785</v>
      </c>
      <c r="F216" s="50" t="s">
        <v>28</v>
      </c>
      <c r="G216" s="50" t="s">
        <v>425</v>
      </c>
      <c r="H216" s="223" t="s">
        <v>4</v>
      </c>
      <c r="I216" s="25" t="str">
        <f>VLOOKUP($H216,BDD!$B$5:$C$16,2,FALSE)</f>
        <v>DUNKERQUE</v>
      </c>
      <c r="J216" s="49" t="s">
        <v>276</v>
      </c>
      <c r="K216" s="143"/>
      <c r="L216" s="50">
        <v>866399537</v>
      </c>
      <c r="M216" s="187"/>
      <c r="N216" s="37"/>
      <c r="O216" s="355" t="str">
        <f t="shared" si="8"/>
        <v>NON</v>
      </c>
    </row>
    <row r="217" spans="1:107" ht="15.75" x14ac:dyDescent="0.25">
      <c r="A217" s="61"/>
      <c r="B217" s="226">
        <v>1</v>
      </c>
      <c r="C217" s="229" t="s">
        <v>110</v>
      </c>
      <c r="D217" s="50">
        <v>866399570</v>
      </c>
      <c r="E217" s="50">
        <v>4571</v>
      </c>
      <c r="F217" s="50" t="s">
        <v>28</v>
      </c>
      <c r="G217" s="50" t="s">
        <v>425</v>
      </c>
      <c r="H217" s="223" t="s">
        <v>4</v>
      </c>
      <c r="I217" s="25" t="str">
        <f>VLOOKUP($H217,BDD!$B$5:$C$16,2,FALSE)</f>
        <v>DUNKERQUE</v>
      </c>
      <c r="J217" s="49" t="s">
        <v>276</v>
      </c>
      <c r="K217" s="90"/>
      <c r="L217" s="50">
        <v>866399570</v>
      </c>
      <c r="M217" s="91"/>
      <c r="N217" s="91"/>
      <c r="O217" s="355" t="str">
        <f t="shared" si="8"/>
        <v>NON</v>
      </c>
    </row>
    <row r="218" spans="1:107" ht="15.75" x14ac:dyDescent="0.25">
      <c r="A218" s="61"/>
      <c r="B218" s="226">
        <v>1</v>
      </c>
      <c r="C218" s="229" t="s">
        <v>111</v>
      </c>
      <c r="D218" s="50">
        <v>8059452000</v>
      </c>
      <c r="E218" s="50">
        <v>4470</v>
      </c>
      <c r="F218" s="50" t="s">
        <v>86</v>
      </c>
      <c r="G218" s="50" t="s">
        <v>425</v>
      </c>
      <c r="H218" s="223" t="s">
        <v>4</v>
      </c>
      <c r="I218" s="25" t="str">
        <f>VLOOKUP($H218,BDD!$B$5:$C$16,2,FALSE)</f>
        <v>DUNKERQUE</v>
      </c>
      <c r="J218" s="49" t="s">
        <v>276</v>
      </c>
      <c r="K218" s="90"/>
      <c r="L218" s="50">
        <v>8059452000</v>
      </c>
      <c r="M218" s="91"/>
      <c r="N218" s="91"/>
      <c r="O218" s="355" t="str">
        <f t="shared" si="8"/>
        <v>NON</v>
      </c>
    </row>
    <row r="219" spans="1:107" ht="15.75" x14ac:dyDescent="0.25">
      <c r="A219" s="61"/>
      <c r="B219" s="226">
        <v>1</v>
      </c>
      <c r="C219" s="229" t="s">
        <v>111</v>
      </c>
      <c r="D219" s="50">
        <v>8059453000</v>
      </c>
      <c r="E219" s="50">
        <v>4470</v>
      </c>
      <c r="F219" s="50" t="s">
        <v>86</v>
      </c>
      <c r="G219" s="50" t="s">
        <v>425</v>
      </c>
      <c r="H219" s="223" t="s">
        <v>4</v>
      </c>
      <c r="I219" s="25" t="str">
        <f>VLOOKUP($H219,BDD!$B$5:$C$16,2,FALSE)</f>
        <v>DUNKERQUE</v>
      </c>
      <c r="J219" s="49" t="s">
        <v>276</v>
      </c>
      <c r="K219" s="90"/>
      <c r="L219" s="50">
        <v>8059453000</v>
      </c>
      <c r="M219" s="91"/>
      <c r="N219" s="91"/>
      <c r="O219" s="355" t="str">
        <f t="shared" si="8"/>
        <v>NON</v>
      </c>
    </row>
    <row r="220" spans="1:107" ht="15.75" x14ac:dyDescent="0.25">
      <c r="A220" s="61"/>
      <c r="B220" s="118">
        <v>1</v>
      </c>
      <c r="C220" s="68" t="s">
        <v>111</v>
      </c>
      <c r="D220" s="25">
        <v>8059454000</v>
      </c>
      <c r="E220" s="25">
        <v>4480</v>
      </c>
      <c r="F220" s="25" t="s">
        <v>86</v>
      </c>
      <c r="G220" s="25" t="s">
        <v>425</v>
      </c>
      <c r="H220" s="25" t="s">
        <v>4</v>
      </c>
      <c r="I220" s="25" t="str">
        <f>VLOOKUP($H220,BDD!$B$5:$C$16,2,FALSE)</f>
        <v>DUNKERQUE</v>
      </c>
      <c r="J220" s="49" t="s">
        <v>276</v>
      </c>
      <c r="K220" s="90"/>
      <c r="L220" s="25">
        <v>8059454000</v>
      </c>
      <c r="M220" s="91"/>
      <c r="N220" s="91"/>
      <c r="O220" s="355" t="str">
        <f t="shared" si="8"/>
        <v>NON</v>
      </c>
    </row>
    <row r="221" spans="1:107" ht="31.5" x14ac:dyDescent="0.25">
      <c r="B221" s="119">
        <v>0</v>
      </c>
      <c r="C221" s="30" t="s">
        <v>116</v>
      </c>
      <c r="D221" s="25" t="s">
        <v>117</v>
      </c>
      <c r="E221" s="25">
        <v>3162</v>
      </c>
      <c r="F221" s="25" t="s">
        <v>99</v>
      </c>
      <c r="G221" s="25" t="s">
        <v>656</v>
      </c>
      <c r="H221" s="25" t="s">
        <v>4</v>
      </c>
      <c r="I221" s="25" t="str">
        <f>VLOOKUP($H221,BDD!$B$5:$C$16,2,FALSE)</f>
        <v>DUNKERQUE</v>
      </c>
      <c r="J221" s="49" t="s">
        <v>277</v>
      </c>
      <c r="K221" s="90" t="s">
        <v>638</v>
      </c>
      <c r="L221" s="25" t="s">
        <v>117</v>
      </c>
      <c r="M221" s="91"/>
      <c r="N221" s="91"/>
      <c r="O221" s="355" t="str">
        <f t="shared" si="8"/>
        <v>NON</v>
      </c>
    </row>
    <row r="222" spans="1:107" ht="15.75" x14ac:dyDescent="0.25">
      <c r="B222" s="200">
        <v>1</v>
      </c>
      <c r="C222" s="201" t="s">
        <v>118</v>
      </c>
      <c r="D222" s="195">
        <v>0</v>
      </c>
      <c r="E222" s="195">
        <v>3972</v>
      </c>
      <c r="F222" s="195" t="s">
        <v>28</v>
      </c>
      <c r="G222" s="195" t="s">
        <v>424</v>
      </c>
      <c r="H222" s="195" t="s">
        <v>4</v>
      </c>
      <c r="I222" s="195" t="str">
        <f>VLOOKUP($H222,BDD!$B$5:$C$16,2,FALSE)</f>
        <v>DUNKERQUE</v>
      </c>
      <c r="J222" s="196" t="s">
        <v>276</v>
      </c>
      <c r="K222" s="197"/>
      <c r="L222" s="195">
        <v>866426415</v>
      </c>
      <c r="M222" s="199">
        <v>44305</v>
      </c>
      <c r="N222" s="198" t="s">
        <v>742</v>
      </c>
      <c r="O222" s="355" t="str">
        <f t="shared" si="8"/>
        <v>OUI</v>
      </c>
    </row>
    <row r="223" spans="1:107" s="262" customFormat="1" ht="15.75" x14ac:dyDescent="0.25">
      <c r="A223" s="61"/>
      <c r="B223" s="118">
        <v>1</v>
      </c>
      <c r="C223" s="68" t="s">
        <v>120</v>
      </c>
      <c r="D223" s="25">
        <v>9819451000</v>
      </c>
      <c r="E223" s="25">
        <v>4370</v>
      </c>
      <c r="F223" s="25" t="s">
        <v>86</v>
      </c>
      <c r="G223" s="25" t="s">
        <v>448</v>
      </c>
      <c r="H223" s="25" t="s">
        <v>4</v>
      </c>
      <c r="I223" s="25" t="str">
        <f>VLOOKUP($H223,BDD!$B$5:$C$16,2,FALSE)</f>
        <v>DUNKERQUE</v>
      </c>
      <c r="J223" s="49" t="s">
        <v>276</v>
      </c>
      <c r="K223" s="90"/>
      <c r="L223" s="25">
        <v>9819451000</v>
      </c>
      <c r="M223" s="91"/>
      <c r="N223" s="91"/>
      <c r="O223" s="355" t="str">
        <f t="shared" si="8"/>
        <v>NON</v>
      </c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</row>
    <row r="224" spans="1:107" s="262" customFormat="1" ht="15.75" x14ac:dyDescent="0.25">
      <c r="A224" s="61"/>
      <c r="B224" s="118">
        <v>1</v>
      </c>
      <c r="C224" s="68" t="s">
        <v>120</v>
      </c>
      <c r="D224" s="25">
        <v>9819452000</v>
      </c>
      <c r="E224" s="25">
        <v>4420</v>
      </c>
      <c r="F224" s="25" t="s">
        <v>86</v>
      </c>
      <c r="G224" s="25" t="s">
        <v>448</v>
      </c>
      <c r="H224" s="25" t="s">
        <v>4</v>
      </c>
      <c r="I224" s="25" t="str">
        <f>VLOOKUP($H224,BDD!$B$5:$C$16,2,FALSE)</f>
        <v>DUNKERQUE</v>
      </c>
      <c r="J224" s="49" t="s">
        <v>276</v>
      </c>
      <c r="K224" s="90"/>
      <c r="L224" s="25">
        <v>9819452000</v>
      </c>
      <c r="M224" s="91"/>
      <c r="N224" s="91"/>
      <c r="O224" s="355" t="str">
        <f t="shared" si="8"/>
        <v>NON</v>
      </c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</row>
    <row r="225" spans="1:15" ht="15.75" customHeight="1" x14ac:dyDescent="0.25">
      <c r="A225" s="61"/>
      <c r="B225" s="119">
        <v>1</v>
      </c>
      <c r="C225" s="30" t="s">
        <v>121</v>
      </c>
      <c r="D225" s="25">
        <v>1629452000</v>
      </c>
      <c r="E225" s="25">
        <v>4220</v>
      </c>
      <c r="F225" s="25" t="s">
        <v>86</v>
      </c>
      <c r="G225" s="25" t="s">
        <v>424</v>
      </c>
      <c r="H225" s="25" t="s">
        <v>4</v>
      </c>
      <c r="I225" s="25" t="str">
        <f>VLOOKUP($H225,BDD!$B$5:$C$16,2,FALSE)</f>
        <v>DUNKERQUE</v>
      </c>
      <c r="J225" s="49" t="s">
        <v>276</v>
      </c>
      <c r="K225" s="90"/>
      <c r="L225" s="25">
        <v>1629452000</v>
      </c>
      <c r="M225" s="91"/>
      <c r="N225" s="91"/>
      <c r="O225" s="355" t="str">
        <f t="shared" ref="O225:O238" si="9">IF(D225=0,"OUI","NON")</f>
        <v>NON</v>
      </c>
    </row>
    <row r="226" spans="1:15" ht="15.75" x14ac:dyDescent="0.25">
      <c r="A226" s="61"/>
      <c r="B226" s="226">
        <v>1</v>
      </c>
      <c r="C226" s="229" t="s">
        <v>121</v>
      </c>
      <c r="D226" s="50">
        <v>1629453000</v>
      </c>
      <c r="E226" s="50">
        <v>4250</v>
      </c>
      <c r="F226" s="50" t="s">
        <v>86</v>
      </c>
      <c r="G226" s="50" t="s">
        <v>424</v>
      </c>
      <c r="H226" s="223" t="s">
        <v>4</v>
      </c>
      <c r="I226" s="25" t="str">
        <f>VLOOKUP($H226,BDD!$B$5:$C$16,2,FALSE)</f>
        <v>DUNKERQUE</v>
      </c>
      <c r="J226" s="49" t="s">
        <v>276</v>
      </c>
      <c r="K226" s="338"/>
      <c r="L226" s="50">
        <v>1629453000</v>
      </c>
      <c r="M226" s="37"/>
      <c r="N226" s="37"/>
      <c r="O226" s="355" t="str">
        <f t="shared" si="9"/>
        <v>NON</v>
      </c>
    </row>
    <row r="227" spans="1:15" ht="15.75" x14ac:dyDescent="0.25">
      <c r="A227" s="61"/>
      <c r="B227" s="226">
        <v>1</v>
      </c>
      <c r="C227" s="229" t="s">
        <v>121</v>
      </c>
      <c r="D227" s="50">
        <v>9819453000</v>
      </c>
      <c r="E227" s="50">
        <v>4450</v>
      </c>
      <c r="F227" s="50" t="s">
        <v>86</v>
      </c>
      <c r="G227" s="50" t="s">
        <v>424</v>
      </c>
      <c r="H227" s="223" t="s">
        <v>4</v>
      </c>
      <c r="I227" s="25" t="str">
        <f>VLOOKUP($H227,BDD!$B$5:$C$16,2,FALSE)</f>
        <v>DUNKERQUE</v>
      </c>
      <c r="J227" s="49" t="s">
        <v>276</v>
      </c>
      <c r="K227" s="90"/>
      <c r="L227" s="50">
        <v>9819453000</v>
      </c>
      <c r="M227" s="91"/>
      <c r="N227" s="91"/>
      <c r="O227" s="355" t="str">
        <f t="shared" si="9"/>
        <v>NON</v>
      </c>
    </row>
    <row r="228" spans="1:15" ht="15.75" x14ac:dyDescent="0.25">
      <c r="A228" s="61"/>
      <c r="B228" s="226">
        <v>1</v>
      </c>
      <c r="C228" s="305" t="s">
        <v>122</v>
      </c>
      <c r="D228" s="50">
        <v>3370553000</v>
      </c>
      <c r="E228" s="50">
        <v>4350</v>
      </c>
      <c r="F228" s="50" t="s">
        <v>86</v>
      </c>
      <c r="G228" s="50" t="s">
        <v>547</v>
      </c>
      <c r="H228" s="223" t="s">
        <v>4</v>
      </c>
      <c r="I228" s="25" t="str">
        <f>VLOOKUP($H228,BDD!$B$5:$C$16,2,FALSE)</f>
        <v>DUNKERQUE</v>
      </c>
      <c r="J228" s="49" t="s">
        <v>276</v>
      </c>
      <c r="K228" s="90"/>
      <c r="L228" s="50">
        <v>3370553000</v>
      </c>
      <c r="M228" s="91"/>
      <c r="N228" s="91"/>
      <c r="O228" s="355" t="str">
        <f t="shared" si="9"/>
        <v>NON</v>
      </c>
    </row>
    <row r="229" spans="1:15" ht="15.75" x14ac:dyDescent="0.25">
      <c r="A229" s="61"/>
      <c r="B229" s="226">
        <v>1</v>
      </c>
      <c r="C229" s="229" t="s">
        <v>122</v>
      </c>
      <c r="D229" s="50">
        <v>3370554000</v>
      </c>
      <c r="E229" s="50">
        <v>4270</v>
      </c>
      <c r="F229" s="50" t="s">
        <v>86</v>
      </c>
      <c r="G229" s="50" t="s">
        <v>547</v>
      </c>
      <c r="H229" s="223" t="s">
        <v>4</v>
      </c>
      <c r="I229" s="25" t="str">
        <f>VLOOKUP($H229,BDD!$B$5:$C$16,2,FALSE)</f>
        <v>DUNKERQUE</v>
      </c>
      <c r="J229" s="49" t="s">
        <v>276</v>
      </c>
      <c r="K229" s="90"/>
      <c r="L229" s="50">
        <v>3370554000</v>
      </c>
      <c r="M229" s="91"/>
      <c r="N229" s="91"/>
      <c r="O229" s="355" t="str">
        <f t="shared" si="9"/>
        <v>NON</v>
      </c>
    </row>
    <row r="230" spans="1:15" ht="15.75" x14ac:dyDescent="0.25">
      <c r="A230" s="61"/>
      <c r="B230" s="226">
        <v>1</v>
      </c>
      <c r="C230" s="229" t="s">
        <v>122</v>
      </c>
      <c r="D230" s="50">
        <v>3370555000</v>
      </c>
      <c r="E230" s="50">
        <v>4810</v>
      </c>
      <c r="F230" s="50" t="s">
        <v>86</v>
      </c>
      <c r="G230" s="50" t="s">
        <v>547</v>
      </c>
      <c r="H230" s="223" t="s">
        <v>4</v>
      </c>
      <c r="I230" s="25" t="str">
        <f>VLOOKUP($H230,BDD!$B$5:$C$16,2,FALSE)</f>
        <v>DUNKERQUE</v>
      </c>
      <c r="J230" s="49" t="s">
        <v>276</v>
      </c>
      <c r="K230" s="90"/>
      <c r="L230" s="50">
        <v>3370555000</v>
      </c>
      <c r="M230" s="91"/>
      <c r="N230" s="91"/>
      <c r="O230" s="355" t="str">
        <f t="shared" si="9"/>
        <v>NON</v>
      </c>
    </row>
    <row r="231" spans="1:15" ht="15.75" x14ac:dyDescent="0.25">
      <c r="A231" s="61"/>
      <c r="B231" s="226">
        <v>1</v>
      </c>
      <c r="C231" s="229" t="s">
        <v>122</v>
      </c>
      <c r="D231" s="50">
        <v>8200551000</v>
      </c>
      <c r="E231" s="50">
        <v>4790</v>
      </c>
      <c r="F231" s="50" t="s">
        <v>86</v>
      </c>
      <c r="G231" s="50" t="s">
        <v>547</v>
      </c>
      <c r="H231" s="223" t="s">
        <v>4</v>
      </c>
      <c r="I231" s="25" t="str">
        <f>VLOOKUP($H231,BDD!$B$5:$C$16,2,FALSE)</f>
        <v>DUNKERQUE</v>
      </c>
      <c r="J231" s="49" t="s">
        <v>276</v>
      </c>
      <c r="K231" s="90"/>
      <c r="L231" s="50">
        <v>8200551000</v>
      </c>
      <c r="M231" s="91"/>
      <c r="N231" s="91"/>
      <c r="O231" s="355" t="str">
        <f t="shared" si="9"/>
        <v>NON</v>
      </c>
    </row>
    <row r="232" spans="1:15" ht="15.75" x14ac:dyDescent="0.25">
      <c r="A232" s="61" t="s">
        <v>184</v>
      </c>
      <c r="B232" s="119">
        <v>1</v>
      </c>
      <c r="C232" s="229" t="s">
        <v>122</v>
      </c>
      <c r="D232" s="50">
        <v>8200554000</v>
      </c>
      <c r="E232" s="50">
        <v>4810</v>
      </c>
      <c r="F232" s="50" t="s">
        <v>86</v>
      </c>
      <c r="G232" s="50" t="s">
        <v>547</v>
      </c>
      <c r="H232" s="223" t="s">
        <v>4</v>
      </c>
      <c r="I232" s="25" t="str">
        <f>VLOOKUP($H232,BDD!$B$5:$C$16,2,FALSE)</f>
        <v>DUNKERQUE</v>
      </c>
      <c r="J232" s="49" t="s">
        <v>276</v>
      </c>
      <c r="K232" s="143"/>
      <c r="L232" s="50">
        <v>8200554000</v>
      </c>
      <c r="M232" s="91"/>
      <c r="N232" s="91"/>
      <c r="O232" s="355" t="str">
        <f t="shared" si="9"/>
        <v>NON</v>
      </c>
    </row>
    <row r="233" spans="1:15" ht="31.5" x14ac:dyDescent="0.25">
      <c r="A233" s="61"/>
      <c r="B233" s="226">
        <v>0</v>
      </c>
      <c r="C233" s="236" t="s">
        <v>206</v>
      </c>
      <c r="D233" s="359" t="s">
        <v>749</v>
      </c>
      <c r="E233" s="240">
        <v>1290</v>
      </c>
      <c r="F233" s="240" t="s">
        <v>194</v>
      </c>
      <c r="G233" s="50" t="s">
        <v>663</v>
      </c>
      <c r="H233" s="223" t="s">
        <v>203</v>
      </c>
      <c r="I233" s="25" t="str">
        <f>VLOOKUP($H233,BDD!$B$5:$C$16,2,FALSE)</f>
        <v>DEGRAD DE CANNES</v>
      </c>
      <c r="J233" s="49" t="s">
        <v>277</v>
      </c>
      <c r="K233" s="90" t="s">
        <v>664</v>
      </c>
      <c r="L233" s="316" t="s">
        <v>665</v>
      </c>
      <c r="M233" s="160">
        <v>44273</v>
      </c>
      <c r="N233" s="91" t="s">
        <v>750</v>
      </c>
      <c r="O233" s="355" t="str">
        <f t="shared" si="9"/>
        <v>NON</v>
      </c>
    </row>
    <row r="234" spans="1:15" ht="31.5" x14ac:dyDescent="0.25">
      <c r="A234" s="61"/>
      <c r="B234" s="226">
        <v>0</v>
      </c>
      <c r="C234" s="229" t="s">
        <v>126</v>
      </c>
      <c r="D234" s="50" t="s">
        <v>117</v>
      </c>
      <c r="E234" s="50">
        <v>3162</v>
      </c>
      <c r="F234" s="50" t="s">
        <v>99</v>
      </c>
      <c r="G234" s="50" t="s">
        <v>667</v>
      </c>
      <c r="H234" s="223" t="s">
        <v>4</v>
      </c>
      <c r="I234" s="25" t="str">
        <f>VLOOKUP($H234,BDD!$B$5:$C$16,2,FALSE)</f>
        <v>DUNKERQUE</v>
      </c>
      <c r="J234" s="49" t="s">
        <v>277</v>
      </c>
      <c r="K234" s="90" t="s">
        <v>638</v>
      </c>
      <c r="L234" s="50" t="s">
        <v>117</v>
      </c>
      <c r="M234" s="91"/>
      <c r="N234" s="91"/>
      <c r="O234" s="355" t="str">
        <f t="shared" si="9"/>
        <v>NON</v>
      </c>
    </row>
    <row r="235" spans="1:15" ht="15.75" x14ac:dyDescent="0.25">
      <c r="A235" s="61"/>
      <c r="B235" s="228">
        <v>0</v>
      </c>
      <c r="C235" s="232" t="s">
        <v>221</v>
      </c>
      <c r="D235" s="193">
        <v>0</v>
      </c>
      <c r="E235" s="193">
        <v>195</v>
      </c>
      <c r="F235" s="193" t="s">
        <v>172</v>
      </c>
      <c r="G235" s="193" t="s">
        <v>675</v>
      </c>
      <c r="H235" s="246" t="s">
        <v>217</v>
      </c>
      <c r="I235" s="195" t="str">
        <f>VLOOKUP($H235,BDD!$B$5:$C$16,2,FALSE)</f>
        <v>FORT DE France</v>
      </c>
      <c r="J235" s="196" t="s">
        <v>277</v>
      </c>
      <c r="K235" s="197"/>
      <c r="L235" s="193" t="s">
        <v>222</v>
      </c>
      <c r="M235" s="199">
        <v>44292</v>
      </c>
      <c r="N235" s="198" t="s">
        <v>717</v>
      </c>
      <c r="O235" s="355" t="str">
        <f t="shared" si="9"/>
        <v>OUI</v>
      </c>
    </row>
    <row r="236" spans="1:15" ht="15.75" x14ac:dyDescent="0.25">
      <c r="B236" s="119">
        <v>1</v>
      </c>
      <c r="C236" s="30" t="s">
        <v>135</v>
      </c>
      <c r="D236" s="25">
        <v>866422276</v>
      </c>
      <c r="E236" s="25">
        <v>4866</v>
      </c>
      <c r="F236" s="25" t="s">
        <v>28</v>
      </c>
      <c r="G236" s="25" t="s">
        <v>653</v>
      </c>
      <c r="H236" s="25" t="s">
        <v>4</v>
      </c>
      <c r="I236" s="25" t="str">
        <f>VLOOKUP($H236,BDD!$B$5:$C$16,2,FALSE)</f>
        <v>DUNKERQUE</v>
      </c>
      <c r="J236" s="49" t="s">
        <v>274</v>
      </c>
      <c r="K236" s="90"/>
      <c r="L236" s="25">
        <v>866422276</v>
      </c>
      <c r="M236" s="91"/>
      <c r="N236" s="91"/>
      <c r="O236" s="355" t="str">
        <f t="shared" si="9"/>
        <v>NON</v>
      </c>
    </row>
    <row r="237" spans="1:15" ht="15.75" x14ac:dyDescent="0.25">
      <c r="B237" s="119">
        <v>1</v>
      </c>
      <c r="C237" s="30" t="s">
        <v>135</v>
      </c>
      <c r="D237" s="25">
        <v>866422284</v>
      </c>
      <c r="E237" s="25">
        <v>4865</v>
      </c>
      <c r="F237" s="25" t="s">
        <v>28</v>
      </c>
      <c r="G237" s="25" t="s">
        <v>654</v>
      </c>
      <c r="H237" s="25" t="s">
        <v>4</v>
      </c>
      <c r="I237" s="25" t="str">
        <f>VLOOKUP($H237,BDD!$B$5:$C$16,2,FALSE)</f>
        <v>DUNKERQUE</v>
      </c>
      <c r="J237" s="49" t="s">
        <v>274</v>
      </c>
      <c r="K237" s="90"/>
      <c r="L237" s="25">
        <v>866422284</v>
      </c>
      <c r="M237" s="91"/>
      <c r="N237" s="91"/>
      <c r="O237" s="355" t="str">
        <f t="shared" si="9"/>
        <v>NON</v>
      </c>
    </row>
    <row r="238" spans="1:15" ht="15.75" x14ac:dyDescent="0.25">
      <c r="B238" s="119">
        <v>1</v>
      </c>
      <c r="C238" s="30" t="s">
        <v>135</v>
      </c>
      <c r="D238" s="25">
        <v>866422290</v>
      </c>
      <c r="E238" s="25">
        <v>4644</v>
      </c>
      <c r="F238" s="25" t="s">
        <v>28</v>
      </c>
      <c r="G238" s="25" t="s">
        <v>655</v>
      </c>
      <c r="H238" s="25" t="s">
        <v>4</v>
      </c>
      <c r="I238" s="25" t="str">
        <f>VLOOKUP($H238,BDD!$B$5:$C$16,2,FALSE)</f>
        <v>DUNKERQUE</v>
      </c>
      <c r="J238" s="49" t="s">
        <v>274</v>
      </c>
      <c r="K238" s="90"/>
      <c r="L238" s="25">
        <v>866422290</v>
      </c>
      <c r="M238" s="91"/>
      <c r="N238" s="91"/>
      <c r="O238" s="355" t="str">
        <f t="shared" si="9"/>
        <v>NON</v>
      </c>
    </row>
    <row r="239" spans="1:15" ht="15.75" x14ac:dyDescent="0.25">
      <c r="B239" s="119">
        <v>1</v>
      </c>
      <c r="C239" s="303" t="s">
        <v>136</v>
      </c>
      <c r="D239" s="25">
        <v>866399277</v>
      </c>
      <c r="E239" s="25">
        <v>3826</v>
      </c>
      <c r="F239" s="25" t="s">
        <v>28</v>
      </c>
      <c r="G239" s="25" t="s">
        <v>424</v>
      </c>
      <c r="H239" s="25" t="s">
        <v>4</v>
      </c>
      <c r="I239" s="25" t="str">
        <f>VLOOKUP($H239,BDD!$B$5:$C$16,2,FALSE)</f>
        <v>DUNKERQUE</v>
      </c>
      <c r="J239" s="49" t="s">
        <v>276</v>
      </c>
      <c r="K239" s="90"/>
      <c r="L239" s="25">
        <v>866399277</v>
      </c>
      <c r="M239" s="91"/>
      <c r="N239" s="91"/>
      <c r="O239" s="355" t="str">
        <f t="shared" ref="O239:O272" si="10">IF(D239=0,"OUI","NON")</f>
        <v>NON</v>
      </c>
    </row>
    <row r="240" spans="1:15" ht="15.75" x14ac:dyDescent="0.25">
      <c r="B240" s="200">
        <v>1</v>
      </c>
      <c r="C240" s="201" t="s">
        <v>136</v>
      </c>
      <c r="D240" s="195">
        <v>0</v>
      </c>
      <c r="E240" s="195">
        <v>3820</v>
      </c>
      <c r="F240" s="195" t="s">
        <v>28</v>
      </c>
      <c r="G240" s="195" t="s">
        <v>424</v>
      </c>
      <c r="H240" s="195" t="s">
        <v>4</v>
      </c>
      <c r="I240" s="195" t="str">
        <f>VLOOKUP($H240,BDD!$B$5:$C$16,2,FALSE)</f>
        <v>DUNKERQUE</v>
      </c>
      <c r="J240" s="196" t="s">
        <v>276</v>
      </c>
      <c r="K240" s="197"/>
      <c r="L240" s="195">
        <v>866399287</v>
      </c>
      <c r="M240" s="199">
        <v>44314</v>
      </c>
      <c r="N240" s="198" t="s">
        <v>751</v>
      </c>
      <c r="O240" s="355" t="str">
        <f t="shared" si="10"/>
        <v>OUI</v>
      </c>
    </row>
    <row r="241" spans="2:15" ht="15.75" x14ac:dyDescent="0.25">
      <c r="B241" s="200">
        <v>1</v>
      </c>
      <c r="C241" s="201" t="s">
        <v>136</v>
      </c>
      <c r="D241" s="195">
        <v>0</v>
      </c>
      <c r="E241" s="195">
        <v>3824</v>
      </c>
      <c r="F241" s="195" t="s">
        <v>28</v>
      </c>
      <c r="G241" s="195" t="s">
        <v>424</v>
      </c>
      <c r="H241" s="195" t="s">
        <v>4</v>
      </c>
      <c r="I241" s="195" t="str">
        <f>VLOOKUP($H241,BDD!$B$5:$C$16,2,FALSE)</f>
        <v>DUNKERQUE</v>
      </c>
      <c r="J241" s="196" t="s">
        <v>276</v>
      </c>
      <c r="K241" s="197"/>
      <c r="L241" s="195">
        <v>866399295</v>
      </c>
      <c r="M241" s="199">
        <v>44314</v>
      </c>
      <c r="N241" s="198" t="s">
        <v>751</v>
      </c>
      <c r="O241" s="355" t="str">
        <f t="shared" si="10"/>
        <v>OUI</v>
      </c>
    </row>
    <row r="242" spans="2:15" ht="15.75" x14ac:dyDescent="0.25">
      <c r="B242" s="200">
        <v>1</v>
      </c>
      <c r="C242" s="201" t="s">
        <v>136</v>
      </c>
      <c r="D242" s="195">
        <v>0</v>
      </c>
      <c r="E242" s="195">
        <v>3638</v>
      </c>
      <c r="F242" s="195" t="s">
        <v>28</v>
      </c>
      <c r="G242" s="195" t="s">
        <v>424</v>
      </c>
      <c r="H242" s="195" t="s">
        <v>4</v>
      </c>
      <c r="I242" s="195" t="str">
        <f>VLOOKUP($H242,BDD!$B$5:$C$16,2,FALSE)</f>
        <v>DUNKERQUE</v>
      </c>
      <c r="J242" s="196" t="s">
        <v>276</v>
      </c>
      <c r="K242" s="197"/>
      <c r="L242" s="195">
        <v>866399321</v>
      </c>
      <c r="M242" s="199">
        <v>44314</v>
      </c>
      <c r="N242" s="198" t="s">
        <v>751</v>
      </c>
      <c r="O242" s="355" t="str">
        <f t="shared" si="10"/>
        <v>OUI</v>
      </c>
    </row>
    <row r="243" spans="2:15" ht="15.75" x14ac:dyDescent="0.25">
      <c r="B243" s="411">
        <v>1</v>
      </c>
      <c r="C243" s="201" t="s">
        <v>140</v>
      </c>
      <c r="D243" s="195">
        <v>0</v>
      </c>
      <c r="E243" s="209">
        <v>3976</v>
      </c>
      <c r="F243" s="195" t="s">
        <v>28</v>
      </c>
      <c r="G243" s="209" t="s">
        <v>699</v>
      </c>
      <c r="H243" s="195" t="s">
        <v>4</v>
      </c>
      <c r="I243" s="195" t="str">
        <f>VLOOKUP($H243,BDD!$B$5:$C$16,2,FALSE)</f>
        <v>DUNKERQUE</v>
      </c>
      <c r="J243" s="196" t="s">
        <v>276</v>
      </c>
      <c r="K243" s="209"/>
      <c r="L243" s="195">
        <v>866439098</v>
      </c>
      <c r="M243" s="199">
        <v>44306</v>
      </c>
      <c r="N243" s="198" t="s">
        <v>752</v>
      </c>
      <c r="O243" s="355" t="str">
        <f t="shared" si="10"/>
        <v>OUI</v>
      </c>
    </row>
    <row r="244" spans="2:15" ht="15.75" x14ac:dyDescent="0.25">
      <c r="B244" s="200">
        <v>1</v>
      </c>
      <c r="C244" s="201" t="s">
        <v>140</v>
      </c>
      <c r="D244" s="195">
        <v>0</v>
      </c>
      <c r="E244" s="195">
        <v>3977</v>
      </c>
      <c r="F244" s="195" t="s">
        <v>28</v>
      </c>
      <c r="G244" s="209" t="s">
        <v>699</v>
      </c>
      <c r="H244" s="195" t="s">
        <v>4</v>
      </c>
      <c r="I244" s="195" t="str">
        <f>VLOOKUP($H244,BDD!$B$5:$C$16,2,FALSE)</f>
        <v>DUNKERQUE</v>
      </c>
      <c r="J244" s="196" t="s">
        <v>276</v>
      </c>
      <c r="K244" s="209"/>
      <c r="L244" s="195">
        <v>866439109</v>
      </c>
      <c r="M244" s="199">
        <v>44306</v>
      </c>
      <c r="N244" s="198" t="s">
        <v>752</v>
      </c>
      <c r="O244" s="355" t="str">
        <f t="shared" si="10"/>
        <v>OUI</v>
      </c>
    </row>
    <row r="245" spans="2:15" ht="15.75" x14ac:dyDescent="0.25">
      <c r="B245" s="119">
        <v>1</v>
      </c>
      <c r="C245" s="340" t="s">
        <v>140</v>
      </c>
      <c r="D245" s="25">
        <v>866439120</v>
      </c>
      <c r="E245" s="25">
        <v>3784</v>
      </c>
      <c r="F245" s="25" t="s">
        <v>28</v>
      </c>
      <c r="G245" s="222" t="s">
        <v>699</v>
      </c>
      <c r="H245" s="25" t="s">
        <v>4</v>
      </c>
      <c r="I245" s="25" t="str">
        <f>VLOOKUP($H245,BDD!$B$5:$C$16,2,FALSE)</f>
        <v>DUNKERQUE</v>
      </c>
      <c r="J245" s="49" t="s">
        <v>276</v>
      </c>
      <c r="K245" s="38"/>
      <c r="L245" s="25">
        <v>866439120</v>
      </c>
      <c r="M245" s="91"/>
      <c r="N245" s="91"/>
      <c r="O245" s="355" t="str">
        <f t="shared" si="10"/>
        <v>NON</v>
      </c>
    </row>
    <row r="246" spans="2:15" ht="15.75" x14ac:dyDescent="0.25">
      <c r="B246" s="119">
        <v>1</v>
      </c>
      <c r="C246" s="340" t="s">
        <v>140</v>
      </c>
      <c r="D246" s="25">
        <v>866439129</v>
      </c>
      <c r="E246" s="25">
        <v>3795</v>
      </c>
      <c r="F246" s="25" t="s">
        <v>28</v>
      </c>
      <c r="G246" s="222" t="s">
        <v>699</v>
      </c>
      <c r="H246" s="25" t="s">
        <v>4</v>
      </c>
      <c r="I246" s="25" t="str">
        <f>VLOOKUP($H246,BDD!$B$5:$C$16,2,FALSE)</f>
        <v>DUNKERQUE</v>
      </c>
      <c r="J246" s="49" t="s">
        <v>276</v>
      </c>
      <c r="K246" s="38"/>
      <c r="L246" s="25">
        <v>866439129</v>
      </c>
      <c r="M246" s="91"/>
      <c r="N246" s="91"/>
      <c r="O246" s="355" t="str">
        <f t="shared" si="10"/>
        <v>NON</v>
      </c>
    </row>
    <row r="247" spans="2:15" ht="15.75" x14ac:dyDescent="0.25">
      <c r="B247" s="119">
        <v>1</v>
      </c>
      <c r="C247" s="340" t="s">
        <v>140</v>
      </c>
      <c r="D247" s="25">
        <v>866439142</v>
      </c>
      <c r="E247" s="25">
        <v>3799</v>
      </c>
      <c r="F247" s="25" t="s">
        <v>28</v>
      </c>
      <c r="G247" s="222" t="s">
        <v>699</v>
      </c>
      <c r="H247" s="25" t="s">
        <v>4</v>
      </c>
      <c r="I247" s="25" t="str">
        <f>VLOOKUP($H247,BDD!$B$5:$C$16,2,FALSE)</f>
        <v>DUNKERQUE</v>
      </c>
      <c r="J247" s="49" t="s">
        <v>276</v>
      </c>
      <c r="K247" s="38"/>
      <c r="L247" s="25">
        <v>866439142</v>
      </c>
      <c r="M247" s="91"/>
      <c r="N247" s="91"/>
      <c r="O247" s="355" t="str">
        <f t="shared" si="10"/>
        <v>NON</v>
      </c>
    </row>
    <row r="248" spans="2:15" ht="15.75" x14ac:dyDescent="0.25">
      <c r="B248" s="119">
        <v>1</v>
      </c>
      <c r="C248" s="30" t="s">
        <v>141</v>
      </c>
      <c r="D248" s="25">
        <v>866457855</v>
      </c>
      <c r="E248" s="25">
        <v>4250</v>
      </c>
      <c r="F248" s="25" t="s">
        <v>28</v>
      </c>
      <c r="G248" s="222" t="s">
        <v>699</v>
      </c>
      <c r="H248" s="25" t="s">
        <v>4</v>
      </c>
      <c r="I248" s="25" t="str">
        <f>VLOOKUP($H248,BDD!$B$5:$C$16,2,FALSE)</f>
        <v>DUNKERQUE</v>
      </c>
      <c r="J248" s="49" t="s">
        <v>274</v>
      </c>
      <c r="K248" s="38"/>
      <c r="L248" s="25">
        <v>866457855</v>
      </c>
      <c r="M248" s="91"/>
      <c r="N248" s="91"/>
      <c r="O248" s="355" t="str">
        <f t="shared" si="10"/>
        <v>NON</v>
      </c>
    </row>
    <row r="249" spans="2:15" ht="15.75" x14ac:dyDescent="0.25">
      <c r="B249" s="119">
        <v>1</v>
      </c>
      <c r="C249" s="30" t="s">
        <v>141</v>
      </c>
      <c r="D249" s="25">
        <v>866457867</v>
      </c>
      <c r="E249" s="25">
        <v>4149</v>
      </c>
      <c r="F249" s="25" t="s">
        <v>28</v>
      </c>
      <c r="G249" s="222" t="s">
        <v>699</v>
      </c>
      <c r="H249" s="25" t="s">
        <v>4</v>
      </c>
      <c r="I249" s="25" t="str">
        <f>VLOOKUP($H249,BDD!$B$5:$C$16,2,FALSE)</f>
        <v>DUNKERQUE</v>
      </c>
      <c r="J249" s="49" t="s">
        <v>274</v>
      </c>
      <c r="K249" s="38"/>
      <c r="L249" s="25">
        <v>866457867</v>
      </c>
      <c r="M249" s="91"/>
      <c r="N249" s="91"/>
      <c r="O249" s="355" t="str">
        <f t="shared" si="10"/>
        <v>NON</v>
      </c>
    </row>
    <row r="250" spans="2:15" ht="15.75" x14ac:dyDescent="0.25">
      <c r="B250" s="119">
        <v>1</v>
      </c>
      <c r="C250" s="30" t="s">
        <v>142</v>
      </c>
      <c r="D250" s="91">
        <f>+L250</f>
        <v>866439146</v>
      </c>
      <c r="E250" s="25">
        <v>3449</v>
      </c>
      <c r="F250" s="25" t="s">
        <v>28</v>
      </c>
      <c r="G250" s="25" t="s">
        <v>424</v>
      </c>
      <c r="H250" s="25" t="s">
        <v>4</v>
      </c>
      <c r="I250" s="25" t="str">
        <f>VLOOKUP($H250,BDD!$B$5:$C$16,2,FALSE)</f>
        <v>DUNKERQUE</v>
      </c>
      <c r="J250" s="49" t="s">
        <v>276</v>
      </c>
      <c r="K250" s="38"/>
      <c r="L250" s="25">
        <v>866439146</v>
      </c>
      <c r="M250" s="91"/>
      <c r="N250" s="91"/>
      <c r="O250" s="355" t="str">
        <f t="shared" si="10"/>
        <v>NON</v>
      </c>
    </row>
    <row r="251" spans="2:15" ht="15.75" x14ac:dyDescent="0.25">
      <c r="B251" s="200">
        <v>1</v>
      </c>
      <c r="C251" s="201" t="s">
        <v>142</v>
      </c>
      <c r="D251" s="198">
        <v>0</v>
      </c>
      <c r="E251" s="195">
        <v>4413</v>
      </c>
      <c r="F251" s="195" t="s">
        <v>28</v>
      </c>
      <c r="G251" s="195" t="s">
        <v>424</v>
      </c>
      <c r="H251" s="195" t="s">
        <v>4</v>
      </c>
      <c r="I251" s="195" t="str">
        <f>VLOOKUP($H251,BDD!$B$5:$C$16,2,FALSE)</f>
        <v>DUNKERQUE</v>
      </c>
      <c r="J251" s="196" t="s">
        <v>276</v>
      </c>
      <c r="K251" s="209"/>
      <c r="L251" s="195">
        <v>866443504</v>
      </c>
      <c r="M251" s="199">
        <v>44300</v>
      </c>
      <c r="N251" s="198" t="s">
        <v>732</v>
      </c>
      <c r="O251" s="355" t="str">
        <f t="shared" si="10"/>
        <v>OUI</v>
      </c>
    </row>
    <row r="252" spans="2:15" ht="15.75" x14ac:dyDescent="0.25">
      <c r="B252" s="119">
        <v>1</v>
      </c>
      <c r="C252" s="30" t="s">
        <v>142</v>
      </c>
      <c r="D252" s="91">
        <f t="shared" ref="D252:D254" si="11">+L252</f>
        <v>866443513</v>
      </c>
      <c r="E252" s="25">
        <v>4414</v>
      </c>
      <c r="F252" s="25" t="s">
        <v>28</v>
      </c>
      <c r="G252" s="25" t="s">
        <v>424</v>
      </c>
      <c r="H252" s="25" t="s">
        <v>4</v>
      </c>
      <c r="I252" s="25" t="str">
        <f>VLOOKUP($H252,BDD!$B$5:$C$16,2,FALSE)</f>
        <v>DUNKERQUE</v>
      </c>
      <c r="J252" s="49" t="s">
        <v>276</v>
      </c>
      <c r="K252" s="38"/>
      <c r="L252" s="25">
        <v>866443513</v>
      </c>
      <c r="M252" s="91"/>
      <c r="N252" s="91"/>
      <c r="O252" s="355" t="str">
        <f t="shared" si="10"/>
        <v>NON</v>
      </c>
    </row>
    <row r="253" spans="2:15" ht="15.75" x14ac:dyDescent="0.25">
      <c r="B253" s="119">
        <v>1</v>
      </c>
      <c r="C253" s="30" t="s">
        <v>142</v>
      </c>
      <c r="D253" s="91">
        <f t="shared" si="11"/>
        <v>866443519</v>
      </c>
      <c r="E253" s="25">
        <v>4213</v>
      </c>
      <c r="F253" s="25" t="s">
        <v>28</v>
      </c>
      <c r="G253" s="25" t="s">
        <v>424</v>
      </c>
      <c r="H253" s="25" t="s">
        <v>4</v>
      </c>
      <c r="I253" s="25" t="str">
        <f>VLOOKUP($H253,BDD!$B$5:$C$16,2,FALSE)</f>
        <v>DUNKERQUE</v>
      </c>
      <c r="J253" s="49" t="s">
        <v>276</v>
      </c>
      <c r="K253" s="38"/>
      <c r="L253" s="25">
        <v>866443519</v>
      </c>
      <c r="M253" s="91"/>
      <c r="N253" s="91"/>
      <c r="O253" s="355" t="str">
        <f t="shared" si="10"/>
        <v>NON</v>
      </c>
    </row>
    <row r="254" spans="2:15" ht="15.75" x14ac:dyDescent="0.25">
      <c r="B254" s="119">
        <v>1</v>
      </c>
      <c r="C254" s="30" t="s">
        <v>142</v>
      </c>
      <c r="D254" s="91">
        <f t="shared" si="11"/>
        <v>866443528</v>
      </c>
      <c r="E254" s="25">
        <v>4290</v>
      </c>
      <c r="F254" s="25" t="s">
        <v>28</v>
      </c>
      <c r="G254" s="25" t="s">
        <v>424</v>
      </c>
      <c r="H254" s="25" t="s">
        <v>4</v>
      </c>
      <c r="I254" s="25" t="str">
        <f>VLOOKUP($H254,BDD!$B$5:$C$16,2,FALSE)</f>
        <v>DUNKERQUE</v>
      </c>
      <c r="J254" s="49" t="s">
        <v>276</v>
      </c>
      <c r="K254" s="38"/>
      <c r="L254" s="25">
        <v>866443528</v>
      </c>
      <c r="M254" s="91"/>
      <c r="N254" s="91"/>
      <c r="O254" s="355" t="str">
        <f t="shared" si="10"/>
        <v>NON</v>
      </c>
    </row>
    <row r="255" spans="2:15" ht="15.75" x14ac:dyDescent="0.25">
      <c r="B255" s="119">
        <v>1</v>
      </c>
      <c r="C255" s="30" t="s">
        <v>144</v>
      </c>
      <c r="D255" s="91">
        <f t="shared" ref="D255:D257" si="12">+L255</f>
        <v>866443534</v>
      </c>
      <c r="E255" s="25">
        <v>4290</v>
      </c>
      <c r="F255" s="25" t="s">
        <v>28</v>
      </c>
      <c r="G255" s="25" t="s">
        <v>424</v>
      </c>
      <c r="H255" s="25" t="s">
        <v>4</v>
      </c>
      <c r="I255" s="25" t="str">
        <f>VLOOKUP($H255,BDD!$B$5:$C$16,2,FALSE)</f>
        <v>DUNKERQUE</v>
      </c>
      <c r="J255" s="49" t="s">
        <v>276</v>
      </c>
      <c r="K255" s="38"/>
      <c r="L255" s="25">
        <v>866443534</v>
      </c>
      <c r="M255" s="91"/>
      <c r="N255" s="91"/>
      <c r="O255" s="355" t="str">
        <f t="shared" si="10"/>
        <v>NON</v>
      </c>
    </row>
    <row r="256" spans="2:15" ht="15.75" x14ac:dyDescent="0.25">
      <c r="B256" s="119">
        <v>1</v>
      </c>
      <c r="C256" s="30" t="s">
        <v>144</v>
      </c>
      <c r="D256" s="91">
        <f t="shared" si="12"/>
        <v>866443538</v>
      </c>
      <c r="E256" s="25">
        <v>4288</v>
      </c>
      <c r="F256" s="25" t="s">
        <v>28</v>
      </c>
      <c r="G256" s="25" t="s">
        <v>424</v>
      </c>
      <c r="H256" s="25" t="s">
        <v>4</v>
      </c>
      <c r="I256" s="25" t="str">
        <f>VLOOKUP($H256,BDD!$B$5:$C$16,2,FALSE)</f>
        <v>DUNKERQUE</v>
      </c>
      <c r="J256" s="49" t="s">
        <v>276</v>
      </c>
      <c r="K256" s="38"/>
      <c r="L256" s="25">
        <v>866443538</v>
      </c>
      <c r="M256" s="91"/>
      <c r="N256" s="91"/>
      <c r="O256" s="355" t="str">
        <f t="shared" si="10"/>
        <v>NON</v>
      </c>
    </row>
    <row r="257" spans="2:15" ht="15.75" x14ac:dyDescent="0.25">
      <c r="B257" s="119">
        <v>1</v>
      </c>
      <c r="C257" s="30" t="s">
        <v>144</v>
      </c>
      <c r="D257" s="91">
        <f t="shared" si="12"/>
        <v>866443545</v>
      </c>
      <c r="E257" s="25">
        <v>4289</v>
      </c>
      <c r="F257" s="25" t="s">
        <v>28</v>
      </c>
      <c r="G257" s="25" t="s">
        <v>424</v>
      </c>
      <c r="H257" s="25" t="s">
        <v>4</v>
      </c>
      <c r="I257" s="25" t="str">
        <f>VLOOKUP($H257,BDD!$B$5:$C$16,2,FALSE)</f>
        <v>DUNKERQUE</v>
      </c>
      <c r="J257" s="49" t="s">
        <v>276</v>
      </c>
      <c r="K257" s="38"/>
      <c r="L257" s="25">
        <v>866443545</v>
      </c>
      <c r="M257" s="91"/>
      <c r="N257" s="91"/>
      <c r="O257" s="355" t="str">
        <f t="shared" si="10"/>
        <v>NON</v>
      </c>
    </row>
    <row r="258" spans="2:15" ht="15.75" x14ac:dyDescent="0.25">
      <c r="B258" s="200">
        <v>1</v>
      </c>
      <c r="C258" s="201" t="s">
        <v>144</v>
      </c>
      <c r="D258" s="198">
        <v>0</v>
      </c>
      <c r="E258" s="195">
        <v>4287</v>
      </c>
      <c r="F258" s="195" t="s">
        <v>28</v>
      </c>
      <c r="G258" s="195" t="s">
        <v>424</v>
      </c>
      <c r="H258" s="195" t="s">
        <v>4</v>
      </c>
      <c r="I258" s="195" t="str">
        <f>VLOOKUP($H258,BDD!$B$5:$C$16,2,FALSE)</f>
        <v>DUNKERQUE</v>
      </c>
      <c r="J258" s="196" t="s">
        <v>276</v>
      </c>
      <c r="K258" s="209"/>
      <c r="L258" s="195">
        <v>866443555</v>
      </c>
      <c r="M258" s="199">
        <v>44306</v>
      </c>
      <c r="N258" s="198" t="s">
        <v>752</v>
      </c>
      <c r="O258" s="355" t="str">
        <f t="shared" si="10"/>
        <v>OUI</v>
      </c>
    </row>
    <row r="259" spans="2:15" ht="15.75" x14ac:dyDescent="0.25">
      <c r="B259" s="200">
        <v>1</v>
      </c>
      <c r="C259" s="201" t="s">
        <v>144</v>
      </c>
      <c r="D259" s="198">
        <v>0</v>
      </c>
      <c r="E259" s="195">
        <v>4119</v>
      </c>
      <c r="F259" s="195" t="s">
        <v>28</v>
      </c>
      <c r="G259" s="195" t="s">
        <v>424</v>
      </c>
      <c r="H259" s="195" t="s">
        <v>4</v>
      </c>
      <c r="I259" s="195" t="str">
        <f>VLOOKUP($H259,BDD!$B$5:$C$16,2,FALSE)</f>
        <v>DUNKERQUE</v>
      </c>
      <c r="J259" s="196" t="s">
        <v>276</v>
      </c>
      <c r="K259" s="209"/>
      <c r="L259" s="195">
        <v>866443564</v>
      </c>
      <c r="M259" s="199">
        <v>44306</v>
      </c>
      <c r="N259" s="198" t="s">
        <v>752</v>
      </c>
      <c r="O259" s="355" t="str">
        <f t="shared" si="10"/>
        <v>OUI</v>
      </c>
    </row>
    <row r="260" spans="2:15" ht="15.75" x14ac:dyDescent="0.25">
      <c r="B260" s="200">
        <v>1</v>
      </c>
      <c r="C260" s="201" t="s">
        <v>145</v>
      </c>
      <c r="D260" s="198">
        <v>0</v>
      </c>
      <c r="E260" s="195">
        <v>4752</v>
      </c>
      <c r="F260" s="195" t="s">
        <v>28</v>
      </c>
      <c r="G260" s="195" t="s">
        <v>424</v>
      </c>
      <c r="H260" s="195" t="s">
        <v>4</v>
      </c>
      <c r="I260" s="195" t="str">
        <f>VLOOKUP($H260,BDD!$B$5:$C$16,2,FALSE)</f>
        <v>DUNKERQUE</v>
      </c>
      <c r="J260" s="196" t="s">
        <v>273</v>
      </c>
      <c r="K260" s="209" t="s">
        <v>703</v>
      </c>
      <c r="L260" s="195">
        <v>866399710</v>
      </c>
      <c r="M260" s="199">
        <v>44293</v>
      </c>
      <c r="N260" s="198" t="s">
        <v>753</v>
      </c>
      <c r="O260" s="355" t="str">
        <f t="shared" si="10"/>
        <v>OUI</v>
      </c>
    </row>
    <row r="261" spans="2:15" ht="15.75" x14ac:dyDescent="0.25">
      <c r="B261" s="200">
        <v>1</v>
      </c>
      <c r="C261" s="201" t="s">
        <v>146</v>
      </c>
      <c r="D261" s="198">
        <v>0</v>
      </c>
      <c r="E261" s="195">
        <v>4860</v>
      </c>
      <c r="F261" s="195" t="s">
        <v>86</v>
      </c>
      <c r="G261" s="195" t="s">
        <v>547</v>
      </c>
      <c r="H261" s="195" t="s">
        <v>4</v>
      </c>
      <c r="I261" s="195" t="str">
        <f>VLOOKUP($H261,BDD!$B$5:$C$16,2,FALSE)</f>
        <v>DUNKERQUE</v>
      </c>
      <c r="J261" s="196" t="s">
        <v>273</v>
      </c>
      <c r="K261" s="209" t="s">
        <v>703</v>
      </c>
      <c r="L261" s="195">
        <v>4088451000</v>
      </c>
      <c r="M261" s="199">
        <v>44300</v>
      </c>
      <c r="N261" s="198" t="s">
        <v>729</v>
      </c>
      <c r="O261" s="355" t="str">
        <f t="shared" si="10"/>
        <v>OUI</v>
      </c>
    </row>
    <row r="262" spans="2:15" ht="15.75" x14ac:dyDescent="0.25">
      <c r="B262" s="200">
        <v>1</v>
      </c>
      <c r="C262" s="201" t="s">
        <v>146</v>
      </c>
      <c r="D262" s="198">
        <v>0</v>
      </c>
      <c r="E262" s="195">
        <v>4860</v>
      </c>
      <c r="F262" s="195" t="s">
        <v>86</v>
      </c>
      <c r="G262" s="195" t="s">
        <v>547</v>
      </c>
      <c r="H262" s="195" t="s">
        <v>4</v>
      </c>
      <c r="I262" s="195" t="str">
        <f>VLOOKUP($H262,BDD!$B$5:$C$16,2,FALSE)</f>
        <v>DUNKERQUE</v>
      </c>
      <c r="J262" s="196" t="s">
        <v>273</v>
      </c>
      <c r="K262" s="209" t="s">
        <v>703</v>
      </c>
      <c r="L262" s="195">
        <v>4088452000</v>
      </c>
      <c r="M262" s="199">
        <v>44314</v>
      </c>
      <c r="N262" s="198" t="s">
        <v>737</v>
      </c>
      <c r="O262" s="355" t="str">
        <f t="shared" si="10"/>
        <v>OUI</v>
      </c>
    </row>
    <row r="263" spans="2:15" ht="15.75" x14ac:dyDescent="0.25">
      <c r="B263" s="200">
        <v>1</v>
      </c>
      <c r="C263" s="201" t="s">
        <v>146</v>
      </c>
      <c r="D263" s="198">
        <v>0</v>
      </c>
      <c r="E263" s="195">
        <v>4840</v>
      </c>
      <c r="F263" s="195" t="s">
        <v>86</v>
      </c>
      <c r="G263" s="195" t="s">
        <v>547</v>
      </c>
      <c r="H263" s="195" t="s">
        <v>4</v>
      </c>
      <c r="I263" s="195" t="str">
        <f>VLOOKUP($H263,BDD!$B$5:$C$16,2,FALSE)</f>
        <v>DUNKERQUE</v>
      </c>
      <c r="J263" s="196" t="s">
        <v>273</v>
      </c>
      <c r="K263" s="209" t="s">
        <v>703</v>
      </c>
      <c r="L263" s="195">
        <v>4088453000</v>
      </c>
      <c r="M263" s="199">
        <v>44314</v>
      </c>
      <c r="N263" s="198" t="s">
        <v>737</v>
      </c>
      <c r="O263" s="355" t="str">
        <f t="shared" si="10"/>
        <v>OUI</v>
      </c>
    </row>
    <row r="264" spans="2:15" ht="15.75" x14ac:dyDescent="0.25">
      <c r="B264" s="119">
        <v>1</v>
      </c>
      <c r="C264" s="30" t="s">
        <v>146</v>
      </c>
      <c r="D264" s="91">
        <f t="shared" ref="D264:D296" si="13">+L264</f>
        <v>4088454000</v>
      </c>
      <c r="E264" s="25">
        <v>4520</v>
      </c>
      <c r="F264" s="25" t="s">
        <v>86</v>
      </c>
      <c r="G264" s="25" t="s">
        <v>547</v>
      </c>
      <c r="H264" s="25" t="s">
        <v>4</v>
      </c>
      <c r="I264" s="25" t="str">
        <f>VLOOKUP($H264,BDD!$B$5:$C$16,2,FALSE)</f>
        <v>DUNKERQUE</v>
      </c>
      <c r="J264" s="49" t="s">
        <v>273</v>
      </c>
      <c r="K264" s="38" t="s">
        <v>703</v>
      </c>
      <c r="L264" s="25">
        <v>4088454000</v>
      </c>
      <c r="M264" s="91"/>
      <c r="N264" s="91"/>
      <c r="O264" s="355" t="str">
        <f t="shared" si="10"/>
        <v>NON</v>
      </c>
    </row>
    <row r="265" spans="2:15" ht="15.75" x14ac:dyDescent="0.25">
      <c r="B265" s="119">
        <v>1</v>
      </c>
      <c r="C265" s="30" t="s">
        <v>146</v>
      </c>
      <c r="D265" s="91">
        <f t="shared" si="13"/>
        <v>4088455000</v>
      </c>
      <c r="E265" s="25">
        <v>4060</v>
      </c>
      <c r="F265" s="25" t="s">
        <v>86</v>
      </c>
      <c r="G265" s="25" t="s">
        <v>547</v>
      </c>
      <c r="H265" s="25" t="s">
        <v>4</v>
      </c>
      <c r="I265" s="25" t="str">
        <f>VLOOKUP($H265,BDD!$B$5:$C$16,2,FALSE)</f>
        <v>DUNKERQUE</v>
      </c>
      <c r="J265" s="49" t="s">
        <v>273</v>
      </c>
      <c r="K265" s="38" t="s">
        <v>703</v>
      </c>
      <c r="L265" s="25">
        <v>4088455000</v>
      </c>
      <c r="M265" s="91"/>
      <c r="N265" s="91"/>
      <c r="O265" s="355" t="str">
        <f t="shared" si="10"/>
        <v>NON</v>
      </c>
    </row>
    <row r="266" spans="2:15" ht="15.75" x14ac:dyDescent="0.25">
      <c r="B266" s="200">
        <v>1</v>
      </c>
      <c r="C266" s="201" t="s">
        <v>147</v>
      </c>
      <c r="D266" s="198">
        <v>0</v>
      </c>
      <c r="E266" s="195">
        <v>4886</v>
      </c>
      <c r="F266" s="195" t="s">
        <v>28</v>
      </c>
      <c r="G266" s="195" t="s">
        <v>424</v>
      </c>
      <c r="H266" s="195" t="s">
        <v>4</v>
      </c>
      <c r="I266" s="195" t="str">
        <f>VLOOKUP($H266,BDD!$B$5:$C$16,2,FALSE)</f>
        <v>DUNKERQUE</v>
      </c>
      <c r="J266" s="196" t="s">
        <v>273</v>
      </c>
      <c r="K266" s="209"/>
      <c r="L266" s="195">
        <v>866404998</v>
      </c>
      <c r="M266" s="199">
        <v>44305</v>
      </c>
      <c r="N266" s="198" t="s">
        <v>742</v>
      </c>
      <c r="O266" s="355" t="str">
        <f t="shared" si="10"/>
        <v>OUI</v>
      </c>
    </row>
    <row r="267" spans="2:15" ht="15.75" x14ac:dyDescent="0.25">
      <c r="B267" s="200">
        <v>1</v>
      </c>
      <c r="C267" s="201" t="s">
        <v>147</v>
      </c>
      <c r="D267" s="198">
        <v>0</v>
      </c>
      <c r="E267" s="195">
        <v>4884</v>
      </c>
      <c r="F267" s="195" t="s">
        <v>28</v>
      </c>
      <c r="G267" s="195" t="s">
        <v>424</v>
      </c>
      <c r="H267" s="195" t="s">
        <v>4</v>
      </c>
      <c r="I267" s="195" t="str">
        <f>VLOOKUP($H267,BDD!$B$5:$C$16,2,FALSE)</f>
        <v>DUNKERQUE</v>
      </c>
      <c r="J267" s="196" t="s">
        <v>273</v>
      </c>
      <c r="K267" s="209"/>
      <c r="L267" s="195">
        <v>866405009</v>
      </c>
      <c r="M267" s="199">
        <v>44305</v>
      </c>
      <c r="N267" s="198" t="s">
        <v>742</v>
      </c>
      <c r="O267" s="355" t="str">
        <f t="shared" si="10"/>
        <v>OUI</v>
      </c>
    </row>
    <row r="268" spans="2:15" ht="15.75" x14ac:dyDescent="0.25">
      <c r="B268" s="200">
        <v>1</v>
      </c>
      <c r="C268" s="201" t="s">
        <v>147</v>
      </c>
      <c r="D268" s="198">
        <v>0</v>
      </c>
      <c r="E268" s="195">
        <v>4820</v>
      </c>
      <c r="F268" s="195" t="s">
        <v>28</v>
      </c>
      <c r="G268" s="195" t="s">
        <v>424</v>
      </c>
      <c r="H268" s="195" t="s">
        <v>4</v>
      </c>
      <c r="I268" s="195" t="str">
        <f>VLOOKUP($H268,BDD!$B$5:$C$16,2,FALSE)</f>
        <v>DUNKERQUE</v>
      </c>
      <c r="J268" s="196" t="s">
        <v>273</v>
      </c>
      <c r="K268" s="209"/>
      <c r="L268" s="195">
        <v>866399740</v>
      </c>
      <c r="M268" s="199">
        <v>44293</v>
      </c>
      <c r="N268" s="198" t="s">
        <v>753</v>
      </c>
      <c r="O268" s="355" t="str">
        <f t="shared" si="10"/>
        <v>OUI</v>
      </c>
    </row>
    <row r="269" spans="2:15" ht="15.75" x14ac:dyDescent="0.25">
      <c r="B269" s="200">
        <v>1</v>
      </c>
      <c r="C269" s="201" t="s">
        <v>147</v>
      </c>
      <c r="D269" s="198">
        <v>0</v>
      </c>
      <c r="E269" s="195">
        <v>4645</v>
      </c>
      <c r="F269" s="195" t="s">
        <v>28</v>
      </c>
      <c r="G269" s="195" t="s">
        <v>424</v>
      </c>
      <c r="H269" s="195" t="s">
        <v>4</v>
      </c>
      <c r="I269" s="195" t="str">
        <f>VLOOKUP($H269,BDD!$B$5:$C$16,2,FALSE)</f>
        <v>DUNKERQUE</v>
      </c>
      <c r="J269" s="196" t="s">
        <v>273</v>
      </c>
      <c r="K269" s="209"/>
      <c r="L269" s="195">
        <v>866399773</v>
      </c>
      <c r="M269" s="199">
        <v>44293</v>
      </c>
      <c r="N269" s="198" t="s">
        <v>753</v>
      </c>
      <c r="O269" s="355" t="str">
        <f t="shared" si="10"/>
        <v>OUI</v>
      </c>
    </row>
    <row r="270" spans="2:15" ht="15.75" x14ac:dyDescent="0.25">
      <c r="B270" s="200">
        <v>1</v>
      </c>
      <c r="C270" s="201" t="s">
        <v>147</v>
      </c>
      <c r="D270" s="198">
        <v>0</v>
      </c>
      <c r="E270" s="195">
        <v>4084</v>
      </c>
      <c r="F270" s="195" t="s">
        <v>28</v>
      </c>
      <c r="G270" s="195" t="s">
        <v>424</v>
      </c>
      <c r="H270" s="195" t="s">
        <v>4</v>
      </c>
      <c r="I270" s="195" t="str">
        <f>VLOOKUP($H270,BDD!$B$5:$C$16,2,FALSE)</f>
        <v>DUNKERQUE</v>
      </c>
      <c r="J270" s="196" t="s">
        <v>273</v>
      </c>
      <c r="K270" s="209"/>
      <c r="L270" s="195">
        <v>866422538</v>
      </c>
      <c r="M270" s="199">
        <v>44293</v>
      </c>
      <c r="N270" s="198" t="s">
        <v>754</v>
      </c>
      <c r="O270" s="355" t="str">
        <f t="shared" si="10"/>
        <v>OUI</v>
      </c>
    </row>
    <row r="271" spans="2:15" ht="30" x14ac:dyDescent="0.25">
      <c r="B271" s="200">
        <v>0</v>
      </c>
      <c r="C271" s="201" t="s">
        <v>148</v>
      </c>
      <c r="D271" s="349">
        <v>0</v>
      </c>
      <c r="E271" s="195">
        <v>168</v>
      </c>
      <c r="F271" s="195" t="s">
        <v>17</v>
      </c>
      <c r="G271" s="195" t="s">
        <v>704</v>
      </c>
      <c r="H271" s="195" t="s">
        <v>4</v>
      </c>
      <c r="I271" s="195" t="str">
        <f>VLOOKUP($H271,BDD!$B$5:$C$16,2,FALSE)</f>
        <v>DUNKERQUE</v>
      </c>
      <c r="J271" s="196" t="s">
        <v>277</v>
      </c>
      <c r="K271" s="209"/>
      <c r="L271" s="209" t="s">
        <v>149</v>
      </c>
      <c r="M271" s="199">
        <v>44293</v>
      </c>
      <c r="N271" s="198" t="s">
        <v>754</v>
      </c>
      <c r="O271" s="355" t="str">
        <f t="shared" si="10"/>
        <v>OUI</v>
      </c>
    </row>
    <row r="272" spans="2:15" ht="31.5" x14ac:dyDescent="0.25">
      <c r="B272" s="200">
        <v>0</v>
      </c>
      <c r="C272" s="201" t="s">
        <v>148</v>
      </c>
      <c r="D272" s="349">
        <v>0</v>
      </c>
      <c r="E272" s="195">
        <v>280</v>
      </c>
      <c r="F272" s="195" t="s">
        <v>17</v>
      </c>
      <c r="G272" s="195" t="s">
        <v>704</v>
      </c>
      <c r="H272" s="195" t="s">
        <v>4</v>
      </c>
      <c r="I272" s="195" t="str">
        <f>VLOOKUP($H272,BDD!$B$5:$C$16,2,FALSE)</f>
        <v>DUNKERQUE</v>
      </c>
      <c r="J272" s="196" t="s">
        <v>277</v>
      </c>
      <c r="K272" s="209"/>
      <c r="L272" s="195" t="s">
        <v>150</v>
      </c>
      <c r="M272" s="199">
        <v>44293</v>
      </c>
      <c r="N272" s="198" t="s">
        <v>754</v>
      </c>
      <c r="O272" s="355" t="str">
        <f t="shared" si="10"/>
        <v>OUI</v>
      </c>
    </row>
    <row r="273" spans="2:15" ht="31.5" x14ac:dyDescent="0.25">
      <c r="B273" s="200">
        <v>0</v>
      </c>
      <c r="C273" s="201" t="s">
        <v>148</v>
      </c>
      <c r="D273" s="195">
        <v>0</v>
      </c>
      <c r="E273" s="195">
        <v>1008</v>
      </c>
      <c r="F273" s="195" t="s">
        <v>17</v>
      </c>
      <c r="G273" s="195" t="s">
        <v>704</v>
      </c>
      <c r="H273" s="195" t="s">
        <v>4</v>
      </c>
      <c r="I273" s="195" t="str">
        <f>VLOOKUP($H273,BDD!$B$5:$C$16,2,FALSE)</f>
        <v>DUNKERQUE</v>
      </c>
      <c r="J273" s="196" t="s">
        <v>277</v>
      </c>
      <c r="K273" s="209"/>
      <c r="L273" s="195" t="s">
        <v>151</v>
      </c>
      <c r="M273" s="199">
        <v>44293</v>
      </c>
      <c r="N273" s="198" t="s">
        <v>755</v>
      </c>
      <c r="O273" s="355" t="str">
        <f t="shared" ref="O273:O339" si="14">IF(D273=0,"OUI","NON")</f>
        <v>OUI</v>
      </c>
    </row>
    <row r="274" spans="2:15" ht="31.5" x14ac:dyDescent="0.25">
      <c r="B274" s="119">
        <v>0</v>
      </c>
      <c r="C274" s="358" t="s">
        <v>148</v>
      </c>
      <c r="D274" s="127" t="s">
        <v>756</v>
      </c>
      <c r="E274" s="127">
        <v>1120</v>
      </c>
      <c r="F274" s="127" t="s">
        <v>17</v>
      </c>
      <c r="G274" s="25" t="s">
        <v>704</v>
      </c>
      <c r="H274" s="25" t="s">
        <v>4</v>
      </c>
      <c r="I274" s="25" t="str">
        <f>VLOOKUP($H274,BDD!$B$5:$C$16,2,FALSE)</f>
        <v>DUNKERQUE</v>
      </c>
      <c r="J274" s="49" t="s">
        <v>277</v>
      </c>
      <c r="K274" s="38"/>
      <c r="L274" s="25" t="s">
        <v>152</v>
      </c>
      <c r="M274" s="160">
        <v>44293</v>
      </c>
      <c r="N274" s="91" t="s">
        <v>757</v>
      </c>
      <c r="O274" s="355" t="str">
        <f t="shared" si="14"/>
        <v>NON</v>
      </c>
    </row>
    <row r="275" spans="2:15" ht="15.75" x14ac:dyDescent="0.25">
      <c r="B275" s="200">
        <v>1</v>
      </c>
      <c r="C275" s="201" t="s">
        <v>153</v>
      </c>
      <c r="D275" s="198">
        <v>0</v>
      </c>
      <c r="E275" s="195">
        <v>4461</v>
      </c>
      <c r="F275" s="195" t="s">
        <v>28</v>
      </c>
      <c r="G275" s="195" t="s">
        <v>431</v>
      </c>
      <c r="H275" s="195" t="s">
        <v>4</v>
      </c>
      <c r="I275" s="195" t="str">
        <f>VLOOKUP($H275,BDD!$B$5:$C$16,2,FALSE)</f>
        <v>DUNKERQUE</v>
      </c>
      <c r="J275" s="196" t="s">
        <v>273</v>
      </c>
      <c r="K275" s="209"/>
      <c r="L275" s="195">
        <v>866482584</v>
      </c>
      <c r="M275" s="366">
        <v>44294</v>
      </c>
      <c r="N275" s="198" t="s">
        <v>731</v>
      </c>
      <c r="O275" s="355" t="str">
        <f t="shared" si="14"/>
        <v>OUI</v>
      </c>
    </row>
    <row r="276" spans="2:15" ht="15.75" x14ac:dyDescent="0.25">
      <c r="B276" s="200">
        <v>1</v>
      </c>
      <c r="C276" s="201" t="s">
        <v>153</v>
      </c>
      <c r="D276" s="198">
        <v>0</v>
      </c>
      <c r="E276" s="195">
        <v>4456</v>
      </c>
      <c r="F276" s="195" t="s">
        <v>28</v>
      </c>
      <c r="G276" s="195" t="s">
        <v>431</v>
      </c>
      <c r="H276" s="195" t="s">
        <v>4</v>
      </c>
      <c r="I276" s="195" t="str">
        <f>VLOOKUP($H276,BDD!$B$5:$C$16,2,FALSE)</f>
        <v>DUNKERQUE</v>
      </c>
      <c r="J276" s="196" t="s">
        <v>273</v>
      </c>
      <c r="K276" s="209"/>
      <c r="L276" s="195">
        <v>866482601</v>
      </c>
      <c r="M276" s="366">
        <v>44294</v>
      </c>
      <c r="N276" s="198" t="s">
        <v>731</v>
      </c>
      <c r="O276" s="355" t="str">
        <f t="shared" si="14"/>
        <v>OUI</v>
      </c>
    </row>
    <row r="277" spans="2:15" ht="15.75" x14ac:dyDescent="0.25">
      <c r="B277" s="200">
        <v>1</v>
      </c>
      <c r="C277" s="201" t="s">
        <v>153</v>
      </c>
      <c r="D277" s="198">
        <v>0</v>
      </c>
      <c r="E277" s="195">
        <v>4244</v>
      </c>
      <c r="F277" s="195" t="s">
        <v>28</v>
      </c>
      <c r="G277" s="195" t="s">
        <v>431</v>
      </c>
      <c r="H277" s="195" t="s">
        <v>4</v>
      </c>
      <c r="I277" s="195" t="str">
        <f>VLOOKUP($H277,BDD!$B$5:$C$16,2,FALSE)</f>
        <v>DUNKERQUE</v>
      </c>
      <c r="J277" s="196" t="s">
        <v>273</v>
      </c>
      <c r="K277" s="209"/>
      <c r="L277" s="195">
        <v>866482612</v>
      </c>
      <c r="M277" s="366">
        <v>44294</v>
      </c>
      <c r="N277" s="198" t="s">
        <v>731</v>
      </c>
      <c r="O277" s="355" t="str">
        <f t="shared" si="14"/>
        <v>OUI</v>
      </c>
    </row>
    <row r="278" spans="2:15" ht="15.75" x14ac:dyDescent="0.25">
      <c r="B278" s="119">
        <v>1</v>
      </c>
      <c r="C278" s="30" t="s">
        <v>153</v>
      </c>
      <c r="D278" s="91">
        <f t="shared" si="13"/>
        <v>866482620</v>
      </c>
      <c r="E278" s="25">
        <v>4297</v>
      </c>
      <c r="F278" s="25" t="s">
        <v>28</v>
      </c>
      <c r="G278" s="25" t="s">
        <v>431</v>
      </c>
      <c r="H278" s="25" t="s">
        <v>4</v>
      </c>
      <c r="I278" s="25" t="str">
        <f>VLOOKUP($H278,BDD!$B$5:$C$16,2,FALSE)</f>
        <v>DUNKERQUE</v>
      </c>
      <c r="J278" s="49" t="s">
        <v>273</v>
      </c>
      <c r="K278" s="38"/>
      <c r="L278" s="25">
        <v>866482620</v>
      </c>
      <c r="M278" s="91"/>
      <c r="N278" s="91"/>
      <c r="O278" s="355" t="str">
        <f t="shared" si="14"/>
        <v>NON</v>
      </c>
    </row>
    <row r="279" spans="2:15" ht="15.75" x14ac:dyDescent="0.25">
      <c r="B279" s="200">
        <v>1</v>
      </c>
      <c r="C279" s="201" t="s">
        <v>153</v>
      </c>
      <c r="D279" s="198">
        <v>0</v>
      </c>
      <c r="E279" s="195">
        <v>4005</v>
      </c>
      <c r="F279" s="195" t="s">
        <v>28</v>
      </c>
      <c r="G279" s="195" t="s">
        <v>431</v>
      </c>
      <c r="H279" s="195" t="s">
        <v>4</v>
      </c>
      <c r="I279" s="195" t="str">
        <f>VLOOKUP($H279,BDD!$B$5:$C$16,2,FALSE)</f>
        <v>DUNKERQUE</v>
      </c>
      <c r="J279" s="196" t="s">
        <v>273</v>
      </c>
      <c r="K279" s="209"/>
      <c r="L279" s="195">
        <v>866482441</v>
      </c>
      <c r="M279" s="199">
        <v>44293</v>
      </c>
      <c r="N279" s="198" t="s">
        <v>754</v>
      </c>
      <c r="O279" s="355" t="str">
        <f t="shared" si="14"/>
        <v>OUI</v>
      </c>
    </row>
    <row r="280" spans="2:15" ht="15.75" x14ac:dyDescent="0.25">
      <c r="B280" s="200">
        <v>1</v>
      </c>
      <c r="C280" s="201" t="s">
        <v>154</v>
      </c>
      <c r="D280" s="198">
        <v>0</v>
      </c>
      <c r="E280" s="195">
        <v>4872</v>
      </c>
      <c r="F280" s="195" t="s">
        <v>28</v>
      </c>
      <c r="G280" s="195" t="s">
        <v>431</v>
      </c>
      <c r="H280" s="195" t="s">
        <v>4</v>
      </c>
      <c r="I280" s="195" t="str">
        <f>VLOOKUP($H280,BDD!$B$5:$C$16,2,FALSE)</f>
        <v>DUNKERQUE</v>
      </c>
      <c r="J280" s="196" t="s">
        <v>273</v>
      </c>
      <c r="K280" s="209"/>
      <c r="L280" s="195">
        <v>866422352</v>
      </c>
      <c r="M280" s="199">
        <v>44306</v>
      </c>
      <c r="N280" s="198" t="s">
        <v>752</v>
      </c>
      <c r="O280" s="355" t="str">
        <f t="shared" si="14"/>
        <v>OUI</v>
      </c>
    </row>
    <row r="281" spans="2:15" ht="15.75" x14ac:dyDescent="0.25">
      <c r="B281" s="200">
        <v>1</v>
      </c>
      <c r="C281" s="201" t="s">
        <v>154</v>
      </c>
      <c r="D281" s="198">
        <v>0</v>
      </c>
      <c r="E281" s="195">
        <v>4868</v>
      </c>
      <c r="F281" s="195" t="s">
        <v>28</v>
      </c>
      <c r="G281" s="195" t="s">
        <v>431</v>
      </c>
      <c r="H281" s="195" t="s">
        <v>4</v>
      </c>
      <c r="I281" s="195" t="str">
        <f>VLOOKUP($H281,BDD!$B$5:$C$16,2,FALSE)</f>
        <v>DUNKERQUE</v>
      </c>
      <c r="J281" s="196" t="s">
        <v>273</v>
      </c>
      <c r="K281" s="209"/>
      <c r="L281" s="195">
        <v>866422359</v>
      </c>
      <c r="M281" s="199">
        <v>44314</v>
      </c>
      <c r="N281" s="198" t="s">
        <v>751</v>
      </c>
      <c r="O281" s="355" t="str">
        <f t="shared" si="14"/>
        <v>OUI</v>
      </c>
    </row>
    <row r="282" spans="2:15" ht="15.75" x14ac:dyDescent="0.25">
      <c r="B282" s="119">
        <v>1</v>
      </c>
      <c r="C282" s="30" t="s">
        <v>154</v>
      </c>
      <c r="D282" s="91">
        <f t="shared" si="13"/>
        <v>866422364</v>
      </c>
      <c r="E282" s="25">
        <v>4868</v>
      </c>
      <c r="F282" s="25" t="s">
        <v>28</v>
      </c>
      <c r="G282" s="25" t="s">
        <v>431</v>
      </c>
      <c r="H282" s="25" t="s">
        <v>4</v>
      </c>
      <c r="I282" s="25" t="str">
        <f>VLOOKUP($H282,BDD!$B$5:$C$16,2,FALSE)</f>
        <v>DUNKERQUE</v>
      </c>
      <c r="J282" s="49" t="s">
        <v>273</v>
      </c>
      <c r="K282" s="38"/>
      <c r="L282" s="25">
        <v>866422364</v>
      </c>
      <c r="M282" s="91"/>
      <c r="N282" s="91"/>
      <c r="O282" s="355" t="str">
        <f t="shared" si="14"/>
        <v>NON</v>
      </c>
    </row>
    <row r="283" spans="2:15" ht="15.75" x14ac:dyDescent="0.25">
      <c r="B283" s="119">
        <v>1</v>
      </c>
      <c r="C283" s="30" t="s">
        <v>154</v>
      </c>
      <c r="D283" s="91">
        <f t="shared" si="13"/>
        <v>866422369</v>
      </c>
      <c r="E283" s="25">
        <v>4653</v>
      </c>
      <c r="F283" s="25" t="s">
        <v>28</v>
      </c>
      <c r="G283" s="25" t="s">
        <v>431</v>
      </c>
      <c r="H283" s="25" t="s">
        <v>4</v>
      </c>
      <c r="I283" s="25" t="str">
        <f>VLOOKUP($H283,BDD!$B$5:$C$16,2,FALSE)</f>
        <v>DUNKERQUE</v>
      </c>
      <c r="J283" s="49" t="s">
        <v>273</v>
      </c>
      <c r="K283" s="38"/>
      <c r="L283" s="25">
        <v>866422369</v>
      </c>
      <c r="M283" s="91"/>
      <c r="N283" s="91"/>
      <c r="O283" s="355" t="str">
        <f t="shared" si="14"/>
        <v>NON</v>
      </c>
    </row>
    <row r="284" spans="2:15" ht="15.75" x14ac:dyDescent="0.25">
      <c r="B284" s="119">
        <v>1</v>
      </c>
      <c r="C284" s="30" t="s">
        <v>154</v>
      </c>
      <c r="D284" s="91">
        <f t="shared" si="13"/>
        <v>866422378</v>
      </c>
      <c r="E284" s="25">
        <v>4415</v>
      </c>
      <c r="F284" s="25" t="s">
        <v>28</v>
      </c>
      <c r="G284" s="25" t="s">
        <v>431</v>
      </c>
      <c r="H284" s="25" t="s">
        <v>4</v>
      </c>
      <c r="I284" s="25" t="str">
        <f>VLOOKUP($H284,BDD!$B$5:$C$16,2,FALSE)</f>
        <v>DUNKERQUE</v>
      </c>
      <c r="J284" s="49" t="s">
        <v>273</v>
      </c>
      <c r="K284" s="38"/>
      <c r="L284" s="25">
        <v>866422378</v>
      </c>
      <c r="M284" s="91"/>
      <c r="N284" s="91"/>
      <c r="O284" s="355" t="str">
        <f t="shared" si="14"/>
        <v>NON</v>
      </c>
    </row>
    <row r="285" spans="2:15" ht="15.75" x14ac:dyDescent="0.25">
      <c r="B285" s="119">
        <v>1</v>
      </c>
      <c r="C285" s="30" t="s">
        <v>155</v>
      </c>
      <c r="D285" s="91">
        <f t="shared" si="13"/>
        <v>3370551000</v>
      </c>
      <c r="E285" s="25">
        <v>4810</v>
      </c>
      <c r="F285" s="25" t="s">
        <v>86</v>
      </c>
      <c r="G285" s="25" t="s">
        <v>547</v>
      </c>
      <c r="H285" s="25" t="s">
        <v>4</v>
      </c>
      <c r="I285" s="25" t="str">
        <f>VLOOKUP($H285,BDD!$B$5:$C$16,2,FALSE)</f>
        <v>DUNKERQUE</v>
      </c>
      <c r="J285" s="49" t="s">
        <v>273</v>
      </c>
      <c r="K285" s="38"/>
      <c r="L285" s="25">
        <v>3370551000</v>
      </c>
      <c r="M285" s="91"/>
      <c r="N285" s="91"/>
      <c r="O285" s="355" t="str">
        <f t="shared" si="14"/>
        <v>NON</v>
      </c>
    </row>
    <row r="286" spans="2:15" ht="30" x14ac:dyDescent="0.25">
      <c r="B286" s="119">
        <v>1</v>
      </c>
      <c r="C286" s="30" t="s">
        <v>155</v>
      </c>
      <c r="D286" s="91">
        <f t="shared" si="13"/>
        <v>3370552000</v>
      </c>
      <c r="E286" s="25">
        <v>4800</v>
      </c>
      <c r="F286" s="25" t="s">
        <v>86</v>
      </c>
      <c r="G286" s="25" t="s">
        <v>547</v>
      </c>
      <c r="H286" s="25" t="s">
        <v>4</v>
      </c>
      <c r="I286" s="25" t="str">
        <f>VLOOKUP($H286,BDD!$B$5:$C$16,2,FALSE)</f>
        <v>DUNKERQUE</v>
      </c>
      <c r="J286" s="49" t="s">
        <v>273</v>
      </c>
      <c r="K286" s="38" t="s">
        <v>705</v>
      </c>
      <c r="L286" s="25">
        <v>3370552000</v>
      </c>
      <c r="M286" s="91"/>
      <c r="N286" s="91"/>
      <c r="O286" s="355" t="str">
        <f t="shared" si="14"/>
        <v>NON</v>
      </c>
    </row>
    <row r="287" spans="2:15" ht="30" x14ac:dyDescent="0.25">
      <c r="B287" s="200">
        <v>1</v>
      </c>
      <c r="C287" s="201" t="s">
        <v>155</v>
      </c>
      <c r="D287" s="198">
        <v>0</v>
      </c>
      <c r="E287" s="195">
        <v>4710</v>
      </c>
      <c r="F287" s="195" t="s">
        <v>86</v>
      </c>
      <c r="G287" s="195" t="s">
        <v>547</v>
      </c>
      <c r="H287" s="195" t="s">
        <v>4</v>
      </c>
      <c r="I287" s="195" t="str">
        <f>VLOOKUP($H287,BDD!$B$5:$C$16,2,FALSE)</f>
        <v>DUNKERQUE</v>
      </c>
      <c r="J287" s="196" t="s">
        <v>273</v>
      </c>
      <c r="K287" s="209" t="s">
        <v>705</v>
      </c>
      <c r="L287" s="195">
        <v>4889452000</v>
      </c>
      <c r="M287" s="199">
        <v>44292</v>
      </c>
      <c r="N287" s="198" t="s">
        <v>743</v>
      </c>
      <c r="O287" s="355" t="str">
        <f t="shared" si="14"/>
        <v>OUI</v>
      </c>
    </row>
    <row r="288" spans="2:15" ht="30" x14ac:dyDescent="0.25">
      <c r="B288" s="200">
        <v>1</v>
      </c>
      <c r="C288" s="201" t="s">
        <v>155</v>
      </c>
      <c r="D288" s="198">
        <v>0</v>
      </c>
      <c r="E288" s="195">
        <v>4610</v>
      </c>
      <c r="F288" s="195" t="s">
        <v>86</v>
      </c>
      <c r="G288" s="195" t="s">
        <v>547</v>
      </c>
      <c r="H288" s="195" t="s">
        <v>4</v>
      </c>
      <c r="I288" s="195" t="str">
        <f>VLOOKUP($H288,BDD!$B$5:$C$16,2,FALSE)</f>
        <v>DUNKERQUE</v>
      </c>
      <c r="J288" s="196" t="s">
        <v>273</v>
      </c>
      <c r="K288" s="209" t="s">
        <v>705</v>
      </c>
      <c r="L288" s="195">
        <v>4889454000</v>
      </c>
      <c r="M288" s="199">
        <v>44292</v>
      </c>
      <c r="N288" s="198" t="s">
        <v>743</v>
      </c>
      <c r="O288" s="355" t="str">
        <f t="shared" si="14"/>
        <v>OUI</v>
      </c>
    </row>
    <row r="289" spans="2:15" ht="15.75" x14ac:dyDescent="0.25">
      <c r="B289" s="200">
        <v>1</v>
      </c>
      <c r="C289" s="201" t="s">
        <v>155</v>
      </c>
      <c r="D289" s="198">
        <v>0</v>
      </c>
      <c r="E289" s="195">
        <v>4380</v>
      </c>
      <c r="F289" s="195" t="s">
        <v>86</v>
      </c>
      <c r="G289" s="195" t="s">
        <v>547</v>
      </c>
      <c r="H289" s="195" t="s">
        <v>4</v>
      </c>
      <c r="I289" s="195" t="str">
        <f>VLOOKUP($H289,BDD!$B$5:$C$16,2,FALSE)</f>
        <v>DUNKERQUE</v>
      </c>
      <c r="J289" s="196" t="s">
        <v>273</v>
      </c>
      <c r="K289" s="209"/>
      <c r="L289" s="195">
        <v>4889455000</v>
      </c>
      <c r="M289" s="199">
        <v>44292</v>
      </c>
      <c r="N289" s="198" t="s">
        <v>743</v>
      </c>
      <c r="O289" s="355" t="str">
        <f t="shared" si="14"/>
        <v>OUI</v>
      </c>
    </row>
    <row r="290" spans="2:15" ht="31.5" x14ac:dyDescent="0.25">
      <c r="B290" s="119">
        <v>0</v>
      </c>
      <c r="C290" s="358" t="s">
        <v>230</v>
      </c>
      <c r="D290" s="405" t="s">
        <v>758</v>
      </c>
      <c r="E290" s="127">
        <v>5751</v>
      </c>
      <c r="F290" s="127" t="s">
        <v>201</v>
      </c>
      <c r="G290" s="25" t="s">
        <v>535</v>
      </c>
      <c r="H290" s="25" t="s">
        <v>229</v>
      </c>
      <c r="I290" s="25" t="str">
        <f>VLOOKUP($H290,BDD!$B$5:$C$16,2,FALSE)</f>
        <v>GUYANE</v>
      </c>
      <c r="J290" s="49" t="s">
        <v>277</v>
      </c>
      <c r="K290" s="38"/>
      <c r="L290" s="25" t="s">
        <v>231</v>
      </c>
      <c r="M290" s="160">
        <v>44294</v>
      </c>
      <c r="N290" s="91" t="s">
        <v>759</v>
      </c>
      <c r="O290" s="355" t="str">
        <f t="shared" si="14"/>
        <v>NON</v>
      </c>
    </row>
    <row r="291" spans="2:15" ht="15.75" x14ac:dyDescent="0.25">
      <c r="B291" s="200">
        <v>0</v>
      </c>
      <c r="C291" s="391" t="s">
        <v>178</v>
      </c>
      <c r="D291" s="198">
        <v>0</v>
      </c>
      <c r="E291" s="195">
        <v>607</v>
      </c>
      <c r="F291" s="195" t="s">
        <v>180</v>
      </c>
      <c r="G291" s="195" t="s">
        <v>706</v>
      </c>
      <c r="H291" s="195" t="s">
        <v>169</v>
      </c>
      <c r="I291" s="195" t="str">
        <f>VLOOKUP($H291,BDD!$B$5:$C$16,2,FALSE)</f>
        <v>POINTE A PITRE</v>
      </c>
      <c r="J291" s="196" t="s">
        <v>277</v>
      </c>
      <c r="K291" s="209"/>
      <c r="L291" s="195" t="s">
        <v>179</v>
      </c>
      <c r="M291" s="199">
        <v>44292</v>
      </c>
      <c r="N291" s="198" t="s">
        <v>743</v>
      </c>
      <c r="O291" s="355" t="str">
        <f t="shared" si="14"/>
        <v>OUI</v>
      </c>
    </row>
    <row r="292" spans="2:15" ht="15.75" x14ac:dyDescent="0.25">
      <c r="B292" s="119">
        <v>1</v>
      </c>
      <c r="C292" s="358" t="s">
        <v>156</v>
      </c>
      <c r="D292" s="359">
        <f t="shared" si="13"/>
        <v>9088451000</v>
      </c>
      <c r="E292" s="127">
        <v>4630</v>
      </c>
      <c r="F292" s="127" t="s">
        <v>86</v>
      </c>
      <c r="G292" s="25" t="s">
        <v>431</v>
      </c>
      <c r="H292" s="25" t="s">
        <v>4</v>
      </c>
      <c r="I292" s="25" t="str">
        <f>VLOOKUP($H292,BDD!$B$5:$C$16,2,FALSE)</f>
        <v>DUNKERQUE</v>
      </c>
      <c r="J292" s="49" t="s">
        <v>273</v>
      </c>
      <c r="K292" s="38"/>
      <c r="L292" s="25">
        <v>9088451000</v>
      </c>
      <c r="M292" s="91"/>
      <c r="N292" s="91"/>
      <c r="O292" s="355" t="str">
        <f t="shared" si="14"/>
        <v>NON</v>
      </c>
    </row>
    <row r="293" spans="2:15" ht="15.75" x14ac:dyDescent="0.25">
      <c r="B293" s="200">
        <v>1</v>
      </c>
      <c r="C293" s="201" t="s">
        <v>156</v>
      </c>
      <c r="D293" s="198">
        <v>0</v>
      </c>
      <c r="E293" s="195">
        <v>4620</v>
      </c>
      <c r="F293" s="195" t="s">
        <v>86</v>
      </c>
      <c r="G293" s="195" t="s">
        <v>431</v>
      </c>
      <c r="H293" s="195" t="s">
        <v>4</v>
      </c>
      <c r="I293" s="195" t="str">
        <f>VLOOKUP($H293,BDD!$B$5:$C$16,2,FALSE)</f>
        <v>DUNKERQUE</v>
      </c>
      <c r="J293" s="196" t="s">
        <v>273</v>
      </c>
      <c r="K293" s="209"/>
      <c r="L293" s="195">
        <v>9088452000</v>
      </c>
      <c r="M293" s="399">
        <v>44299</v>
      </c>
      <c r="N293" s="249" t="s">
        <v>746</v>
      </c>
      <c r="O293" s="355" t="str">
        <f t="shared" si="14"/>
        <v>OUI</v>
      </c>
    </row>
    <row r="294" spans="2:15" ht="15.75" x14ac:dyDescent="0.25">
      <c r="B294" s="119">
        <v>1</v>
      </c>
      <c r="C294" s="30" t="s">
        <v>156</v>
      </c>
      <c r="D294" s="91">
        <f t="shared" si="13"/>
        <v>9088453000</v>
      </c>
      <c r="E294" s="25">
        <v>4760</v>
      </c>
      <c r="F294" s="25" t="s">
        <v>86</v>
      </c>
      <c r="G294" s="25" t="s">
        <v>431</v>
      </c>
      <c r="H294" s="25" t="s">
        <v>4</v>
      </c>
      <c r="I294" s="25" t="str">
        <f>VLOOKUP($H294,BDD!$B$5:$C$16,2,FALSE)</f>
        <v>DUNKERQUE</v>
      </c>
      <c r="J294" s="49" t="s">
        <v>273</v>
      </c>
      <c r="K294" s="38"/>
      <c r="L294" s="25">
        <v>9088453000</v>
      </c>
      <c r="M294" s="91"/>
      <c r="N294" s="91"/>
      <c r="O294" s="355" t="str">
        <f t="shared" si="14"/>
        <v>NON</v>
      </c>
    </row>
    <row r="295" spans="2:15" ht="15.75" x14ac:dyDescent="0.25">
      <c r="B295" s="119">
        <v>1</v>
      </c>
      <c r="C295" s="30" t="s">
        <v>156</v>
      </c>
      <c r="D295" s="91">
        <f t="shared" si="13"/>
        <v>9088454000</v>
      </c>
      <c r="E295" s="25">
        <v>4640</v>
      </c>
      <c r="F295" s="25" t="s">
        <v>86</v>
      </c>
      <c r="G295" s="25" t="s">
        <v>431</v>
      </c>
      <c r="H295" s="25" t="s">
        <v>4</v>
      </c>
      <c r="I295" s="25" t="str">
        <f>VLOOKUP($H295,BDD!$B$5:$C$16,2,FALSE)</f>
        <v>DUNKERQUE</v>
      </c>
      <c r="J295" s="49" t="s">
        <v>273</v>
      </c>
      <c r="K295" s="38"/>
      <c r="L295" s="25">
        <v>9088454000</v>
      </c>
      <c r="M295" s="91"/>
      <c r="N295" s="91"/>
      <c r="O295" s="355" t="str">
        <f t="shared" si="14"/>
        <v>NON</v>
      </c>
    </row>
    <row r="296" spans="2:15" ht="15.75" x14ac:dyDescent="0.25">
      <c r="B296" s="119">
        <v>1</v>
      </c>
      <c r="C296" s="30" t="s">
        <v>156</v>
      </c>
      <c r="D296" s="91">
        <f t="shared" si="13"/>
        <v>9088455000</v>
      </c>
      <c r="E296" s="25">
        <v>4340</v>
      </c>
      <c r="F296" s="25" t="s">
        <v>86</v>
      </c>
      <c r="G296" s="25" t="s">
        <v>431</v>
      </c>
      <c r="H296" s="25" t="s">
        <v>4</v>
      </c>
      <c r="I296" s="25" t="str">
        <f>VLOOKUP($H296,BDD!$B$5:$C$16,2,FALSE)</f>
        <v>DUNKERQUE</v>
      </c>
      <c r="J296" s="49" t="s">
        <v>273</v>
      </c>
      <c r="K296" s="38"/>
      <c r="L296" s="25">
        <v>9088455000</v>
      </c>
      <c r="M296" s="91"/>
      <c r="N296" s="91"/>
      <c r="O296" s="355" t="str">
        <f t="shared" si="14"/>
        <v>NON</v>
      </c>
    </row>
    <row r="297" spans="2:15" ht="31.5" x14ac:dyDescent="0.25">
      <c r="B297" s="119">
        <v>0</v>
      </c>
      <c r="C297" s="358" t="s">
        <v>208</v>
      </c>
      <c r="D297" s="127" t="s">
        <v>760</v>
      </c>
      <c r="E297" s="127">
        <v>761</v>
      </c>
      <c r="F297" s="127" t="s">
        <v>210</v>
      </c>
      <c r="G297" s="25" t="s">
        <v>707</v>
      </c>
      <c r="H297" s="25" t="s">
        <v>203</v>
      </c>
      <c r="I297" s="25" t="str">
        <f>VLOOKUP($H297,BDD!$B$5:$C$16,2,FALSE)</f>
        <v>DEGRAD DE CANNES</v>
      </c>
      <c r="J297" s="49" t="s">
        <v>277</v>
      </c>
      <c r="K297" s="38"/>
      <c r="L297" s="25" t="s">
        <v>209</v>
      </c>
      <c r="M297" s="160">
        <v>44294</v>
      </c>
      <c r="N297" s="91" t="s">
        <v>761</v>
      </c>
      <c r="O297" s="355" t="str">
        <f t="shared" si="14"/>
        <v>NON</v>
      </c>
    </row>
    <row r="298" spans="2:15" ht="15.75" x14ac:dyDescent="0.25">
      <c r="B298" s="200">
        <v>0</v>
      </c>
      <c r="C298" s="201" t="s">
        <v>181</v>
      </c>
      <c r="D298" s="198">
        <v>0</v>
      </c>
      <c r="E298" s="195">
        <v>977</v>
      </c>
      <c r="F298" s="195" t="s">
        <v>183</v>
      </c>
      <c r="G298" s="195" t="s">
        <v>708</v>
      </c>
      <c r="H298" s="195" t="s">
        <v>169</v>
      </c>
      <c r="I298" s="195" t="str">
        <f>VLOOKUP($H298,BDD!$B$5:$C$16,2,FALSE)</f>
        <v>POINTE A PITRE</v>
      </c>
      <c r="J298" s="196" t="s">
        <v>277</v>
      </c>
      <c r="K298" s="209"/>
      <c r="L298" s="195" t="s">
        <v>182</v>
      </c>
      <c r="M298" s="199">
        <v>44292</v>
      </c>
      <c r="N298" s="198" t="s">
        <v>743</v>
      </c>
      <c r="O298" s="355" t="str">
        <f t="shared" si="14"/>
        <v>OUI</v>
      </c>
    </row>
    <row r="299" spans="2:15" ht="15.75" x14ac:dyDescent="0.25">
      <c r="B299" s="200">
        <v>1</v>
      </c>
      <c r="C299" s="201" t="s">
        <v>157</v>
      </c>
      <c r="D299" s="198">
        <v>0</v>
      </c>
      <c r="E299" s="195">
        <v>4218</v>
      </c>
      <c r="F299" s="195" t="s">
        <v>28</v>
      </c>
      <c r="G299" s="195" t="s">
        <v>547</v>
      </c>
      <c r="H299" s="195" t="s">
        <v>4</v>
      </c>
      <c r="I299" s="195" t="str">
        <f>VLOOKUP($H299,BDD!$B$5:$C$16,2,FALSE)</f>
        <v>DUNKERQUE</v>
      </c>
      <c r="J299" s="196" t="s">
        <v>273</v>
      </c>
      <c r="K299" s="209"/>
      <c r="L299" s="195">
        <v>866482419</v>
      </c>
      <c r="M299" s="199">
        <v>44293</v>
      </c>
      <c r="N299" s="198" t="s">
        <v>762</v>
      </c>
      <c r="O299" s="355" t="str">
        <f t="shared" si="14"/>
        <v>OUI</v>
      </c>
    </row>
    <row r="300" spans="2:15" ht="15.75" x14ac:dyDescent="0.25">
      <c r="B300" s="200">
        <v>1</v>
      </c>
      <c r="C300" s="201" t="s">
        <v>157</v>
      </c>
      <c r="D300" s="198">
        <v>0</v>
      </c>
      <c r="E300" s="195">
        <v>4219</v>
      </c>
      <c r="F300" s="195" t="s">
        <v>28</v>
      </c>
      <c r="G300" s="195" t="s">
        <v>547</v>
      </c>
      <c r="H300" s="195" t="s">
        <v>4</v>
      </c>
      <c r="I300" s="195" t="str">
        <f>VLOOKUP($H300,BDD!$B$5:$C$16,2,FALSE)</f>
        <v>DUNKERQUE</v>
      </c>
      <c r="J300" s="196" t="s">
        <v>273</v>
      </c>
      <c r="K300" s="209"/>
      <c r="L300" s="195">
        <v>866482426</v>
      </c>
      <c r="M300" s="199">
        <v>44293</v>
      </c>
      <c r="N300" s="198" t="s">
        <v>762</v>
      </c>
      <c r="O300" s="355" t="str">
        <f t="shared" si="14"/>
        <v>OUI</v>
      </c>
    </row>
    <row r="301" spans="2:15" ht="15.75" x14ac:dyDescent="0.25">
      <c r="B301" s="200">
        <v>1</v>
      </c>
      <c r="C301" s="201" t="s">
        <v>157</v>
      </c>
      <c r="D301" s="198">
        <v>0</v>
      </c>
      <c r="E301" s="195">
        <v>4219</v>
      </c>
      <c r="F301" s="195" t="s">
        <v>28</v>
      </c>
      <c r="G301" s="195" t="s">
        <v>547</v>
      </c>
      <c r="H301" s="195" t="s">
        <v>4</v>
      </c>
      <c r="I301" s="195" t="str">
        <f>VLOOKUP($H301,BDD!$B$5:$C$16,2,FALSE)</f>
        <v>DUNKERQUE</v>
      </c>
      <c r="J301" s="196" t="s">
        <v>273</v>
      </c>
      <c r="K301" s="209"/>
      <c r="L301" s="195">
        <v>866482436</v>
      </c>
      <c r="M301" s="199">
        <v>44293</v>
      </c>
      <c r="N301" s="198" t="s">
        <v>762</v>
      </c>
      <c r="O301" s="355" t="str">
        <f t="shared" si="14"/>
        <v>OUI</v>
      </c>
    </row>
    <row r="302" spans="2:15" ht="47.25" x14ac:dyDescent="0.25">
      <c r="B302" s="200">
        <v>0</v>
      </c>
      <c r="C302" s="201" t="s">
        <v>195</v>
      </c>
      <c r="D302" s="195">
        <v>0</v>
      </c>
      <c r="E302" s="195">
        <v>2000</v>
      </c>
      <c r="F302" s="195" t="s">
        <v>197</v>
      </c>
      <c r="G302" s="195" t="s">
        <v>709</v>
      </c>
      <c r="H302" s="195" t="s">
        <v>184</v>
      </c>
      <c r="I302" s="195" t="str">
        <f>VLOOKUP($H302,BDD!$B$5:$C$16,2,FALSE)</f>
        <v>FORT DE France</v>
      </c>
      <c r="J302" s="196" t="s">
        <v>277</v>
      </c>
      <c r="K302" s="209" t="s">
        <v>710</v>
      </c>
      <c r="L302" s="195" t="s">
        <v>196</v>
      </c>
      <c r="M302" s="199">
        <v>44299</v>
      </c>
      <c r="N302" s="198" t="s">
        <v>763</v>
      </c>
      <c r="O302" s="355" t="str">
        <f t="shared" si="14"/>
        <v>OUI</v>
      </c>
    </row>
    <row r="303" spans="2:15" ht="47.25" x14ac:dyDescent="0.25">
      <c r="B303" s="200">
        <v>0</v>
      </c>
      <c r="C303" s="201" t="s">
        <v>198</v>
      </c>
      <c r="D303" s="195">
        <v>0</v>
      </c>
      <c r="E303" s="195">
        <v>2000</v>
      </c>
      <c r="F303" s="195" t="s">
        <v>197</v>
      </c>
      <c r="G303" s="195" t="s">
        <v>709</v>
      </c>
      <c r="H303" s="195" t="s">
        <v>184</v>
      </c>
      <c r="I303" s="195" t="str">
        <f>VLOOKUP($H303,BDD!$B$5:$C$16,2,FALSE)</f>
        <v>FORT DE France</v>
      </c>
      <c r="J303" s="196" t="s">
        <v>277</v>
      </c>
      <c r="K303" s="209" t="s">
        <v>710</v>
      </c>
      <c r="L303" s="195" t="s">
        <v>196</v>
      </c>
      <c r="M303" s="199">
        <v>44300</v>
      </c>
      <c r="N303" s="198" t="s">
        <v>764</v>
      </c>
      <c r="O303" s="355" t="str">
        <f t="shared" si="14"/>
        <v>OUI</v>
      </c>
    </row>
    <row r="304" spans="2:15" ht="15.75" x14ac:dyDescent="0.25">
      <c r="B304" s="119">
        <v>0</v>
      </c>
      <c r="C304" s="30" t="s">
        <v>158</v>
      </c>
      <c r="D304" s="91" t="str">
        <f t="shared" ref="D304:D315" si="15">+L304</f>
        <v>12 rlx - B/L 156881</v>
      </c>
      <c r="E304" s="25">
        <v>639</v>
      </c>
      <c r="F304" s="25" t="s">
        <v>160</v>
      </c>
      <c r="G304" s="25" t="s">
        <v>448</v>
      </c>
      <c r="H304" s="25" t="s">
        <v>4</v>
      </c>
      <c r="I304" s="25" t="str">
        <f>VLOOKUP($H304,BDD!$B$5:$C$16,2,FALSE)</f>
        <v>DUNKERQUE</v>
      </c>
      <c r="J304" s="49" t="s">
        <v>277</v>
      </c>
      <c r="K304" s="38" t="s">
        <v>537</v>
      </c>
      <c r="L304" s="25" t="s">
        <v>159</v>
      </c>
      <c r="M304" s="91"/>
      <c r="N304" s="91"/>
      <c r="O304" s="355" t="str">
        <f t="shared" si="14"/>
        <v>NON</v>
      </c>
    </row>
    <row r="305" spans="2:15" ht="15.75" x14ac:dyDescent="0.25">
      <c r="B305" s="119">
        <v>0</v>
      </c>
      <c r="C305" s="30" t="s">
        <v>158</v>
      </c>
      <c r="D305" s="91" t="str">
        <f t="shared" si="15"/>
        <v>7 rlx - B/L 156881</v>
      </c>
      <c r="E305" s="25">
        <v>375</v>
      </c>
      <c r="F305" s="25" t="s">
        <v>160</v>
      </c>
      <c r="G305" s="25" t="s">
        <v>711</v>
      </c>
      <c r="H305" s="25" t="s">
        <v>4</v>
      </c>
      <c r="I305" s="25" t="str">
        <f>VLOOKUP($H305,BDD!$B$5:$C$16,2,FALSE)</f>
        <v>DUNKERQUE</v>
      </c>
      <c r="J305" s="49" t="s">
        <v>277</v>
      </c>
      <c r="K305" s="38" t="s">
        <v>537</v>
      </c>
      <c r="L305" s="25" t="s">
        <v>161</v>
      </c>
      <c r="M305" s="91"/>
      <c r="N305" s="91"/>
      <c r="O305" s="355" t="str">
        <f t="shared" si="14"/>
        <v>NON</v>
      </c>
    </row>
    <row r="306" spans="2:15" ht="15.75" x14ac:dyDescent="0.25">
      <c r="B306" s="119">
        <v>1</v>
      </c>
      <c r="C306" s="30" t="s">
        <v>162</v>
      </c>
      <c r="D306" s="91">
        <f t="shared" si="15"/>
        <v>866422385</v>
      </c>
      <c r="E306" s="25">
        <v>4413</v>
      </c>
      <c r="F306" s="25" t="s">
        <v>28</v>
      </c>
      <c r="G306" s="25" t="s">
        <v>547</v>
      </c>
      <c r="H306" s="25" t="s">
        <v>4</v>
      </c>
      <c r="I306" s="25" t="str">
        <f>VLOOKUP($H306,BDD!$B$5:$C$16,2,FALSE)</f>
        <v>DUNKERQUE</v>
      </c>
      <c r="J306" s="49" t="s">
        <v>273</v>
      </c>
      <c r="K306" s="38"/>
      <c r="L306" s="25">
        <v>866422385</v>
      </c>
      <c r="M306" s="91"/>
      <c r="N306" s="91"/>
      <c r="O306" s="355" t="str">
        <f t="shared" si="14"/>
        <v>NON</v>
      </c>
    </row>
    <row r="307" spans="2:15" ht="15.75" x14ac:dyDescent="0.25">
      <c r="B307" s="119">
        <v>1</v>
      </c>
      <c r="C307" s="30" t="s">
        <v>162</v>
      </c>
      <c r="D307" s="91">
        <f t="shared" si="15"/>
        <v>866422392</v>
      </c>
      <c r="E307" s="25">
        <v>4267</v>
      </c>
      <c r="F307" s="25" t="s">
        <v>28</v>
      </c>
      <c r="G307" s="25" t="s">
        <v>547</v>
      </c>
      <c r="H307" s="25" t="s">
        <v>4</v>
      </c>
      <c r="I307" s="25" t="str">
        <f>VLOOKUP($H307,BDD!$B$5:$C$16,2,FALSE)</f>
        <v>DUNKERQUE</v>
      </c>
      <c r="J307" s="49" t="s">
        <v>273</v>
      </c>
      <c r="K307" s="38"/>
      <c r="L307" s="25">
        <v>866422392</v>
      </c>
      <c r="M307" s="91"/>
      <c r="N307" s="91"/>
      <c r="O307" s="355" t="str">
        <f t="shared" si="14"/>
        <v>NON</v>
      </c>
    </row>
    <row r="308" spans="2:15" ht="15.75" x14ac:dyDescent="0.25">
      <c r="B308" s="119">
        <v>1</v>
      </c>
      <c r="C308" s="30" t="s">
        <v>162</v>
      </c>
      <c r="D308" s="91">
        <f t="shared" si="15"/>
        <v>866422397</v>
      </c>
      <c r="E308" s="25">
        <v>4378</v>
      </c>
      <c r="F308" s="25" t="s">
        <v>28</v>
      </c>
      <c r="G308" s="25" t="s">
        <v>547</v>
      </c>
      <c r="H308" s="25" t="s">
        <v>4</v>
      </c>
      <c r="I308" s="25" t="str">
        <f>VLOOKUP($H308,BDD!$B$5:$C$16,2,FALSE)</f>
        <v>DUNKERQUE</v>
      </c>
      <c r="J308" s="49" t="s">
        <v>273</v>
      </c>
      <c r="K308" s="38"/>
      <c r="L308" s="25">
        <v>866422397</v>
      </c>
      <c r="M308" s="91"/>
      <c r="N308" s="91"/>
      <c r="O308" s="355" t="str">
        <f t="shared" si="14"/>
        <v>NON</v>
      </c>
    </row>
    <row r="309" spans="2:15" ht="15.75" x14ac:dyDescent="0.25">
      <c r="B309" s="119">
        <v>1</v>
      </c>
      <c r="C309" s="30" t="s">
        <v>162</v>
      </c>
      <c r="D309" s="91">
        <f t="shared" si="15"/>
        <v>866422406</v>
      </c>
      <c r="E309" s="25">
        <v>4377</v>
      </c>
      <c r="F309" s="25" t="s">
        <v>28</v>
      </c>
      <c r="G309" s="25" t="s">
        <v>547</v>
      </c>
      <c r="H309" s="25" t="s">
        <v>4</v>
      </c>
      <c r="I309" s="25" t="str">
        <f>VLOOKUP($H309,BDD!$B$5:$C$16,2,FALSE)</f>
        <v>DUNKERQUE</v>
      </c>
      <c r="J309" s="49" t="s">
        <v>273</v>
      </c>
      <c r="K309" s="38"/>
      <c r="L309" s="25">
        <v>866422406</v>
      </c>
      <c r="M309" s="91"/>
      <c r="N309" s="91"/>
      <c r="O309" s="355" t="str">
        <f t="shared" si="14"/>
        <v>NON</v>
      </c>
    </row>
    <row r="310" spans="2:15" ht="15.75" x14ac:dyDescent="0.25">
      <c r="B310" s="119">
        <v>1</v>
      </c>
      <c r="C310" s="30" t="s">
        <v>162</v>
      </c>
      <c r="D310" s="91">
        <f t="shared" si="15"/>
        <v>866422411</v>
      </c>
      <c r="E310" s="25">
        <v>4238</v>
      </c>
      <c r="F310" s="25" t="s">
        <v>28</v>
      </c>
      <c r="G310" s="25" t="s">
        <v>547</v>
      </c>
      <c r="H310" s="25" t="s">
        <v>4</v>
      </c>
      <c r="I310" s="25" t="str">
        <f>VLOOKUP($H310,BDD!$B$5:$C$16,2,FALSE)</f>
        <v>DUNKERQUE</v>
      </c>
      <c r="J310" s="49" t="s">
        <v>273</v>
      </c>
      <c r="K310" s="38"/>
      <c r="L310" s="25">
        <v>866422411</v>
      </c>
      <c r="M310" s="91"/>
      <c r="N310" s="91"/>
      <c r="O310" s="355" t="str">
        <f t="shared" si="14"/>
        <v>NON</v>
      </c>
    </row>
    <row r="311" spans="2:15" ht="45" x14ac:dyDescent="0.25">
      <c r="B311" s="119">
        <v>1</v>
      </c>
      <c r="C311" s="30" t="s">
        <v>163</v>
      </c>
      <c r="D311" s="91">
        <f t="shared" si="15"/>
        <v>7399451000</v>
      </c>
      <c r="E311" s="25">
        <v>4730</v>
      </c>
      <c r="F311" s="25" t="s">
        <v>86</v>
      </c>
      <c r="G311" s="25" t="s">
        <v>547</v>
      </c>
      <c r="H311" s="25" t="s">
        <v>4</v>
      </c>
      <c r="I311" s="25" t="str">
        <f>VLOOKUP($H311,BDD!$B$5:$C$16,2,FALSE)</f>
        <v>DUNKERQUE</v>
      </c>
      <c r="J311" s="49" t="s">
        <v>273</v>
      </c>
      <c r="K311" s="38" t="s">
        <v>712</v>
      </c>
      <c r="L311" s="25">
        <v>7399451000</v>
      </c>
      <c r="M311" s="91"/>
      <c r="N311" s="91"/>
      <c r="O311" s="355" t="str">
        <f t="shared" si="14"/>
        <v>NON</v>
      </c>
    </row>
    <row r="312" spans="2:15" ht="30" x14ac:dyDescent="0.25">
      <c r="B312" s="119">
        <v>1</v>
      </c>
      <c r="C312" s="30" t="s">
        <v>163</v>
      </c>
      <c r="D312" s="91">
        <f t="shared" si="15"/>
        <v>7399452000</v>
      </c>
      <c r="E312" s="25">
        <v>4860</v>
      </c>
      <c r="F312" s="25" t="s">
        <v>86</v>
      </c>
      <c r="G312" s="25" t="s">
        <v>547</v>
      </c>
      <c r="H312" s="25" t="s">
        <v>4</v>
      </c>
      <c r="I312" s="25" t="str">
        <f>VLOOKUP($H312,BDD!$B$5:$C$16,2,FALSE)</f>
        <v>DUNKERQUE</v>
      </c>
      <c r="J312" s="49" t="s">
        <v>273</v>
      </c>
      <c r="K312" s="38" t="s">
        <v>713</v>
      </c>
      <c r="L312" s="25">
        <v>7399452000</v>
      </c>
      <c r="M312" s="91"/>
      <c r="N312" s="91"/>
      <c r="O312" s="355" t="str">
        <f t="shared" si="14"/>
        <v>NON</v>
      </c>
    </row>
    <row r="313" spans="2:15" ht="30" x14ac:dyDescent="0.25">
      <c r="B313" s="119">
        <v>1</v>
      </c>
      <c r="C313" s="30" t="s">
        <v>163</v>
      </c>
      <c r="D313" s="91">
        <f t="shared" si="15"/>
        <v>7399453000</v>
      </c>
      <c r="E313" s="25">
        <v>4760</v>
      </c>
      <c r="F313" s="25" t="s">
        <v>86</v>
      </c>
      <c r="G313" s="25" t="s">
        <v>547</v>
      </c>
      <c r="H313" s="25" t="s">
        <v>4</v>
      </c>
      <c r="I313" s="25" t="str">
        <f>VLOOKUP($H313,BDD!$B$5:$C$16,2,FALSE)</f>
        <v>DUNKERQUE</v>
      </c>
      <c r="J313" s="49" t="s">
        <v>273</v>
      </c>
      <c r="K313" s="38" t="s">
        <v>713</v>
      </c>
      <c r="L313" s="25">
        <v>7399453000</v>
      </c>
      <c r="M313" s="91"/>
      <c r="N313" s="91"/>
      <c r="O313" s="355" t="str">
        <f t="shared" si="14"/>
        <v>NON</v>
      </c>
    </row>
    <row r="314" spans="2:15" ht="30" x14ac:dyDescent="0.25">
      <c r="B314" s="119">
        <v>1</v>
      </c>
      <c r="C314" s="30" t="s">
        <v>163</v>
      </c>
      <c r="D314" s="91">
        <f t="shared" si="15"/>
        <v>7399454000</v>
      </c>
      <c r="E314" s="25">
        <v>4450</v>
      </c>
      <c r="F314" s="25" t="s">
        <v>86</v>
      </c>
      <c r="G314" s="25" t="s">
        <v>547</v>
      </c>
      <c r="H314" s="25" t="s">
        <v>4</v>
      </c>
      <c r="I314" s="25" t="str">
        <f>VLOOKUP($H314,BDD!$B$5:$C$16,2,FALSE)</f>
        <v>DUNKERQUE</v>
      </c>
      <c r="J314" s="49" t="s">
        <v>273</v>
      </c>
      <c r="K314" s="38" t="s">
        <v>713</v>
      </c>
      <c r="L314" s="25">
        <v>7399454000</v>
      </c>
      <c r="M314" s="91"/>
      <c r="N314" s="91"/>
      <c r="O314" s="355" t="str">
        <f t="shared" si="14"/>
        <v>NON</v>
      </c>
    </row>
    <row r="315" spans="2:15" ht="30" x14ac:dyDescent="0.25">
      <c r="B315" s="119">
        <v>1</v>
      </c>
      <c r="C315" s="30" t="s">
        <v>163</v>
      </c>
      <c r="D315" s="91">
        <f t="shared" si="15"/>
        <v>7399455000</v>
      </c>
      <c r="E315" s="25">
        <v>4060</v>
      </c>
      <c r="F315" s="25" t="s">
        <v>86</v>
      </c>
      <c r="G315" s="25" t="s">
        <v>547</v>
      </c>
      <c r="H315" s="25" t="s">
        <v>4</v>
      </c>
      <c r="I315" s="25" t="str">
        <f>VLOOKUP($H315,BDD!$B$5:$C$16,2,FALSE)</f>
        <v>DUNKERQUE</v>
      </c>
      <c r="J315" s="49" t="s">
        <v>273</v>
      </c>
      <c r="K315" s="38" t="s">
        <v>713</v>
      </c>
      <c r="L315" s="25">
        <v>7399455000</v>
      </c>
      <c r="M315" s="91"/>
      <c r="N315" s="91"/>
      <c r="O315" s="355" t="str">
        <f t="shared" si="14"/>
        <v>NON</v>
      </c>
    </row>
    <row r="316" spans="2:15" ht="15.75" x14ac:dyDescent="0.25">
      <c r="B316" s="200">
        <v>1</v>
      </c>
      <c r="C316" s="201" t="s">
        <v>164</v>
      </c>
      <c r="D316" s="198">
        <v>0</v>
      </c>
      <c r="E316" s="195">
        <v>4750</v>
      </c>
      <c r="F316" s="195" t="s">
        <v>86</v>
      </c>
      <c r="G316" s="195" t="s">
        <v>547</v>
      </c>
      <c r="H316" s="195" t="s">
        <v>4</v>
      </c>
      <c r="I316" s="195" t="str">
        <f>VLOOKUP($H316,BDD!$B$5:$C$16,2,FALSE)</f>
        <v>DUNKERQUE</v>
      </c>
      <c r="J316" s="196" t="s">
        <v>273</v>
      </c>
      <c r="K316" s="209"/>
      <c r="L316" s="195">
        <v>2390551000</v>
      </c>
      <c r="M316" s="199">
        <v>44305</v>
      </c>
      <c r="N316" s="198" t="s">
        <v>730</v>
      </c>
      <c r="O316" s="355" t="str">
        <f t="shared" si="14"/>
        <v>OUI</v>
      </c>
    </row>
    <row r="317" spans="2:15" ht="15.75" x14ac:dyDescent="0.25">
      <c r="B317" s="200">
        <v>1</v>
      </c>
      <c r="C317" s="201" t="s">
        <v>164</v>
      </c>
      <c r="D317" s="198">
        <v>0</v>
      </c>
      <c r="E317" s="195">
        <v>4750</v>
      </c>
      <c r="F317" s="195" t="s">
        <v>86</v>
      </c>
      <c r="G317" s="195" t="s">
        <v>547</v>
      </c>
      <c r="H317" s="195" t="s">
        <v>4</v>
      </c>
      <c r="I317" s="195" t="str">
        <f>VLOOKUP($H317,BDD!$B$5:$C$16,2,FALSE)</f>
        <v>DUNKERQUE</v>
      </c>
      <c r="J317" s="196" t="s">
        <v>273</v>
      </c>
      <c r="K317" s="209"/>
      <c r="L317" s="195">
        <v>2390552000</v>
      </c>
      <c r="M317" s="199">
        <v>44305</v>
      </c>
      <c r="N317" s="198" t="s">
        <v>730</v>
      </c>
      <c r="O317" s="355" t="str">
        <f t="shared" si="14"/>
        <v>OUI</v>
      </c>
    </row>
    <row r="318" spans="2:15" ht="15.75" x14ac:dyDescent="0.25">
      <c r="B318" s="200">
        <v>1</v>
      </c>
      <c r="C318" s="201" t="s">
        <v>164</v>
      </c>
      <c r="D318" s="198">
        <v>0</v>
      </c>
      <c r="E318" s="195">
        <v>4750</v>
      </c>
      <c r="F318" s="195" t="s">
        <v>86</v>
      </c>
      <c r="G318" s="195" t="s">
        <v>547</v>
      </c>
      <c r="H318" s="195" t="s">
        <v>4</v>
      </c>
      <c r="I318" s="195" t="str">
        <f>VLOOKUP($H318,BDD!$B$5:$C$16,2,FALSE)</f>
        <v>DUNKERQUE</v>
      </c>
      <c r="J318" s="196" t="s">
        <v>273</v>
      </c>
      <c r="K318" s="209"/>
      <c r="L318" s="195">
        <v>2390553000</v>
      </c>
      <c r="M318" s="199">
        <v>44305</v>
      </c>
      <c r="N318" s="198" t="s">
        <v>730</v>
      </c>
      <c r="O318" s="355" t="str">
        <f t="shared" si="14"/>
        <v>OUI</v>
      </c>
    </row>
    <row r="319" spans="2:15" ht="15.75" x14ac:dyDescent="0.25">
      <c r="B319" s="200">
        <v>1</v>
      </c>
      <c r="C319" s="201" t="s">
        <v>164</v>
      </c>
      <c r="D319" s="198">
        <v>0</v>
      </c>
      <c r="E319" s="195">
        <v>4650</v>
      </c>
      <c r="F319" s="195" t="s">
        <v>86</v>
      </c>
      <c r="G319" s="195" t="s">
        <v>547</v>
      </c>
      <c r="H319" s="195" t="s">
        <v>4</v>
      </c>
      <c r="I319" s="195" t="str">
        <f>VLOOKUP($H319,BDD!$B$5:$C$16,2,FALSE)</f>
        <v>DUNKERQUE</v>
      </c>
      <c r="J319" s="196" t="s">
        <v>273</v>
      </c>
      <c r="K319" s="209"/>
      <c r="L319" s="195">
        <v>2390554000</v>
      </c>
      <c r="M319" s="199">
        <v>44312</v>
      </c>
      <c r="N319" s="198" t="s">
        <v>718</v>
      </c>
      <c r="O319" s="355" t="str">
        <f t="shared" si="14"/>
        <v>OUI</v>
      </c>
    </row>
    <row r="320" spans="2:15" ht="15.75" x14ac:dyDescent="0.25">
      <c r="B320" s="200">
        <v>1</v>
      </c>
      <c r="C320" s="201" t="s">
        <v>164</v>
      </c>
      <c r="D320" s="198">
        <v>0</v>
      </c>
      <c r="E320" s="195">
        <v>4490</v>
      </c>
      <c r="F320" s="195" t="s">
        <v>86</v>
      </c>
      <c r="G320" s="195" t="s">
        <v>547</v>
      </c>
      <c r="H320" s="195" t="s">
        <v>4</v>
      </c>
      <c r="I320" s="195" t="str">
        <f>VLOOKUP($H320,BDD!$B$5:$C$16,2,FALSE)</f>
        <v>DUNKERQUE</v>
      </c>
      <c r="J320" s="196" t="s">
        <v>273</v>
      </c>
      <c r="K320" s="209"/>
      <c r="L320" s="195">
        <v>2390555000</v>
      </c>
      <c r="M320" s="199">
        <v>44314</v>
      </c>
      <c r="N320" s="198" t="s">
        <v>737</v>
      </c>
      <c r="O320" s="355" t="str">
        <f t="shared" si="14"/>
        <v>OUI</v>
      </c>
    </row>
    <row r="321" spans="1:15" ht="31.5" x14ac:dyDescent="0.25">
      <c r="B321" s="200">
        <v>0</v>
      </c>
      <c r="C321" s="201" t="s">
        <v>165</v>
      </c>
      <c r="D321" s="198">
        <v>0</v>
      </c>
      <c r="E321" s="195">
        <v>500</v>
      </c>
      <c r="F321" s="195" t="s">
        <v>167</v>
      </c>
      <c r="G321" s="195" t="s">
        <v>714</v>
      </c>
      <c r="H321" s="195" t="s">
        <v>184</v>
      </c>
      <c r="I321" s="195" t="str">
        <f>VLOOKUP($H321,BDD!$B$5:$C$16,2,FALSE)</f>
        <v>FORT DE France</v>
      </c>
      <c r="J321" s="196" t="s">
        <v>277</v>
      </c>
      <c r="K321" s="209"/>
      <c r="L321" s="195" t="s">
        <v>166</v>
      </c>
      <c r="M321" s="199">
        <v>44299</v>
      </c>
      <c r="N321" s="198" t="s">
        <v>733</v>
      </c>
      <c r="O321" s="355" t="str">
        <f t="shared" si="14"/>
        <v>OUI</v>
      </c>
    </row>
    <row r="322" spans="1:15" ht="15.75" x14ac:dyDescent="0.25">
      <c r="A322" s="61"/>
      <c r="B322" s="392">
        <v>1</v>
      </c>
      <c r="C322" s="393" t="s">
        <v>168</v>
      </c>
      <c r="D322" s="198">
        <v>0</v>
      </c>
      <c r="E322" s="195">
        <v>4227</v>
      </c>
      <c r="F322" s="195" t="s">
        <v>28</v>
      </c>
      <c r="G322" s="349" t="s">
        <v>438</v>
      </c>
      <c r="H322" s="195" t="s">
        <v>4</v>
      </c>
      <c r="I322" s="268" t="str">
        <f>VLOOKUP($H322,BDD!$B$5:$C$16,2,FALSE)</f>
        <v>DUNKERQUE</v>
      </c>
      <c r="J322" s="196" t="s">
        <v>273</v>
      </c>
      <c r="K322" s="394"/>
      <c r="L322" s="394">
        <v>866444071</v>
      </c>
      <c r="M322" s="395">
        <v>44293</v>
      </c>
      <c r="N322" s="396" t="s">
        <v>765</v>
      </c>
      <c r="O322" s="355" t="str">
        <f>IF(D322=0,"OUI","NON")</f>
        <v>OUI</v>
      </c>
    </row>
    <row r="323" spans="1:15" ht="15.75" x14ac:dyDescent="0.25">
      <c r="A323" s="61"/>
      <c r="B323" s="392">
        <v>1</v>
      </c>
      <c r="C323" s="393" t="s">
        <v>168</v>
      </c>
      <c r="D323" s="198">
        <v>0</v>
      </c>
      <c r="E323" s="195">
        <v>4860</v>
      </c>
      <c r="F323" s="195" t="s">
        <v>28</v>
      </c>
      <c r="G323" s="349" t="s">
        <v>438</v>
      </c>
      <c r="H323" s="195" t="s">
        <v>4</v>
      </c>
      <c r="I323" s="318" t="str">
        <f>VLOOKUP($H323,BDD!$B$5:$C$16,2,FALSE)</f>
        <v>DUNKERQUE</v>
      </c>
      <c r="J323" s="196" t="s">
        <v>273</v>
      </c>
      <c r="K323" s="394"/>
      <c r="L323" s="394">
        <v>866476285</v>
      </c>
      <c r="M323" s="395">
        <v>44299</v>
      </c>
      <c r="N323" s="396" t="s">
        <v>766</v>
      </c>
      <c r="O323" s="355" t="str">
        <f>IF(D323=0,"OUI","NON")</f>
        <v>OUI</v>
      </c>
    </row>
    <row r="324" spans="1:15" ht="15.75" x14ac:dyDescent="0.25">
      <c r="A324" s="61"/>
      <c r="B324" s="392">
        <v>1</v>
      </c>
      <c r="C324" s="393" t="s">
        <v>168</v>
      </c>
      <c r="D324" s="198">
        <v>0</v>
      </c>
      <c r="E324" s="195">
        <v>4853</v>
      </c>
      <c r="F324" s="195" t="s">
        <v>28</v>
      </c>
      <c r="G324" s="349" t="s">
        <v>438</v>
      </c>
      <c r="H324" s="195" t="s">
        <v>4</v>
      </c>
      <c r="I324" s="318" t="str">
        <f>VLOOKUP($H324,BDD!$B$5:$C$16,2,FALSE)</f>
        <v>DUNKERQUE</v>
      </c>
      <c r="J324" s="196" t="s">
        <v>273</v>
      </c>
      <c r="K324" s="394"/>
      <c r="L324" s="394">
        <v>866476299</v>
      </c>
      <c r="M324" s="395">
        <v>44299</v>
      </c>
      <c r="N324" s="396" t="s">
        <v>766</v>
      </c>
      <c r="O324" s="355" t="str">
        <f>IF(D324=0,"OUI","NON")</f>
        <v>OUI</v>
      </c>
    </row>
    <row r="325" spans="1:15" ht="15.75" x14ac:dyDescent="0.25">
      <c r="A325" s="61"/>
      <c r="B325" s="374">
        <v>1</v>
      </c>
      <c r="C325" s="378" t="s">
        <v>168</v>
      </c>
      <c r="D325" s="91">
        <f t="shared" ref="D325" si="16">+L325</f>
        <v>866476308</v>
      </c>
      <c r="E325" s="25">
        <v>4849</v>
      </c>
      <c r="F325" s="25" t="s">
        <v>28</v>
      </c>
      <c r="G325" s="175" t="s">
        <v>438</v>
      </c>
      <c r="H325" s="25" t="s">
        <v>4</v>
      </c>
      <c r="I325" s="314" t="str">
        <f>VLOOKUP($H325,BDD!$B$5:$C$16,2,FALSE)</f>
        <v>DUNKERQUE</v>
      </c>
      <c r="J325" s="49" t="s">
        <v>273</v>
      </c>
      <c r="K325" s="375"/>
      <c r="L325" s="375">
        <v>866476308</v>
      </c>
      <c r="M325" s="376"/>
      <c r="N325" s="376"/>
      <c r="O325" s="355" t="str">
        <f>IF(D325=0,"OUI","NON")</f>
        <v>NON</v>
      </c>
    </row>
    <row r="326" spans="1:15" ht="15.75" x14ac:dyDescent="0.25">
      <c r="A326" s="61"/>
      <c r="B326" s="392">
        <v>1</v>
      </c>
      <c r="C326" s="393" t="s">
        <v>168</v>
      </c>
      <c r="D326" s="198">
        <v>0</v>
      </c>
      <c r="E326" s="195">
        <v>4641</v>
      </c>
      <c r="F326" s="195" t="s">
        <v>28</v>
      </c>
      <c r="G326" s="349" t="s">
        <v>438</v>
      </c>
      <c r="H326" s="195" t="s">
        <v>4</v>
      </c>
      <c r="I326" s="318" t="str">
        <f>VLOOKUP($H326,BDD!$B$5:$C$16,2,FALSE)</f>
        <v>DUNKERQUE</v>
      </c>
      <c r="J326" s="196" t="s">
        <v>273</v>
      </c>
      <c r="K326" s="394"/>
      <c r="L326" s="394">
        <v>866476322</v>
      </c>
      <c r="M326" s="395">
        <v>44293</v>
      </c>
      <c r="N326" s="396" t="s">
        <v>765</v>
      </c>
      <c r="O326" s="355" t="str">
        <f>IF(D326=0,"OUI","NON")</f>
        <v>OUI</v>
      </c>
    </row>
    <row r="327" spans="1:15" ht="15.75" x14ac:dyDescent="0.25">
      <c r="B327" s="119">
        <v>1</v>
      </c>
      <c r="C327" s="30" t="s">
        <v>767</v>
      </c>
      <c r="D327" s="91">
        <f t="shared" ref="D327:D331" si="17">+L327</f>
        <v>866482734</v>
      </c>
      <c r="E327" s="25">
        <v>4844</v>
      </c>
      <c r="F327" s="25" t="s">
        <v>28</v>
      </c>
      <c r="G327" s="25" t="s">
        <v>547</v>
      </c>
      <c r="H327" s="25" t="s">
        <v>4</v>
      </c>
      <c r="I327" s="25" t="str">
        <f>VLOOKUP($H327,BDD!$B$5:$C$16,2,FALSE)</f>
        <v>DUNKERQUE</v>
      </c>
      <c r="J327" s="49" t="s">
        <v>276</v>
      </c>
      <c r="K327" s="38"/>
      <c r="L327" s="25">
        <v>866482734</v>
      </c>
      <c r="M327" s="91"/>
      <c r="N327" s="91"/>
      <c r="O327" s="355" t="str">
        <f t="shared" si="14"/>
        <v>NON</v>
      </c>
    </row>
    <row r="328" spans="1:15" ht="15.75" x14ac:dyDescent="0.25">
      <c r="B328" s="119">
        <v>1</v>
      </c>
      <c r="C328" s="30" t="s">
        <v>767</v>
      </c>
      <c r="D328" s="91">
        <f t="shared" si="17"/>
        <v>866482750</v>
      </c>
      <c r="E328" s="25">
        <v>4844</v>
      </c>
      <c r="F328" s="25" t="s">
        <v>28</v>
      </c>
      <c r="G328" s="25" t="s">
        <v>547</v>
      </c>
      <c r="H328" s="25" t="s">
        <v>4</v>
      </c>
      <c r="I328" s="25" t="str">
        <f>VLOOKUP($H328,BDD!$B$5:$C$16,2,FALSE)</f>
        <v>DUNKERQUE</v>
      </c>
      <c r="J328" s="49" t="s">
        <v>276</v>
      </c>
      <c r="K328" s="38"/>
      <c r="L328" s="25">
        <v>866482750</v>
      </c>
      <c r="M328" s="91"/>
      <c r="N328" s="91"/>
      <c r="O328" s="355" t="str">
        <f t="shared" si="14"/>
        <v>NON</v>
      </c>
    </row>
    <row r="329" spans="1:15" ht="15.75" x14ac:dyDescent="0.25">
      <c r="B329" s="119">
        <v>1</v>
      </c>
      <c r="C329" s="30" t="s">
        <v>767</v>
      </c>
      <c r="D329" s="91">
        <f t="shared" si="17"/>
        <v>866482758</v>
      </c>
      <c r="E329" s="25">
        <v>4649</v>
      </c>
      <c r="F329" s="25" t="s">
        <v>28</v>
      </c>
      <c r="G329" s="25" t="s">
        <v>547</v>
      </c>
      <c r="H329" s="25" t="s">
        <v>4</v>
      </c>
      <c r="I329" s="25" t="str">
        <f>VLOOKUP($H329,BDD!$B$5:$C$16,2,FALSE)</f>
        <v>DUNKERQUE</v>
      </c>
      <c r="J329" s="49" t="s">
        <v>276</v>
      </c>
      <c r="K329" s="38"/>
      <c r="L329" s="25">
        <v>866482758</v>
      </c>
      <c r="M329" s="91"/>
      <c r="N329" s="91"/>
      <c r="O329" s="355" t="str">
        <f t="shared" si="14"/>
        <v>NON</v>
      </c>
    </row>
    <row r="330" spans="1:15" ht="15.75" x14ac:dyDescent="0.25">
      <c r="B330" s="119">
        <v>1</v>
      </c>
      <c r="C330" s="30" t="s">
        <v>767</v>
      </c>
      <c r="D330" s="91">
        <f t="shared" si="17"/>
        <v>866482768</v>
      </c>
      <c r="E330" s="25">
        <v>4470</v>
      </c>
      <c r="F330" s="25" t="s">
        <v>28</v>
      </c>
      <c r="G330" s="25" t="s">
        <v>547</v>
      </c>
      <c r="H330" s="25" t="s">
        <v>4</v>
      </c>
      <c r="I330" s="25" t="str">
        <f>VLOOKUP($H330,BDD!$B$5:$C$16,2,FALSE)</f>
        <v>DUNKERQUE</v>
      </c>
      <c r="J330" s="49" t="s">
        <v>276</v>
      </c>
      <c r="K330" s="38"/>
      <c r="L330" s="25">
        <v>866482768</v>
      </c>
      <c r="M330" s="91"/>
      <c r="N330" s="91"/>
      <c r="O330" s="355" t="str">
        <f t="shared" si="14"/>
        <v>NON</v>
      </c>
    </row>
    <row r="331" spans="1:15" ht="15.75" x14ac:dyDescent="0.25">
      <c r="B331" s="119">
        <v>1</v>
      </c>
      <c r="C331" s="30" t="str">
        <f>$C$330</f>
        <v>210401-122</v>
      </c>
      <c r="D331" s="91">
        <f t="shared" si="17"/>
        <v>866482784</v>
      </c>
      <c r="E331" s="25">
        <v>4472</v>
      </c>
      <c r="F331" s="25" t="s">
        <v>28</v>
      </c>
      <c r="G331" s="25" t="s">
        <v>547</v>
      </c>
      <c r="H331" s="25" t="s">
        <v>4</v>
      </c>
      <c r="I331" s="25" t="str">
        <f>VLOOKUP($H331,BDD!$B$5:$C$16,2,FALSE)</f>
        <v>DUNKERQUE</v>
      </c>
      <c r="J331" s="49" t="s">
        <v>276</v>
      </c>
      <c r="K331" s="38"/>
      <c r="L331" s="25">
        <v>866482784</v>
      </c>
      <c r="M331" s="91"/>
      <c r="N331" s="91"/>
      <c r="O331" s="355" t="str">
        <f t="shared" si="14"/>
        <v>NON</v>
      </c>
    </row>
    <row r="332" spans="1:15" ht="15.75" x14ac:dyDescent="0.25">
      <c r="B332" s="200">
        <v>1</v>
      </c>
      <c r="C332" s="201" t="s">
        <v>768</v>
      </c>
      <c r="D332" s="198">
        <v>0</v>
      </c>
      <c r="E332" s="195">
        <v>4874</v>
      </c>
      <c r="F332" s="195" t="s">
        <v>28</v>
      </c>
      <c r="G332" s="195" t="s">
        <v>547</v>
      </c>
      <c r="H332" s="195" t="s">
        <v>4</v>
      </c>
      <c r="I332" s="195" t="str">
        <f>VLOOKUP($H332,BDD!$B$5:$C$16,2,FALSE)</f>
        <v>DUNKERQUE</v>
      </c>
      <c r="J332" s="196" t="s">
        <v>276</v>
      </c>
      <c r="K332" s="209"/>
      <c r="L332" s="195">
        <v>866426307</v>
      </c>
      <c r="M332" s="366">
        <v>44293</v>
      </c>
      <c r="N332" s="198" t="s">
        <v>765</v>
      </c>
      <c r="O332" s="355" t="str">
        <f t="shared" si="14"/>
        <v>OUI</v>
      </c>
    </row>
    <row r="333" spans="1:15" ht="15.75" x14ac:dyDescent="0.25">
      <c r="B333" s="200">
        <v>1</v>
      </c>
      <c r="C333" s="201" t="s">
        <v>768</v>
      </c>
      <c r="D333" s="198">
        <v>0</v>
      </c>
      <c r="E333" s="195">
        <v>4876</v>
      </c>
      <c r="F333" s="195" t="s">
        <v>28</v>
      </c>
      <c r="G333" s="195" t="s">
        <v>547</v>
      </c>
      <c r="H333" s="195" t="s">
        <v>4</v>
      </c>
      <c r="I333" s="195" t="str">
        <f>VLOOKUP($H333,BDD!$B$5:$C$16,2,FALSE)</f>
        <v>DUNKERQUE</v>
      </c>
      <c r="J333" s="196" t="s">
        <v>276</v>
      </c>
      <c r="K333" s="209"/>
      <c r="L333" s="195">
        <v>866426313</v>
      </c>
      <c r="M333" s="366">
        <v>44293</v>
      </c>
      <c r="N333" s="198" t="s">
        <v>765</v>
      </c>
      <c r="O333" s="355" t="str">
        <f t="shared" si="14"/>
        <v>OUI</v>
      </c>
    </row>
    <row r="334" spans="1:15" ht="15.75" x14ac:dyDescent="0.25">
      <c r="B334" s="200">
        <v>1</v>
      </c>
      <c r="C334" s="201" t="s">
        <v>768</v>
      </c>
      <c r="D334" s="198">
        <v>0</v>
      </c>
      <c r="E334" s="195">
        <v>4105</v>
      </c>
      <c r="F334" s="195" t="s">
        <v>28</v>
      </c>
      <c r="G334" s="195" t="s">
        <v>547</v>
      </c>
      <c r="H334" s="195" t="s">
        <v>4</v>
      </c>
      <c r="I334" s="195" t="str">
        <f>VLOOKUP($H334,BDD!$B$5:$C$16,2,FALSE)</f>
        <v>DUNKERQUE</v>
      </c>
      <c r="J334" s="196" t="s">
        <v>276</v>
      </c>
      <c r="K334" s="209"/>
      <c r="L334" s="195">
        <v>866422563</v>
      </c>
      <c r="M334" s="366">
        <v>44293</v>
      </c>
      <c r="N334" s="198" t="s">
        <v>753</v>
      </c>
      <c r="O334" s="355" t="str">
        <f t="shared" si="14"/>
        <v>OUI</v>
      </c>
    </row>
    <row r="335" spans="1:15" ht="15.75" x14ac:dyDescent="0.25">
      <c r="B335" s="200">
        <v>1</v>
      </c>
      <c r="C335" s="201" t="s">
        <v>768</v>
      </c>
      <c r="D335" s="198">
        <v>0</v>
      </c>
      <c r="E335" s="195">
        <v>4109</v>
      </c>
      <c r="F335" s="195" t="s">
        <v>28</v>
      </c>
      <c r="G335" s="195" t="s">
        <v>547</v>
      </c>
      <c r="H335" s="195" t="s">
        <v>4</v>
      </c>
      <c r="I335" s="195" t="str">
        <f>VLOOKUP($H335,BDD!$B$5:$C$16,2,FALSE)</f>
        <v>DUNKERQUE</v>
      </c>
      <c r="J335" s="196" t="s">
        <v>276</v>
      </c>
      <c r="K335" s="209"/>
      <c r="L335" s="195">
        <v>866422549</v>
      </c>
      <c r="M335" s="366">
        <v>44293</v>
      </c>
      <c r="N335" s="198" t="s">
        <v>753</v>
      </c>
      <c r="O335" s="355" t="str">
        <f t="shared" si="14"/>
        <v>OUI</v>
      </c>
    </row>
    <row r="336" spans="1:15" ht="15.75" x14ac:dyDescent="0.25">
      <c r="B336" s="200">
        <v>1</v>
      </c>
      <c r="C336" s="201" t="s">
        <v>768</v>
      </c>
      <c r="D336" s="198">
        <v>0</v>
      </c>
      <c r="E336" s="195">
        <v>3963</v>
      </c>
      <c r="F336" s="195" t="s">
        <v>28</v>
      </c>
      <c r="G336" s="195" t="s">
        <v>547</v>
      </c>
      <c r="H336" s="195" t="s">
        <v>4</v>
      </c>
      <c r="I336" s="195" t="str">
        <f>VLOOKUP($H336,BDD!$B$5:$C$16,2,FALSE)</f>
        <v>DUNKERQUE</v>
      </c>
      <c r="J336" s="196" t="s">
        <v>276</v>
      </c>
      <c r="K336" s="209"/>
      <c r="L336" s="195">
        <v>866422571</v>
      </c>
      <c r="M336" s="366">
        <v>44293</v>
      </c>
      <c r="N336" s="198" t="s">
        <v>753</v>
      </c>
      <c r="O336" s="355" t="str">
        <f t="shared" si="14"/>
        <v>OUI</v>
      </c>
    </row>
    <row r="337" spans="2:15" ht="31.5" x14ac:dyDescent="0.25">
      <c r="B337" s="200">
        <v>0</v>
      </c>
      <c r="C337" s="201" t="s">
        <v>769</v>
      </c>
      <c r="D337" s="198">
        <v>0</v>
      </c>
      <c r="E337" s="195">
        <v>312</v>
      </c>
      <c r="F337" s="195" t="s">
        <v>172</v>
      </c>
      <c r="G337" s="195" t="s">
        <v>499</v>
      </c>
      <c r="H337" s="195" t="s">
        <v>203</v>
      </c>
      <c r="I337" s="195" t="str">
        <f>VLOOKUP($H337,BDD!$B$5:$C$16,2,FALSE)</f>
        <v>DEGRAD DE CANNES</v>
      </c>
      <c r="J337" s="196" t="s">
        <v>277</v>
      </c>
      <c r="K337" s="209" t="s">
        <v>770</v>
      </c>
      <c r="L337" s="195" t="s">
        <v>771</v>
      </c>
      <c r="M337" s="366">
        <v>44294</v>
      </c>
      <c r="N337" s="198" t="s">
        <v>745</v>
      </c>
      <c r="O337" s="355" t="str">
        <f t="shared" si="14"/>
        <v>OUI</v>
      </c>
    </row>
    <row r="338" spans="2:15" ht="15.75" x14ac:dyDescent="0.25">
      <c r="B338" s="119">
        <v>1</v>
      </c>
      <c r="C338" s="30" t="s">
        <v>772</v>
      </c>
      <c r="D338" s="91">
        <f t="shared" ref="D338:D356" si="18">+L338</f>
        <v>866476329</v>
      </c>
      <c r="E338" s="25">
        <v>3383</v>
      </c>
      <c r="F338" s="25" t="s">
        <v>28</v>
      </c>
      <c r="G338" s="25" t="s">
        <v>547</v>
      </c>
      <c r="H338" s="25" t="s">
        <v>4</v>
      </c>
      <c r="I338" s="25" t="str">
        <f>VLOOKUP($H338,BDD!$B$5:$C$16,2,FALSE)</f>
        <v>DUNKERQUE</v>
      </c>
      <c r="J338" s="49" t="s">
        <v>276</v>
      </c>
      <c r="K338" s="38"/>
      <c r="L338" s="25">
        <v>866476329</v>
      </c>
      <c r="M338" s="397"/>
      <c r="N338" s="91"/>
      <c r="O338" s="355" t="str">
        <f t="shared" si="14"/>
        <v>NON</v>
      </c>
    </row>
    <row r="339" spans="2:15" ht="15.75" x14ac:dyDescent="0.25">
      <c r="B339" s="119">
        <v>1</v>
      </c>
      <c r="C339" s="30" t="s">
        <v>772</v>
      </c>
      <c r="D339" s="91">
        <f t="shared" si="18"/>
        <v>866476336</v>
      </c>
      <c r="E339" s="25">
        <v>3380</v>
      </c>
      <c r="F339" s="25" t="s">
        <v>28</v>
      </c>
      <c r="G339" s="25" t="s">
        <v>547</v>
      </c>
      <c r="H339" s="25" t="s">
        <v>4</v>
      </c>
      <c r="I339" s="25" t="str">
        <f>VLOOKUP($H339,BDD!$B$5:$C$16,2,FALSE)</f>
        <v>DUNKERQUE</v>
      </c>
      <c r="J339" s="49" t="s">
        <v>276</v>
      </c>
      <c r="K339" s="38"/>
      <c r="L339" s="25">
        <v>866476336</v>
      </c>
      <c r="M339" s="397"/>
      <c r="N339" s="91"/>
      <c r="O339" s="355" t="str">
        <f t="shared" si="14"/>
        <v>NON</v>
      </c>
    </row>
    <row r="340" spans="2:15" ht="15.75" x14ac:dyDescent="0.25">
      <c r="B340" s="119">
        <v>1</v>
      </c>
      <c r="C340" s="30" t="s">
        <v>772</v>
      </c>
      <c r="D340" s="91">
        <f t="shared" si="18"/>
        <v>866476347</v>
      </c>
      <c r="E340" s="25">
        <v>3251</v>
      </c>
      <c r="F340" s="25" t="s">
        <v>28</v>
      </c>
      <c r="G340" s="25" t="s">
        <v>547</v>
      </c>
      <c r="H340" s="25" t="s">
        <v>4</v>
      </c>
      <c r="I340" s="25" t="str">
        <f>VLOOKUP($H340,BDD!$B$5:$C$16,2,FALSE)</f>
        <v>DUNKERQUE</v>
      </c>
      <c r="J340" s="49" t="s">
        <v>276</v>
      </c>
      <c r="K340" s="38"/>
      <c r="L340" s="25">
        <v>866476347</v>
      </c>
      <c r="M340" s="397"/>
      <c r="N340" s="91"/>
      <c r="O340" s="355" t="str">
        <f t="shared" ref="O340:O403" si="19">IF(D340=0,"OUI","NON")</f>
        <v>NON</v>
      </c>
    </row>
    <row r="341" spans="2:15" ht="15.75" x14ac:dyDescent="0.25">
      <c r="B341" s="119">
        <v>1</v>
      </c>
      <c r="C341" s="30" t="s">
        <v>772</v>
      </c>
      <c r="D341" s="91">
        <f t="shared" si="18"/>
        <v>866476356</v>
      </c>
      <c r="E341" s="25">
        <v>4399</v>
      </c>
      <c r="F341" s="25" t="s">
        <v>28</v>
      </c>
      <c r="G341" s="25" t="s">
        <v>547</v>
      </c>
      <c r="H341" s="25" t="s">
        <v>4</v>
      </c>
      <c r="I341" s="25" t="str">
        <f>VLOOKUP($H341,BDD!$B$5:$C$16,2,FALSE)</f>
        <v>DUNKERQUE</v>
      </c>
      <c r="J341" s="49" t="s">
        <v>276</v>
      </c>
      <c r="K341" s="38"/>
      <c r="L341" s="25">
        <v>866476356</v>
      </c>
      <c r="M341" s="397"/>
      <c r="N341" s="91"/>
      <c r="O341" s="355" t="str">
        <f t="shared" si="19"/>
        <v>NON</v>
      </c>
    </row>
    <row r="342" spans="2:15" ht="15.75" x14ac:dyDescent="0.25">
      <c r="B342" s="119">
        <v>1</v>
      </c>
      <c r="C342" s="30" t="s">
        <v>772</v>
      </c>
      <c r="D342" s="91">
        <f t="shared" si="18"/>
        <v>866476369</v>
      </c>
      <c r="E342" s="25">
        <v>4398</v>
      </c>
      <c r="F342" s="25" t="s">
        <v>28</v>
      </c>
      <c r="G342" s="25" t="s">
        <v>547</v>
      </c>
      <c r="H342" s="25" t="s">
        <v>4</v>
      </c>
      <c r="I342" s="25" t="str">
        <f>VLOOKUP($H342,BDD!$B$5:$C$16,2,FALSE)</f>
        <v>DUNKERQUE</v>
      </c>
      <c r="J342" s="49" t="s">
        <v>276</v>
      </c>
      <c r="K342" s="38"/>
      <c r="L342" s="25">
        <v>866476369</v>
      </c>
      <c r="M342" s="397"/>
      <c r="N342" s="91"/>
      <c r="O342" s="355" t="str">
        <f t="shared" si="19"/>
        <v>NON</v>
      </c>
    </row>
    <row r="343" spans="2:15" ht="15.75" x14ac:dyDescent="0.25">
      <c r="B343" s="200">
        <v>1</v>
      </c>
      <c r="C343" s="201" t="s">
        <v>773</v>
      </c>
      <c r="D343" s="198">
        <v>0</v>
      </c>
      <c r="E343" s="195">
        <v>3669</v>
      </c>
      <c r="F343" s="195" t="s">
        <v>28</v>
      </c>
      <c r="G343" s="195" t="s">
        <v>547</v>
      </c>
      <c r="H343" s="195" t="s">
        <v>4</v>
      </c>
      <c r="I343" s="195" t="str">
        <f>VLOOKUP($H343,BDD!$B$5:$C$16,2,FALSE)</f>
        <v>DUNKERQUE</v>
      </c>
      <c r="J343" s="196" t="s">
        <v>276</v>
      </c>
      <c r="K343" s="209"/>
      <c r="L343" s="195">
        <v>866405640</v>
      </c>
      <c r="M343" s="366">
        <v>44295</v>
      </c>
      <c r="N343" s="198" t="s">
        <v>774</v>
      </c>
      <c r="O343" s="355" t="str">
        <f t="shared" si="19"/>
        <v>OUI</v>
      </c>
    </row>
    <row r="344" spans="2:15" ht="15.75" x14ac:dyDescent="0.25">
      <c r="B344" s="200">
        <v>1</v>
      </c>
      <c r="C344" s="201" t="s">
        <v>773</v>
      </c>
      <c r="D344" s="198">
        <v>0</v>
      </c>
      <c r="E344" s="195">
        <v>3670</v>
      </c>
      <c r="F344" s="195" t="s">
        <v>28</v>
      </c>
      <c r="G344" s="195" t="s">
        <v>547</v>
      </c>
      <c r="H344" s="195" t="s">
        <v>4</v>
      </c>
      <c r="I344" s="195" t="str">
        <f>VLOOKUP($H344,BDD!$B$5:$C$16,2,FALSE)</f>
        <v>DUNKERQUE</v>
      </c>
      <c r="J344" s="196" t="s">
        <v>276</v>
      </c>
      <c r="K344" s="209"/>
      <c r="L344" s="195">
        <v>866405646</v>
      </c>
      <c r="M344" s="366">
        <v>44295</v>
      </c>
      <c r="N344" s="198" t="s">
        <v>775</v>
      </c>
      <c r="O344" s="355" t="str">
        <f t="shared" si="19"/>
        <v>OUI</v>
      </c>
    </row>
    <row r="345" spans="2:15" ht="15.75" x14ac:dyDescent="0.25">
      <c r="B345" s="200">
        <v>1</v>
      </c>
      <c r="C345" s="201" t="s">
        <v>773</v>
      </c>
      <c r="D345" s="198">
        <v>0</v>
      </c>
      <c r="E345" s="195">
        <v>4760</v>
      </c>
      <c r="F345" s="195" t="s">
        <v>28</v>
      </c>
      <c r="G345" s="195" t="s">
        <v>547</v>
      </c>
      <c r="H345" s="195" t="s">
        <v>4</v>
      </c>
      <c r="I345" s="195" t="str">
        <f>VLOOKUP($H345,BDD!$B$5:$C$16,2,FALSE)</f>
        <v>DUNKERQUE</v>
      </c>
      <c r="J345" s="196" t="s">
        <v>276</v>
      </c>
      <c r="K345" s="209"/>
      <c r="L345" s="195">
        <v>866405651</v>
      </c>
      <c r="M345" s="366">
        <v>44295</v>
      </c>
      <c r="N345" s="198" t="s">
        <v>774</v>
      </c>
      <c r="O345" s="355" t="str">
        <f t="shared" si="19"/>
        <v>OUI</v>
      </c>
    </row>
    <row r="346" spans="2:15" ht="15.75" x14ac:dyDescent="0.25">
      <c r="B346" s="200">
        <v>1</v>
      </c>
      <c r="C346" s="201" t="s">
        <v>773</v>
      </c>
      <c r="D346" s="198">
        <v>0</v>
      </c>
      <c r="E346" s="195">
        <v>4580</v>
      </c>
      <c r="F346" s="195" t="s">
        <v>28</v>
      </c>
      <c r="G346" s="195" t="s">
        <v>547</v>
      </c>
      <c r="H346" s="195" t="s">
        <v>4</v>
      </c>
      <c r="I346" s="195" t="str">
        <f>VLOOKUP($H346,BDD!$B$5:$C$16,2,FALSE)</f>
        <v>DUNKERQUE</v>
      </c>
      <c r="J346" s="196" t="s">
        <v>276</v>
      </c>
      <c r="K346" s="209"/>
      <c r="L346" s="195">
        <v>866405374</v>
      </c>
      <c r="M346" s="199">
        <v>44293</v>
      </c>
      <c r="N346" s="198" t="s">
        <v>762</v>
      </c>
      <c r="O346" s="355" t="str">
        <f t="shared" si="19"/>
        <v>OUI</v>
      </c>
    </row>
    <row r="347" spans="2:15" ht="15.75" x14ac:dyDescent="0.25">
      <c r="B347" s="200">
        <v>1</v>
      </c>
      <c r="C347" s="201" t="s">
        <v>776</v>
      </c>
      <c r="D347" s="198">
        <v>0</v>
      </c>
      <c r="E347" s="195">
        <v>4333</v>
      </c>
      <c r="F347" s="195" t="s">
        <v>28</v>
      </c>
      <c r="G347" s="195" t="s">
        <v>547</v>
      </c>
      <c r="H347" s="195" t="s">
        <v>4</v>
      </c>
      <c r="I347" s="195" t="str">
        <f>VLOOKUP($H347,BDD!$B$5:$C$16,2,FALSE)</f>
        <v>DUNKERQUE</v>
      </c>
      <c r="J347" s="196" t="s">
        <v>276</v>
      </c>
      <c r="K347" s="209"/>
      <c r="L347" s="195">
        <v>866405321</v>
      </c>
      <c r="M347" s="199">
        <v>44293</v>
      </c>
      <c r="N347" s="198" t="s">
        <v>754</v>
      </c>
      <c r="O347" s="355" t="str">
        <f t="shared" si="19"/>
        <v>OUI</v>
      </c>
    </row>
    <row r="348" spans="2:15" ht="15.75" x14ac:dyDescent="0.25">
      <c r="B348" s="200">
        <v>1</v>
      </c>
      <c r="C348" s="201" t="s">
        <v>776</v>
      </c>
      <c r="D348" s="198">
        <v>0</v>
      </c>
      <c r="E348" s="195">
        <v>4330</v>
      </c>
      <c r="F348" s="195" t="s">
        <v>28</v>
      </c>
      <c r="G348" s="195" t="s">
        <v>547</v>
      </c>
      <c r="H348" s="195" t="s">
        <v>4</v>
      </c>
      <c r="I348" s="195" t="str">
        <f>VLOOKUP($H348,BDD!$B$5:$C$16,2,FALSE)</f>
        <v>DUNKERQUE</v>
      </c>
      <c r="J348" s="196" t="s">
        <v>276</v>
      </c>
      <c r="K348" s="209"/>
      <c r="L348" s="195">
        <v>866405394</v>
      </c>
      <c r="M348" s="199">
        <v>44293</v>
      </c>
      <c r="N348" s="198" t="s">
        <v>762</v>
      </c>
      <c r="O348" s="355" t="str">
        <f t="shared" si="19"/>
        <v>OUI</v>
      </c>
    </row>
    <row r="349" spans="2:15" ht="15.75" x14ac:dyDescent="0.25">
      <c r="B349" s="200">
        <v>1</v>
      </c>
      <c r="C349" s="201" t="s">
        <v>776</v>
      </c>
      <c r="D349" s="198">
        <v>0</v>
      </c>
      <c r="E349" s="195">
        <v>4181</v>
      </c>
      <c r="F349" s="195" t="s">
        <v>28</v>
      </c>
      <c r="G349" s="195" t="s">
        <v>547</v>
      </c>
      <c r="H349" s="195" t="s">
        <v>4</v>
      </c>
      <c r="I349" s="195" t="str">
        <f>VLOOKUP($H349,BDD!$B$5:$C$16,2,FALSE)</f>
        <v>DUNKERQUE</v>
      </c>
      <c r="J349" s="196" t="s">
        <v>276</v>
      </c>
      <c r="K349" s="209"/>
      <c r="L349" s="195">
        <v>866405382</v>
      </c>
      <c r="M349" s="199">
        <v>44293</v>
      </c>
      <c r="N349" s="198" t="s">
        <v>762</v>
      </c>
      <c r="O349" s="355" t="str">
        <f t="shared" si="19"/>
        <v>OUI</v>
      </c>
    </row>
    <row r="350" spans="2:15" ht="15.75" x14ac:dyDescent="0.25">
      <c r="B350" s="200">
        <v>1</v>
      </c>
      <c r="C350" s="201" t="s">
        <v>776</v>
      </c>
      <c r="D350" s="198">
        <v>0</v>
      </c>
      <c r="E350" s="195">
        <v>4754</v>
      </c>
      <c r="F350" s="195" t="s">
        <v>28</v>
      </c>
      <c r="G350" s="195" t="s">
        <v>547</v>
      </c>
      <c r="H350" s="195" t="s">
        <v>4</v>
      </c>
      <c r="I350" s="195" t="str">
        <f>VLOOKUP($H350,BDD!$B$5:$C$16,2,FALSE)</f>
        <v>DUNKERQUE</v>
      </c>
      <c r="J350" s="196" t="s">
        <v>276</v>
      </c>
      <c r="K350" s="209"/>
      <c r="L350" s="195">
        <v>866405335</v>
      </c>
      <c r="M350" s="199">
        <v>44293</v>
      </c>
      <c r="N350" s="198" t="s">
        <v>754</v>
      </c>
      <c r="O350" s="355" t="str">
        <f t="shared" si="19"/>
        <v>OUI</v>
      </c>
    </row>
    <row r="351" spans="2:15" ht="15.75" x14ac:dyDescent="0.25">
      <c r="B351" s="200">
        <v>1</v>
      </c>
      <c r="C351" s="201" t="s">
        <v>776</v>
      </c>
      <c r="D351" s="198">
        <v>0</v>
      </c>
      <c r="E351" s="195">
        <v>4757</v>
      </c>
      <c r="F351" s="195" t="s">
        <v>28</v>
      </c>
      <c r="G351" s="195" t="s">
        <v>547</v>
      </c>
      <c r="H351" s="195" t="s">
        <v>4</v>
      </c>
      <c r="I351" s="195" t="str">
        <f>VLOOKUP($H351,BDD!$B$5:$C$16,2,FALSE)</f>
        <v>DUNKERQUE</v>
      </c>
      <c r="J351" s="196" t="s">
        <v>276</v>
      </c>
      <c r="K351" s="209"/>
      <c r="L351" s="195">
        <v>866405344</v>
      </c>
      <c r="M351" s="366">
        <v>44295</v>
      </c>
      <c r="N351" s="198" t="s">
        <v>774</v>
      </c>
      <c r="O351" s="355" t="str">
        <f t="shared" si="19"/>
        <v>OUI</v>
      </c>
    </row>
    <row r="352" spans="2:15" ht="15.75" x14ac:dyDescent="0.25">
      <c r="B352" s="200">
        <v>1</v>
      </c>
      <c r="C352" s="201" t="s">
        <v>777</v>
      </c>
      <c r="D352" s="198">
        <v>0</v>
      </c>
      <c r="E352" s="195">
        <v>4849</v>
      </c>
      <c r="F352" s="195" t="s">
        <v>28</v>
      </c>
      <c r="G352" s="195" t="s">
        <v>547</v>
      </c>
      <c r="H352" s="195" t="s">
        <v>4</v>
      </c>
      <c r="I352" s="195" t="str">
        <f>VLOOKUP($H352,BDD!$B$5:$C$16,2,FALSE)</f>
        <v>DUNKERQUE</v>
      </c>
      <c r="J352" s="196" t="s">
        <v>276</v>
      </c>
      <c r="K352" s="209"/>
      <c r="L352" s="195">
        <v>866482713</v>
      </c>
      <c r="M352" s="199">
        <v>44314</v>
      </c>
      <c r="N352" s="198" t="s">
        <v>751</v>
      </c>
      <c r="O352" s="355" t="str">
        <f t="shared" si="19"/>
        <v>OUI</v>
      </c>
    </row>
    <row r="353" spans="2:15" ht="15.75" x14ac:dyDescent="0.25">
      <c r="B353" s="200">
        <v>1</v>
      </c>
      <c r="C353" s="201" t="s">
        <v>777</v>
      </c>
      <c r="D353" s="198">
        <v>0</v>
      </c>
      <c r="E353" s="195">
        <v>4844</v>
      </c>
      <c r="F353" s="195" t="s">
        <v>28</v>
      </c>
      <c r="G353" s="195" t="s">
        <v>547</v>
      </c>
      <c r="H353" s="195" t="s">
        <v>4</v>
      </c>
      <c r="I353" s="195" t="str">
        <f>VLOOKUP($H353,BDD!$B$5:$C$16,2,FALSE)</f>
        <v>DUNKERQUE</v>
      </c>
      <c r="J353" s="196" t="s">
        <v>276</v>
      </c>
      <c r="K353" s="209"/>
      <c r="L353" s="195">
        <v>866482724</v>
      </c>
      <c r="M353" s="199">
        <v>44314</v>
      </c>
      <c r="N353" s="198" t="s">
        <v>751</v>
      </c>
      <c r="O353" s="355" t="str">
        <f t="shared" si="19"/>
        <v>OUI</v>
      </c>
    </row>
    <row r="354" spans="2:15" ht="15.75" x14ac:dyDescent="0.25">
      <c r="B354" s="119">
        <v>1</v>
      </c>
      <c r="C354" s="358" t="s">
        <v>777</v>
      </c>
      <c r="D354" s="359">
        <f t="shared" si="18"/>
        <v>866482680</v>
      </c>
      <c r="E354" s="127">
        <v>4852</v>
      </c>
      <c r="F354" s="127" t="s">
        <v>28</v>
      </c>
      <c r="G354" s="25" t="s">
        <v>547</v>
      </c>
      <c r="H354" s="25" t="s">
        <v>4</v>
      </c>
      <c r="I354" s="25" t="str">
        <f>VLOOKUP($H354,BDD!$B$5:$C$16,2,FALSE)</f>
        <v>DUNKERQUE</v>
      </c>
      <c r="J354" s="49" t="s">
        <v>276</v>
      </c>
      <c r="K354" s="38"/>
      <c r="L354" s="25">
        <v>866482680</v>
      </c>
      <c r="M354" s="91"/>
      <c r="N354" s="91"/>
      <c r="O354" s="355" t="str">
        <f t="shared" si="19"/>
        <v>NON</v>
      </c>
    </row>
    <row r="355" spans="2:15" ht="15.75" x14ac:dyDescent="0.25">
      <c r="B355" s="119">
        <v>1</v>
      </c>
      <c r="C355" s="358" t="s">
        <v>777</v>
      </c>
      <c r="D355" s="359">
        <f t="shared" si="18"/>
        <v>866482690</v>
      </c>
      <c r="E355" s="127">
        <v>4851</v>
      </c>
      <c r="F355" s="127" t="s">
        <v>28</v>
      </c>
      <c r="G355" s="25" t="s">
        <v>547</v>
      </c>
      <c r="H355" s="25" t="s">
        <v>4</v>
      </c>
      <c r="I355" s="25" t="str">
        <f>VLOOKUP($H355,BDD!$B$5:$C$16,2,FALSE)</f>
        <v>DUNKERQUE</v>
      </c>
      <c r="J355" s="49" t="s">
        <v>276</v>
      </c>
      <c r="K355" s="38"/>
      <c r="L355" s="25">
        <v>866482690</v>
      </c>
      <c r="M355" s="91"/>
      <c r="N355" s="91"/>
      <c r="O355" s="355" t="str">
        <f t="shared" si="19"/>
        <v>NON</v>
      </c>
    </row>
    <row r="356" spans="2:15" ht="15.75" x14ac:dyDescent="0.25">
      <c r="B356" s="119">
        <v>1</v>
      </c>
      <c r="C356" s="30" t="s">
        <v>777</v>
      </c>
      <c r="D356" s="91">
        <f t="shared" si="18"/>
        <v>866482706</v>
      </c>
      <c r="E356" s="25">
        <v>4681</v>
      </c>
      <c r="F356" s="25" t="s">
        <v>28</v>
      </c>
      <c r="G356" s="25" t="s">
        <v>547</v>
      </c>
      <c r="H356" s="25" t="s">
        <v>4</v>
      </c>
      <c r="I356" s="25" t="str">
        <f>VLOOKUP($H356,BDD!$B$5:$C$16,2,FALSE)</f>
        <v>DUNKERQUE</v>
      </c>
      <c r="J356" s="49" t="s">
        <v>276</v>
      </c>
      <c r="K356" s="38"/>
      <c r="L356" s="25">
        <v>866482706</v>
      </c>
      <c r="M356" s="91"/>
      <c r="N356" s="91"/>
      <c r="O356" s="355" t="str">
        <f t="shared" si="19"/>
        <v>NON</v>
      </c>
    </row>
    <row r="357" spans="2:15" ht="15.75" x14ac:dyDescent="0.25">
      <c r="B357" s="200">
        <v>1</v>
      </c>
      <c r="C357" s="201" t="s">
        <v>778</v>
      </c>
      <c r="D357" s="198">
        <v>0</v>
      </c>
      <c r="E357" s="195">
        <v>4757</v>
      </c>
      <c r="F357" s="195" t="s">
        <v>28</v>
      </c>
      <c r="G357" s="195" t="s">
        <v>547</v>
      </c>
      <c r="H357" s="195" t="s">
        <v>4</v>
      </c>
      <c r="I357" s="195" t="str">
        <f>VLOOKUP($H357,BDD!$B$5:$C$16,2,FALSE)</f>
        <v>DUNKERQUE</v>
      </c>
      <c r="J357" s="196" t="s">
        <v>276</v>
      </c>
      <c r="K357" s="209"/>
      <c r="L357" s="195">
        <v>866405659</v>
      </c>
      <c r="M357" s="366">
        <v>44295</v>
      </c>
      <c r="N357" s="198" t="s">
        <v>775</v>
      </c>
      <c r="O357" s="355" t="str">
        <f t="shared" si="19"/>
        <v>OUI</v>
      </c>
    </row>
    <row r="358" spans="2:15" ht="15.75" x14ac:dyDescent="0.25">
      <c r="B358" s="200">
        <v>1</v>
      </c>
      <c r="C358" s="201" t="s">
        <v>778</v>
      </c>
      <c r="D358" s="198">
        <v>0</v>
      </c>
      <c r="E358" s="195">
        <v>4827</v>
      </c>
      <c r="F358" s="195" t="s">
        <v>28</v>
      </c>
      <c r="G358" s="195" t="s">
        <v>547</v>
      </c>
      <c r="H358" s="195" t="s">
        <v>4</v>
      </c>
      <c r="I358" s="195" t="str">
        <f>VLOOKUP($H358,BDD!$B$5:$C$16,2,FALSE)</f>
        <v>DUNKERQUE</v>
      </c>
      <c r="J358" s="196" t="s">
        <v>276</v>
      </c>
      <c r="K358" s="209"/>
      <c r="L358" s="195">
        <v>866405665</v>
      </c>
      <c r="M358" s="199">
        <v>44293</v>
      </c>
      <c r="N358" s="198" t="s">
        <v>754</v>
      </c>
      <c r="O358" s="355" t="str">
        <f t="shared" si="19"/>
        <v>OUI</v>
      </c>
    </row>
    <row r="359" spans="2:15" ht="15.75" x14ac:dyDescent="0.25">
      <c r="B359" s="200">
        <v>1</v>
      </c>
      <c r="C359" s="201" t="s">
        <v>778</v>
      </c>
      <c r="D359" s="198">
        <v>0</v>
      </c>
      <c r="E359" s="195">
        <v>4830</v>
      </c>
      <c r="F359" s="195" t="s">
        <v>28</v>
      </c>
      <c r="G359" s="195" t="s">
        <v>547</v>
      </c>
      <c r="H359" s="195" t="s">
        <v>4</v>
      </c>
      <c r="I359" s="195" t="str">
        <f>VLOOKUP($H359,BDD!$B$5:$C$16,2,FALSE)</f>
        <v>DUNKERQUE</v>
      </c>
      <c r="J359" s="196" t="s">
        <v>276</v>
      </c>
      <c r="K359" s="209"/>
      <c r="L359" s="195">
        <v>866405680</v>
      </c>
      <c r="M359" s="199">
        <v>44293</v>
      </c>
      <c r="N359" s="198" t="s">
        <v>754</v>
      </c>
      <c r="O359" s="355" t="str">
        <f t="shared" si="19"/>
        <v>OUI</v>
      </c>
    </row>
    <row r="360" spans="2:15" ht="15.75" x14ac:dyDescent="0.25">
      <c r="B360" s="200">
        <v>1</v>
      </c>
      <c r="C360" s="201" t="s">
        <v>778</v>
      </c>
      <c r="D360" s="198">
        <v>0</v>
      </c>
      <c r="E360" s="195">
        <v>4757</v>
      </c>
      <c r="F360" s="195" t="s">
        <v>28</v>
      </c>
      <c r="G360" s="195" t="s">
        <v>547</v>
      </c>
      <c r="H360" s="195" t="s">
        <v>4</v>
      </c>
      <c r="I360" s="195" t="str">
        <f>VLOOKUP($H360,BDD!$B$5:$C$16,2,FALSE)</f>
        <v>DUNKERQUE</v>
      </c>
      <c r="J360" s="196" t="s">
        <v>276</v>
      </c>
      <c r="K360" s="209"/>
      <c r="L360" s="195">
        <v>866405351</v>
      </c>
      <c r="M360" s="366">
        <v>44295</v>
      </c>
      <c r="N360" s="198" t="s">
        <v>774</v>
      </c>
      <c r="O360" s="355" t="str">
        <f t="shared" si="19"/>
        <v>OUI</v>
      </c>
    </row>
    <row r="361" spans="2:15" ht="15.75" x14ac:dyDescent="0.25">
      <c r="B361" s="200">
        <v>1</v>
      </c>
      <c r="C361" s="201" t="s">
        <v>778</v>
      </c>
      <c r="D361" s="198">
        <v>0</v>
      </c>
      <c r="E361" s="195">
        <v>4755</v>
      </c>
      <c r="F361" s="195" t="s">
        <v>28</v>
      </c>
      <c r="G361" s="195" t="s">
        <v>547</v>
      </c>
      <c r="H361" s="195" t="s">
        <v>4</v>
      </c>
      <c r="I361" s="195" t="str">
        <f>VLOOKUP($H361,BDD!$B$5:$C$16,2,FALSE)</f>
        <v>DUNKERQUE</v>
      </c>
      <c r="J361" s="196" t="s">
        <v>276</v>
      </c>
      <c r="K361" s="209"/>
      <c r="L361" s="195">
        <v>866405360</v>
      </c>
      <c r="M361" s="366">
        <v>44295</v>
      </c>
      <c r="N361" s="198" t="s">
        <v>774</v>
      </c>
      <c r="O361" s="355" t="str">
        <f t="shared" si="19"/>
        <v>OUI</v>
      </c>
    </row>
    <row r="362" spans="2:15" ht="15.75" x14ac:dyDescent="0.25">
      <c r="B362" s="200">
        <v>1</v>
      </c>
      <c r="C362" s="201" t="s">
        <v>779</v>
      </c>
      <c r="D362" s="198">
        <v>0</v>
      </c>
      <c r="E362" s="195">
        <v>3861</v>
      </c>
      <c r="F362" s="195" t="s">
        <v>28</v>
      </c>
      <c r="G362" s="195" t="s">
        <v>547</v>
      </c>
      <c r="H362" s="195" t="s">
        <v>4</v>
      </c>
      <c r="I362" s="195" t="str">
        <f>VLOOKUP($H362,BDD!$B$5:$C$16,2,FALSE)</f>
        <v>DUNKERQUE</v>
      </c>
      <c r="J362" s="196" t="s">
        <v>276</v>
      </c>
      <c r="K362" s="209"/>
      <c r="L362" s="195">
        <v>866422306</v>
      </c>
      <c r="M362" s="366">
        <v>44294</v>
      </c>
      <c r="N362" s="198" t="s">
        <v>745</v>
      </c>
      <c r="O362" s="355" t="str">
        <f t="shared" si="19"/>
        <v>OUI</v>
      </c>
    </row>
    <row r="363" spans="2:15" ht="15.75" x14ac:dyDescent="0.25">
      <c r="B363" s="200">
        <v>1</v>
      </c>
      <c r="C363" s="201" t="s">
        <v>779</v>
      </c>
      <c r="D363" s="198">
        <v>0</v>
      </c>
      <c r="E363" s="195">
        <v>3802</v>
      </c>
      <c r="F363" s="195" t="s">
        <v>28</v>
      </c>
      <c r="G363" s="195" t="s">
        <v>547</v>
      </c>
      <c r="H363" s="195" t="s">
        <v>4</v>
      </c>
      <c r="I363" s="195" t="str">
        <f>VLOOKUP($H363,BDD!$B$5:$C$16,2,FALSE)</f>
        <v>DUNKERQUE</v>
      </c>
      <c r="J363" s="196" t="s">
        <v>276</v>
      </c>
      <c r="K363" s="209"/>
      <c r="L363" s="195">
        <v>866422324</v>
      </c>
      <c r="M363" s="366">
        <v>44294</v>
      </c>
      <c r="N363" s="198" t="s">
        <v>745</v>
      </c>
      <c r="O363" s="355" t="str">
        <f t="shared" si="19"/>
        <v>OUI</v>
      </c>
    </row>
    <row r="364" spans="2:15" ht="15.75" x14ac:dyDescent="0.25">
      <c r="B364" s="200">
        <v>1</v>
      </c>
      <c r="C364" s="201" t="s">
        <v>779</v>
      </c>
      <c r="D364" s="198">
        <v>0</v>
      </c>
      <c r="E364" s="195">
        <v>3824</v>
      </c>
      <c r="F364" s="195" t="s">
        <v>28</v>
      </c>
      <c r="G364" s="195" t="s">
        <v>547</v>
      </c>
      <c r="H364" s="195" t="s">
        <v>4</v>
      </c>
      <c r="I364" s="195" t="str">
        <f>VLOOKUP($H364,BDD!$B$5:$C$16,2,FALSE)</f>
        <v>DUNKERQUE</v>
      </c>
      <c r="J364" s="196" t="s">
        <v>276</v>
      </c>
      <c r="K364" s="209"/>
      <c r="L364" s="195">
        <v>866422330</v>
      </c>
      <c r="M364" s="366">
        <v>44294</v>
      </c>
      <c r="N364" s="198" t="s">
        <v>731</v>
      </c>
      <c r="O364" s="355" t="str">
        <f t="shared" si="19"/>
        <v>OUI</v>
      </c>
    </row>
    <row r="365" spans="2:15" ht="15.75" x14ac:dyDescent="0.25">
      <c r="B365" s="200">
        <v>1</v>
      </c>
      <c r="C365" s="201" t="s">
        <v>779</v>
      </c>
      <c r="D365" s="198">
        <v>0</v>
      </c>
      <c r="E365" s="195">
        <v>3809</v>
      </c>
      <c r="F365" s="195" t="s">
        <v>28</v>
      </c>
      <c r="G365" s="195" t="s">
        <v>547</v>
      </c>
      <c r="H365" s="195" t="s">
        <v>4</v>
      </c>
      <c r="I365" s="195" t="str">
        <f>VLOOKUP($H365,BDD!$B$5:$C$16,2,FALSE)</f>
        <v>DUNKERQUE</v>
      </c>
      <c r="J365" s="196" t="s">
        <v>276</v>
      </c>
      <c r="K365" s="209"/>
      <c r="L365" s="195">
        <v>866422335</v>
      </c>
      <c r="M365" s="199">
        <v>44300</v>
      </c>
      <c r="N365" s="198" t="s">
        <v>732</v>
      </c>
      <c r="O365" s="355" t="str">
        <f t="shared" si="19"/>
        <v>OUI</v>
      </c>
    </row>
    <row r="366" spans="2:15" ht="15.75" x14ac:dyDescent="0.25">
      <c r="B366" s="119">
        <v>1</v>
      </c>
      <c r="C366" s="358" t="s">
        <v>779</v>
      </c>
      <c r="D366" s="359">
        <f t="shared" ref="D366:D376" si="20">+L366</f>
        <v>866416521</v>
      </c>
      <c r="E366" s="127">
        <v>3644</v>
      </c>
      <c r="F366" s="127" t="s">
        <v>28</v>
      </c>
      <c r="G366" s="25" t="s">
        <v>547</v>
      </c>
      <c r="H366" s="25" t="s">
        <v>4</v>
      </c>
      <c r="I366" s="25" t="str">
        <f>VLOOKUP($H366,BDD!$B$5:$C$16,2,FALSE)</f>
        <v>DUNKERQUE</v>
      </c>
      <c r="J366" s="49" t="s">
        <v>276</v>
      </c>
      <c r="K366" s="38"/>
      <c r="L366" s="25">
        <v>866416521</v>
      </c>
      <c r="M366" s="91"/>
      <c r="N366" s="91"/>
      <c r="O366" s="355" t="str">
        <f t="shared" si="19"/>
        <v>NON</v>
      </c>
    </row>
    <row r="367" spans="2:15" ht="15.75" x14ac:dyDescent="0.25">
      <c r="B367" s="119">
        <v>1</v>
      </c>
      <c r="C367" s="30" t="s">
        <v>780</v>
      </c>
      <c r="D367" s="91">
        <f t="shared" si="20"/>
        <v>866476384</v>
      </c>
      <c r="E367" s="25">
        <v>4402</v>
      </c>
      <c r="F367" s="25" t="s">
        <v>28</v>
      </c>
      <c r="G367" s="25" t="s">
        <v>781</v>
      </c>
      <c r="H367" s="25" t="s">
        <v>4</v>
      </c>
      <c r="I367" s="25" t="str">
        <f>VLOOKUP($H367,BDD!$B$5:$C$16,2,FALSE)</f>
        <v>DUNKERQUE</v>
      </c>
      <c r="J367" s="49" t="s">
        <v>273</v>
      </c>
      <c r="K367" s="38"/>
      <c r="L367" s="25">
        <v>866476384</v>
      </c>
      <c r="M367" s="91"/>
      <c r="N367" s="91"/>
      <c r="O367" s="355" t="str">
        <f t="shared" si="19"/>
        <v>NON</v>
      </c>
    </row>
    <row r="368" spans="2:15" ht="15.75" x14ac:dyDescent="0.25">
      <c r="B368" s="119">
        <v>1</v>
      </c>
      <c r="C368" s="30" t="s">
        <v>780</v>
      </c>
      <c r="D368" s="91">
        <f t="shared" si="20"/>
        <v>866476393</v>
      </c>
      <c r="E368" s="25">
        <v>4263</v>
      </c>
      <c r="F368" s="25" t="s">
        <v>28</v>
      </c>
      <c r="G368" s="25" t="s">
        <v>781</v>
      </c>
      <c r="H368" s="25" t="s">
        <v>4</v>
      </c>
      <c r="I368" s="25" t="str">
        <f>VLOOKUP($H368,BDD!$B$5:$C$16,2,FALSE)</f>
        <v>DUNKERQUE</v>
      </c>
      <c r="J368" s="49" t="s">
        <v>273</v>
      </c>
      <c r="K368" s="38"/>
      <c r="L368" s="25">
        <v>866476393</v>
      </c>
      <c r="M368" s="91"/>
      <c r="N368" s="91"/>
      <c r="O368" s="355" t="str">
        <f t="shared" si="19"/>
        <v>NON</v>
      </c>
    </row>
    <row r="369" spans="2:15" ht="15.75" x14ac:dyDescent="0.25">
      <c r="B369" s="119">
        <v>1</v>
      </c>
      <c r="C369" s="30" t="s">
        <v>780</v>
      </c>
      <c r="D369" s="91">
        <f t="shared" si="20"/>
        <v>866482631</v>
      </c>
      <c r="E369" s="25">
        <v>4292</v>
      </c>
      <c r="F369" s="25" t="s">
        <v>28</v>
      </c>
      <c r="G369" s="25" t="s">
        <v>782</v>
      </c>
      <c r="H369" s="25" t="s">
        <v>4</v>
      </c>
      <c r="I369" s="25" t="str">
        <f>VLOOKUP($H369,BDD!$B$5:$C$16,2,FALSE)</f>
        <v>DUNKERQUE</v>
      </c>
      <c r="J369" s="49" t="s">
        <v>273</v>
      </c>
      <c r="K369" s="38"/>
      <c r="L369" s="25">
        <v>866482631</v>
      </c>
      <c r="M369" s="91"/>
      <c r="N369" s="91"/>
      <c r="O369" s="355" t="str">
        <f t="shared" si="19"/>
        <v>NON</v>
      </c>
    </row>
    <row r="370" spans="2:15" ht="15.75" x14ac:dyDescent="0.25">
      <c r="B370" s="119">
        <v>1</v>
      </c>
      <c r="C370" s="30" t="s">
        <v>780</v>
      </c>
      <c r="D370" s="91">
        <f t="shared" si="20"/>
        <v>866482661</v>
      </c>
      <c r="E370" s="25">
        <v>4855</v>
      </c>
      <c r="F370" s="25" t="s">
        <v>28</v>
      </c>
      <c r="G370" s="25" t="s">
        <v>782</v>
      </c>
      <c r="H370" s="25" t="s">
        <v>4</v>
      </c>
      <c r="I370" s="25" t="str">
        <f>VLOOKUP($H370,BDD!$B$5:$C$16,2,FALSE)</f>
        <v>DUNKERQUE</v>
      </c>
      <c r="J370" s="49" t="s">
        <v>273</v>
      </c>
      <c r="K370" s="38"/>
      <c r="L370" s="25">
        <v>866482661</v>
      </c>
      <c r="M370" s="91"/>
      <c r="N370" s="91"/>
      <c r="O370" s="355" t="str">
        <f t="shared" si="19"/>
        <v>NON</v>
      </c>
    </row>
    <row r="371" spans="2:15" ht="15.75" x14ac:dyDescent="0.25">
      <c r="B371" s="119">
        <v>1</v>
      </c>
      <c r="C371" s="30" t="s">
        <v>780</v>
      </c>
      <c r="D371" s="91">
        <f t="shared" si="20"/>
        <v>866482670</v>
      </c>
      <c r="E371" s="25">
        <v>4852</v>
      </c>
      <c r="F371" s="25" t="s">
        <v>28</v>
      </c>
      <c r="G371" s="25" t="s">
        <v>782</v>
      </c>
      <c r="H371" s="25" t="s">
        <v>4</v>
      </c>
      <c r="I371" s="25" t="str">
        <f>VLOOKUP($H371,BDD!$B$5:$C$16,2,FALSE)</f>
        <v>DUNKERQUE</v>
      </c>
      <c r="J371" s="49" t="s">
        <v>273</v>
      </c>
      <c r="K371" s="38"/>
      <c r="L371" s="25">
        <v>866482670</v>
      </c>
      <c r="M371" s="91"/>
      <c r="N371" s="91"/>
      <c r="O371" s="355" t="str">
        <f t="shared" si="19"/>
        <v>NON</v>
      </c>
    </row>
    <row r="372" spans="2:15" ht="15.75" x14ac:dyDescent="0.25">
      <c r="B372" s="119">
        <v>1</v>
      </c>
      <c r="C372" s="30" t="s">
        <v>783</v>
      </c>
      <c r="D372" s="91">
        <f t="shared" si="20"/>
        <v>4121551000</v>
      </c>
      <c r="E372" s="25">
        <v>4800</v>
      </c>
      <c r="F372" s="25" t="s">
        <v>86</v>
      </c>
      <c r="G372" s="25" t="s">
        <v>547</v>
      </c>
      <c r="H372" s="25" t="s">
        <v>4</v>
      </c>
      <c r="I372" s="25" t="str">
        <f>VLOOKUP($H372,BDD!$B$5:$C$16,2,FALSE)</f>
        <v>DUNKERQUE</v>
      </c>
      <c r="J372" s="49" t="s">
        <v>273</v>
      </c>
      <c r="K372" s="38"/>
      <c r="L372" s="25">
        <v>4121551000</v>
      </c>
      <c r="M372" s="91"/>
      <c r="N372" s="91"/>
      <c r="O372" s="355" t="str">
        <f t="shared" si="19"/>
        <v>NON</v>
      </c>
    </row>
    <row r="373" spans="2:15" ht="15.75" x14ac:dyDescent="0.25">
      <c r="B373" s="119">
        <v>1</v>
      </c>
      <c r="C373" s="30" t="s">
        <v>783</v>
      </c>
      <c r="D373" s="91">
        <f t="shared" si="20"/>
        <v>4121552000</v>
      </c>
      <c r="E373" s="25">
        <v>4770</v>
      </c>
      <c r="F373" s="25" t="s">
        <v>86</v>
      </c>
      <c r="G373" s="25" t="s">
        <v>547</v>
      </c>
      <c r="H373" s="25" t="s">
        <v>4</v>
      </c>
      <c r="I373" s="25" t="str">
        <f>VLOOKUP($H373,BDD!$B$5:$C$16,2,FALSE)</f>
        <v>DUNKERQUE</v>
      </c>
      <c r="J373" s="49" t="s">
        <v>273</v>
      </c>
      <c r="K373" s="38"/>
      <c r="L373" s="25">
        <v>4121552000</v>
      </c>
      <c r="M373" s="91"/>
      <c r="N373" s="91"/>
      <c r="O373" s="355" t="str">
        <f t="shared" si="19"/>
        <v>NON</v>
      </c>
    </row>
    <row r="374" spans="2:15" ht="15.75" x14ac:dyDescent="0.25">
      <c r="B374" s="119">
        <v>1</v>
      </c>
      <c r="C374" s="30" t="s">
        <v>783</v>
      </c>
      <c r="D374" s="91">
        <f t="shared" si="20"/>
        <v>4121553000</v>
      </c>
      <c r="E374" s="25">
        <v>4830</v>
      </c>
      <c r="F374" s="25" t="s">
        <v>86</v>
      </c>
      <c r="G374" s="25" t="s">
        <v>547</v>
      </c>
      <c r="H374" s="25" t="s">
        <v>4</v>
      </c>
      <c r="I374" s="25" t="str">
        <f>VLOOKUP($H374,BDD!$B$5:$C$16,2,FALSE)</f>
        <v>DUNKERQUE</v>
      </c>
      <c r="J374" s="49" t="s">
        <v>273</v>
      </c>
      <c r="K374" s="38"/>
      <c r="L374" s="25">
        <v>4121553000</v>
      </c>
      <c r="M374" s="91"/>
      <c r="N374" s="91"/>
      <c r="O374" s="355" t="str">
        <f t="shared" si="19"/>
        <v>NON</v>
      </c>
    </row>
    <row r="375" spans="2:15" ht="15.75" x14ac:dyDescent="0.25">
      <c r="B375" s="119">
        <v>1</v>
      </c>
      <c r="C375" s="30" t="s">
        <v>783</v>
      </c>
      <c r="D375" s="91">
        <f t="shared" si="20"/>
        <v>4121554000</v>
      </c>
      <c r="E375" s="25">
        <v>4650</v>
      </c>
      <c r="F375" s="25" t="s">
        <v>86</v>
      </c>
      <c r="G375" s="25" t="s">
        <v>547</v>
      </c>
      <c r="H375" s="25" t="s">
        <v>4</v>
      </c>
      <c r="I375" s="25" t="str">
        <f>VLOOKUP($H375,BDD!$B$5:$C$16,2,FALSE)</f>
        <v>DUNKERQUE</v>
      </c>
      <c r="J375" s="49" t="s">
        <v>273</v>
      </c>
      <c r="K375" s="38"/>
      <c r="L375" s="25">
        <v>4121554000</v>
      </c>
      <c r="M375" s="91"/>
      <c r="N375" s="91"/>
      <c r="O375" s="355" t="str">
        <f t="shared" si="19"/>
        <v>NON</v>
      </c>
    </row>
    <row r="376" spans="2:15" ht="15.75" x14ac:dyDescent="0.25">
      <c r="B376" s="119">
        <v>1</v>
      </c>
      <c r="C376" s="30" t="s">
        <v>783</v>
      </c>
      <c r="D376" s="91">
        <f t="shared" si="20"/>
        <v>4121555000</v>
      </c>
      <c r="E376" s="25">
        <v>4260</v>
      </c>
      <c r="F376" s="25" t="s">
        <v>86</v>
      </c>
      <c r="G376" s="25" t="s">
        <v>547</v>
      </c>
      <c r="H376" s="25" t="s">
        <v>4</v>
      </c>
      <c r="I376" s="25" t="str">
        <f>VLOOKUP($H376,BDD!$B$5:$C$16,2,FALSE)</f>
        <v>DUNKERQUE</v>
      </c>
      <c r="J376" s="49" t="s">
        <v>273</v>
      </c>
      <c r="K376" s="38"/>
      <c r="L376" s="25">
        <v>4121555000</v>
      </c>
      <c r="M376" s="91"/>
      <c r="N376" s="91"/>
      <c r="O376" s="355" t="str">
        <f t="shared" si="19"/>
        <v>NON</v>
      </c>
    </row>
    <row r="377" spans="2:15" ht="15.75" x14ac:dyDescent="0.25">
      <c r="B377" s="200">
        <v>1</v>
      </c>
      <c r="C377" s="201" t="s">
        <v>784</v>
      </c>
      <c r="D377" s="198">
        <v>0</v>
      </c>
      <c r="E377" s="195">
        <v>4938</v>
      </c>
      <c r="F377" s="195" t="s">
        <v>28</v>
      </c>
      <c r="G377" s="195" t="s">
        <v>438</v>
      </c>
      <c r="H377" s="195" t="s">
        <v>4</v>
      </c>
      <c r="I377" s="195" t="str">
        <f>VLOOKUP($H377,BDD!$B$5:$C$16,2,FALSE)</f>
        <v>DUNKERQUE</v>
      </c>
      <c r="J377" s="196" t="s">
        <v>276</v>
      </c>
      <c r="K377" s="209"/>
      <c r="L377" s="195">
        <v>866483142</v>
      </c>
      <c r="M377" s="366">
        <v>44293</v>
      </c>
      <c r="N377" s="198" t="s">
        <v>765</v>
      </c>
      <c r="O377" s="355" t="str">
        <f t="shared" si="19"/>
        <v>OUI</v>
      </c>
    </row>
    <row r="378" spans="2:15" ht="15.75" x14ac:dyDescent="0.25">
      <c r="B378" s="200">
        <v>1</v>
      </c>
      <c r="C378" s="201" t="s">
        <v>784</v>
      </c>
      <c r="D378" s="198">
        <v>0</v>
      </c>
      <c r="E378" s="195">
        <v>4060</v>
      </c>
      <c r="F378" s="195" t="s">
        <v>28</v>
      </c>
      <c r="G378" s="195" t="s">
        <v>438</v>
      </c>
      <c r="H378" s="195" t="s">
        <v>4</v>
      </c>
      <c r="I378" s="195" t="str">
        <f>VLOOKUP($H378,BDD!$B$5:$C$16,2,FALSE)</f>
        <v>DUNKERQUE</v>
      </c>
      <c r="J378" s="196" t="s">
        <v>276</v>
      </c>
      <c r="K378" s="209"/>
      <c r="L378" s="195">
        <v>866483170</v>
      </c>
      <c r="M378" s="366">
        <v>44293</v>
      </c>
      <c r="N378" s="198" t="s">
        <v>765</v>
      </c>
      <c r="O378" s="355" t="str">
        <f t="shared" si="19"/>
        <v>OUI</v>
      </c>
    </row>
    <row r="379" spans="2:15" ht="15.75" x14ac:dyDescent="0.25">
      <c r="B379" s="119">
        <v>1</v>
      </c>
      <c r="C379" s="30" t="s">
        <v>784</v>
      </c>
      <c r="D379" s="91">
        <f t="shared" ref="D379:D381" si="21">+L379</f>
        <v>866482639</v>
      </c>
      <c r="E379" s="25">
        <v>4289</v>
      </c>
      <c r="F379" s="25" t="s">
        <v>28</v>
      </c>
      <c r="G379" s="25" t="s">
        <v>424</v>
      </c>
      <c r="H379" s="25" t="s">
        <v>4</v>
      </c>
      <c r="I379" s="25" t="str">
        <f>VLOOKUP($H379,BDD!$B$5:$C$16,2,FALSE)</f>
        <v>DUNKERQUE</v>
      </c>
      <c r="J379" s="49" t="s">
        <v>276</v>
      </c>
      <c r="K379" s="38"/>
      <c r="L379" s="25">
        <v>866482639</v>
      </c>
      <c r="M379" s="91"/>
      <c r="N379" s="91"/>
      <c r="O379" s="355" t="str">
        <f t="shared" si="19"/>
        <v>NON</v>
      </c>
    </row>
    <row r="380" spans="2:15" ht="15.75" x14ac:dyDescent="0.25">
      <c r="B380" s="119">
        <v>1</v>
      </c>
      <c r="C380" s="30" t="s">
        <v>784</v>
      </c>
      <c r="D380" s="91">
        <f t="shared" si="21"/>
        <v>866482653</v>
      </c>
      <c r="E380" s="25">
        <v>4171</v>
      </c>
      <c r="F380" s="25" t="s">
        <v>28</v>
      </c>
      <c r="G380" s="25" t="s">
        <v>424</v>
      </c>
      <c r="H380" s="25" t="s">
        <v>4</v>
      </c>
      <c r="I380" s="25" t="str">
        <f>VLOOKUP($H380,BDD!$B$5:$C$16,2,FALSE)</f>
        <v>DUNKERQUE</v>
      </c>
      <c r="J380" s="49" t="s">
        <v>276</v>
      </c>
      <c r="K380" s="38"/>
      <c r="L380" s="25">
        <v>866482653</v>
      </c>
      <c r="M380" s="91"/>
      <c r="N380" s="91"/>
      <c r="O380" s="355" t="str">
        <f t="shared" si="19"/>
        <v>NON</v>
      </c>
    </row>
    <row r="381" spans="2:15" ht="15.75" x14ac:dyDescent="0.25">
      <c r="B381" s="119">
        <v>1</v>
      </c>
      <c r="C381" s="358" t="s">
        <v>784</v>
      </c>
      <c r="D381" s="359">
        <f t="shared" si="21"/>
        <v>866482832</v>
      </c>
      <c r="E381" s="127">
        <v>4242</v>
      </c>
      <c r="F381" s="127" t="s">
        <v>28</v>
      </c>
      <c r="G381" s="25" t="s">
        <v>424</v>
      </c>
      <c r="H381" s="25" t="s">
        <v>4</v>
      </c>
      <c r="I381" s="25" t="str">
        <f>VLOOKUP($H381,BDD!$B$5:$C$16,2,FALSE)</f>
        <v>DUNKERQUE</v>
      </c>
      <c r="J381" s="49" t="s">
        <v>276</v>
      </c>
      <c r="K381" s="38"/>
      <c r="L381" s="25">
        <v>866482832</v>
      </c>
      <c r="M381" s="91"/>
      <c r="N381" s="91"/>
      <c r="O381" s="355" t="str">
        <f t="shared" si="19"/>
        <v>NON</v>
      </c>
    </row>
    <row r="382" spans="2:15" ht="15.75" x14ac:dyDescent="0.25">
      <c r="B382" s="200">
        <v>1</v>
      </c>
      <c r="C382" s="201" t="s">
        <v>785</v>
      </c>
      <c r="D382" s="198">
        <v>0</v>
      </c>
      <c r="E382" s="268">
        <v>4810</v>
      </c>
      <c r="F382" s="195" t="s">
        <v>28</v>
      </c>
      <c r="G382" s="195" t="s">
        <v>425</v>
      </c>
      <c r="H382" s="195" t="s">
        <v>4</v>
      </c>
      <c r="I382" s="195" t="str">
        <f>VLOOKUP($H382,BDD!$B$5:$C$16,2,FALSE)</f>
        <v>DUNKERQUE</v>
      </c>
      <c r="J382" s="196" t="s">
        <v>273</v>
      </c>
      <c r="K382" s="209"/>
      <c r="L382" s="195">
        <v>866487220</v>
      </c>
      <c r="M382" s="366">
        <v>44295</v>
      </c>
      <c r="N382" s="198" t="s">
        <v>774</v>
      </c>
      <c r="O382" s="355" t="str">
        <f t="shared" si="19"/>
        <v>OUI</v>
      </c>
    </row>
    <row r="383" spans="2:15" ht="15.75" x14ac:dyDescent="0.25">
      <c r="B383" s="200">
        <v>1</v>
      </c>
      <c r="C383" s="201" t="s">
        <v>785</v>
      </c>
      <c r="D383" s="198">
        <v>0</v>
      </c>
      <c r="E383" s="318">
        <v>4802</v>
      </c>
      <c r="F383" s="195" t="s">
        <v>28</v>
      </c>
      <c r="G383" s="195" t="s">
        <v>425</v>
      </c>
      <c r="H383" s="195" t="s">
        <v>4</v>
      </c>
      <c r="I383" s="195" t="str">
        <f>VLOOKUP($H383,BDD!$B$5:$C$16,2,FALSE)</f>
        <v>DUNKERQUE</v>
      </c>
      <c r="J383" s="196" t="s">
        <v>273</v>
      </c>
      <c r="K383" s="209"/>
      <c r="L383" s="195">
        <v>866487232</v>
      </c>
      <c r="M383" s="366">
        <v>44295</v>
      </c>
      <c r="N383" s="198" t="s">
        <v>775</v>
      </c>
      <c r="O383" s="355" t="str">
        <f t="shared" si="19"/>
        <v>OUI</v>
      </c>
    </row>
    <row r="384" spans="2:15" ht="15.75" x14ac:dyDescent="0.25">
      <c r="B384" s="200">
        <v>1</v>
      </c>
      <c r="C384" s="201" t="s">
        <v>785</v>
      </c>
      <c r="D384" s="198">
        <v>0</v>
      </c>
      <c r="E384" s="318">
        <v>4824</v>
      </c>
      <c r="F384" s="195" t="s">
        <v>28</v>
      </c>
      <c r="G384" s="195" t="s">
        <v>425</v>
      </c>
      <c r="H384" s="195" t="s">
        <v>4</v>
      </c>
      <c r="I384" s="195" t="str">
        <f>VLOOKUP($H384,BDD!$B$5:$C$16,2,FALSE)</f>
        <v>DUNKERQUE</v>
      </c>
      <c r="J384" s="196" t="s">
        <v>273</v>
      </c>
      <c r="K384" s="209"/>
      <c r="L384" s="195">
        <v>866487242</v>
      </c>
      <c r="M384" s="366">
        <v>44295</v>
      </c>
      <c r="N384" s="198" t="s">
        <v>775</v>
      </c>
      <c r="O384" s="355" t="str">
        <f t="shared" si="19"/>
        <v>OUI</v>
      </c>
    </row>
    <row r="385" spans="2:15" ht="15.75" x14ac:dyDescent="0.25">
      <c r="B385" s="200">
        <v>1</v>
      </c>
      <c r="C385" s="201" t="s">
        <v>785</v>
      </c>
      <c r="D385" s="198">
        <v>0</v>
      </c>
      <c r="E385" s="318">
        <v>4798</v>
      </c>
      <c r="F385" s="195" t="s">
        <v>28</v>
      </c>
      <c r="G385" s="195" t="s">
        <v>425</v>
      </c>
      <c r="H385" s="195" t="s">
        <v>4</v>
      </c>
      <c r="I385" s="195" t="str">
        <f>VLOOKUP($H385,BDD!$B$5:$C$16,2,FALSE)</f>
        <v>DUNKERQUE</v>
      </c>
      <c r="J385" s="196" t="s">
        <v>273</v>
      </c>
      <c r="K385" s="209"/>
      <c r="L385" s="195">
        <v>866487251</v>
      </c>
      <c r="M385" s="366">
        <v>44295</v>
      </c>
      <c r="N385" s="198" t="s">
        <v>775</v>
      </c>
      <c r="O385" s="355" t="str">
        <f t="shared" si="19"/>
        <v>OUI</v>
      </c>
    </row>
    <row r="386" spans="2:15" ht="15.75" x14ac:dyDescent="0.25">
      <c r="B386" s="200">
        <v>1</v>
      </c>
      <c r="C386" s="201" t="s">
        <v>785</v>
      </c>
      <c r="D386" s="198">
        <v>0</v>
      </c>
      <c r="E386" s="398">
        <v>4554</v>
      </c>
      <c r="F386" s="195" t="s">
        <v>28</v>
      </c>
      <c r="G386" s="195" t="s">
        <v>425</v>
      </c>
      <c r="H386" s="195" t="s">
        <v>4</v>
      </c>
      <c r="I386" s="195" t="str">
        <f>VLOOKUP($H386,BDD!$B$5:$C$16,2,FALSE)</f>
        <v>DUNKERQUE</v>
      </c>
      <c r="J386" s="196" t="s">
        <v>273</v>
      </c>
      <c r="K386" s="209"/>
      <c r="L386" s="195">
        <v>866487255</v>
      </c>
      <c r="M386" s="366">
        <v>44295</v>
      </c>
      <c r="N386" s="198" t="s">
        <v>775</v>
      </c>
      <c r="O386" s="355" t="str">
        <f t="shared" si="19"/>
        <v>OUI</v>
      </c>
    </row>
    <row r="387" spans="2:15" ht="15.75" x14ac:dyDescent="0.25">
      <c r="B387" s="200">
        <v>1</v>
      </c>
      <c r="C387" s="201" t="s">
        <v>786</v>
      </c>
      <c r="D387" s="198">
        <v>0</v>
      </c>
      <c r="E387" s="195">
        <v>3863</v>
      </c>
      <c r="F387" s="195" t="s">
        <v>28</v>
      </c>
      <c r="G387" s="195" t="s">
        <v>424</v>
      </c>
      <c r="H387" s="195" t="s">
        <v>4</v>
      </c>
      <c r="I387" s="195" t="str">
        <f>VLOOKUP($H387,BDD!$B$5:$C$16,2,FALSE)</f>
        <v>DUNKERQUE</v>
      </c>
      <c r="J387" s="196" t="s">
        <v>273</v>
      </c>
      <c r="K387" s="209"/>
      <c r="L387" s="195">
        <v>866422313</v>
      </c>
      <c r="M387" s="199">
        <v>44300</v>
      </c>
      <c r="N387" s="198" t="s">
        <v>732</v>
      </c>
      <c r="O387" s="355" t="str">
        <f t="shared" si="19"/>
        <v>OUI</v>
      </c>
    </row>
    <row r="388" spans="2:15" ht="15.75" x14ac:dyDescent="0.25">
      <c r="B388" s="200">
        <v>1</v>
      </c>
      <c r="C388" s="201" t="s">
        <v>786</v>
      </c>
      <c r="D388" s="198">
        <v>0</v>
      </c>
      <c r="E388" s="195">
        <v>3091</v>
      </c>
      <c r="F388" s="195" t="s">
        <v>28</v>
      </c>
      <c r="G388" s="195" t="s">
        <v>424</v>
      </c>
      <c r="H388" s="195" t="s">
        <v>4</v>
      </c>
      <c r="I388" s="195" t="str">
        <f>VLOOKUP($H388,BDD!$B$5:$C$16,2,FALSE)</f>
        <v>DUNKERQUE</v>
      </c>
      <c r="J388" s="196" t="s">
        <v>273</v>
      </c>
      <c r="K388" s="209"/>
      <c r="L388" s="195">
        <v>866422343</v>
      </c>
      <c r="M388" s="199">
        <v>44300</v>
      </c>
      <c r="N388" s="198" t="s">
        <v>732</v>
      </c>
      <c r="O388" s="355" t="str">
        <f t="shared" si="19"/>
        <v>OUI</v>
      </c>
    </row>
    <row r="389" spans="2:15" ht="15.75" x14ac:dyDescent="0.25">
      <c r="B389" s="200">
        <v>1</v>
      </c>
      <c r="C389" s="201" t="s">
        <v>786</v>
      </c>
      <c r="D389" s="198">
        <v>0</v>
      </c>
      <c r="E389" s="195">
        <v>4866</v>
      </c>
      <c r="F389" s="195" t="s">
        <v>28</v>
      </c>
      <c r="G389" s="195" t="s">
        <v>424</v>
      </c>
      <c r="H389" s="195" t="s">
        <v>4</v>
      </c>
      <c r="I389" s="195" t="str">
        <f>VLOOKUP($H389,BDD!$B$5:$C$16,2,FALSE)</f>
        <v>DUNKERQUE</v>
      </c>
      <c r="J389" s="196" t="s">
        <v>273</v>
      </c>
      <c r="K389" s="209"/>
      <c r="L389" s="195">
        <v>866422354</v>
      </c>
      <c r="M389" s="199">
        <v>44306</v>
      </c>
      <c r="N389" s="198" t="s">
        <v>752</v>
      </c>
      <c r="O389" s="355" t="str">
        <f t="shared" si="19"/>
        <v>OUI</v>
      </c>
    </row>
    <row r="390" spans="2:15" ht="15.75" x14ac:dyDescent="0.25">
      <c r="B390" s="200">
        <v>1</v>
      </c>
      <c r="C390" s="201" t="s">
        <v>786</v>
      </c>
      <c r="D390" s="198">
        <v>0</v>
      </c>
      <c r="E390" s="195">
        <v>4875</v>
      </c>
      <c r="F390" s="195" t="s">
        <v>28</v>
      </c>
      <c r="G390" s="195" t="s">
        <v>424</v>
      </c>
      <c r="H390" s="195" t="s">
        <v>4</v>
      </c>
      <c r="I390" s="195" t="str">
        <f>VLOOKUP($H390,BDD!$B$5:$C$16,2,FALSE)</f>
        <v>DUNKERQUE</v>
      </c>
      <c r="J390" s="196" t="s">
        <v>273</v>
      </c>
      <c r="K390" s="209"/>
      <c r="L390" s="195">
        <v>866426327</v>
      </c>
      <c r="M390" s="199">
        <v>44306</v>
      </c>
      <c r="N390" s="198" t="s">
        <v>787</v>
      </c>
      <c r="O390" s="355" t="str">
        <f t="shared" si="19"/>
        <v>OUI</v>
      </c>
    </row>
    <row r="391" spans="2:15" ht="15.75" x14ac:dyDescent="0.25">
      <c r="B391" s="200">
        <v>1</v>
      </c>
      <c r="C391" s="201" t="s">
        <v>786</v>
      </c>
      <c r="D391" s="198">
        <v>0</v>
      </c>
      <c r="E391" s="195">
        <v>4713</v>
      </c>
      <c r="F391" s="195" t="s">
        <v>28</v>
      </c>
      <c r="G391" s="195" t="s">
        <v>424</v>
      </c>
      <c r="H391" s="195" t="s">
        <v>4</v>
      </c>
      <c r="I391" s="195" t="str">
        <f>VLOOKUP($H391,BDD!$B$5:$C$16,2,FALSE)</f>
        <v>DUNKERQUE</v>
      </c>
      <c r="J391" s="196" t="s">
        <v>273</v>
      </c>
      <c r="K391" s="209"/>
      <c r="L391" s="195">
        <v>866426344</v>
      </c>
      <c r="M391" s="199">
        <v>44306</v>
      </c>
      <c r="N391" s="198" t="s">
        <v>787</v>
      </c>
      <c r="O391" s="355" t="str">
        <f t="shared" si="19"/>
        <v>OUI</v>
      </c>
    </row>
    <row r="392" spans="2:15" ht="15.75" x14ac:dyDescent="0.25">
      <c r="B392" s="200">
        <v>1</v>
      </c>
      <c r="C392" s="201" t="s">
        <v>788</v>
      </c>
      <c r="D392" s="198">
        <v>0</v>
      </c>
      <c r="E392" s="195">
        <v>4790</v>
      </c>
      <c r="F392" s="195" t="s">
        <v>86</v>
      </c>
      <c r="G392" s="195" t="s">
        <v>424</v>
      </c>
      <c r="H392" s="195" t="s">
        <v>4</v>
      </c>
      <c r="I392" s="195" t="str">
        <f>VLOOKUP($H392,BDD!$B$5:$C$16,2,FALSE)</f>
        <v>DUNKERQUE</v>
      </c>
      <c r="J392" s="196" t="s">
        <v>273</v>
      </c>
      <c r="K392" s="209"/>
      <c r="L392" s="195">
        <v>2411551000</v>
      </c>
      <c r="M392" s="199">
        <v>44300</v>
      </c>
      <c r="N392" s="198" t="s">
        <v>729</v>
      </c>
      <c r="O392" s="355" t="str">
        <f t="shared" si="19"/>
        <v>OUI</v>
      </c>
    </row>
    <row r="393" spans="2:15" ht="15.75" x14ac:dyDescent="0.25">
      <c r="B393" s="119">
        <v>1</v>
      </c>
      <c r="C393" s="30" t="s">
        <v>788</v>
      </c>
      <c r="D393" s="91">
        <f t="shared" ref="D393:D398" si="22">+L393</f>
        <v>2411553000</v>
      </c>
      <c r="E393" s="25">
        <v>4790</v>
      </c>
      <c r="F393" s="25" t="s">
        <v>86</v>
      </c>
      <c r="G393" s="25" t="s">
        <v>424</v>
      </c>
      <c r="H393" s="25" t="s">
        <v>4</v>
      </c>
      <c r="I393" s="25" t="str">
        <f>VLOOKUP($H393,BDD!$B$5:$C$16,2,FALSE)</f>
        <v>DUNKERQUE</v>
      </c>
      <c r="J393" s="49" t="s">
        <v>273</v>
      </c>
      <c r="K393" s="38"/>
      <c r="L393" s="25">
        <v>2411553000</v>
      </c>
      <c r="M393" s="91"/>
      <c r="N393" s="91"/>
      <c r="O393" s="355" t="str">
        <f t="shared" si="19"/>
        <v>NON</v>
      </c>
    </row>
    <row r="394" spans="2:15" ht="15.75" x14ac:dyDescent="0.25">
      <c r="B394" s="200">
        <v>1</v>
      </c>
      <c r="C394" s="201" t="s">
        <v>788</v>
      </c>
      <c r="D394" s="198">
        <v>0</v>
      </c>
      <c r="E394" s="195">
        <v>4810</v>
      </c>
      <c r="F394" s="195" t="s">
        <v>86</v>
      </c>
      <c r="G394" s="195" t="s">
        <v>424</v>
      </c>
      <c r="H394" s="195" t="s">
        <v>4</v>
      </c>
      <c r="I394" s="195" t="str">
        <f>VLOOKUP($H394,BDD!$B$5:$C$16,2,FALSE)</f>
        <v>DUNKERQUE</v>
      </c>
      <c r="J394" s="196" t="s">
        <v>273</v>
      </c>
      <c r="K394" s="209"/>
      <c r="L394" s="195">
        <v>2411554000</v>
      </c>
      <c r="M394" s="199">
        <v>44312</v>
      </c>
      <c r="N394" s="198" t="s">
        <v>789</v>
      </c>
      <c r="O394" s="355" t="str">
        <f t="shared" si="19"/>
        <v>OUI</v>
      </c>
    </row>
    <row r="395" spans="2:15" ht="15.75" x14ac:dyDescent="0.25">
      <c r="B395" s="200">
        <v>1</v>
      </c>
      <c r="C395" s="201" t="s">
        <v>788</v>
      </c>
      <c r="D395" s="198">
        <v>0</v>
      </c>
      <c r="E395" s="195">
        <v>3900</v>
      </c>
      <c r="F395" s="195" t="s">
        <v>86</v>
      </c>
      <c r="G395" s="195" t="s">
        <v>424</v>
      </c>
      <c r="H395" s="195" t="s">
        <v>4</v>
      </c>
      <c r="I395" s="195" t="str">
        <f>VLOOKUP($H395,BDD!$B$5:$C$16,2,FALSE)</f>
        <v>DUNKERQUE</v>
      </c>
      <c r="J395" s="196" t="s">
        <v>273</v>
      </c>
      <c r="K395" s="209"/>
      <c r="L395" s="195">
        <v>4370552000</v>
      </c>
      <c r="M395" s="399">
        <v>44299</v>
      </c>
      <c r="N395" s="249" t="s">
        <v>746</v>
      </c>
      <c r="O395" s="355" t="str">
        <f t="shared" si="19"/>
        <v>OUI</v>
      </c>
    </row>
    <row r="396" spans="2:15" ht="15.75" x14ac:dyDescent="0.25">
      <c r="B396" s="200">
        <v>1</v>
      </c>
      <c r="C396" s="201" t="s">
        <v>788</v>
      </c>
      <c r="D396" s="198">
        <v>0</v>
      </c>
      <c r="E396" s="195">
        <v>4920</v>
      </c>
      <c r="F396" s="195" t="s">
        <v>86</v>
      </c>
      <c r="G396" s="195" t="s">
        <v>424</v>
      </c>
      <c r="H396" s="195" t="s">
        <v>4</v>
      </c>
      <c r="I396" s="195" t="str">
        <f>VLOOKUP($H396,BDD!$B$5:$C$16,2,FALSE)</f>
        <v>DUNKERQUE</v>
      </c>
      <c r="J396" s="196" t="s">
        <v>273</v>
      </c>
      <c r="K396" s="209"/>
      <c r="L396" s="195">
        <v>4580553000</v>
      </c>
      <c r="M396" s="199">
        <v>44314</v>
      </c>
      <c r="N396" s="198" t="s">
        <v>737</v>
      </c>
      <c r="O396" s="355" t="str">
        <f t="shared" si="19"/>
        <v>OUI</v>
      </c>
    </row>
    <row r="397" spans="2:15" ht="15.75" x14ac:dyDescent="0.25">
      <c r="B397" s="200">
        <v>1</v>
      </c>
      <c r="C397" s="201" t="s">
        <v>790</v>
      </c>
      <c r="D397" s="198">
        <v>0</v>
      </c>
      <c r="E397" s="195">
        <v>4750</v>
      </c>
      <c r="F397" s="195" t="s">
        <v>86</v>
      </c>
      <c r="G397" s="195" t="s">
        <v>425</v>
      </c>
      <c r="H397" s="195" t="s">
        <v>4</v>
      </c>
      <c r="I397" s="195" t="str">
        <f>VLOOKUP($H397,BDD!$B$5:$C$16,2,FALSE)</f>
        <v>DUNKERQUE</v>
      </c>
      <c r="J397" s="196" t="s">
        <v>273</v>
      </c>
      <c r="K397" s="209"/>
      <c r="L397" s="195">
        <v>4889453000</v>
      </c>
      <c r="M397" s="199">
        <v>44300</v>
      </c>
      <c r="N397" s="198" t="s">
        <v>729</v>
      </c>
      <c r="O397" s="355" t="str">
        <f t="shared" si="19"/>
        <v>OUI</v>
      </c>
    </row>
    <row r="398" spans="2:15" ht="15.75" x14ac:dyDescent="0.25">
      <c r="B398" s="119">
        <v>1</v>
      </c>
      <c r="C398" s="30" t="s">
        <v>790</v>
      </c>
      <c r="D398" s="91">
        <f t="shared" si="22"/>
        <v>5189453000</v>
      </c>
      <c r="E398" s="25">
        <v>4390</v>
      </c>
      <c r="F398" s="25" t="s">
        <v>86</v>
      </c>
      <c r="G398" s="25" t="s">
        <v>425</v>
      </c>
      <c r="H398" s="25" t="s">
        <v>4</v>
      </c>
      <c r="I398" s="25" t="str">
        <f>VLOOKUP($H398,BDD!$B$5:$C$16,2,FALSE)</f>
        <v>DUNKERQUE</v>
      </c>
      <c r="J398" s="49" t="s">
        <v>273</v>
      </c>
      <c r="K398" s="38"/>
      <c r="L398" s="25">
        <v>5189453000</v>
      </c>
      <c r="M398" s="91"/>
      <c r="N398" s="91"/>
      <c r="O398" s="355" t="str">
        <f t="shared" si="19"/>
        <v>NON</v>
      </c>
    </row>
    <row r="399" spans="2:15" ht="15.75" x14ac:dyDescent="0.25">
      <c r="B399" s="200">
        <v>1</v>
      </c>
      <c r="C399" s="201" t="s">
        <v>790</v>
      </c>
      <c r="D399" s="198">
        <v>0</v>
      </c>
      <c r="E399" s="195">
        <v>4850</v>
      </c>
      <c r="F399" s="195" t="s">
        <v>86</v>
      </c>
      <c r="G399" s="195" t="s">
        <v>425</v>
      </c>
      <c r="H399" s="195" t="s">
        <v>4</v>
      </c>
      <c r="I399" s="195" t="str">
        <f>VLOOKUP($H399,BDD!$B$5:$C$16,2,FALSE)</f>
        <v>DUNKERQUE</v>
      </c>
      <c r="J399" s="196" t="s">
        <v>273</v>
      </c>
      <c r="K399" s="209"/>
      <c r="L399" s="195">
        <v>5411551000</v>
      </c>
      <c r="M399" s="199">
        <v>44305</v>
      </c>
      <c r="N399" s="198" t="s">
        <v>726</v>
      </c>
      <c r="O399" s="355" t="str">
        <f t="shared" si="19"/>
        <v>OUI</v>
      </c>
    </row>
    <row r="400" spans="2:15" ht="15.75" x14ac:dyDescent="0.25">
      <c r="B400" s="200">
        <v>1</v>
      </c>
      <c r="C400" s="201" t="s">
        <v>790</v>
      </c>
      <c r="D400" s="198">
        <v>0</v>
      </c>
      <c r="E400" s="195">
        <v>4810</v>
      </c>
      <c r="F400" s="195" t="s">
        <v>86</v>
      </c>
      <c r="G400" s="195" t="s">
        <v>425</v>
      </c>
      <c r="H400" s="195" t="s">
        <v>4</v>
      </c>
      <c r="I400" s="195" t="str">
        <f>VLOOKUP($H400,BDD!$B$5:$C$16,2,FALSE)</f>
        <v>DUNKERQUE</v>
      </c>
      <c r="J400" s="196" t="s">
        <v>273</v>
      </c>
      <c r="K400" s="209"/>
      <c r="L400" s="195">
        <v>5411552000</v>
      </c>
      <c r="M400" s="199">
        <v>44305</v>
      </c>
      <c r="N400" s="198" t="s">
        <v>730</v>
      </c>
      <c r="O400" s="355" t="str">
        <f t="shared" si="19"/>
        <v>OUI</v>
      </c>
    </row>
    <row r="401" spans="2:15" ht="15.75" x14ac:dyDescent="0.25">
      <c r="B401" s="200">
        <v>1</v>
      </c>
      <c r="C401" s="201" t="s">
        <v>790</v>
      </c>
      <c r="D401" s="198">
        <v>0</v>
      </c>
      <c r="E401" s="195">
        <v>4560</v>
      </c>
      <c r="F401" s="195" t="s">
        <v>86</v>
      </c>
      <c r="G401" s="195" t="s">
        <v>425</v>
      </c>
      <c r="H401" s="195" t="s">
        <v>4</v>
      </c>
      <c r="I401" s="195" t="str">
        <f>VLOOKUP($H401,BDD!$B$5:$C$16,2,FALSE)</f>
        <v>DUNKERQUE</v>
      </c>
      <c r="J401" s="196" t="s">
        <v>273</v>
      </c>
      <c r="K401" s="209"/>
      <c r="L401" s="195">
        <v>5411555000</v>
      </c>
      <c r="M401" s="199">
        <v>44312</v>
      </c>
      <c r="N401" s="198" t="s">
        <v>718</v>
      </c>
      <c r="O401" s="355" t="str">
        <f t="shared" si="19"/>
        <v>OUI</v>
      </c>
    </row>
    <row r="402" spans="2:15" ht="15.75" x14ac:dyDescent="0.25">
      <c r="B402" s="200">
        <v>0</v>
      </c>
      <c r="C402" s="201" t="s">
        <v>791</v>
      </c>
      <c r="D402" s="195">
        <v>0</v>
      </c>
      <c r="E402" s="195">
        <v>4118</v>
      </c>
      <c r="F402" s="195" t="s">
        <v>172</v>
      </c>
      <c r="G402" s="195" t="s">
        <v>792</v>
      </c>
      <c r="H402" s="195" t="s">
        <v>184</v>
      </c>
      <c r="I402" s="195" t="str">
        <f>VLOOKUP($H402,BDD!$B$5:$C$16,2,FALSE)</f>
        <v>FORT DE France</v>
      </c>
      <c r="J402" s="196" t="s">
        <v>277</v>
      </c>
      <c r="K402" s="209"/>
      <c r="L402" s="195" t="s">
        <v>793</v>
      </c>
      <c r="M402" s="199">
        <v>44299</v>
      </c>
      <c r="N402" s="198" t="s">
        <v>794</v>
      </c>
      <c r="O402" s="355" t="str">
        <f t="shared" si="19"/>
        <v>OUI</v>
      </c>
    </row>
    <row r="403" spans="2:15" ht="15.75" x14ac:dyDescent="0.25">
      <c r="B403" s="119">
        <v>0</v>
      </c>
      <c r="C403" s="30" t="s">
        <v>795</v>
      </c>
      <c r="D403" s="363" t="s">
        <v>796</v>
      </c>
      <c r="E403" s="25">
        <v>5463</v>
      </c>
      <c r="F403" s="25" t="s">
        <v>160</v>
      </c>
      <c r="G403" s="25" t="s">
        <v>797</v>
      </c>
      <c r="H403" s="25" t="s">
        <v>4</v>
      </c>
      <c r="I403" s="25" t="str">
        <f>VLOOKUP($H403,BDD!$B$5:$C$16,2,FALSE)</f>
        <v>DUNKERQUE</v>
      </c>
      <c r="J403" s="49" t="s">
        <v>277</v>
      </c>
      <c r="K403" s="38" t="s">
        <v>710</v>
      </c>
      <c r="L403" s="363" t="s">
        <v>796</v>
      </c>
      <c r="M403" s="91"/>
      <c r="N403" s="91"/>
      <c r="O403" s="355" t="str">
        <f t="shared" si="19"/>
        <v>NON</v>
      </c>
    </row>
    <row r="404" spans="2:15" ht="15.75" x14ac:dyDescent="0.25">
      <c r="B404" s="200">
        <v>1</v>
      </c>
      <c r="C404" s="201" t="s">
        <v>798</v>
      </c>
      <c r="D404" s="400">
        <v>0</v>
      </c>
      <c r="E404" s="195">
        <v>4810</v>
      </c>
      <c r="F404" s="195" t="s">
        <v>86</v>
      </c>
      <c r="G404" s="195" t="s">
        <v>424</v>
      </c>
      <c r="H404" s="195" t="s">
        <v>4</v>
      </c>
      <c r="I404" s="195" t="str">
        <f>VLOOKUP($H404,BDD!$B$5:$C$16,2,FALSE)</f>
        <v>DUNKERQUE</v>
      </c>
      <c r="J404" s="196" t="s">
        <v>276</v>
      </c>
      <c r="K404" s="209"/>
      <c r="L404" s="195">
        <v>5411553000</v>
      </c>
      <c r="M404" s="199">
        <v>44305</v>
      </c>
      <c r="N404" s="198" t="s">
        <v>730</v>
      </c>
      <c r="O404" s="355" t="str">
        <f t="shared" ref="O404:O462" si="23">IF(D404=0,"OUI","NON")</f>
        <v>OUI</v>
      </c>
    </row>
    <row r="405" spans="2:15" ht="15.75" x14ac:dyDescent="0.25">
      <c r="B405" s="200">
        <v>1</v>
      </c>
      <c r="C405" s="201" t="s">
        <v>798</v>
      </c>
      <c r="D405" s="400">
        <v>0</v>
      </c>
      <c r="E405" s="195">
        <v>4650</v>
      </c>
      <c r="F405" s="195" t="s">
        <v>86</v>
      </c>
      <c r="G405" s="195" t="s">
        <v>424</v>
      </c>
      <c r="H405" s="195" t="s">
        <v>4</v>
      </c>
      <c r="I405" s="195" t="str">
        <f>VLOOKUP($H405,BDD!$B$5:$C$16,2,FALSE)</f>
        <v>DUNKERQUE</v>
      </c>
      <c r="J405" s="196" t="s">
        <v>276</v>
      </c>
      <c r="K405" s="209"/>
      <c r="L405" s="195">
        <v>5411554000</v>
      </c>
      <c r="M405" s="199">
        <v>44312</v>
      </c>
      <c r="N405" s="198" t="s">
        <v>718</v>
      </c>
      <c r="O405" s="355" t="str">
        <f t="shared" si="23"/>
        <v>OUI</v>
      </c>
    </row>
    <row r="406" spans="2:15" ht="15.75" x14ac:dyDescent="0.25">
      <c r="B406" s="200">
        <v>1</v>
      </c>
      <c r="C406" s="201" t="s">
        <v>798</v>
      </c>
      <c r="D406" s="400">
        <v>0</v>
      </c>
      <c r="E406" s="195">
        <v>4780</v>
      </c>
      <c r="F406" s="195" t="s">
        <v>86</v>
      </c>
      <c r="G406" s="195" t="s">
        <v>424</v>
      </c>
      <c r="H406" s="195" t="s">
        <v>4</v>
      </c>
      <c r="I406" s="195" t="str">
        <f>VLOOKUP($H406,BDD!$B$5:$C$16,2,FALSE)</f>
        <v>DUNKERQUE</v>
      </c>
      <c r="J406" s="196" t="s">
        <v>276</v>
      </c>
      <c r="K406" s="209"/>
      <c r="L406" s="195">
        <v>2411552000</v>
      </c>
      <c r="M406" s="199">
        <v>44305</v>
      </c>
      <c r="N406" s="198" t="s">
        <v>726</v>
      </c>
      <c r="O406" s="355" t="str">
        <f t="shared" si="23"/>
        <v>OUI</v>
      </c>
    </row>
    <row r="407" spans="2:15" ht="15.75" x14ac:dyDescent="0.25">
      <c r="B407" s="200">
        <v>1</v>
      </c>
      <c r="C407" s="201" t="s">
        <v>798</v>
      </c>
      <c r="D407" s="400">
        <v>0</v>
      </c>
      <c r="E407" s="195">
        <v>4810</v>
      </c>
      <c r="F407" s="195" t="s">
        <v>86</v>
      </c>
      <c r="G407" s="195" t="s">
        <v>424</v>
      </c>
      <c r="H407" s="195" t="s">
        <v>4</v>
      </c>
      <c r="I407" s="195" t="str">
        <f>VLOOKUP($H407,BDD!$B$5:$C$16,2,FALSE)</f>
        <v>DUNKERQUE</v>
      </c>
      <c r="J407" s="196" t="s">
        <v>276</v>
      </c>
      <c r="K407" s="209"/>
      <c r="L407" s="195">
        <v>4580551000</v>
      </c>
      <c r="M407" s="199">
        <v>44305</v>
      </c>
      <c r="N407" s="198" t="s">
        <v>726</v>
      </c>
      <c r="O407" s="355" t="str">
        <f t="shared" si="23"/>
        <v>OUI</v>
      </c>
    </row>
    <row r="408" spans="2:15" ht="15.75" x14ac:dyDescent="0.25">
      <c r="B408" s="200">
        <v>1</v>
      </c>
      <c r="C408" s="201" t="s">
        <v>798</v>
      </c>
      <c r="D408" s="400">
        <v>0</v>
      </c>
      <c r="E408" s="195">
        <v>4910</v>
      </c>
      <c r="F408" s="195" t="s">
        <v>86</v>
      </c>
      <c r="G408" s="195" t="s">
        <v>424</v>
      </c>
      <c r="H408" s="195" t="s">
        <v>4</v>
      </c>
      <c r="I408" s="195" t="str">
        <f>VLOOKUP($H408,BDD!$B$5:$C$16,2,FALSE)</f>
        <v>DUNKERQUE</v>
      </c>
      <c r="J408" s="196" t="s">
        <v>276</v>
      </c>
      <c r="K408" s="209"/>
      <c r="L408" s="195">
        <v>4580552000</v>
      </c>
      <c r="M408" s="199">
        <v>44305</v>
      </c>
      <c r="N408" s="198" t="s">
        <v>726</v>
      </c>
      <c r="O408" s="355" t="str">
        <f t="shared" si="23"/>
        <v>OUI</v>
      </c>
    </row>
    <row r="409" spans="2:15" ht="15.75" x14ac:dyDescent="0.25">
      <c r="B409" s="200">
        <v>1</v>
      </c>
      <c r="C409" s="201" t="s">
        <v>799</v>
      </c>
      <c r="D409" s="400">
        <v>0</v>
      </c>
      <c r="E409" s="195">
        <v>4630</v>
      </c>
      <c r="F409" s="195" t="s">
        <v>86</v>
      </c>
      <c r="G409" s="195" t="s">
        <v>424</v>
      </c>
      <c r="H409" s="195" t="s">
        <v>4</v>
      </c>
      <c r="I409" s="195" t="str">
        <f>VLOOKUP($H409,BDD!$B$5:$C$16,2,FALSE)</f>
        <v>DUNKERQUE</v>
      </c>
      <c r="J409" s="196" t="s">
        <v>276</v>
      </c>
      <c r="K409" s="209"/>
      <c r="L409" s="195">
        <v>2070553000</v>
      </c>
      <c r="M409" s="399">
        <v>44299</v>
      </c>
      <c r="N409" s="249" t="s">
        <v>746</v>
      </c>
      <c r="O409" s="355" t="str">
        <f t="shared" si="23"/>
        <v>OUI</v>
      </c>
    </row>
    <row r="410" spans="2:15" ht="15.75" x14ac:dyDescent="0.25">
      <c r="B410" s="119">
        <v>1</v>
      </c>
      <c r="C410" s="30" t="s">
        <v>799</v>
      </c>
      <c r="D410" s="363">
        <f t="shared" ref="D410:D427" si="24">L410</f>
        <v>4370551000</v>
      </c>
      <c r="E410" s="25">
        <v>3930</v>
      </c>
      <c r="F410" s="25" t="s">
        <v>86</v>
      </c>
      <c r="G410" s="25" t="s">
        <v>424</v>
      </c>
      <c r="H410" s="25" t="s">
        <v>4</v>
      </c>
      <c r="I410" s="25" t="str">
        <f>VLOOKUP($H410,BDD!$B$5:$C$16,2,FALSE)</f>
        <v>DUNKERQUE</v>
      </c>
      <c r="J410" s="49" t="s">
        <v>276</v>
      </c>
      <c r="K410" s="38"/>
      <c r="L410" s="25">
        <v>4370551000</v>
      </c>
      <c r="M410" s="91"/>
      <c r="N410" s="91"/>
      <c r="O410" s="355" t="str">
        <f t="shared" si="23"/>
        <v>NON</v>
      </c>
    </row>
    <row r="411" spans="2:15" ht="15.75" x14ac:dyDescent="0.25">
      <c r="B411" s="119">
        <v>1</v>
      </c>
      <c r="C411" s="30" t="s">
        <v>799</v>
      </c>
      <c r="D411" s="363">
        <f t="shared" si="24"/>
        <v>4370553000</v>
      </c>
      <c r="E411" s="25">
        <v>3930</v>
      </c>
      <c r="F411" s="25" t="s">
        <v>86</v>
      </c>
      <c r="G411" s="25" t="s">
        <v>424</v>
      </c>
      <c r="H411" s="25" t="s">
        <v>4</v>
      </c>
      <c r="I411" s="25" t="str">
        <f>VLOOKUP($H411,BDD!$B$5:$C$16,2,FALSE)</f>
        <v>DUNKERQUE</v>
      </c>
      <c r="J411" s="49" t="s">
        <v>276</v>
      </c>
      <c r="K411" s="38"/>
      <c r="L411" s="25">
        <v>4370553000</v>
      </c>
      <c r="M411" s="91"/>
      <c r="N411" s="91"/>
      <c r="O411" s="355" t="str">
        <f t="shared" si="23"/>
        <v>NON</v>
      </c>
    </row>
    <row r="412" spans="2:15" ht="15.75" x14ac:dyDescent="0.25">
      <c r="B412" s="119">
        <v>1</v>
      </c>
      <c r="C412" s="30" t="s">
        <v>799</v>
      </c>
      <c r="D412" s="363">
        <f t="shared" si="24"/>
        <v>4370556000</v>
      </c>
      <c r="E412" s="25">
        <v>4130</v>
      </c>
      <c r="F412" s="25" t="s">
        <v>86</v>
      </c>
      <c r="G412" s="25" t="s">
        <v>424</v>
      </c>
      <c r="H412" s="25" t="s">
        <v>4</v>
      </c>
      <c r="I412" s="25" t="str">
        <f>VLOOKUP($H412,BDD!$B$5:$C$16,2,FALSE)</f>
        <v>DUNKERQUE</v>
      </c>
      <c r="J412" s="49" t="s">
        <v>276</v>
      </c>
      <c r="K412" s="38"/>
      <c r="L412" s="25">
        <v>4370556000</v>
      </c>
      <c r="M412" s="91"/>
      <c r="N412" s="91"/>
      <c r="O412" s="355" t="str">
        <f t="shared" si="23"/>
        <v>NON</v>
      </c>
    </row>
    <row r="413" spans="2:15" ht="30" x14ac:dyDescent="0.25">
      <c r="B413" s="200">
        <v>1</v>
      </c>
      <c r="C413" s="201" t="s">
        <v>799</v>
      </c>
      <c r="D413" s="400">
        <v>0</v>
      </c>
      <c r="E413" s="195">
        <v>4550</v>
      </c>
      <c r="F413" s="195" t="s">
        <v>86</v>
      </c>
      <c r="G413" s="195" t="s">
        <v>424</v>
      </c>
      <c r="H413" s="195" t="s">
        <v>4</v>
      </c>
      <c r="I413" s="195" t="str">
        <f>VLOOKUP($H413,BDD!$B$5:$C$16,2,FALSE)</f>
        <v>DUNKERQUE</v>
      </c>
      <c r="J413" s="196" t="s">
        <v>276</v>
      </c>
      <c r="K413" s="209" t="s">
        <v>800</v>
      </c>
      <c r="L413" s="195">
        <v>4889451000</v>
      </c>
      <c r="M413" s="199">
        <v>44312</v>
      </c>
      <c r="N413" s="198" t="s">
        <v>718</v>
      </c>
      <c r="O413" s="355" t="str">
        <f t="shared" si="23"/>
        <v>OUI</v>
      </c>
    </row>
    <row r="414" spans="2:15" ht="15.75" x14ac:dyDescent="0.25">
      <c r="B414" s="119">
        <v>1</v>
      </c>
      <c r="C414" s="30" t="s">
        <v>801</v>
      </c>
      <c r="D414" s="363">
        <f t="shared" si="24"/>
        <v>866405689</v>
      </c>
      <c r="E414" s="25">
        <v>4545</v>
      </c>
      <c r="F414" s="25" t="s">
        <v>28</v>
      </c>
      <c r="G414" s="25" t="s">
        <v>547</v>
      </c>
      <c r="H414" s="25" t="s">
        <v>4</v>
      </c>
      <c r="I414" s="25" t="str">
        <f>VLOOKUP($H414,BDD!$B$5:$C$16,2,FALSE)</f>
        <v>DUNKERQUE</v>
      </c>
      <c r="J414" s="49" t="s">
        <v>276</v>
      </c>
      <c r="K414" s="38" t="s">
        <v>802</v>
      </c>
      <c r="L414" s="25">
        <v>866405689</v>
      </c>
      <c r="M414" s="91"/>
      <c r="N414" s="91"/>
      <c r="O414" s="355" t="str">
        <f t="shared" si="23"/>
        <v>NON</v>
      </c>
    </row>
    <row r="415" spans="2:15" ht="15.75" x14ac:dyDescent="0.25">
      <c r="B415" s="119">
        <v>1</v>
      </c>
      <c r="C415" s="30" t="s">
        <v>801</v>
      </c>
      <c r="D415" s="363">
        <f t="shared" si="24"/>
        <v>866422515</v>
      </c>
      <c r="E415" s="25">
        <v>4108</v>
      </c>
      <c r="F415" s="25" t="s">
        <v>28</v>
      </c>
      <c r="G415" s="25" t="s">
        <v>547</v>
      </c>
      <c r="H415" s="25" t="s">
        <v>4</v>
      </c>
      <c r="I415" s="25" t="str">
        <f>VLOOKUP($H415,BDD!$B$5:$C$16,2,FALSE)</f>
        <v>DUNKERQUE</v>
      </c>
      <c r="J415" s="49" t="s">
        <v>276</v>
      </c>
      <c r="K415" s="38" t="s">
        <v>802</v>
      </c>
      <c r="L415" s="25">
        <v>866422515</v>
      </c>
      <c r="M415" s="91"/>
      <c r="N415" s="91"/>
      <c r="O415" s="355" t="str">
        <f t="shared" si="23"/>
        <v>NON</v>
      </c>
    </row>
    <row r="416" spans="2:15" ht="15.75" x14ac:dyDescent="0.25">
      <c r="B416" s="119">
        <v>1</v>
      </c>
      <c r="C416" s="358" t="s">
        <v>801</v>
      </c>
      <c r="D416" s="420">
        <f t="shared" si="24"/>
        <v>866422519</v>
      </c>
      <c r="E416" s="127">
        <v>4098</v>
      </c>
      <c r="F416" s="127" t="s">
        <v>28</v>
      </c>
      <c r="G416" s="25" t="s">
        <v>547</v>
      </c>
      <c r="H416" s="25" t="s">
        <v>4</v>
      </c>
      <c r="I416" s="25" t="str">
        <f>VLOOKUP($H416,BDD!$B$5:$C$16,2,FALSE)</f>
        <v>DUNKERQUE</v>
      </c>
      <c r="J416" s="49" t="s">
        <v>276</v>
      </c>
      <c r="K416" s="38" t="s">
        <v>802</v>
      </c>
      <c r="L416" s="25">
        <v>866422519</v>
      </c>
      <c r="M416" s="91"/>
      <c r="N416" s="91"/>
      <c r="O416" s="355" t="str">
        <f t="shared" si="23"/>
        <v>NON</v>
      </c>
    </row>
    <row r="417" spans="2:15" ht="15.75" x14ac:dyDescent="0.25">
      <c r="B417" s="119">
        <v>1</v>
      </c>
      <c r="C417" s="358" t="s">
        <v>801</v>
      </c>
      <c r="D417" s="420">
        <f t="shared" si="24"/>
        <v>866422526</v>
      </c>
      <c r="E417" s="127">
        <v>4096</v>
      </c>
      <c r="F417" s="127" t="s">
        <v>28</v>
      </c>
      <c r="G417" s="25" t="s">
        <v>547</v>
      </c>
      <c r="H417" s="25" t="s">
        <v>4</v>
      </c>
      <c r="I417" s="25" t="str">
        <f>VLOOKUP($H417,BDD!$B$5:$C$16,2,FALSE)</f>
        <v>DUNKERQUE</v>
      </c>
      <c r="J417" s="49" t="s">
        <v>276</v>
      </c>
      <c r="K417" s="38" t="s">
        <v>802</v>
      </c>
      <c r="L417" s="25">
        <v>866422526</v>
      </c>
      <c r="M417" s="91"/>
      <c r="N417" s="91"/>
      <c r="O417" s="355" t="str">
        <f t="shared" si="23"/>
        <v>NON</v>
      </c>
    </row>
    <row r="418" spans="2:15" ht="15.75" x14ac:dyDescent="0.25">
      <c r="B418" s="119">
        <v>1</v>
      </c>
      <c r="C418" s="358" t="s">
        <v>801</v>
      </c>
      <c r="D418" s="420">
        <f t="shared" si="24"/>
        <v>866422532</v>
      </c>
      <c r="E418" s="127">
        <v>3857</v>
      </c>
      <c r="F418" s="127" t="s">
        <v>28</v>
      </c>
      <c r="G418" s="25" t="s">
        <v>547</v>
      </c>
      <c r="H418" s="25" t="s">
        <v>4</v>
      </c>
      <c r="I418" s="25" t="str">
        <f>VLOOKUP($H418,BDD!$B$5:$C$16,2,FALSE)</f>
        <v>DUNKERQUE</v>
      </c>
      <c r="J418" s="49" t="s">
        <v>276</v>
      </c>
      <c r="K418" s="38" t="s">
        <v>802</v>
      </c>
      <c r="L418" s="25">
        <v>866422532</v>
      </c>
      <c r="M418" s="91"/>
      <c r="N418" s="91"/>
      <c r="O418" s="355" t="str">
        <f t="shared" si="23"/>
        <v>NON</v>
      </c>
    </row>
    <row r="419" spans="2:15" ht="15.75" x14ac:dyDescent="0.25">
      <c r="B419" s="119">
        <v>0</v>
      </c>
      <c r="C419" s="358" t="s">
        <v>803</v>
      </c>
      <c r="D419" s="420" t="str">
        <f t="shared" si="24"/>
        <v>1 palette B/L210628</v>
      </c>
      <c r="E419" s="127">
        <v>1080</v>
      </c>
      <c r="F419" s="127" t="s">
        <v>266</v>
      </c>
      <c r="G419" s="25" t="s">
        <v>804</v>
      </c>
      <c r="H419" s="25" t="s">
        <v>250</v>
      </c>
      <c r="I419" s="25" t="str">
        <f>VLOOKUP($H419,BDD!$B$5:$C$16,2,FALSE)</f>
        <v>FORT DE France</v>
      </c>
      <c r="J419" s="49" t="s">
        <v>277</v>
      </c>
      <c r="K419" s="38"/>
      <c r="L419" s="25" t="s">
        <v>805</v>
      </c>
      <c r="M419" s="91"/>
      <c r="N419" s="91"/>
      <c r="O419" s="355" t="str">
        <f t="shared" si="23"/>
        <v>NON</v>
      </c>
    </row>
    <row r="420" spans="2:15" ht="31.5" x14ac:dyDescent="0.25">
      <c r="B420" s="200">
        <v>0</v>
      </c>
      <c r="C420" s="201" t="s">
        <v>806</v>
      </c>
      <c r="D420" s="195">
        <v>0</v>
      </c>
      <c r="E420" s="195">
        <v>1036</v>
      </c>
      <c r="F420" s="195" t="s">
        <v>173</v>
      </c>
      <c r="G420" s="195" t="s">
        <v>807</v>
      </c>
      <c r="H420" s="195" t="s">
        <v>184</v>
      </c>
      <c r="I420" s="195" t="str">
        <f>VLOOKUP($H420,BDD!$B$5:$C$16,2,FALSE)</f>
        <v>FORT DE France</v>
      </c>
      <c r="J420" s="196" t="s">
        <v>277</v>
      </c>
      <c r="K420" s="209" t="s">
        <v>808</v>
      </c>
      <c r="L420" s="195" t="s">
        <v>809</v>
      </c>
      <c r="M420" s="199">
        <v>44306</v>
      </c>
      <c r="N420" s="198" t="s">
        <v>810</v>
      </c>
      <c r="O420" s="355" t="str">
        <f>IF(D420=0,"OUI","NON")</f>
        <v>OUI</v>
      </c>
    </row>
    <row r="421" spans="2:15" ht="15.75" x14ac:dyDescent="0.25">
      <c r="B421" s="119">
        <v>1</v>
      </c>
      <c r="C421" s="30" t="s">
        <v>811</v>
      </c>
      <c r="D421" s="363">
        <f t="shared" si="24"/>
        <v>2070551000</v>
      </c>
      <c r="E421" s="25">
        <v>4650</v>
      </c>
      <c r="F421" s="25" t="s">
        <v>86</v>
      </c>
      <c r="G421" s="25" t="s">
        <v>547</v>
      </c>
      <c r="H421" s="25" t="s">
        <v>4</v>
      </c>
      <c r="I421" s="25" t="str">
        <f>VLOOKUP($H421,BDD!$B$5:$C$16,2,FALSE)</f>
        <v>DUNKERQUE</v>
      </c>
      <c r="J421" s="49" t="s">
        <v>273</v>
      </c>
      <c r="K421" s="38"/>
      <c r="L421" s="25">
        <v>2070551000</v>
      </c>
      <c r="M421" s="91"/>
      <c r="N421" s="91"/>
      <c r="O421" s="355" t="str">
        <f t="shared" si="23"/>
        <v>NON</v>
      </c>
    </row>
    <row r="422" spans="2:15" ht="15.75" x14ac:dyDescent="0.25">
      <c r="B422" s="119">
        <v>1</v>
      </c>
      <c r="C422" s="30" t="s">
        <v>811</v>
      </c>
      <c r="D422" s="363">
        <f t="shared" si="24"/>
        <v>2070552000</v>
      </c>
      <c r="E422" s="25">
        <v>4630</v>
      </c>
      <c r="F422" s="25" t="s">
        <v>86</v>
      </c>
      <c r="G422" s="25" t="s">
        <v>547</v>
      </c>
      <c r="H422" s="25" t="s">
        <v>4</v>
      </c>
      <c r="I422" s="25" t="str">
        <f>VLOOKUP($H422,BDD!$B$5:$C$16,2,FALSE)</f>
        <v>DUNKERQUE</v>
      </c>
      <c r="J422" s="49" t="s">
        <v>273</v>
      </c>
      <c r="K422" s="38"/>
      <c r="L422" s="25">
        <v>2070552000</v>
      </c>
      <c r="M422" s="91"/>
      <c r="N422" s="91"/>
      <c r="O422" s="355" t="str">
        <f t="shared" si="23"/>
        <v>NON</v>
      </c>
    </row>
    <row r="423" spans="2:15" ht="15.75" x14ac:dyDescent="0.25">
      <c r="B423" s="119">
        <v>1</v>
      </c>
      <c r="C423" s="30" t="s">
        <v>811</v>
      </c>
      <c r="D423" s="363">
        <f t="shared" si="24"/>
        <v>2070554000</v>
      </c>
      <c r="E423" s="25">
        <v>4630</v>
      </c>
      <c r="F423" s="25" t="s">
        <v>86</v>
      </c>
      <c r="G423" s="25" t="s">
        <v>547</v>
      </c>
      <c r="H423" s="25" t="s">
        <v>4</v>
      </c>
      <c r="I423" s="25" t="str">
        <f>VLOOKUP($H423,BDD!$B$5:$C$16,2,FALSE)</f>
        <v>DUNKERQUE</v>
      </c>
      <c r="J423" s="49" t="s">
        <v>273</v>
      </c>
      <c r="K423" s="38"/>
      <c r="L423" s="25">
        <v>2070554000</v>
      </c>
      <c r="M423" s="91"/>
      <c r="N423" s="91"/>
      <c r="O423" s="355" t="str">
        <f t="shared" si="23"/>
        <v>NON</v>
      </c>
    </row>
    <row r="424" spans="2:15" ht="15.75" x14ac:dyDescent="0.25">
      <c r="B424" s="119">
        <v>1</v>
      </c>
      <c r="C424" s="30" t="s">
        <v>811</v>
      </c>
      <c r="D424" s="363">
        <f t="shared" si="24"/>
        <v>2070555000</v>
      </c>
      <c r="E424" s="25">
        <v>4370</v>
      </c>
      <c r="F424" s="25" t="s">
        <v>86</v>
      </c>
      <c r="G424" s="25" t="s">
        <v>547</v>
      </c>
      <c r="H424" s="25" t="s">
        <v>4</v>
      </c>
      <c r="I424" s="25" t="str">
        <f>VLOOKUP($H424,BDD!$B$5:$C$16,2,FALSE)</f>
        <v>DUNKERQUE</v>
      </c>
      <c r="J424" s="49" t="s">
        <v>273</v>
      </c>
      <c r="K424" s="38"/>
      <c r="L424" s="25">
        <v>2070555000</v>
      </c>
      <c r="M424" s="91"/>
      <c r="N424" s="91"/>
      <c r="O424" s="355" t="str">
        <f t="shared" si="23"/>
        <v>NON</v>
      </c>
    </row>
    <row r="425" spans="2:15" ht="15.75" x14ac:dyDescent="0.25">
      <c r="B425" s="119">
        <v>1</v>
      </c>
      <c r="C425" s="30" t="s">
        <v>811</v>
      </c>
      <c r="D425" s="363">
        <f t="shared" si="24"/>
        <v>4370555000</v>
      </c>
      <c r="E425" s="25">
        <v>3980</v>
      </c>
      <c r="F425" s="25" t="s">
        <v>86</v>
      </c>
      <c r="G425" s="25" t="s">
        <v>547</v>
      </c>
      <c r="H425" s="25" t="s">
        <v>4</v>
      </c>
      <c r="I425" s="25" t="str">
        <f>VLOOKUP($H425,BDD!$B$5:$C$16,2,FALSE)</f>
        <v>DUNKERQUE</v>
      </c>
      <c r="J425" s="49" t="s">
        <v>273</v>
      </c>
      <c r="K425" s="38"/>
      <c r="L425" s="25">
        <v>4370555000</v>
      </c>
      <c r="M425" s="91"/>
      <c r="N425" s="91"/>
      <c r="O425" s="355" t="str">
        <f t="shared" si="23"/>
        <v>NON</v>
      </c>
    </row>
    <row r="426" spans="2:15" ht="31.5" x14ac:dyDescent="0.25">
      <c r="B426" s="200">
        <v>0</v>
      </c>
      <c r="C426" s="201" t="s">
        <v>812</v>
      </c>
      <c r="D426" s="195">
        <v>0</v>
      </c>
      <c r="E426" s="195">
        <v>1468</v>
      </c>
      <c r="F426" s="195" t="s">
        <v>173</v>
      </c>
      <c r="G426" s="195" t="s">
        <v>807</v>
      </c>
      <c r="H426" s="195" t="s">
        <v>184</v>
      </c>
      <c r="I426" s="195" t="str">
        <f>VLOOKUP($H426,BDD!$B$5:$C$16,2,FALSE)</f>
        <v>FORT DE France</v>
      </c>
      <c r="J426" s="196" t="s">
        <v>277</v>
      </c>
      <c r="K426" s="209" t="s">
        <v>808</v>
      </c>
      <c r="L426" s="195" t="s">
        <v>813</v>
      </c>
      <c r="M426" s="199">
        <v>44306</v>
      </c>
      <c r="N426" s="198" t="s">
        <v>814</v>
      </c>
      <c r="O426" s="355" t="str">
        <f t="shared" si="23"/>
        <v>OUI</v>
      </c>
    </row>
    <row r="427" spans="2:15" ht="15.75" x14ac:dyDescent="0.25">
      <c r="B427" s="119">
        <v>1</v>
      </c>
      <c r="C427" s="30" t="s">
        <v>815</v>
      </c>
      <c r="D427" s="363">
        <f t="shared" si="24"/>
        <v>866482846</v>
      </c>
      <c r="E427" s="25">
        <v>4237</v>
      </c>
      <c r="F427" s="25" t="s">
        <v>28</v>
      </c>
      <c r="G427" s="25" t="s">
        <v>547</v>
      </c>
      <c r="H427" s="25" t="s">
        <v>4</v>
      </c>
      <c r="I427" s="25" t="str">
        <f>VLOOKUP($H427,BDD!$B$5:$C$16,2,FALSE)</f>
        <v>DUNKERQUE</v>
      </c>
      <c r="J427" s="49" t="s">
        <v>276</v>
      </c>
      <c r="K427" s="38"/>
      <c r="L427" s="25">
        <v>866482846</v>
      </c>
      <c r="M427" s="91"/>
      <c r="N427" s="91"/>
      <c r="O427" s="355" t="str">
        <f t="shared" si="23"/>
        <v>NON</v>
      </c>
    </row>
    <row r="428" spans="2:15" ht="15.75" x14ac:dyDescent="0.25">
      <c r="B428" s="119">
        <v>1</v>
      </c>
      <c r="C428" s="30" t="s">
        <v>815</v>
      </c>
      <c r="D428" s="363">
        <f t="shared" ref="D428:D431" si="25">L428</f>
        <v>866482865</v>
      </c>
      <c r="E428" s="25">
        <v>4235</v>
      </c>
      <c r="F428" s="25" t="s">
        <v>28</v>
      </c>
      <c r="G428" s="25" t="s">
        <v>547</v>
      </c>
      <c r="H428" s="25" t="s">
        <v>4</v>
      </c>
      <c r="I428" s="25" t="str">
        <f>VLOOKUP($H428,BDD!$B$5:$C$16,2,FALSE)</f>
        <v>DUNKERQUE</v>
      </c>
      <c r="J428" s="49" t="s">
        <v>276</v>
      </c>
      <c r="K428" s="38"/>
      <c r="L428" s="25">
        <v>866482865</v>
      </c>
      <c r="M428" s="91"/>
      <c r="N428" s="91"/>
      <c r="O428" s="355" t="str">
        <f t="shared" si="23"/>
        <v>NON</v>
      </c>
    </row>
    <row r="429" spans="2:15" ht="15.75" x14ac:dyDescent="0.25">
      <c r="B429" s="119">
        <v>1</v>
      </c>
      <c r="C429" s="30" t="s">
        <v>815</v>
      </c>
      <c r="D429" s="363">
        <f t="shared" si="25"/>
        <v>866482874</v>
      </c>
      <c r="E429" s="25">
        <v>3991</v>
      </c>
      <c r="F429" s="25" t="s">
        <v>28</v>
      </c>
      <c r="G429" s="25" t="s">
        <v>547</v>
      </c>
      <c r="H429" s="25" t="s">
        <v>4</v>
      </c>
      <c r="I429" s="25" t="str">
        <f>VLOOKUP($H429,BDD!$B$5:$C$16,2,FALSE)</f>
        <v>DUNKERQUE</v>
      </c>
      <c r="J429" s="49" t="s">
        <v>276</v>
      </c>
      <c r="K429" s="38"/>
      <c r="L429" s="25">
        <v>866482874</v>
      </c>
      <c r="M429" s="91"/>
      <c r="N429" s="91"/>
      <c r="O429" s="355" t="str">
        <f t="shared" si="23"/>
        <v>NON</v>
      </c>
    </row>
    <row r="430" spans="2:15" ht="15.75" x14ac:dyDescent="0.25">
      <c r="B430" s="119">
        <v>1</v>
      </c>
      <c r="C430" s="30" t="s">
        <v>815</v>
      </c>
      <c r="D430" s="363">
        <f t="shared" si="25"/>
        <v>866482883</v>
      </c>
      <c r="E430" s="25">
        <v>3767</v>
      </c>
      <c r="F430" s="25" t="s">
        <v>28</v>
      </c>
      <c r="G430" s="25" t="s">
        <v>547</v>
      </c>
      <c r="H430" s="25" t="s">
        <v>4</v>
      </c>
      <c r="I430" s="25" t="str">
        <f>VLOOKUP($H430,BDD!$B$5:$C$16,2,FALSE)</f>
        <v>DUNKERQUE</v>
      </c>
      <c r="J430" s="49" t="s">
        <v>276</v>
      </c>
      <c r="K430" s="38"/>
      <c r="L430" s="25">
        <v>866482883</v>
      </c>
      <c r="M430" s="91"/>
      <c r="N430" s="91"/>
      <c r="O430" s="355" t="str">
        <f t="shared" si="23"/>
        <v>NON</v>
      </c>
    </row>
    <row r="431" spans="2:15" ht="15.75" x14ac:dyDescent="0.25">
      <c r="B431" s="119">
        <v>1</v>
      </c>
      <c r="C431" s="30" t="s">
        <v>815</v>
      </c>
      <c r="D431" s="363">
        <f t="shared" si="25"/>
        <v>866482897</v>
      </c>
      <c r="E431" s="25">
        <v>3603</v>
      </c>
      <c r="F431" s="25" t="s">
        <v>28</v>
      </c>
      <c r="G431" s="25" t="s">
        <v>547</v>
      </c>
      <c r="H431" s="25" t="s">
        <v>4</v>
      </c>
      <c r="I431" s="25" t="str">
        <f>VLOOKUP($H431,BDD!$B$5:$C$16,2,FALSE)</f>
        <v>DUNKERQUE</v>
      </c>
      <c r="J431" s="49" t="s">
        <v>276</v>
      </c>
      <c r="K431" s="38"/>
      <c r="L431" s="25">
        <v>866482897</v>
      </c>
      <c r="M431" s="91"/>
      <c r="N431" s="91"/>
      <c r="O431" s="355" t="str">
        <f t="shared" si="23"/>
        <v>NON</v>
      </c>
    </row>
    <row r="432" spans="2:15" ht="15.75" x14ac:dyDescent="0.25">
      <c r="B432" s="200">
        <v>1</v>
      </c>
      <c r="C432" s="201" t="s">
        <v>816</v>
      </c>
      <c r="D432" s="400">
        <v>0</v>
      </c>
      <c r="E432" s="195">
        <v>4500</v>
      </c>
      <c r="F432" s="195" t="s">
        <v>28</v>
      </c>
      <c r="G432" s="195" t="s">
        <v>547</v>
      </c>
      <c r="H432" s="195" t="s">
        <v>4</v>
      </c>
      <c r="I432" s="195" t="str">
        <f>VLOOKUP($H432,BDD!$B$5:$C$16,2,FALSE)</f>
        <v>DUNKERQUE</v>
      </c>
      <c r="J432" s="196" t="s">
        <v>273</v>
      </c>
      <c r="K432" s="209"/>
      <c r="L432" s="195">
        <v>866499849</v>
      </c>
      <c r="M432" s="199">
        <v>44299</v>
      </c>
      <c r="N432" s="198" t="s">
        <v>817</v>
      </c>
      <c r="O432" s="355" t="str">
        <f t="shared" si="23"/>
        <v>OUI</v>
      </c>
    </row>
    <row r="433" spans="2:15" ht="15.75" x14ac:dyDescent="0.25">
      <c r="B433" s="200">
        <v>1</v>
      </c>
      <c r="C433" s="201" t="s">
        <v>816</v>
      </c>
      <c r="D433" s="400">
        <v>0</v>
      </c>
      <c r="E433" s="195">
        <v>4497</v>
      </c>
      <c r="F433" s="195" t="s">
        <v>28</v>
      </c>
      <c r="G433" s="195" t="s">
        <v>547</v>
      </c>
      <c r="H433" s="195" t="s">
        <v>4</v>
      </c>
      <c r="I433" s="195" t="str">
        <f>VLOOKUP($H433,BDD!$B$5:$C$16,2,FALSE)</f>
        <v>DUNKERQUE</v>
      </c>
      <c r="J433" s="196" t="s">
        <v>273</v>
      </c>
      <c r="K433" s="209"/>
      <c r="L433" s="195">
        <v>866499858</v>
      </c>
      <c r="M433" s="199">
        <v>44299</v>
      </c>
      <c r="N433" s="198" t="s">
        <v>817</v>
      </c>
      <c r="O433" s="355" t="str">
        <f t="shared" si="23"/>
        <v>OUI</v>
      </c>
    </row>
    <row r="434" spans="2:15" ht="15.75" x14ac:dyDescent="0.25">
      <c r="B434" s="200">
        <v>1</v>
      </c>
      <c r="C434" s="201" t="s">
        <v>816</v>
      </c>
      <c r="D434" s="400">
        <v>0</v>
      </c>
      <c r="E434" s="195">
        <v>4496</v>
      </c>
      <c r="F434" s="195" t="s">
        <v>28</v>
      </c>
      <c r="G434" s="195" t="s">
        <v>547</v>
      </c>
      <c r="H434" s="195" t="s">
        <v>4</v>
      </c>
      <c r="I434" s="195" t="str">
        <f>VLOOKUP($H434,BDD!$B$5:$C$16,2,FALSE)</f>
        <v>DUNKERQUE</v>
      </c>
      <c r="J434" s="196" t="s">
        <v>273</v>
      </c>
      <c r="K434" s="209"/>
      <c r="L434" s="195">
        <v>866499871</v>
      </c>
      <c r="M434" s="199">
        <v>44299</v>
      </c>
      <c r="N434" s="198" t="s">
        <v>817</v>
      </c>
      <c r="O434" s="355" t="str">
        <f t="shared" si="23"/>
        <v>OUI</v>
      </c>
    </row>
    <row r="435" spans="2:15" ht="15.75" x14ac:dyDescent="0.25">
      <c r="B435" s="200">
        <v>1</v>
      </c>
      <c r="C435" s="201" t="s">
        <v>816</v>
      </c>
      <c r="D435" s="400">
        <v>0</v>
      </c>
      <c r="E435" s="195">
        <v>4322</v>
      </c>
      <c r="F435" s="195" t="s">
        <v>28</v>
      </c>
      <c r="G435" s="195" t="s">
        <v>547</v>
      </c>
      <c r="H435" s="195" t="s">
        <v>4</v>
      </c>
      <c r="I435" s="195" t="str">
        <f>VLOOKUP($H435,BDD!$B$5:$C$16,2,FALSE)</f>
        <v>DUNKERQUE</v>
      </c>
      <c r="J435" s="196" t="s">
        <v>273</v>
      </c>
      <c r="K435" s="209"/>
      <c r="L435" s="195">
        <v>866499886</v>
      </c>
      <c r="M435" s="199">
        <v>44299</v>
      </c>
      <c r="N435" s="198" t="s">
        <v>817</v>
      </c>
      <c r="O435" s="355" t="str">
        <f t="shared" si="23"/>
        <v>OUI</v>
      </c>
    </row>
    <row r="436" spans="2:15" ht="15.75" x14ac:dyDescent="0.25">
      <c r="B436" s="200">
        <v>1</v>
      </c>
      <c r="C436" s="201" t="s">
        <v>816</v>
      </c>
      <c r="D436" s="400">
        <v>0</v>
      </c>
      <c r="E436" s="195">
        <v>3437</v>
      </c>
      <c r="F436" s="195" t="s">
        <v>28</v>
      </c>
      <c r="G436" s="195" t="s">
        <v>547</v>
      </c>
      <c r="H436" s="195" t="s">
        <v>4</v>
      </c>
      <c r="I436" s="195" t="str">
        <f>VLOOKUP($H436,BDD!$B$5:$C$16,2,FALSE)</f>
        <v>DUNKERQUE</v>
      </c>
      <c r="J436" s="196" t="s">
        <v>273</v>
      </c>
      <c r="K436" s="209"/>
      <c r="L436" s="195">
        <v>866499898</v>
      </c>
      <c r="M436" s="199">
        <v>44299</v>
      </c>
      <c r="N436" s="198" t="s">
        <v>817</v>
      </c>
      <c r="O436" s="355" t="str">
        <f t="shared" si="23"/>
        <v>OUI</v>
      </c>
    </row>
    <row r="437" spans="2:15" ht="31.5" x14ac:dyDescent="0.25">
      <c r="B437" s="119">
        <v>0</v>
      </c>
      <c r="C437" s="358" t="s">
        <v>818</v>
      </c>
      <c r="D437" s="420" t="s">
        <v>819</v>
      </c>
      <c r="E437" s="127">
        <v>2482</v>
      </c>
      <c r="F437" s="127" t="s">
        <v>288</v>
      </c>
      <c r="G437" s="25" t="s">
        <v>468</v>
      </c>
      <c r="H437" s="25" t="s">
        <v>250</v>
      </c>
      <c r="I437" s="25" t="str">
        <f>VLOOKUP($H437,BDD!$B$5:$C$16,2,FALSE)</f>
        <v>FORT DE France</v>
      </c>
      <c r="J437" s="49" t="s">
        <v>277</v>
      </c>
      <c r="K437" s="38"/>
      <c r="L437" s="363" t="s">
        <v>819</v>
      </c>
      <c r="M437" s="91"/>
      <c r="N437" s="91"/>
      <c r="O437" s="355" t="str">
        <f t="shared" si="23"/>
        <v>NON</v>
      </c>
    </row>
    <row r="438" spans="2:15" ht="15.75" x14ac:dyDescent="0.25">
      <c r="B438" s="200">
        <v>1</v>
      </c>
      <c r="C438" s="201" t="s">
        <v>820</v>
      </c>
      <c r="D438" s="400">
        <v>0</v>
      </c>
      <c r="E438" s="195">
        <v>3322</v>
      </c>
      <c r="F438" s="195" t="s">
        <v>28</v>
      </c>
      <c r="G438" s="195" t="s">
        <v>424</v>
      </c>
      <c r="H438" s="195" t="s">
        <v>4</v>
      </c>
      <c r="I438" s="195" t="str">
        <f>VLOOKUP($H438,BDD!$B$5:$C$16,2,FALSE)</f>
        <v>DUNKERQUE</v>
      </c>
      <c r="J438" s="196" t="s">
        <v>273</v>
      </c>
      <c r="K438" s="209"/>
      <c r="L438" s="195">
        <v>866499918</v>
      </c>
      <c r="M438" s="395">
        <v>44299</v>
      </c>
      <c r="N438" s="396" t="s">
        <v>766</v>
      </c>
      <c r="O438" s="355" t="str">
        <f t="shared" si="23"/>
        <v>OUI</v>
      </c>
    </row>
    <row r="439" spans="2:15" ht="15.75" x14ac:dyDescent="0.25">
      <c r="B439" s="200">
        <v>1</v>
      </c>
      <c r="C439" s="201" t="s">
        <v>820</v>
      </c>
      <c r="D439" s="400">
        <v>0</v>
      </c>
      <c r="E439" s="195">
        <v>4664</v>
      </c>
      <c r="F439" s="195" t="s">
        <v>28</v>
      </c>
      <c r="G439" s="195" t="s">
        <v>424</v>
      </c>
      <c r="H439" s="195" t="s">
        <v>4</v>
      </c>
      <c r="I439" s="195" t="str">
        <f>VLOOKUP($H439,BDD!$B$5:$C$16,2,FALSE)</f>
        <v>DUNKERQUE</v>
      </c>
      <c r="J439" s="196" t="s">
        <v>273</v>
      </c>
      <c r="K439" s="209"/>
      <c r="L439" s="195">
        <v>866499934</v>
      </c>
      <c r="M439" s="199">
        <v>44299</v>
      </c>
      <c r="N439" s="198" t="s">
        <v>817</v>
      </c>
      <c r="O439" s="355" t="str">
        <f t="shared" si="23"/>
        <v>OUI</v>
      </c>
    </row>
    <row r="440" spans="2:15" ht="15.75" x14ac:dyDescent="0.25">
      <c r="B440" s="200">
        <v>1</v>
      </c>
      <c r="C440" s="201" t="s">
        <v>820</v>
      </c>
      <c r="D440" s="400">
        <v>0</v>
      </c>
      <c r="E440" s="195">
        <v>4639</v>
      </c>
      <c r="F440" s="195" t="s">
        <v>28</v>
      </c>
      <c r="G440" s="195" t="s">
        <v>424</v>
      </c>
      <c r="H440" s="195" t="s">
        <v>4</v>
      </c>
      <c r="I440" s="195" t="str">
        <f>VLOOKUP($H440,BDD!$B$5:$C$16,2,FALSE)</f>
        <v>DUNKERQUE</v>
      </c>
      <c r="J440" s="196" t="s">
        <v>273</v>
      </c>
      <c r="K440" s="209"/>
      <c r="L440" s="195">
        <v>866499947</v>
      </c>
      <c r="M440" s="395">
        <v>44299</v>
      </c>
      <c r="N440" s="396" t="s">
        <v>766</v>
      </c>
      <c r="O440" s="355" t="str">
        <f t="shared" si="23"/>
        <v>OUI</v>
      </c>
    </row>
    <row r="441" spans="2:15" ht="15.75" x14ac:dyDescent="0.25">
      <c r="B441" s="200">
        <v>1</v>
      </c>
      <c r="C441" s="201" t="s">
        <v>820</v>
      </c>
      <c r="D441" s="400">
        <v>0</v>
      </c>
      <c r="E441" s="195">
        <v>4657</v>
      </c>
      <c r="F441" s="195" t="s">
        <v>28</v>
      </c>
      <c r="G441" s="195" t="s">
        <v>424</v>
      </c>
      <c r="H441" s="195" t="s">
        <v>4</v>
      </c>
      <c r="I441" s="195" t="str">
        <f>VLOOKUP($H441,BDD!$B$5:$C$16,2,FALSE)</f>
        <v>DUNKERQUE</v>
      </c>
      <c r="J441" s="196" t="s">
        <v>273</v>
      </c>
      <c r="K441" s="209"/>
      <c r="L441" s="195">
        <v>866499995</v>
      </c>
      <c r="M441" s="395">
        <v>44299</v>
      </c>
      <c r="N441" s="396" t="s">
        <v>766</v>
      </c>
      <c r="O441" s="355" t="str">
        <f t="shared" si="23"/>
        <v>OUI</v>
      </c>
    </row>
    <row r="442" spans="2:15" ht="15.75" x14ac:dyDescent="0.25">
      <c r="B442" s="200">
        <v>1</v>
      </c>
      <c r="C442" s="201" t="s">
        <v>820</v>
      </c>
      <c r="D442" s="400">
        <v>0</v>
      </c>
      <c r="E442" s="195">
        <v>4542</v>
      </c>
      <c r="F442" s="195" t="s">
        <v>28</v>
      </c>
      <c r="G442" s="195" t="s">
        <v>424</v>
      </c>
      <c r="H442" s="195" t="s">
        <v>4</v>
      </c>
      <c r="I442" s="195" t="str">
        <f>VLOOKUP($H442,BDD!$B$5:$C$16,2,FALSE)</f>
        <v>DUNKERQUE</v>
      </c>
      <c r="J442" s="196" t="s">
        <v>273</v>
      </c>
      <c r="K442" s="209"/>
      <c r="L442" s="195">
        <v>866500109</v>
      </c>
      <c r="M442" s="395">
        <v>44299</v>
      </c>
      <c r="N442" s="396" t="s">
        <v>766</v>
      </c>
      <c r="O442" s="355" t="str">
        <f t="shared" si="23"/>
        <v>OUI</v>
      </c>
    </row>
    <row r="443" spans="2:15" ht="15.75" x14ac:dyDescent="0.25">
      <c r="B443" s="200">
        <v>1</v>
      </c>
      <c r="C443" s="201" t="s">
        <v>821</v>
      </c>
      <c r="D443" s="400">
        <v>0</v>
      </c>
      <c r="E443" s="195">
        <v>4191</v>
      </c>
      <c r="F443" s="195" t="s">
        <v>28</v>
      </c>
      <c r="G443" s="195" t="s">
        <v>424</v>
      </c>
      <c r="H443" s="195" t="s">
        <v>4</v>
      </c>
      <c r="I443" s="195" t="str">
        <f>VLOOKUP($H443,BDD!$B$5:$C$16,2,FALSE)</f>
        <v>DUNKERQUE</v>
      </c>
      <c r="J443" s="196" t="s">
        <v>273</v>
      </c>
      <c r="K443" s="209"/>
      <c r="L443" s="195">
        <v>866482492</v>
      </c>
      <c r="M443" s="199">
        <v>44306</v>
      </c>
      <c r="N443" s="198" t="s">
        <v>822</v>
      </c>
      <c r="O443" s="355" t="str">
        <f t="shared" si="23"/>
        <v>OUI</v>
      </c>
    </row>
    <row r="444" spans="2:15" ht="15.75" x14ac:dyDescent="0.25">
      <c r="B444" s="200">
        <v>1</v>
      </c>
      <c r="C444" s="201" t="s">
        <v>821</v>
      </c>
      <c r="D444" s="400">
        <v>0</v>
      </c>
      <c r="E444" s="195">
        <v>4190</v>
      </c>
      <c r="F444" s="195" t="s">
        <v>28</v>
      </c>
      <c r="G444" s="195" t="s">
        <v>424</v>
      </c>
      <c r="H444" s="195" t="s">
        <v>4</v>
      </c>
      <c r="I444" s="195" t="str">
        <f>VLOOKUP($H444,BDD!$B$5:$C$16,2,FALSE)</f>
        <v>DUNKERQUE</v>
      </c>
      <c r="J444" s="196" t="s">
        <v>273</v>
      </c>
      <c r="K444" s="209"/>
      <c r="L444" s="195">
        <v>866482505</v>
      </c>
      <c r="M444" s="199">
        <v>44306</v>
      </c>
      <c r="N444" s="198" t="s">
        <v>822</v>
      </c>
      <c r="O444" s="355" t="str">
        <f t="shared" si="23"/>
        <v>OUI</v>
      </c>
    </row>
    <row r="445" spans="2:15" ht="15.75" x14ac:dyDescent="0.25">
      <c r="B445" s="200">
        <v>1</v>
      </c>
      <c r="C445" s="201" t="s">
        <v>821</v>
      </c>
      <c r="D445" s="400">
        <v>0</v>
      </c>
      <c r="E445" s="195">
        <v>4190</v>
      </c>
      <c r="F445" s="195" t="s">
        <v>28</v>
      </c>
      <c r="G445" s="195" t="s">
        <v>424</v>
      </c>
      <c r="H445" s="195" t="s">
        <v>4</v>
      </c>
      <c r="I445" s="195" t="str">
        <f>VLOOKUP($H445,BDD!$B$5:$C$16,2,FALSE)</f>
        <v>DUNKERQUE</v>
      </c>
      <c r="J445" s="196" t="s">
        <v>273</v>
      </c>
      <c r="K445" s="209"/>
      <c r="L445" s="195">
        <v>866482518</v>
      </c>
      <c r="M445" s="199">
        <v>44306</v>
      </c>
      <c r="N445" s="198" t="s">
        <v>822</v>
      </c>
      <c r="O445" s="355" t="str">
        <f t="shared" si="23"/>
        <v>OUI</v>
      </c>
    </row>
    <row r="446" spans="2:15" ht="15.75" x14ac:dyDescent="0.25">
      <c r="B446" s="200">
        <v>1</v>
      </c>
      <c r="C446" s="201" t="s">
        <v>821</v>
      </c>
      <c r="D446" s="400">
        <v>0</v>
      </c>
      <c r="E446" s="195">
        <v>3979</v>
      </c>
      <c r="F446" s="195" t="s">
        <v>28</v>
      </c>
      <c r="G446" s="195" t="s">
        <v>424</v>
      </c>
      <c r="H446" s="195" t="s">
        <v>4</v>
      </c>
      <c r="I446" s="195" t="str">
        <f>VLOOKUP($H446,BDD!$B$5:$C$16,2,FALSE)</f>
        <v>DUNKERQUE</v>
      </c>
      <c r="J446" s="196" t="s">
        <v>273</v>
      </c>
      <c r="K446" s="209"/>
      <c r="L446" s="195">
        <v>866482524</v>
      </c>
      <c r="M446" s="199">
        <v>44306</v>
      </c>
      <c r="N446" s="198" t="s">
        <v>822</v>
      </c>
      <c r="O446" s="355" t="str">
        <f t="shared" si="23"/>
        <v>OUI</v>
      </c>
    </row>
    <row r="447" spans="2:15" ht="15.75" x14ac:dyDescent="0.25">
      <c r="B447" s="200">
        <v>1</v>
      </c>
      <c r="C447" s="201" t="s">
        <v>821</v>
      </c>
      <c r="D447" s="400">
        <v>0</v>
      </c>
      <c r="E447" s="195">
        <v>4790</v>
      </c>
      <c r="F447" s="195" t="s">
        <v>28</v>
      </c>
      <c r="G447" s="195" t="s">
        <v>424</v>
      </c>
      <c r="H447" s="195" t="s">
        <v>4</v>
      </c>
      <c r="I447" s="195" t="str">
        <f>VLOOKUP($H447,BDD!$B$5:$C$16,2,FALSE)</f>
        <v>DUNKERQUE</v>
      </c>
      <c r="J447" s="196" t="s">
        <v>273</v>
      </c>
      <c r="K447" s="209"/>
      <c r="L447" s="195">
        <v>866482532</v>
      </c>
      <c r="M447" s="199">
        <v>44312</v>
      </c>
      <c r="N447" s="198" t="s">
        <v>823</v>
      </c>
      <c r="O447" s="355" t="str">
        <f t="shared" si="23"/>
        <v>OUI</v>
      </c>
    </row>
    <row r="448" spans="2:15" ht="15.75" x14ac:dyDescent="0.25">
      <c r="B448" s="200">
        <v>1</v>
      </c>
      <c r="C448" s="201" t="s">
        <v>824</v>
      </c>
      <c r="D448" s="400">
        <v>0</v>
      </c>
      <c r="E448" s="195">
        <v>4789</v>
      </c>
      <c r="F448" s="195" t="s">
        <v>28</v>
      </c>
      <c r="G448" s="195" t="s">
        <v>425</v>
      </c>
      <c r="H448" s="195" t="s">
        <v>4</v>
      </c>
      <c r="I448" s="195" t="str">
        <f>VLOOKUP($H448,BDD!$B$5:$C$16,2,FALSE)</f>
        <v>DUNKERQUE</v>
      </c>
      <c r="J448" s="196" t="s">
        <v>273</v>
      </c>
      <c r="K448" s="209"/>
      <c r="L448" s="195">
        <v>866482983</v>
      </c>
      <c r="M448" s="199">
        <v>44312</v>
      </c>
      <c r="N448" s="198" t="s">
        <v>823</v>
      </c>
      <c r="O448" s="355" t="str">
        <f t="shared" si="23"/>
        <v>OUI</v>
      </c>
    </row>
    <row r="449" spans="2:15" ht="15.75" x14ac:dyDescent="0.25">
      <c r="B449" s="200">
        <v>1</v>
      </c>
      <c r="C449" s="201" t="s">
        <v>824</v>
      </c>
      <c r="D449" s="400">
        <v>0</v>
      </c>
      <c r="E449" s="195">
        <v>4786</v>
      </c>
      <c r="F449" s="195" t="s">
        <v>28</v>
      </c>
      <c r="G449" s="195" t="s">
        <v>425</v>
      </c>
      <c r="H449" s="195" t="s">
        <v>4</v>
      </c>
      <c r="I449" s="195" t="str">
        <f>VLOOKUP($H449,BDD!$B$5:$C$16,2,FALSE)</f>
        <v>DUNKERQUE</v>
      </c>
      <c r="J449" s="196" t="s">
        <v>273</v>
      </c>
      <c r="K449" s="209"/>
      <c r="L449" s="195">
        <v>866482994</v>
      </c>
      <c r="M449" s="199">
        <v>44312</v>
      </c>
      <c r="N449" s="198" t="s">
        <v>823</v>
      </c>
      <c r="O449" s="355" t="str">
        <f t="shared" si="23"/>
        <v>OUI</v>
      </c>
    </row>
    <row r="450" spans="2:15" ht="15.75" x14ac:dyDescent="0.25">
      <c r="B450" s="200">
        <v>1</v>
      </c>
      <c r="C450" s="201" t="s">
        <v>824</v>
      </c>
      <c r="D450" s="400">
        <v>0</v>
      </c>
      <c r="E450" s="195">
        <v>4789</v>
      </c>
      <c r="F450" s="195" t="s">
        <v>28</v>
      </c>
      <c r="G450" s="195" t="s">
        <v>425</v>
      </c>
      <c r="H450" s="195" t="s">
        <v>4</v>
      </c>
      <c r="I450" s="195" t="str">
        <f>VLOOKUP($H450,BDD!$B$5:$C$16,2,FALSE)</f>
        <v>DUNKERQUE</v>
      </c>
      <c r="J450" s="196" t="s">
        <v>273</v>
      </c>
      <c r="K450" s="209"/>
      <c r="L450" s="195">
        <v>866483006</v>
      </c>
      <c r="M450" s="199">
        <v>44312</v>
      </c>
      <c r="N450" s="198" t="s">
        <v>823</v>
      </c>
      <c r="O450" s="355" t="str">
        <f t="shared" si="23"/>
        <v>OUI</v>
      </c>
    </row>
    <row r="451" spans="2:15" ht="15.75" x14ac:dyDescent="0.25">
      <c r="B451" s="200">
        <v>1</v>
      </c>
      <c r="C451" s="201" t="s">
        <v>824</v>
      </c>
      <c r="D451" s="400">
        <v>0</v>
      </c>
      <c r="E451" s="195">
        <v>4781</v>
      </c>
      <c r="F451" s="195" t="s">
        <v>28</v>
      </c>
      <c r="G451" s="195" t="s">
        <v>425</v>
      </c>
      <c r="H451" s="195" t="s">
        <v>4</v>
      </c>
      <c r="I451" s="195" t="str">
        <f>VLOOKUP($H451,BDD!$B$5:$C$16,2,FALSE)</f>
        <v>DUNKERQUE</v>
      </c>
      <c r="J451" s="196" t="s">
        <v>273</v>
      </c>
      <c r="K451" s="209"/>
      <c r="L451" s="195">
        <v>866483022</v>
      </c>
      <c r="M451" s="199">
        <v>44316</v>
      </c>
      <c r="N451" s="198" t="s">
        <v>825</v>
      </c>
      <c r="O451" s="355" t="str">
        <f t="shared" si="23"/>
        <v>OUI</v>
      </c>
    </row>
    <row r="452" spans="2:15" ht="15.75" x14ac:dyDescent="0.25">
      <c r="B452" s="200">
        <v>1</v>
      </c>
      <c r="C452" s="201" t="s">
        <v>824</v>
      </c>
      <c r="D452" s="400">
        <v>0</v>
      </c>
      <c r="E452" s="195">
        <v>4524</v>
      </c>
      <c r="F452" s="195" t="s">
        <v>28</v>
      </c>
      <c r="G452" s="195" t="s">
        <v>425</v>
      </c>
      <c r="H452" s="195" t="s">
        <v>4</v>
      </c>
      <c r="I452" s="195" t="str">
        <f>VLOOKUP($H452,BDD!$B$5:$C$16,2,FALSE)</f>
        <v>DUNKERQUE</v>
      </c>
      <c r="J452" s="196" t="s">
        <v>273</v>
      </c>
      <c r="K452" s="209"/>
      <c r="L452" s="195">
        <v>866483030</v>
      </c>
      <c r="M452" s="199">
        <v>44316</v>
      </c>
      <c r="N452" s="198" t="s">
        <v>825</v>
      </c>
      <c r="O452" s="355" t="str">
        <f t="shared" si="23"/>
        <v>OUI</v>
      </c>
    </row>
    <row r="453" spans="2:15" ht="15.75" x14ac:dyDescent="0.25">
      <c r="B453" s="200">
        <v>1</v>
      </c>
      <c r="C453" s="201" t="s">
        <v>826</v>
      </c>
      <c r="D453" s="400">
        <v>0</v>
      </c>
      <c r="E453" s="195">
        <v>4191</v>
      </c>
      <c r="F453" s="195" t="s">
        <v>28</v>
      </c>
      <c r="G453" s="195" t="s">
        <v>661</v>
      </c>
      <c r="H453" s="195" t="s">
        <v>4</v>
      </c>
      <c r="I453" s="195" t="str">
        <f>VLOOKUP($H453,BDD!$B$5:$C$16,2,FALSE)</f>
        <v>DUNKERQUE</v>
      </c>
      <c r="J453" s="196" t="s">
        <v>273</v>
      </c>
      <c r="K453" s="209"/>
      <c r="L453" s="195">
        <v>866482485</v>
      </c>
      <c r="M453" s="199">
        <v>44312</v>
      </c>
      <c r="N453" s="198" t="s">
        <v>823</v>
      </c>
      <c r="O453" s="355" t="str">
        <f t="shared" si="23"/>
        <v>OUI</v>
      </c>
    </row>
    <row r="454" spans="2:15" ht="15.75" x14ac:dyDescent="0.25">
      <c r="B454" s="200">
        <v>1</v>
      </c>
      <c r="C454" s="201" t="s">
        <v>826</v>
      </c>
      <c r="D454" s="400">
        <v>0</v>
      </c>
      <c r="E454" s="195">
        <v>4185</v>
      </c>
      <c r="F454" s="195" t="s">
        <v>28</v>
      </c>
      <c r="G454" s="195" t="s">
        <v>661</v>
      </c>
      <c r="H454" s="195" t="s">
        <v>4</v>
      </c>
      <c r="I454" s="195" t="str">
        <f>VLOOKUP($H454,BDD!$B$5:$C$16,2,FALSE)</f>
        <v>DUNKERQUE</v>
      </c>
      <c r="J454" s="196" t="s">
        <v>273</v>
      </c>
      <c r="K454" s="209"/>
      <c r="L454" s="195">
        <v>866482513</v>
      </c>
      <c r="M454" s="199">
        <v>44306</v>
      </c>
      <c r="N454" s="198" t="s">
        <v>822</v>
      </c>
      <c r="O454" s="355" t="str">
        <f t="shared" si="23"/>
        <v>OUI</v>
      </c>
    </row>
    <row r="455" spans="2:15" ht="15.75" x14ac:dyDescent="0.25">
      <c r="B455" s="119">
        <v>1</v>
      </c>
      <c r="C455" s="30" t="s">
        <v>826</v>
      </c>
      <c r="D455" s="363">
        <f t="shared" ref="D455:D456" si="26">L455</f>
        <v>866482904</v>
      </c>
      <c r="E455" s="25">
        <v>4235</v>
      </c>
      <c r="F455" s="25" t="s">
        <v>28</v>
      </c>
      <c r="G455" s="25" t="s">
        <v>661</v>
      </c>
      <c r="H455" s="25" t="s">
        <v>4</v>
      </c>
      <c r="I455" s="25" t="str">
        <f>VLOOKUP($H455,BDD!$B$5:$C$16,2,FALSE)</f>
        <v>DUNKERQUE</v>
      </c>
      <c r="J455" s="49" t="s">
        <v>273</v>
      </c>
      <c r="K455" s="38"/>
      <c r="L455" s="25">
        <v>866482904</v>
      </c>
      <c r="M455" s="91"/>
      <c r="N455" s="91"/>
      <c r="O455" s="355" t="str">
        <f t="shared" si="23"/>
        <v>NON</v>
      </c>
    </row>
    <row r="456" spans="2:15" ht="15.75" x14ac:dyDescent="0.25">
      <c r="B456" s="119">
        <v>1</v>
      </c>
      <c r="C456" s="30" t="s">
        <v>826</v>
      </c>
      <c r="D456" s="363">
        <f t="shared" si="26"/>
        <v>866482893</v>
      </c>
      <c r="E456" s="25">
        <v>3767</v>
      </c>
      <c r="F456" s="25" t="s">
        <v>28</v>
      </c>
      <c r="G456" s="25" t="s">
        <v>661</v>
      </c>
      <c r="H456" s="25" t="s">
        <v>4</v>
      </c>
      <c r="I456" s="25" t="str">
        <f>VLOOKUP($H456,BDD!$B$5:$C$16,2,FALSE)</f>
        <v>DUNKERQUE</v>
      </c>
      <c r="J456" s="49" t="s">
        <v>273</v>
      </c>
      <c r="K456" s="38"/>
      <c r="L456" s="25">
        <v>866482893</v>
      </c>
      <c r="M456" s="91"/>
      <c r="N456" s="91"/>
      <c r="O456" s="355" t="str">
        <f t="shared" si="23"/>
        <v>NON</v>
      </c>
    </row>
    <row r="457" spans="2:15" ht="15.75" x14ac:dyDescent="0.25">
      <c r="B457" s="200">
        <v>1</v>
      </c>
      <c r="C457" s="201" t="s">
        <v>826</v>
      </c>
      <c r="D457" s="400">
        <v>0</v>
      </c>
      <c r="E457" s="195">
        <v>5001</v>
      </c>
      <c r="F457" s="195" t="s">
        <v>28</v>
      </c>
      <c r="G457" s="195" t="s">
        <v>661</v>
      </c>
      <c r="H457" s="195" t="s">
        <v>4</v>
      </c>
      <c r="I457" s="195" t="str">
        <f>VLOOKUP($H457,BDD!$B$5:$C$16,2,FALSE)</f>
        <v>DUNKERQUE</v>
      </c>
      <c r="J457" s="196" t="s">
        <v>273</v>
      </c>
      <c r="K457" s="209"/>
      <c r="L457" s="195">
        <v>866482387</v>
      </c>
      <c r="M457" s="199">
        <v>44314</v>
      </c>
      <c r="N457" s="198" t="s">
        <v>827</v>
      </c>
      <c r="O457" s="355" t="str">
        <f t="shared" si="23"/>
        <v>OUI</v>
      </c>
    </row>
    <row r="458" spans="2:15" ht="15.75" x14ac:dyDescent="0.25">
      <c r="B458" s="200">
        <v>1</v>
      </c>
      <c r="C458" s="201" t="s">
        <v>828</v>
      </c>
      <c r="D458" s="400">
        <v>0</v>
      </c>
      <c r="E458" s="195">
        <v>3760</v>
      </c>
      <c r="F458" s="195" t="s">
        <v>86</v>
      </c>
      <c r="G458" s="195" t="s">
        <v>781</v>
      </c>
      <c r="H458" s="195" t="s">
        <v>4</v>
      </c>
      <c r="I458" s="195" t="str">
        <f>VLOOKUP($H458,BDD!$B$5:$C$16,2,FALSE)</f>
        <v>DUNKERQUE</v>
      </c>
      <c r="J458" s="196" t="s">
        <v>276</v>
      </c>
      <c r="K458" s="209"/>
      <c r="L458" s="195">
        <v>1051551000</v>
      </c>
      <c r="M458" s="199">
        <v>44316</v>
      </c>
      <c r="N458" s="198" t="s">
        <v>829</v>
      </c>
      <c r="O458" s="355" t="str">
        <f t="shared" si="23"/>
        <v>OUI</v>
      </c>
    </row>
    <row r="459" spans="2:15" ht="15.75" x14ac:dyDescent="0.25">
      <c r="B459" s="200">
        <v>1</v>
      </c>
      <c r="C459" s="201" t="s">
        <v>828</v>
      </c>
      <c r="D459" s="400">
        <v>0</v>
      </c>
      <c r="E459" s="195">
        <v>3620</v>
      </c>
      <c r="F459" s="195" t="s">
        <v>86</v>
      </c>
      <c r="G459" s="195" t="s">
        <v>781</v>
      </c>
      <c r="H459" s="195" t="s">
        <v>4</v>
      </c>
      <c r="I459" s="195" t="str">
        <f>VLOOKUP($H459,BDD!$B$5:$C$16,2,FALSE)</f>
        <v>DUNKERQUE</v>
      </c>
      <c r="J459" s="196" t="s">
        <v>276</v>
      </c>
      <c r="K459" s="209"/>
      <c r="L459" s="195">
        <v>1051552000</v>
      </c>
      <c r="M459" s="199">
        <v>44306</v>
      </c>
      <c r="N459" s="198" t="s">
        <v>787</v>
      </c>
      <c r="O459" s="355" t="str">
        <f t="shared" si="23"/>
        <v>OUI</v>
      </c>
    </row>
    <row r="460" spans="2:15" ht="15.75" x14ac:dyDescent="0.25">
      <c r="B460" s="200">
        <v>1</v>
      </c>
      <c r="C460" s="201" t="s">
        <v>828</v>
      </c>
      <c r="D460" s="400">
        <v>0</v>
      </c>
      <c r="E460" s="195">
        <v>3820</v>
      </c>
      <c r="F460" s="195" t="s">
        <v>86</v>
      </c>
      <c r="G460" s="195" t="s">
        <v>781</v>
      </c>
      <c r="H460" s="195" t="s">
        <v>4</v>
      </c>
      <c r="I460" s="195" t="str">
        <f>VLOOKUP($H460,BDD!$B$5:$C$16,2,FALSE)</f>
        <v>DUNKERQUE</v>
      </c>
      <c r="J460" s="196" t="s">
        <v>276</v>
      </c>
      <c r="K460" s="209"/>
      <c r="L460" s="195">
        <v>1051553000</v>
      </c>
      <c r="M460" s="199">
        <v>44306</v>
      </c>
      <c r="N460" s="198" t="s">
        <v>787</v>
      </c>
      <c r="O460" s="355" t="str">
        <f t="shared" si="23"/>
        <v>OUI</v>
      </c>
    </row>
    <row r="461" spans="2:15" ht="15.75" x14ac:dyDescent="0.25">
      <c r="B461" s="200">
        <v>1</v>
      </c>
      <c r="C461" s="201" t="s">
        <v>828</v>
      </c>
      <c r="D461" s="400">
        <v>0</v>
      </c>
      <c r="E461" s="195">
        <v>3740</v>
      </c>
      <c r="F461" s="195" t="s">
        <v>86</v>
      </c>
      <c r="G461" s="195" t="s">
        <v>781</v>
      </c>
      <c r="H461" s="195" t="s">
        <v>4</v>
      </c>
      <c r="I461" s="195" t="str">
        <f>VLOOKUP($H461,BDD!$B$5:$C$16,2,FALSE)</f>
        <v>DUNKERQUE</v>
      </c>
      <c r="J461" s="196" t="s">
        <v>276</v>
      </c>
      <c r="K461" s="209"/>
      <c r="L461" s="195">
        <v>1051554000</v>
      </c>
      <c r="M461" s="199">
        <v>44306</v>
      </c>
      <c r="N461" s="198" t="s">
        <v>787</v>
      </c>
      <c r="O461" s="355" t="str">
        <f t="shared" si="23"/>
        <v>OUI</v>
      </c>
    </row>
    <row r="462" spans="2:15" ht="15.75" x14ac:dyDescent="0.25">
      <c r="B462" s="200">
        <v>1</v>
      </c>
      <c r="C462" s="201" t="s">
        <v>828</v>
      </c>
      <c r="D462" s="400">
        <v>0</v>
      </c>
      <c r="E462" s="195">
        <v>4540</v>
      </c>
      <c r="F462" s="195" t="s">
        <v>86</v>
      </c>
      <c r="G462" s="195" t="s">
        <v>547</v>
      </c>
      <c r="H462" s="195" t="s">
        <v>4</v>
      </c>
      <c r="I462" s="195" t="str">
        <f>VLOOKUP($H462,BDD!$B$5:$C$16,2,FALSE)</f>
        <v>DUNKERQUE</v>
      </c>
      <c r="J462" s="196" t="s">
        <v>276</v>
      </c>
      <c r="K462" s="209"/>
      <c r="L462" s="195">
        <v>2411555000</v>
      </c>
      <c r="M462" s="199">
        <v>44312</v>
      </c>
      <c r="N462" s="198" t="s">
        <v>789</v>
      </c>
      <c r="O462" s="355" t="str">
        <f t="shared" si="23"/>
        <v>OUI</v>
      </c>
    </row>
    <row r="463" spans="2:15" ht="31.5" x14ac:dyDescent="0.25">
      <c r="B463" s="119">
        <v>0</v>
      </c>
      <c r="C463" s="358" t="s">
        <v>830</v>
      </c>
      <c r="D463" s="127" t="s">
        <v>831</v>
      </c>
      <c r="E463" s="127">
        <v>3150</v>
      </c>
      <c r="F463" s="127" t="s">
        <v>194</v>
      </c>
      <c r="G463" s="25" t="s">
        <v>656</v>
      </c>
      <c r="H463" s="25" t="s">
        <v>184</v>
      </c>
      <c r="I463" s="25" t="str">
        <f>VLOOKUP($H463,BDD!$B$5:$C$16,2,FALSE)</f>
        <v>FORT DE France</v>
      </c>
      <c r="J463" s="49" t="s">
        <v>277</v>
      </c>
      <c r="K463" s="38" t="s">
        <v>832</v>
      </c>
      <c r="L463" s="25" t="s">
        <v>833</v>
      </c>
      <c r="M463" s="160">
        <v>44305</v>
      </c>
      <c r="N463" s="91" t="s">
        <v>834</v>
      </c>
      <c r="O463" s="355" t="str">
        <f t="shared" ref="O463:O526" si="27">IF(D463=0,"OUI","NON")</f>
        <v>NON</v>
      </c>
    </row>
    <row r="464" spans="2:15" ht="15.75" x14ac:dyDescent="0.25">
      <c r="B464" s="200">
        <v>1</v>
      </c>
      <c r="C464" s="201" t="s">
        <v>835</v>
      </c>
      <c r="D464" s="400">
        <v>0</v>
      </c>
      <c r="E464" s="195">
        <v>3435</v>
      </c>
      <c r="F464" s="195" t="s">
        <v>28</v>
      </c>
      <c r="G464" s="195" t="s">
        <v>699</v>
      </c>
      <c r="H464" s="195" t="s">
        <v>4</v>
      </c>
      <c r="I464" s="195" t="str">
        <f>VLOOKUP($H464,BDD!$B$5:$C$16,2,FALSE)</f>
        <v>DUNKERQUE</v>
      </c>
      <c r="J464" s="196" t="s">
        <v>276</v>
      </c>
      <c r="K464" s="209"/>
      <c r="L464" s="195">
        <v>866499906</v>
      </c>
      <c r="M464" s="199">
        <v>44306</v>
      </c>
      <c r="N464" s="198" t="s">
        <v>787</v>
      </c>
      <c r="O464" s="355" t="str">
        <f t="shared" si="27"/>
        <v>OUI</v>
      </c>
    </row>
    <row r="465" spans="2:15" ht="15.75" x14ac:dyDescent="0.25">
      <c r="B465" s="200">
        <v>1</v>
      </c>
      <c r="C465" s="201" t="s">
        <v>835</v>
      </c>
      <c r="D465" s="400">
        <v>0</v>
      </c>
      <c r="E465" s="195">
        <v>4784</v>
      </c>
      <c r="F465" s="195" t="s">
        <v>28</v>
      </c>
      <c r="G465" s="195" t="s">
        <v>699</v>
      </c>
      <c r="H465" s="195" t="s">
        <v>4</v>
      </c>
      <c r="I465" s="195" t="str">
        <f>VLOOKUP($H465,BDD!$B$5:$C$16,2,FALSE)</f>
        <v>DUNKERQUE</v>
      </c>
      <c r="J465" s="196" t="s">
        <v>276</v>
      </c>
      <c r="K465" s="209"/>
      <c r="L465" s="195">
        <v>866482541</v>
      </c>
      <c r="M465" s="199">
        <v>44314</v>
      </c>
      <c r="N465" s="198" t="s">
        <v>836</v>
      </c>
      <c r="O465" s="355" t="str">
        <f t="shared" si="27"/>
        <v>OUI</v>
      </c>
    </row>
    <row r="466" spans="2:15" ht="15.75" x14ac:dyDescent="0.25">
      <c r="B466" s="200">
        <v>1</v>
      </c>
      <c r="C466" s="201" t="s">
        <v>835</v>
      </c>
      <c r="D466" s="400">
        <v>0</v>
      </c>
      <c r="E466" s="195">
        <v>4783</v>
      </c>
      <c r="F466" s="195" t="s">
        <v>28</v>
      </c>
      <c r="G466" s="195" t="s">
        <v>699</v>
      </c>
      <c r="H466" s="195" t="s">
        <v>4</v>
      </c>
      <c r="I466" s="195" t="str">
        <f>VLOOKUP($H466,BDD!$B$5:$C$16,2,FALSE)</f>
        <v>DUNKERQUE</v>
      </c>
      <c r="J466" s="196" t="s">
        <v>276</v>
      </c>
      <c r="K466" s="209"/>
      <c r="L466" s="195">
        <v>866482550</v>
      </c>
      <c r="M466" s="199">
        <v>44314</v>
      </c>
      <c r="N466" s="198" t="s">
        <v>836</v>
      </c>
      <c r="O466" s="355" t="str">
        <f t="shared" si="27"/>
        <v>OUI</v>
      </c>
    </row>
    <row r="467" spans="2:15" ht="15.75" x14ac:dyDescent="0.25">
      <c r="B467" s="200">
        <v>1</v>
      </c>
      <c r="C467" s="201" t="s">
        <v>835</v>
      </c>
      <c r="D467" s="400">
        <v>0</v>
      </c>
      <c r="E467" s="195">
        <v>4781</v>
      </c>
      <c r="F467" s="195" t="s">
        <v>28</v>
      </c>
      <c r="G467" s="195" t="s">
        <v>699</v>
      </c>
      <c r="H467" s="195" t="s">
        <v>4</v>
      </c>
      <c r="I467" s="195" t="str">
        <f>VLOOKUP($H467,BDD!$B$5:$C$16,2,FALSE)</f>
        <v>DUNKERQUE</v>
      </c>
      <c r="J467" s="196" t="s">
        <v>276</v>
      </c>
      <c r="K467" s="209"/>
      <c r="L467" s="195">
        <v>866482563</v>
      </c>
      <c r="M467" s="199">
        <v>44314</v>
      </c>
      <c r="N467" s="198" t="s">
        <v>836</v>
      </c>
      <c r="O467" s="355" t="str">
        <f t="shared" si="27"/>
        <v>OUI</v>
      </c>
    </row>
    <row r="468" spans="2:15" ht="15.75" x14ac:dyDescent="0.25">
      <c r="B468" s="119">
        <v>1</v>
      </c>
      <c r="C468" s="30" t="s">
        <v>835</v>
      </c>
      <c r="D468" s="363">
        <f t="shared" ref="D468" si="28">L468</f>
        <v>866482575</v>
      </c>
      <c r="E468" s="25">
        <v>4612</v>
      </c>
      <c r="F468" s="25" t="s">
        <v>28</v>
      </c>
      <c r="G468" s="25" t="s">
        <v>699</v>
      </c>
      <c r="H468" s="25" t="s">
        <v>4</v>
      </c>
      <c r="I468" s="25" t="str">
        <f>VLOOKUP($H468,BDD!$B$5:$C$16,2,FALSE)</f>
        <v>DUNKERQUE</v>
      </c>
      <c r="J468" s="49" t="s">
        <v>276</v>
      </c>
      <c r="K468" s="38"/>
      <c r="L468" s="25">
        <v>866482575</v>
      </c>
      <c r="M468" s="91"/>
      <c r="N468" s="91"/>
      <c r="O468" s="355" t="str">
        <f t="shared" si="27"/>
        <v>NON</v>
      </c>
    </row>
    <row r="469" spans="2:15" ht="31.5" x14ac:dyDescent="0.25">
      <c r="B469" s="200">
        <v>0</v>
      </c>
      <c r="C469" s="201" t="s">
        <v>837</v>
      </c>
      <c r="D469" s="400">
        <v>0</v>
      </c>
      <c r="E469" s="195">
        <v>430</v>
      </c>
      <c r="F469" s="195" t="s">
        <v>194</v>
      </c>
      <c r="G469" s="195" t="s">
        <v>656</v>
      </c>
      <c r="H469" s="195" t="s">
        <v>184</v>
      </c>
      <c r="I469" s="195" t="str">
        <f>VLOOKUP($H469,BDD!$B$5:$C$16,2,FALSE)</f>
        <v>FORT DE France</v>
      </c>
      <c r="J469" s="196" t="s">
        <v>277</v>
      </c>
      <c r="K469" s="209" t="s">
        <v>838</v>
      </c>
      <c r="L469" s="400" t="s">
        <v>839</v>
      </c>
      <c r="M469" s="199">
        <v>44314</v>
      </c>
      <c r="N469" s="198" t="s">
        <v>737</v>
      </c>
      <c r="O469" s="355" t="str">
        <f t="shared" si="27"/>
        <v>OUI</v>
      </c>
    </row>
    <row r="470" spans="2:15" ht="31.5" x14ac:dyDescent="0.25">
      <c r="B470" s="119">
        <v>0</v>
      </c>
      <c r="C470" s="30" t="s">
        <v>840</v>
      </c>
      <c r="D470" s="25" t="s">
        <v>841</v>
      </c>
      <c r="E470" s="25">
        <v>3150</v>
      </c>
      <c r="F470" s="25" t="s">
        <v>194</v>
      </c>
      <c r="G470" s="25" t="s">
        <v>656</v>
      </c>
      <c r="H470" s="25" t="s">
        <v>184</v>
      </c>
      <c r="I470" s="25" t="str">
        <f>VLOOKUP($H470,BDD!$B$5:$C$16,2,FALSE)</f>
        <v>FORT DE France</v>
      </c>
      <c r="J470" s="49" t="s">
        <v>277</v>
      </c>
      <c r="K470" s="38" t="s">
        <v>832</v>
      </c>
      <c r="L470" s="25" t="s">
        <v>842</v>
      </c>
      <c r="M470" s="160">
        <v>44305</v>
      </c>
      <c r="N470" s="91" t="s">
        <v>843</v>
      </c>
      <c r="O470" s="355" t="str">
        <f t="shared" si="27"/>
        <v>NON</v>
      </c>
    </row>
    <row r="471" spans="2:15" ht="15.75" x14ac:dyDescent="0.25">
      <c r="B471" s="200">
        <v>1</v>
      </c>
      <c r="C471" s="201" t="s">
        <v>844</v>
      </c>
      <c r="D471" s="400">
        <v>0</v>
      </c>
      <c r="E471" s="195">
        <v>1460</v>
      </c>
      <c r="F471" s="195" t="s">
        <v>239</v>
      </c>
      <c r="G471" s="195" t="s">
        <v>845</v>
      </c>
      <c r="H471" s="195" t="s">
        <v>4</v>
      </c>
      <c r="I471" s="195" t="str">
        <f>VLOOKUP($H471,BDD!$B$5:$C$16,2,FALSE)</f>
        <v>DUNKERQUE</v>
      </c>
      <c r="J471" s="196" t="s">
        <v>273</v>
      </c>
      <c r="K471" s="209"/>
      <c r="L471" s="195" t="s">
        <v>846</v>
      </c>
      <c r="M471" s="199">
        <v>44306</v>
      </c>
      <c r="N471" s="198" t="s">
        <v>787</v>
      </c>
      <c r="O471" s="355" t="str">
        <f t="shared" si="27"/>
        <v>OUI</v>
      </c>
    </row>
    <row r="472" spans="2:15" ht="15.75" x14ac:dyDescent="0.25">
      <c r="B472" s="200">
        <v>1</v>
      </c>
      <c r="C472" s="201" t="s">
        <v>844</v>
      </c>
      <c r="D472" s="400">
        <v>0</v>
      </c>
      <c r="E472" s="195">
        <v>1820</v>
      </c>
      <c r="F472" s="195" t="s">
        <v>239</v>
      </c>
      <c r="G472" s="195" t="s">
        <v>845</v>
      </c>
      <c r="H472" s="195" t="s">
        <v>4</v>
      </c>
      <c r="I472" s="195" t="str">
        <f>VLOOKUP($H472,BDD!$B$5:$C$16,2,FALSE)</f>
        <v>DUNKERQUE</v>
      </c>
      <c r="J472" s="196" t="s">
        <v>273</v>
      </c>
      <c r="K472" s="209"/>
      <c r="L472" s="195" t="s">
        <v>847</v>
      </c>
      <c r="M472" s="199">
        <v>44306</v>
      </c>
      <c r="N472" s="198" t="s">
        <v>822</v>
      </c>
      <c r="O472" s="355" t="str">
        <f t="shared" si="27"/>
        <v>OUI</v>
      </c>
    </row>
    <row r="473" spans="2:15" ht="15.75" x14ac:dyDescent="0.25">
      <c r="B473" s="200">
        <v>1</v>
      </c>
      <c r="C473" s="201" t="s">
        <v>844</v>
      </c>
      <c r="D473" s="400">
        <v>0</v>
      </c>
      <c r="E473" s="195">
        <v>1765</v>
      </c>
      <c r="F473" s="195" t="s">
        <v>239</v>
      </c>
      <c r="G473" s="195" t="s">
        <v>845</v>
      </c>
      <c r="H473" s="195" t="s">
        <v>4</v>
      </c>
      <c r="I473" s="195" t="str">
        <f>VLOOKUP($H473,BDD!$B$5:$C$16,2,FALSE)</f>
        <v>DUNKERQUE</v>
      </c>
      <c r="J473" s="196" t="s">
        <v>273</v>
      </c>
      <c r="K473" s="209"/>
      <c r="L473" s="195" t="s">
        <v>848</v>
      </c>
      <c r="M473" s="199">
        <v>44306</v>
      </c>
      <c r="N473" s="198" t="s">
        <v>822</v>
      </c>
      <c r="O473" s="355" t="str">
        <f t="shared" si="27"/>
        <v>OUI</v>
      </c>
    </row>
    <row r="474" spans="2:15" ht="15.75" x14ac:dyDescent="0.25">
      <c r="B474" s="200">
        <v>1</v>
      </c>
      <c r="C474" s="201" t="s">
        <v>844</v>
      </c>
      <c r="D474" s="400">
        <v>0</v>
      </c>
      <c r="E474" s="195">
        <v>1620</v>
      </c>
      <c r="F474" s="195" t="s">
        <v>239</v>
      </c>
      <c r="G474" s="195" t="s">
        <v>845</v>
      </c>
      <c r="H474" s="195" t="s">
        <v>4</v>
      </c>
      <c r="I474" s="195" t="str">
        <f>VLOOKUP($H474,BDD!$B$5:$C$16,2,FALSE)</f>
        <v>DUNKERQUE</v>
      </c>
      <c r="J474" s="196" t="s">
        <v>273</v>
      </c>
      <c r="K474" s="209"/>
      <c r="L474" s="195" t="s">
        <v>849</v>
      </c>
      <c r="M474" s="199">
        <v>44306</v>
      </c>
      <c r="N474" s="198" t="s">
        <v>822</v>
      </c>
      <c r="O474" s="355" t="str">
        <f t="shared" si="27"/>
        <v>OUI</v>
      </c>
    </row>
    <row r="475" spans="2:15" ht="15.75" x14ac:dyDescent="0.25">
      <c r="B475" s="200">
        <v>1</v>
      </c>
      <c r="C475" s="201" t="s">
        <v>850</v>
      </c>
      <c r="D475" s="400">
        <v>0</v>
      </c>
      <c r="E475" s="195">
        <v>4746</v>
      </c>
      <c r="F475" s="195" t="s">
        <v>28</v>
      </c>
      <c r="G475" s="195" t="s">
        <v>424</v>
      </c>
      <c r="H475" s="195" t="s">
        <v>4</v>
      </c>
      <c r="I475" s="195" t="str">
        <f>VLOOKUP($H475,BDD!$B$5:$C$16,2,FALSE)</f>
        <v>DUNKERQUE</v>
      </c>
      <c r="J475" s="196" t="s">
        <v>273</v>
      </c>
      <c r="K475" s="209"/>
      <c r="L475" s="195">
        <v>866515409</v>
      </c>
      <c r="M475" s="199">
        <v>44309</v>
      </c>
      <c r="N475" s="198" t="s">
        <v>851</v>
      </c>
      <c r="O475" s="355" t="str">
        <f t="shared" si="27"/>
        <v>OUI</v>
      </c>
    </row>
    <row r="476" spans="2:15" ht="15.75" x14ac:dyDescent="0.25">
      <c r="B476" s="200">
        <v>1</v>
      </c>
      <c r="C476" s="201" t="s">
        <v>850</v>
      </c>
      <c r="D476" s="400">
        <v>0</v>
      </c>
      <c r="E476" s="195">
        <v>4372</v>
      </c>
      <c r="F476" s="195" t="s">
        <v>28</v>
      </c>
      <c r="G476" s="195" t="s">
        <v>424</v>
      </c>
      <c r="H476" s="195" t="s">
        <v>4</v>
      </c>
      <c r="I476" s="195" t="str">
        <f>VLOOKUP($H476,BDD!$B$5:$C$16,2,FALSE)</f>
        <v>DUNKERQUE</v>
      </c>
      <c r="J476" s="196" t="s">
        <v>273</v>
      </c>
      <c r="K476" s="209"/>
      <c r="L476" s="195">
        <v>866515412</v>
      </c>
      <c r="M476" s="199">
        <v>44309</v>
      </c>
      <c r="N476" s="198" t="s">
        <v>851</v>
      </c>
      <c r="O476" s="355" t="str">
        <f t="shared" si="27"/>
        <v>OUI</v>
      </c>
    </row>
    <row r="477" spans="2:15" ht="15.75" x14ac:dyDescent="0.25">
      <c r="B477" s="200">
        <v>1</v>
      </c>
      <c r="C477" s="201" t="s">
        <v>850</v>
      </c>
      <c r="D477" s="400">
        <v>0</v>
      </c>
      <c r="E477" s="195">
        <v>4637</v>
      </c>
      <c r="F477" s="195" t="s">
        <v>28</v>
      </c>
      <c r="G477" s="195" t="s">
        <v>424</v>
      </c>
      <c r="H477" s="195" t="s">
        <v>4</v>
      </c>
      <c r="I477" s="195" t="str">
        <f>VLOOKUP($H477,BDD!$B$5:$C$16,2,FALSE)</f>
        <v>DUNKERQUE</v>
      </c>
      <c r="J477" s="196" t="s">
        <v>273</v>
      </c>
      <c r="K477" s="209"/>
      <c r="L477" s="195">
        <v>866508518</v>
      </c>
      <c r="M477" s="199">
        <v>44314</v>
      </c>
      <c r="N477" s="198" t="s">
        <v>852</v>
      </c>
      <c r="O477" s="355" t="str">
        <f t="shared" si="27"/>
        <v>OUI</v>
      </c>
    </row>
    <row r="478" spans="2:15" ht="15.75" x14ac:dyDescent="0.25">
      <c r="B478" s="200">
        <v>1</v>
      </c>
      <c r="C478" s="201" t="s">
        <v>850</v>
      </c>
      <c r="D478" s="400">
        <v>0</v>
      </c>
      <c r="E478" s="195">
        <v>4254</v>
      </c>
      <c r="F478" s="195" t="s">
        <v>28</v>
      </c>
      <c r="G478" s="195" t="s">
        <v>424</v>
      </c>
      <c r="H478" s="195" t="s">
        <v>4</v>
      </c>
      <c r="I478" s="195" t="str">
        <f>VLOOKUP($H478,BDD!$B$5:$C$16,2,FALSE)</f>
        <v>DUNKERQUE</v>
      </c>
      <c r="J478" s="196" t="s">
        <v>273</v>
      </c>
      <c r="K478" s="209"/>
      <c r="L478" s="195">
        <v>866508537</v>
      </c>
      <c r="M478" s="199">
        <v>44316</v>
      </c>
      <c r="N478" s="198" t="s">
        <v>853</v>
      </c>
      <c r="O478" s="355" t="str">
        <f t="shared" si="27"/>
        <v>OUI</v>
      </c>
    </row>
    <row r="479" spans="2:15" ht="15.75" x14ac:dyDescent="0.25">
      <c r="B479" s="119">
        <v>1</v>
      </c>
      <c r="C479" s="358" t="s">
        <v>850</v>
      </c>
      <c r="D479" s="420">
        <f t="shared" ref="D479" si="29">L479</f>
        <v>866508349</v>
      </c>
      <c r="E479" s="127">
        <v>4241</v>
      </c>
      <c r="F479" s="127" t="s">
        <v>28</v>
      </c>
      <c r="G479" s="25" t="s">
        <v>424</v>
      </c>
      <c r="H479" s="25" t="s">
        <v>4</v>
      </c>
      <c r="I479" s="25" t="str">
        <f>VLOOKUP($H479,BDD!$B$5:$C$16,2,FALSE)</f>
        <v>DUNKERQUE</v>
      </c>
      <c r="J479" s="49" t="s">
        <v>273</v>
      </c>
      <c r="K479" s="38"/>
      <c r="L479" s="25">
        <v>866508349</v>
      </c>
      <c r="M479" s="91"/>
      <c r="N479" s="91"/>
      <c r="O479" s="355" t="str">
        <f t="shared" si="27"/>
        <v>NON</v>
      </c>
    </row>
    <row r="480" spans="2:15" ht="15.75" x14ac:dyDescent="0.25">
      <c r="B480" s="119">
        <v>1</v>
      </c>
      <c r="C480" s="358" t="s">
        <v>854</v>
      </c>
      <c r="D480" s="420">
        <f t="shared" ref="D480:D484" si="30">L480</f>
        <v>866503103</v>
      </c>
      <c r="E480" s="127">
        <v>4787</v>
      </c>
      <c r="F480" s="127" t="s">
        <v>28</v>
      </c>
      <c r="G480" s="25" t="s">
        <v>424</v>
      </c>
      <c r="H480" s="25" t="s">
        <v>4</v>
      </c>
      <c r="I480" s="25" t="str">
        <f>VLOOKUP($H480,BDD!$B$5:$C$16,2,FALSE)</f>
        <v>DUNKERQUE</v>
      </c>
      <c r="J480" s="49" t="s">
        <v>273</v>
      </c>
      <c r="K480" s="38"/>
      <c r="L480" s="25">
        <v>866503103</v>
      </c>
      <c r="M480" s="91"/>
      <c r="N480" s="91"/>
      <c r="O480" s="355" t="str">
        <f t="shared" si="27"/>
        <v>NON</v>
      </c>
    </row>
    <row r="481" spans="2:15" ht="15.75" x14ac:dyDescent="0.25">
      <c r="B481" s="119">
        <v>1</v>
      </c>
      <c r="C481" s="30" t="s">
        <v>854</v>
      </c>
      <c r="D481" s="363">
        <f t="shared" ref="D481:D482" si="31">L481</f>
        <v>866503219</v>
      </c>
      <c r="E481" s="25">
        <v>4773</v>
      </c>
      <c r="F481" s="25" t="s">
        <v>28</v>
      </c>
      <c r="G481" s="25" t="s">
        <v>424</v>
      </c>
      <c r="H481" s="25" t="s">
        <v>4</v>
      </c>
      <c r="I481" s="25" t="str">
        <f>VLOOKUP($H481,BDD!$B$5:$C$16,2,FALSE)</f>
        <v>DUNKERQUE</v>
      </c>
      <c r="J481" s="49" t="s">
        <v>273</v>
      </c>
      <c r="K481" s="38"/>
      <c r="L481" s="25">
        <v>866503219</v>
      </c>
      <c r="M481" s="91"/>
      <c r="N481" s="91"/>
      <c r="O481" s="355" t="str">
        <f t="shared" si="27"/>
        <v>NON</v>
      </c>
    </row>
    <row r="482" spans="2:15" ht="15.75" x14ac:dyDescent="0.25">
      <c r="B482" s="119">
        <v>1</v>
      </c>
      <c r="C482" s="30" t="s">
        <v>854</v>
      </c>
      <c r="D482" s="363">
        <f t="shared" si="31"/>
        <v>866503245</v>
      </c>
      <c r="E482" s="25">
        <v>4798</v>
      </c>
      <c r="F482" s="25" t="s">
        <v>28</v>
      </c>
      <c r="G482" s="25" t="s">
        <v>424</v>
      </c>
      <c r="H482" s="25" t="s">
        <v>4</v>
      </c>
      <c r="I482" s="25" t="str">
        <f>VLOOKUP($H482,BDD!$B$5:$C$16,2,FALSE)</f>
        <v>DUNKERQUE</v>
      </c>
      <c r="J482" s="49" t="s">
        <v>273</v>
      </c>
      <c r="K482" s="38"/>
      <c r="L482" s="25">
        <v>866503245</v>
      </c>
      <c r="M482" s="91"/>
      <c r="N482" s="91"/>
      <c r="O482" s="355" t="str">
        <f t="shared" si="27"/>
        <v>NON</v>
      </c>
    </row>
    <row r="483" spans="2:15" ht="15.75" x14ac:dyDescent="0.25">
      <c r="B483" s="200">
        <v>0</v>
      </c>
      <c r="C483" s="201" t="s">
        <v>855</v>
      </c>
      <c r="D483" s="195">
        <v>0</v>
      </c>
      <c r="E483" s="195">
        <v>1386</v>
      </c>
      <c r="F483" s="195" t="s">
        <v>172</v>
      </c>
      <c r="G483" s="195" t="s">
        <v>856</v>
      </c>
      <c r="H483" s="195" t="s">
        <v>184</v>
      </c>
      <c r="I483" s="195" t="str">
        <f>VLOOKUP($H483,BDD!$B$5:$C$16,2,FALSE)</f>
        <v>FORT DE France</v>
      </c>
      <c r="J483" s="196" t="s">
        <v>277</v>
      </c>
      <c r="K483" s="209"/>
      <c r="L483" s="195" t="s">
        <v>857</v>
      </c>
      <c r="M483" s="199">
        <v>44312</v>
      </c>
      <c r="N483" s="198" t="s">
        <v>789</v>
      </c>
      <c r="O483" s="355" t="str">
        <f t="shared" si="27"/>
        <v>OUI</v>
      </c>
    </row>
    <row r="484" spans="2:15" ht="15.75" x14ac:dyDescent="0.25">
      <c r="B484" s="119">
        <v>1</v>
      </c>
      <c r="C484" s="30" t="s">
        <v>858</v>
      </c>
      <c r="D484" s="363">
        <f t="shared" si="30"/>
        <v>866503277</v>
      </c>
      <c r="E484" s="25">
        <v>4793</v>
      </c>
      <c r="F484" s="25" t="s">
        <v>28</v>
      </c>
      <c r="G484" s="25" t="s">
        <v>424</v>
      </c>
      <c r="H484" s="25" t="s">
        <v>4</v>
      </c>
      <c r="I484" s="25" t="str">
        <f>VLOOKUP($H484,BDD!$B$5:$C$16,2,FALSE)</f>
        <v>DUNKERQUE</v>
      </c>
      <c r="J484" s="49" t="s">
        <v>273</v>
      </c>
      <c r="K484" s="38"/>
      <c r="L484" s="25">
        <v>866503277</v>
      </c>
      <c r="M484" s="91"/>
      <c r="N484" s="91"/>
      <c r="O484" s="355" t="str">
        <f t="shared" si="27"/>
        <v>NON</v>
      </c>
    </row>
    <row r="485" spans="2:15" ht="15.75" x14ac:dyDescent="0.25">
      <c r="B485" s="119">
        <v>1</v>
      </c>
      <c r="C485" s="30" t="s">
        <v>858</v>
      </c>
      <c r="D485" s="363">
        <f t="shared" ref="D485:D487" si="32">L485</f>
        <v>866503254</v>
      </c>
      <c r="E485" s="25">
        <v>4794</v>
      </c>
      <c r="F485" s="25" t="s">
        <v>28</v>
      </c>
      <c r="G485" s="25" t="s">
        <v>424</v>
      </c>
      <c r="H485" s="25" t="s">
        <v>4</v>
      </c>
      <c r="I485" s="25" t="str">
        <f>VLOOKUP($H485,BDD!$B$5:$C$16,2,FALSE)</f>
        <v>DUNKERQUE</v>
      </c>
      <c r="J485" s="49" t="s">
        <v>273</v>
      </c>
      <c r="K485" s="38"/>
      <c r="L485" s="25">
        <v>866503254</v>
      </c>
      <c r="M485" s="91"/>
      <c r="N485" s="91"/>
      <c r="O485" s="355" t="str">
        <f t="shared" si="27"/>
        <v>NON</v>
      </c>
    </row>
    <row r="486" spans="2:15" ht="15.75" x14ac:dyDescent="0.25">
      <c r="B486" s="119">
        <v>1</v>
      </c>
      <c r="C486" s="30" t="s">
        <v>858</v>
      </c>
      <c r="D486" s="363">
        <f t="shared" si="32"/>
        <v>866503269</v>
      </c>
      <c r="E486" s="25">
        <v>4793</v>
      </c>
      <c r="F486" s="25" t="s">
        <v>28</v>
      </c>
      <c r="G486" s="25" t="s">
        <v>424</v>
      </c>
      <c r="H486" s="25" t="s">
        <v>4</v>
      </c>
      <c r="I486" s="25" t="str">
        <f>VLOOKUP($H486,BDD!$B$5:$C$16,2,FALSE)</f>
        <v>DUNKERQUE</v>
      </c>
      <c r="J486" s="49" t="s">
        <v>273</v>
      </c>
      <c r="K486" s="38"/>
      <c r="L486" s="25">
        <v>866503269</v>
      </c>
      <c r="M486" s="91"/>
      <c r="N486" s="91"/>
      <c r="O486" s="355" t="str">
        <f t="shared" si="27"/>
        <v>NON</v>
      </c>
    </row>
    <row r="487" spans="2:15" ht="15.75" x14ac:dyDescent="0.25">
      <c r="B487" s="119">
        <v>1</v>
      </c>
      <c r="C487" s="30" t="s">
        <v>858</v>
      </c>
      <c r="D487" s="363">
        <f t="shared" si="32"/>
        <v>866503286</v>
      </c>
      <c r="E487" s="25">
        <v>4550</v>
      </c>
      <c r="F487" s="25" t="s">
        <v>28</v>
      </c>
      <c r="G487" s="25" t="s">
        <v>424</v>
      </c>
      <c r="H487" s="25" t="s">
        <v>4</v>
      </c>
      <c r="I487" s="25" t="str">
        <f>VLOOKUP($H487,BDD!$B$5:$C$16,2,FALSE)</f>
        <v>DUNKERQUE</v>
      </c>
      <c r="J487" s="49" t="s">
        <v>273</v>
      </c>
      <c r="K487" s="38"/>
      <c r="L487" s="25">
        <v>866503286</v>
      </c>
      <c r="M487" s="91"/>
      <c r="N487" s="91"/>
      <c r="O487" s="355" t="str">
        <f t="shared" si="27"/>
        <v>NON</v>
      </c>
    </row>
    <row r="488" spans="2:15" ht="15.75" x14ac:dyDescent="0.25">
      <c r="B488" s="200">
        <v>1</v>
      </c>
      <c r="C488" s="201" t="s">
        <v>859</v>
      </c>
      <c r="D488" s="400">
        <v>0</v>
      </c>
      <c r="E488" s="195">
        <v>4227</v>
      </c>
      <c r="F488" s="195" t="s">
        <v>28</v>
      </c>
      <c r="G488" s="195" t="s">
        <v>438</v>
      </c>
      <c r="H488" s="195" t="s">
        <v>4</v>
      </c>
      <c r="I488" s="195" t="str">
        <f>VLOOKUP($H488,BDD!$B$5:$C$16,2,FALSE)</f>
        <v>DUNKERQUE</v>
      </c>
      <c r="J488" s="196" t="s">
        <v>273</v>
      </c>
      <c r="K488" s="209"/>
      <c r="L488" s="195">
        <v>866508293</v>
      </c>
      <c r="M488" s="199">
        <v>44316</v>
      </c>
      <c r="N488" s="198" t="s">
        <v>860</v>
      </c>
      <c r="O488" s="355" t="str">
        <f t="shared" si="27"/>
        <v>OUI</v>
      </c>
    </row>
    <row r="489" spans="2:15" ht="15.75" x14ac:dyDescent="0.25">
      <c r="B489" s="200">
        <v>1</v>
      </c>
      <c r="C489" s="201" t="s">
        <v>859</v>
      </c>
      <c r="D489" s="400">
        <v>0</v>
      </c>
      <c r="E489" s="195">
        <v>4228</v>
      </c>
      <c r="F489" s="195" t="s">
        <v>28</v>
      </c>
      <c r="G489" s="195" t="s">
        <v>438</v>
      </c>
      <c r="H489" s="195" t="s">
        <v>4</v>
      </c>
      <c r="I489" s="195" t="str">
        <f>VLOOKUP($H489,BDD!$B$5:$C$16,2,FALSE)</f>
        <v>DUNKERQUE</v>
      </c>
      <c r="J489" s="196" t="s">
        <v>273</v>
      </c>
      <c r="K489" s="209"/>
      <c r="L489" s="195">
        <v>866508305</v>
      </c>
      <c r="M489" s="199">
        <v>44316</v>
      </c>
      <c r="N489" s="198" t="s">
        <v>860</v>
      </c>
      <c r="O489" s="355" t="str">
        <f t="shared" si="27"/>
        <v>OUI</v>
      </c>
    </row>
    <row r="490" spans="2:15" ht="15.75" x14ac:dyDescent="0.25">
      <c r="B490" s="200">
        <v>1</v>
      </c>
      <c r="C490" s="201" t="s">
        <v>859</v>
      </c>
      <c r="D490" s="400">
        <v>0</v>
      </c>
      <c r="E490" s="195">
        <v>4225</v>
      </c>
      <c r="F490" s="195" t="s">
        <v>28</v>
      </c>
      <c r="G490" s="195" t="s">
        <v>438</v>
      </c>
      <c r="H490" s="195" t="s">
        <v>4</v>
      </c>
      <c r="I490" s="195" t="str">
        <f>VLOOKUP($H490,BDD!$B$5:$C$16,2,FALSE)</f>
        <v>DUNKERQUE</v>
      </c>
      <c r="J490" s="196" t="s">
        <v>273</v>
      </c>
      <c r="K490" s="209"/>
      <c r="L490" s="195">
        <v>866508315</v>
      </c>
      <c r="M490" s="199">
        <v>44316</v>
      </c>
      <c r="N490" s="198" t="s">
        <v>860</v>
      </c>
      <c r="O490" s="355" t="str">
        <f t="shared" si="27"/>
        <v>OUI</v>
      </c>
    </row>
    <row r="491" spans="2:15" ht="15.75" x14ac:dyDescent="0.25">
      <c r="B491" s="200">
        <v>1</v>
      </c>
      <c r="C491" s="201" t="s">
        <v>859</v>
      </c>
      <c r="D491" s="400">
        <v>0</v>
      </c>
      <c r="E491" s="195">
        <v>4233</v>
      </c>
      <c r="F491" s="195" t="s">
        <v>28</v>
      </c>
      <c r="G491" s="195" t="s">
        <v>438</v>
      </c>
      <c r="H491" s="195" t="s">
        <v>4</v>
      </c>
      <c r="I491" s="195" t="str">
        <f>VLOOKUP($H491,BDD!$B$5:$C$16,2,FALSE)</f>
        <v>DUNKERQUE</v>
      </c>
      <c r="J491" s="196" t="s">
        <v>273</v>
      </c>
      <c r="K491" s="209"/>
      <c r="L491" s="195">
        <v>866508326</v>
      </c>
      <c r="M491" s="199">
        <v>44316</v>
      </c>
      <c r="N491" s="198" t="s">
        <v>860</v>
      </c>
      <c r="O491" s="355" t="str">
        <f t="shared" si="27"/>
        <v>OUI</v>
      </c>
    </row>
    <row r="492" spans="2:15" ht="15.75" x14ac:dyDescent="0.25">
      <c r="B492" s="200">
        <v>1</v>
      </c>
      <c r="C492" s="201" t="s">
        <v>859</v>
      </c>
      <c r="D492" s="400">
        <v>0</v>
      </c>
      <c r="E492" s="195">
        <v>4132</v>
      </c>
      <c r="F492" s="195" t="s">
        <v>28</v>
      </c>
      <c r="G492" s="195" t="s">
        <v>438</v>
      </c>
      <c r="H492" s="195" t="s">
        <v>4</v>
      </c>
      <c r="I492" s="195" t="str">
        <f>VLOOKUP($H492,BDD!$B$5:$C$16,2,FALSE)</f>
        <v>DUNKERQUE</v>
      </c>
      <c r="J492" s="196" t="s">
        <v>273</v>
      </c>
      <c r="K492" s="209"/>
      <c r="L492" s="195">
        <v>866508340</v>
      </c>
      <c r="M492" s="199">
        <v>44316</v>
      </c>
      <c r="N492" s="198" t="s">
        <v>853</v>
      </c>
      <c r="O492" s="355" t="str">
        <f t="shared" si="27"/>
        <v>OUI</v>
      </c>
    </row>
    <row r="493" spans="2:15" ht="15.75" x14ac:dyDescent="0.25">
      <c r="B493" s="119">
        <v>1</v>
      </c>
      <c r="C493" s="30" t="s">
        <v>861</v>
      </c>
      <c r="D493" s="363">
        <f t="shared" ref="D493:D507" si="33">L493</f>
        <v>866503388</v>
      </c>
      <c r="E493" s="25">
        <v>4238</v>
      </c>
      <c r="F493" s="25" t="s">
        <v>28</v>
      </c>
      <c r="G493" s="25" t="s">
        <v>424</v>
      </c>
      <c r="H493" s="25" t="s">
        <v>4</v>
      </c>
      <c r="I493" s="25" t="str">
        <f>VLOOKUP($H493,BDD!$B$5:$C$16,2,FALSE)</f>
        <v>DUNKERQUE</v>
      </c>
      <c r="J493" s="49" t="s">
        <v>273</v>
      </c>
      <c r="K493" s="38"/>
      <c r="L493" s="25">
        <v>866503388</v>
      </c>
      <c r="M493" s="91"/>
      <c r="N493" s="91"/>
      <c r="O493" s="355" t="str">
        <f t="shared" si="27"/>
        <v>NON</v>
      </c>
    </row>
    <row r="494" spans="2:15" ht="15.75" x14ac:dyDescent="0.25">
      <c r="B494" s="200">
        <v>1</v>
      </c>
      <c r="C494" s="201" t="s">
        <v>861</v>
      </c>
      <c r="D494" s="400">
        <v>0</v>
      </c>
      <c r="E494" s="195">
        <v>4237</v>
      </c>
      <c r="F494" s="195" t="s">
        <v>28</v>
      </c>
      <c r="G494" s="195" t="s">
        <v>424</v>
      </c>
      <c r="H494" s="195" t="s">
        <v>4</v>
      </c>
      <c r="I494" s="195" t="str">
        <f>VLOOKUP($H494,BDD!$B$5:$C$16,2,FALSE)</f>
        <v>DUNKERQUE</v>
      </c>
      <c r="J494" s="196" t="s">
        <v>273</v>
      </c>
      <c r="K494" s="209"/>
      <c r="L494" s="195">
        <v>866503396</v>
      </c>
      <c r="M494" s="199">
        <v>44314</v>
      </c>
      <c r="N494" s="198" t="s">
        <v>862</v>
      </c>
      <c r="O494" s="355" t="str">
        <f t="shared" si="27"/>
        <v>OUI</v>
      </c>
    </row>
    <row r="495" spans="2:15" ht="15.75" x14ac:dyDescent="0.25">
      <c r="B495" s="200">
        <v>1</v>
      </c>
      <c r="C495" s="201" t="s">
        <v>861</v>
      </c>
      <c r="D495" s="400">
        <v>0</v>
      </c>
      <c r="E495" s="195">
        <v>4234</v>
      </c>
      <c r="F495" s="195" t="s">
        <v>28</v>
      </c>
      <c r="G495" s="195" t="s">
        <v>424</v>
      </c>
      <c r="H495" s="195" t="s">
        <v>4</v>
      </c>
      <c r="I495" s="195" t="str">
        <f>VLOOKUP($H495,BDD!$B$5:$C$16,2,FALSE)</f>
        <v>DUNKERQUE</v>
      </c>
      <c r="J495" s="196" t="s">
        <v>273</v>
      </c>
      <c r="K495" s="209"/>
      <c r="L495" s="195">
        <v>866503407</v>
      </c>
      <c r="M495" s="199">
        <v>44314</v>
      </c>
      <c r="N495" s="198" t="s">
        <v>862</v>
      </c>
      <c r="O495" s="355" t="str">
        <f t="shared" si="27"/>
        <v>OUI</v>
      </c>
    </row>
    <row r="496" spans="2:15" ht="15.75" x14ac:dyDescent="0.25">
      <c r="B496" s="200">
        <v>1</v>
      </c>
      <c r="C496" s="201" t="s">
        <v>861</v>
      </c>
      <c r="D496" s="400">
        <v>0</v>
      </c>
      <c r="E496" s="195">
        <v>4235</v>
      </c>
      <c r="F496" s="195" t="s">
        <v>28</v>
      </c>
      <c r="G496" s="195" t="s">
        <v>424</v>
      </c>
      <c r="H496" s="195" t="s">
        <v>4</v>
      </c>
      <c r="I496" s="195" t="str">
        <f>VLOOKUP($H496,BDD!$B$5:$C$16,2,FALSE)</f>
        <v>DUNKERQUE</v>
      </c>
      <c r="J496" s="196" t="s">
        <v>273</v>
      </c>
      <c r="K496" s="209"/>
      <c r="L496" s="195">
        <v>866503493</v>
      </c>
      <c r="M496" s="199">
        <v>44316</v>
      </c>
      <c r="N496" s="198" t="s">
        <v>853</v>
      </c>
      <c r="O496" s="355" t="str">
        <f t="shared" si="27"/>
        <v>OUI</v>
      </c>
    </row>
    <row r="497" spans="2:15" ht="15.75" x14ac:dyDescent="0.25">
      <c r="B497" s="119">
        <v>1</v>
      </c>
      <c r="C497" s="358" t="s">
        <v>863</v>
      </c>
      <c r="D497" s="420">
        <f t="shared" si="33"/>
        <v>866503091</v>
      </c>
      <c r="E497" s="127">
        <v>4783</v>
      </c>
      <c r="F497" s="127" t="s">
        <v>28</v>
      </c>
      <c r="G497" s="25" t="s">
        <v>424</v>
      </c>
      <c r="H497" s="25" t="s">
        <v>4</v>
      </c>
      <c r="I497" s="25" t="str">
        <f>VLOOKUP($H497,BDD!$B$5:$C$16,2,FALSE)</f>
        <v>DUNKERQUE</v>
      </c>
      <c r="J497" s="49" t="s">
        <v>273</v>
      </c>
      <c r="K497" s="38"/>
      <c r="L497" s="25">
        <v>866503091</v>
      </c>
      <c r="M497" s="91"/>
      <c r="N497" s="91"/>
      <c r="O497" s="355" t="str">
        <f t="shared" si="27"/>
        <v>NON</v>
      </c>
    </row>
    <row r="498" spans="2:15" ht="15.75" x14ac:dyDescent="0.25">
      <c r="B498" s="119">
        <v>1</v>
      </c>
      <c r="C498" s="30" t="s">
        <v>863</v>
      </c>
      <c r="D498" s="363">
        <f t="shared" ref="D498:D500" si="34">L498</f>
        <v>866503231</v>
      </c>
      <c r="E498" s="25">
        <v>4603</v>
      </c>
      <c r="F498" s="25" t="s">
        <v>28</v>
      </c>
      <c r="G498" s="25" t="s">
        <v>424</v>
      </c>
      <c r="H498" s="25" t="s">
        <v>4</v>
      </c>
      <c r="I498" s="25" t="str">
        <f>VLOOKUP($H498,BDD!$B$5:$C$16,2,FALSE)</f>
        <v>DUNKERQUE</v>
      </c>
      <c r="J498" s="49" t="s">
        <v>273</v>
      </c>
      <c r="K498" s="38"/>
      <c r="L498" s="25">
        <v>866503231</v>
      </c>
      <c r="M498" s="91"/>
      <c r="N498" s="91"/>
      <c r="O498" s="355" t="str">
        <f t="shared" si="27"/>
        <v>NON</v>
      </c>
    </row>
    <row r="499" spans="2:15" ht="15.75" x14ac:dyDescent="0.25">
      <c r="B499" s="119">
        <v>1</v>
      </c>
      <c r="C499" s="358" t="s">
        <v>863</v>
      </c>
      <c r="D499" s="420">
        <f t="shared" si="34"/>
        <v>866503071</v>
      </c>
      <c r="E499" s="127">
        <v>4792</v>
      </c>
      <c r="F499" s="127" t="s">
        <v>28</v>
      </c>
      <c r="G499" s="25" t="s">
        <v>424</v>
      </c>
      <c r="H499" s="25" t="s">
        <v>4</v>
      </c>
      <c r="I499" s="25" t="str">
        <f>VLOOKUP($H499,BDD!$B$5:$C$16,2,FALSE)</f>
        <v>DUNKERQUE</v>
      </c>
      <c r="J499" s="49" t="s">
        <v>273</v>
      </c>
      <c r="K499" s="38"/>
      <c r="L499" s="25">
        <v>866503071</v>
      </c>
      <c r="M499" s="91"/>
      <c r="N499" s="91"/>
      <c r="O499" s="355" t="str">
        <f t="shared" si="27"/>
        <v>NON</v>
      </c>
    </row>
    <row r="500" spans="2:15" ht="15.75" x14ac:dyDescent="0.25">
      <c r="B500" s="119">
        <v>1</v>
      </c>
      <c r="C500" s="358" t="s">
        <v>863</v>
      </c>
      <c r="D500" s="420">
        <f t="shared" si="34"/>
        <v>866503080</v>
      </c>
      <c r="E500" s="127">
        <v>4784</v>
      </c>
      <c r="F500" s="127" t="s">
        <v>28</v>
      </c>
      <c r="G500" s="25" t="s">
        <v>424</v>
      </c>
      <c r="H500" s="25" t="s">
        <v>4</v>
      </c>
      <c r="I500" s="25" t="str">
        <f>VLOOKUP($H500,BDD!$B$5:$C$16,2,FALSE)</f>
        <v>DUNKERQUE</v>
      </c>
      <c r="J500" s="49" t="s">
        <v>273</v>
      </c>
      <c r="K500" s="38"/>
      <c r="L500" s="25">
        <v>866503080</v>
      </c>
      <c r="M500" s="91"/>
      <c r="N500" s="91"/>
      <c r="O500" s="355" t="str">
        <f t="shared" si="27"/>
        <v>NON</v>
      </c>
    </row>
    <row r="501" spans="2:15" ht="25.5" customHeight="1" x14ac:dyDescent="0.25">
      <c r="B501" s="119">
        <v>0</v>
      </c>
      <c r="C501" s="30" t="s">
        <v>864</v>
      </c>
      <c r="D501" s="363" t="s">
        <v>865</v>
      </c>
      <c r="E501" s="25">
        <v>725</v>
      </c>
      <c r="F501" s="25" t="s">
        <v>210</v>
      </c>
      <c r="G501" s="25" t="s">
        <v>866</v>
      </c>
      <c r="H501" s="25" t="s">
        <v>203</v>
      </c>
      <c r="I501" s="25" t="str">
        <f>VLOOKUP($H501,BDD!$B$5:$C$16,2,FALSE)</f>
        <v>DEGRAD DE CANNES</v>
      </c>
      <c r="J501" s="49" t="s">
        <v>277</v>
      </c>
      <c r="K501" s="38"/>
      <c r="L501" s="363" t="s">
        <v>865</v>
      </c>
      <c r="M501" s="91"/>
      <c r="N501" s="91"/>
      <c r="O501" s="355" t="str">
        <f t="shared" si="27"/>
        <v>NON</v>
      </c>
    </row>
    <row r="502" spans="2:15" ht="31.5" x14ac:dyDescent="0.25">
      <c r="B502" s="200">
        <v>0</v>
      </c>
      <c r="C502" s="201" t="s">
        <v>867</v>
      </c>
      <c r="D502" s="400">
        <v>0</v>
      </c>
      <c r="E502" s="195">
        <v>635</v>
      </c>
      <c r="F502" s="195" t="s">
        <v>172</v>
      </c>
      <c r="G502" s="195" t="s">
        <v>868</v>
      </c>
      <c r="H502" s="195" t="s">
        <v>203</v>
      </c>
      <c r="I502" s="195" t="str">
        <f>VLOOKUP($H502,BDD!$B$5:$C$16,2,FALSE)</f>
        <v>DEGRAD DE CANNES</v>
      </c>
      <c r="J502" s="196" t="s">
        <v>277</v>
      </c>
      <c r="K502" s="209"/>
      <c r="L502" s="195" t="s">
        <v>869</v>
      </c>
      <c r="M502" s="199">
        <v>44314</v>
      </c>
      <c r="N502" s="198" t="s">
        <v>751</v>
      </c>
      <c r="O502" s="355" t="str">
        <f t="shared" si="27"/>
        <v>OUI</v>
      </c>
    </row>
    <row r="503" spans="2:15" ht="15.75" x14ac:dyDescent="0.25">
      <c r="B503" s="200">
        <v>1</v>
      </c>
      <c r="C503" s="201" t="s">
        <v>870</v>
      </c>
      <c r="D503" s="400">
        <v>0</v>
      </c>
      <c r="E503" s="195">
        <v>4119</v>
      </c>
      <c r="F503" s="195" t="s">
        <v>28</v>
      </c>
      <c r="G503" s="195" t="s">
        <v>424</v>
      </c>
      <c r="H503" s="195" t="s">
        <v>4</v>
      </c>
      <c r="I503" s="195" t="str">
        <f>VLOOKUP($H503,BDD!$B$5:$C$16,2,FALSE)</f>
        <v>DUNKERQUE</v>
      </c>
      <c r="J503" s="196" t="s">
        <v>273</v>
      </c>
      <c r="K503" s="209"/>
      <c r="L503" s="195">
        <v>866502875</v>
      </c>
      <c r="M503" s="199">
        <v>44314</v>
      </c>
      <c r="N503" s="198" t="s">
        <v>827</v>
      </c>
      <c r="O503" s="355" t="str">
        <f t="shared" si="27"/>
        <v>OUI</v>
      </c>
    </row>
    <row r="504" spans="2:15" ht="15.75" x14ac:dyDescent="0.25">
      <c r="B504" s="119">
        <v>1</v>
      </c>
      <c r="C504" s="358" t="s">
        <v>870</v>
      </c>
      <c r="D504" s="420">
        <f t="shared" ref="D504:D506" si="35">L504</f>
        <v>866502942</v>
      </c>
      <c r="E504" s="127">
        <v>4118</v>
      </c>
      <c r="F504" s="127" t="s">
        <v>28</v>
      </c>
      <c r="G504" s="25" t="s">
        <v>424</v>
      </c>
      <c r="H504" s="25" t="s">
        <v>4</v>
      </c>
      <c r="I504" s="25" t="str">
        <f>VLOOKUP($H504,BDD!$B$5:$C$16,2,FALSE)</f>
        <v>DUNKERQUE</v>
      </c>
      <c r="J504" s="49" t="s">
        <v>273</v>
      </c>
      <c r="K504" s="38"/>
      <c r="L504" s="25">
        <v>866502942</v>
      </c>
      <c r="M504" s="91"/>
      <c r="N504" s="91"/>
      <c r="O504" s="355" t="str">
        <f t="shared" si="27"/>
        <v>NON</v>
      </c>
    </row>
    <row r="505" spans="2:15" ht="15.75" x14ac:dyDescent="0.25">
      <c r="B505" s="119">
        <v>1</v>
      </c>
      <c r="C505" s="358" t="s">
        <v>870</v>
      </c>
      <c r="D505" s="420">
        <f t="shared" si="35"/>
        <v>866502952</v>
      </c>
      <c r="E505" s="127">
        <v>3897</v>
      </c>
      <c r="F505" s="127" t="s">
        <v>28</v>
      </c>
      <c r="G505" s="25" t="s">
        <v>424</v>
      </c>
      <c r="H505" s="25" t="s">
        <v>4</v>
      </c>
      <c r="I505" s="25" t="str">
        <f>VLOOKUP($H505,BDD!$B$5:$C$16,2,FALSE)</f>
        <v>DUNKERQUE</v>
      </c>
      <c r="J505" s="49" t="s">
        <v>273</v>
      </c>
      <c r="K505" s="38"/>
      <c r="L505" s="25">
        <v>866502952</v>
      </c>
      <c r="M505" s="91"/>
      <c r="N505" s="91"/>
      <c r="O505" s="355" t="str">
        <f t="shared" si="27"/>
        <v>NON</v>
      </c>
    </row>
    <row r="506" spans="2:15" ht="15.75" x14ac:dyDescent="0.25">
      <c r="B506" s="119">
        <v>1</v>
      </c>
      <c r="C506" s="358" t="s">
        <v>870</v>
      </c>
      <c r="D506" s="420">
        <f t="shared" si="35"/>
        <v>866502966</v>
      </c>
      <c r="E506" s="127">
        <v>4775</v>
      </c>
      <c r="F506" s="127" t="s">
        <v>28</v>
      </c>
      <c r="G506" s="25" t="s">
        <v>424</v>
      </c>
      <c r="H506" s="25" t="s">
        <v>4</v>
      </c>
      <c r="I506" s="25" t="str">
        <f>VLOOKUP($H506,BDD!$B$5:$C$16,2,FALSE)</f>
        <v>DUNKERQUE</v>
      </c>
      <c r="J506" s="49" t="s">
        <v>273</v>
      </c>
      <c r="K506" s="38"/>
      <c r="L506" s="25">
        <v>866502966</v>
      </c>
      <c r="M506" s="91"/>
      <c r="N506" s="91"/>
      <c r="O506" s="355" t="str">
        <f t="shared" si="27"/>
        <v>NON</v>
      </c>
    </row>
    <row r="507" spans="2:15" ht="15.75" x14ac:dyDescent="0.25">
      <c r="B507" s="119">
        <v>1</v>
      </c>
      <c r="C507" s="358" t="s">
        <v>871</v>
      </c>
      <c r="D507" s="420">
        <f t="shared" si="33"/>
        <v>866503055</v>
      </c>
      <c r="E507" s="127">
        <v>4623</v>
      </c>
      <c r="F507" s="127" t="s">
        <v>28</v>
      </c>
      <c r="G507" s="25" t="s">
        <v>424</v>
      </c>
      <c r="H507" s="25" t="s">
        <v>4</v>
      </c>
      <c r="I507" s="25" t="str">
        <f>VLOOKUP($H507,BDD!$B$5:$C$16,2,FALSE)</f>
        <v>DUNKERQUE</v>
      </c>
      <c r="J507" s="49" t="s">
        <v>273</v>
      </c>
      <c r="K507" s="38"/>
      <c r="L507" s="25">
        <v>866503055</v>
      </c>
      <c r="M507" s="91"/>
      <c r="N507" s="91"/>
      <c r="O507" s="355" t="str">
        <f t="shared" si="27"/>
        <v>NON</v>
      </c>
    </row>
    <row r="508" spans="2:15" ht="15.75" x14ac:dyDescent="0.25">
      <c r="B508" s="119">
        <v>1</v>
      </c>
      <c r="C508" s="30" t="s">
        <v>871</v>
      </c>
      <c r="D508" s="363">
        <f t="shared" ref="D508:D510" si="36">L508</f>
        <v>866503320</v>
      </c>
      <c r="E508" s="25">
        <v>3900</v>
      </c>
      <c r="F508" s="25" t="s">
        <v>28</v>
      </c>
      <c r="G508" s="25" t="s">
        <v>424</v>
      </c>
      <c r="H508" s="25" t="s">
        <v>4</v>
      </c>
      <c r="I508" s="25" t="str">
        <f>VLOOKUP($H508,BDD!$B$5:$C$16,2,FALSE)</f>
        <v>DUNKERQUE</v>
      </c>
      <c r="J508" s="49" t="s">
        <v>273</v>
      </c>
      <c r="K508" s="38"/>
      <c r="L508" s="25">
        <v>866503320</v>
      </c>
      <c r="M508" s="91"/>
      <c r="N508" s="91"/>
      <c r="O508" s="355" t="str">
        <f t="shared" si="27"/>
        <v>NON</v>
      </c>
    </row>
    <row r="509" spans="2:15" ht="15.75" x14ac:dyDescent="0.25">
      <c r="B509" s="119">
        <v>1</v>
      </c>
      <c r="C509" s="30" t="s">
        <v>871</v>
      </c>
      <c r="D509" s="363">
        <f t="shared" si="36"/>
        <v>866503332</v>
      </c>
      <c r="E509" s="25">
        <v>4801</v>
      </c>
      <c r="F509" s="25" t="s">
        <v>28</v>
      </c>
      <c r="G509" s="25" t="s">
        <v>424</v>
      </c>
      <c r="H509" s="25" t="s">
        <v>4</v>
      </c>
      <c r="I509" s="25" t="str">
        <f>VLOOKUP($H509,BDD!$B$5:$C$16,2,FALSE)</f>
        <v>DUNKERQUE</v>
      </c>
      <c r="J509" s="49" t="s">
        <v>273</v>
      </c>
      <c r="K509" s="38"/>
      <c r="L509" s="25">
        <v>866503332</v>
      </c>
      <c r="M509" s="91"/>
      <c r="N509" s="91"/>
      <c r="O509" s="355" t="str">
        <f t="shared" si="27"/>
        <v>NON</v>
      </c>
    </row>
    <row r="510" spans="2:15" ht="15.75" x14ac:dyDescent="0.25">
      <c r="B510" s="119">
        <v>1</v>
      </c>
      <c r="C510" s="30" t="s">
        <v>871</v>
      </c>
      <c r="D510" s="363">
        <f t="shared" si="36"/>
        <v>866503340</v>
      </c>
      <c r="E510" s="25">
        <v>4797</v>
      </c>
      <c r="F510" s="25" t="s">
        <v>28</v>
      </c>
      <c r="G510" s="25" t="s">
        <v>424</v>
      </c>
      <c r="H510" s="25" t="s">
        <v>4</v>
      </c>
      <c r="I510" s="25" t="str">
        <f>VLOOKUP($H510,BDD!$B$5:$C$16,2,FALSE)</f>
        <v>DUNKERQUE</v>
      </c>
      <c r="J510" s="49" t="s">
        <v>273</v>
      </c>
      <c r="K510" s="38"/>
      <c r="L510" s="25">
        <v>866503340</v>
      </c>
      <c r="M510" s="91"/>
      <c r="N510" s="91"/>
      <c r="O510" s="355" t="str">
        <f t="shared" si="27"/>
        <v>NON</v>
      </c>
    </row>
    <row r="511" spans="2:15" ht="15.75" x14ac:dyDescent="0.25">
      <c r="B511" s="200">
        <v>1</v>
      </c>
      <c r="C511" s="201" t="s">
        <v>872</v>
      </c>
      <c r="D511" s="400">
        <v>0</v>
      </c>
      <c r="E511" s="195">
        <v>4794</v>
      </c>
      <c r="F511" s="195" t="s">
        <v>28</v>
      </c>
      <c r="G511" s="195" t="s">
        <v>873</v>
      </c>
      <c r="H511" s="195" t="s">
        <v>4</v>
      </c>
      <c r="I511" s="195" t="str">
        <f>VLOOKUP($H511,BDD!$B$5:$C$16,2,FALSE)</f>
        <v>DUNKERQUE</v>
      </c>
      <c r="J511" s="196" t="s">
        <v>273</v>
      </c>
      <c r="K511" s="209"/>
      <c r="L511" s="195">
        <v>866515453</v>
      </c>
      <c r="M511" s="199">
        <v>44314</v>
      </c>
      <c r="N511" s="198" t="s">
        <v>874</v>
      </c>
      <c r="O511" s="355" t="str">
        <f t="shared" si="27"/>
        <v>OUI</v>
      </c>
    </row>
    <row r="512" spans="2:15" ht="15.75" x14ac:dyDescent="0.25">
      <c r="B512" s="200">
        <v>1</v>
      </c>
      <c r="C512" s="201" t="s">
        <v>872</v>
      </c>
      <c r="D512" s="400">
        <v>0</v>
      </c>
      <c r="E512" s="195">
        <v>4792</v>
      </c>
      <c r="F512" s="195" t="s">
        <v>28</v>
      </c>
      <c r="G512" s="195" t="s">
        <v>873</v>
      </c>
      <c r="H512" s="195" t="s">
        <v>4</v>
      </c>
      <c r="I512" s="195" t="str">
        <f>VLOOKUP($H512,BDD!$B$5:$C$16,2,FALSE)</f>
        <v>DUNKERQUE</v>
      </c>
      <c r="J512" s="196" t="s">
        <v>273</v>
      </c>
      <c r="K512" s="209"/>
      <c r="L512" s="195">
        <v>866515459</v>
      </c>
      <c r="M512" s="199">
        <v>44314</v>
      </c>
      <c r="N512" s="198" t="s">
        <v>875</v>
      </c>
      <c r="O512" s="355" t="str">
        <f t="shared" si="27"/>
        <v>OUI</v>
      </c>
    </row>
    <row r="513" spans="2:15" ht="15.75" x14ac:dyDescent="0.25">
      <c r="B513" s="200">
        <v>1</v>
      </c>
      <c r="C513" s="201" t="s">
        <v>872</v>
      </c>
      <c r="D513" s="400">
        <v>0</v>
      </c>
      <c r="E513" s="195">
        <v>4794</v>
      </c>
      <c r="F513" s="195" t="s">
        <v>28</v>
      </c>
      <c r="G513" s="195" t="s">
        <v>873</v>
      </c>
      <c r="H513" s="195" t="s">
        <v>4</v>
      </c>
      <c r="I513" s="195" t="str">
        <f>VLOOKUP($H513,BDD!$B$5:$C$16,2,FALSE)</f>
        <v>DUNKERQUE</v>
      </c>
      <c r="J513" s="196" t="s">
        <v>273</v>
      </c>
      <c r="K513" s="209"/>
      <c r="L513" s="195">
        <v>866515467</v>
      </c>
      <c r="M513" s="199">
        <v>44314</v>
      </c>
      <c r="N513" s="198" t="s">
        <v>875</v>
      </c>
      <c r="O513" s="355" t="str">
        <f t="shared" si="27"/>
        <v>OUI</v>
      </c>
    </row>
    <row r="514" spans="2:15" ht="15.75" x14ac:dyDescent="0.25">
      <c r="B514" s="200">
        <v>1</v>
      </c>
      <c r="C514" s="201" t="s">
        <v>872</v>
      </c>
      <c r="D514" s="400">
        <v>0</v>
      </c>
      <c r="E514" s="195">
        <v>4790</v>
      </c>
      <c r="F514" s="195" t="s">
        <v>28</v>
      </c>
      <c r="G514" s="195" t="s">
        <v>873</v>
      </c>
      <c r="H514" s="195" t="s">
        <v>4</v>
      </c>
      <c r="I514" s="195" t="str">
        <f>VLOOKUP($H514,BDD!$B$5:$C$16,2,FALSE)</f>
        <v>DUNKERQUE</v>
      </c>
      <c r="J514" s="196" t="s">
        <v>273</v>
      </c>
      <c r="K514" s="209"/>
      <c r="L514" s="195">
        <v>866515479</v>
      </c>
      <c r="M514" s="199">
        <v>44314</v>
      </c>
      <c r="N514" s="198" t="s">
        <v>875</v>
      </c>
      <c r="O514" s="355" t="str">
        <f t="shared" si="27"/>
        <v>OUI</v>
      </c>
    </row>
    <row r="515" spans="2:15" ht="15.75" x14ac:dyDescent="0.25">
      <c r="B515" s="200">
        <v>1</v>
      </c>
      <c r="C515" s="201" t="s">
        <v>872</v>
      </c>
      <c r="D515" s="400">
        <v>0</v>
      </c>
      <c r="E515" s="195">
        <v>4569</v>
      </c>
      <c r="F515" s="195" t="s">
        <v>28</v>
      </c>
      <c r="G515" s="195" t="s">
        <v>873</v>
      </c>
      <c r="H515" s="195" t="s">
        <v>4</v>
      </c>
      <c r="I515" s="195" t="str">
        <f>VLOOKUP($H515,BDD!$B$5:$C$16,2,FALSE)</f>
        <v>DUNKERQUE</v>
      </c>
      <c r="J515" s="196" t="s">
        <v>273</v>
      </c>
      <c r="K515" s="209"/>
      <c r="L515" s="195">
        <v>866515488</v>
      </c>
      <c r="M515" s="199">
        <v>44314</v>
      </c>
      <c r="N515" s="198" t="s">
        <v>875</v>
      </c>
      <c r="O515" s="355" t="str">
        <f t="shared" si="27"/>
        <v>OUI</v>
      </c>
    </row>
    <row r="516" spans="2:15" ht="15.75" x14ac:dyDescent="0.25">
      <c r="B516" s="200">
        <v>1</v>
      </c>
      <c r="C516" s="201" t="s">
        <v>876</v>
      </c>
      <c r="D516" s="400">
        <v>0</v>
      </c>
      <c r="E516" s="195">
        <v>4793</v>
      </c>
      <c r="F516" s="195" t="s">
        <v>28</v>
      </c>
      <c r="G516" s="195" t="s">
        <v>424</v>
      </c>
      <c r="H516" s="195" t="s">
        <v>4</v>
      </c>
      <c r="I516" s="195" t="str">
        <f>VLOOKUP($H516,BDD!$B$5:$C$16,2,FALSE)</f>
        <v>DUNKERQUE</v>
      </c>
      <c r="J516" s="196" t="s">
        <v>276</v>
      </c>
      <c r="K516" s="209"/>
      <c r="L516" s="195">
        <v>866515423</v>
      </c>
      <c r="M516" s="199">
        <v>44309</v>
      </c>
      <c r="N516" s="198" t="s">
        <v>851</v>
      </c>
      <c r="O516" s="355" t="str">
        <f t="shared" si="27"/>
        <v>OUI</v>
      </c>
    </row>
    <row r="517" spans="2:15" ht="15.75" x14ac:dyDescent="0.25">
      <c r="B517" s="200">
        <v>1</v>
      </c>
      <c r="C517" s="201" t="s">
        <v>876</v>
      </c>
      <c r="D517" s="400">
        <v>0</v>
      </c>
      <c r="E517" s="195">
        <v>4790</v>
      </c>
      <c r="F517" s="195" t="s">
        <v>28</v>
      </c>
      <c r="G517" s="195" t="s">
        <v>424</v>
      </c>
      <c r="H517" s="195" t="s">
        <v>4</v>
      </c>
      <c r="I517" s="195" t="str">
        <f>VLOOKUP($H517,BDD!$B$5:$C$16,2,FALSE)</f>
        <v>DUNKERQUE</v>
      </c>
      <c r="J517" s="196" t="s">
        <v>276</v>
      </c>
      <c r="K517" s="209"/>
      <c r="L517" s="195">
        <v>866515431</v>
      </c>
      <c r="M517" s="199">
        <v>44314</v>
      </c>
      <c r="N517" s="198" t="s">
        <v>874</v>
      </c>
      <c r="O517" s="355" t="str">
        <f t="shared" si="27"/>
        <v>OUI</v>
      </c>
    </row>
    <row r="518" spans="2:15" ht="15.75" x14ac:dyDescent="0.25">
      <c r="B518" s="200">
        <v>1</v>
      </c>
      <c r="C518" s="201" t="s">
        <v>876</v>
      </c>
      <c r="D518" s="400">
        <v>0</v>
      </c>
      <c r="E518" s="195">
        <v>4789</v>
      </c>
      <c r="F518" s="195" t="s">
        <v>28</v>
      </c>
      <c r="G518" s="195" t="s">
        <v>424</v>
      </c>
      <c r="H518" s="195" t="s">
        <v>4</v>
      </c>
      <c r="I518" s="195" t="str">
        <f>VLOOKUP($H518,BDD!$B$5:$C$16,2,FALSE)</f>
        <v>DUNKERQUE</v>
      </c>
      <c r="J518" s="196" t="s">
        <v>276</v>
      </c>
      <c r="K518" s="209"/>
      <c r="L518" s="195">
        <v>866515439</v>
      </c>
      <c r="M518" s="199">
        <v>44314</v>
      </c>
      <c r="N518" s="198" t="s">
        <v>874</v>
      </c>
      <c r="O518" s="355" t="str">
        <f t="shared" si="27"/>
        <v>OUI</v>
      </c>
    </row>
    <row r="519" spans="2:15" ht="15.75" x14ac:dyDescent="0.25">
      <c r="B519" s="200">
        <v>1</v>
      </c>
      <c r="C519" s="201" t="s">
        <v>876</v>
      </c>
      <c r="D519" s="400">
        <v>0</v>
      </c>
      <c r="E519" s="195">
        <v>4793</v>
      </c>
      <c r="F519" s="195" t="s">
        <v>28</v>
      </c>
      <c r="G519" s="195" t="s">
        <v>424</v>
      </c>
      <c r="H519" s="195" t="s">
        <v>4</v>
      </c>
      <c r="I519" s="195" t="str">
        <f>VLOOKUP($H519,BDD!$B$5:$C$16,2,FALSE)</f>
        <v>DUNKERQUE</v>
      </c>
      <c r="J519" s="196" t="s">
        <v>276</v>
      </c>
      <c r="K519" s="209"/>
      <c r="L519" s="195">
        <v>866515444</v>
      </c>
      <c r="M519" s="199">
        <v>44314</v>
      </c>
      <c r="N519" s="198" t="s">
        <v>874</v>
      </c>
      <c r="O519" s="355" t="str">
        <f t="shared" si="27"/>
        <v>OUI</v>
      </c>
    </row>
    <row r="520" spans="2:15" ht="15.75" x14ac:dyDescent="0.25">
      <c r="B520" s="200">
        <v>1</v>
      </c>
      <c r="C520" s="201" t="s">
        <v>876</v>
      </c>
      <c r="D520" s="400">
        <v>0</v>
      </c>
      <c r="E520" s="195">
        <v>4608</v>
      </c>
      <c r="F520" s="195" t="s">
        <v>28</v>
      </c>
      <c r="G520" s="195" t="s">
        <v>424</v>
      </c>
      <c r="H520" s="195" t="s">
        <v>4</v>
      </c>
      <c r="I520" s="195" t="str">
        <f>VLOOKUP($H520,BDD!$B$5:$C$16,2,FALSE)</f>
        <v>DUNKERQUE</v>
      </c>
      <c r="J520" s="196" t="s">
        <v>276</v>
      </c>
      <c r="K520" s="209"/>
      <c r="L520" s="195">
        <v>866515448</v>
      </c>
      <c r="M520" s="199">
        <v>44314</v>
      </c>
      <c r="N520" s="198" t="s">
        <v>874</v>
      </c>
      <c r="O520" s="355" t="str">
        <f t="shared" si="27"/>
        <v>OUI</v>
      </c>
    </row>
    <row r="521" spans="2:15" ht="15.75" x14ac:dyDescent="0.25">
      <c r="B521" s="200">
        <v>1</v>
      </c>
      <c r="C521" s="201" t="s">
        <v>877</v>
      </c>
      <c r="D521" s="400">
        <v>0</v>
      </c>
      <c r="E521" s="195">
        <v>4811</v>
      </c>
      <c r="F521" s="195" t="s">
        <v>28</v>
      </c>
      <c r="G521" s="195" t="s">
        <v>424</v>
      </c>
      <c r="H521" s="195" t="s">
        <v>4</v>
      </c>
      <c r="I521" s="195" t="str">
        <f>VLOOKUP($H521,BDD!$B$5:$C$16,2,FALSE)</f>
        <v>DUNKERQUE</v>
      </c>
      <c r="J521" s="196" t="s">
        <v>276</v>
      </c>
      <c r="K521" s="209"/>
      <c r="L521" s="195">
        <v>866504359</v>
      </c>
      <c r="M521" s="199">
        <v>44314</v>
      </c>
      <c r="N521" s="198" t="s">
        <v>878</v>
      </c>
      <c r="O521" s="355" t="str">
        <f t="shared" si="27"/>
        <v>OUI</v>
      </c>
    </row>
    <row r="522" spans="2:15" ht="15.75" x14ac:dyDescent="0.25">
      <c r="B522" s="119">
        <v>1</v>
      </c>
      <c r="C522" s="358" t="s">
        <v>877</v>
      </c>
      <c r="D522" s="420">
        <f>L522</f>
        <v>866504389</v>
      </c>
      <c r="E522" s="127">
        <v>5003</v>
      </c>
      <c r="F522" s="127" t="s">
        <v>28</v>
      </c>
      <c r="G522" s="25" t="s">
        <v>424</v>
      </c>
      <c r="H522" s="25" t="s">
        <v>4</v>
      </c>
      <c r="I522" s="25" t="str">
        <f>VLOOKUP($H522,BDD!$B$5:$C$16,2,FALSE)</f>
        <v>DUNKERQUE</v>
      </c>
      <c r="J522" s="49" t="s">
        <v>276</v>
      </c>
      <c r="K522" s="38"/>
      <c r="L522" s="25">
        <v>866504389</v>
      </c>
      <c r="M522" s="91"/>
      <c r="N522" s="91"/>
      <c r="O522" s="355" t="str">
        <f t="shared" si="27"/>
        <v>NON</v>
      </c>
    </row>
    <row r="523" spans="2:15" ht="15.75" x14ac:dyDescent="0.25">
      <c r="B523" s="200">
        <v>1</v>
      </c>
      <c r="C523" s="201" t="s">
        <v>877</v>
      </c>
      <c r="D523" s="400">
        <v>0</v>
      </c>
      <c r="E523" s="195">
        <v>4214</v>
      </c>
      <c r="F523" s="195" t="s">
        <v>28</v>
      </c>
      <c r="G523" s="195" t="s">
        <v>424</v>
      </c>
      <c r="H523" s="195" t="s">
        <v>4</v>
      </c>
      <c r="I523" s="195" t="str">
        <f>VLOOKUP($H523,BDD!$B$5:$C$16,2,FALSE)</f>
        <v>DUNKERQUE</v>
      </c>
      <c r="J523" s="196" t="s">
        <v>276</v>
      </c>
      <c r="K523" s="209"/>
      <c r="L523" s="195">
        <v>866508108</v>
      </c>
      <c r="M523" s="199">
        <v>44312</v>
      </c>
      <c r="N523" s="198" t="s">
        <v>879</v>
      </c>
      <c r="O523" s="355" t="str">
        <f t="shared" si="27"/>
        <v>OUI</v>
      </c>
    </row>
    <row r="524" spans="2:15" ht="15.75" x14ac:dyDescent="0.25">
      <c r="B524" s="200">
        <v>1</v>
      </c>
      <c r="C524" s="201" t="s">
        <v>877</v>
      </c>
      <c r="D524" s="400">
        <v>0</v>
      </c>
      <c r="E524" s="195">
        <v>4210</v>
      </c>
      <c r="F524" s="195" t="s">
        <v>28</v>
      </c>
      <c r="G524" s="195" t="s">
        <v>424</v>
      </c>
      <c r="H524" s="195" t="s">
        <v>4</v>
      </c>
      <c r="I524" s="195" t="str">
        <f>VLOOKUP($H524,BDD!$B$5:$C$16,2,FALSE)</f>
        <v>DUNKERQUE</v>
      </c>
      <c r="J524" s="196" t="s">
        <v>276</v>
      </c>
      <c r="K524" s="209"/>
      <c r="L524" s="195">
        <v>866508118</v>
      </c>
      <c r="M524" s="199">
        <v>44312</v>
      </c>
      <c r="N524" s="198" t="s">
        <v>879</v>
      </c>
      <c r="O524" s="355" t="str">
        <f t="shared" si="27"/>
        <v>OUI</v>
      </c>
    </row>
    <row r="525" spans="2:15" ht="15.75" x14ac:dyDescent="0.25">
      <c r="B525" s="119">
        <v>1</v>
      </c>
      <c r="C525" s="358" t="s">
        <v>877</v>
      </c>
      <c r="D525" s="420">
        <f>L525</f>
        <v>866504373</v>
      </c>
      <c r="E525" s="127">
        <v>4590</v>
      </c>
      <c r="F525" s="127" t="s">
        <v>28</v>
      </c>
      <c r="G525" s="25" t="s">
        <v>424</v>
      </c>
      <c r="H525" s="25" t="s">
        <v>4</v>
      </c>
      <c r="I525" s="25" t="str">
        <f>VLOOKUP($H525,BDD!$B$5:$C$16,2,FALSE)</f>
        <v>DUNKERQUE</v>
      </c>
      <c r="J525" s="49" t="s">
        <v>276</v>
      </c>
      <c r="K525" s="38"/>
      <c r="L525" s="25">
        <v>866504373</v>
      </c>
      <c r="M525" s="91"/>
      <c r="N525" s="91"/>
      <c r="O525" s="355" t="str">
        <f t="shared" si="27"/>
        <v>NON</v>
      </c>
    </row>
    <row r="526" spans="2:15" ht="15.75" x14ac:dyDescent="0.25">
      <c r="B526" s="119">
        <v>1</v>
      </c>
      <c r="C526" s="358" t="s">
        <v>880</v>
      </c>
      <c r="D526" s="420">
        <f t="shared" ref="D526:D545" si="37">L526</f>
        <v>866503117</v>
      </c>
      <c r="E526" s="127">
        <v>4562</v>
      </c>
      <c r="F526" s="127" t="s">
        <v>28</v>
      </c>
      <c r="G526" s="25" t="s">
        <v>881</v>
      </c>
      <c r="H526" s="25" t="s">
        <v>4</v>
      </c>
      <c r="I526" s="25" t="str">
        <f>VLOOKUP($H526,BDD!$B$5:$C$16,2,FALSE)</f>
        <v>DUNKERQUE</v>
      </c>
      <c r="J526" s="49" t="s">
        <v>276</v>
      </c>
      <c r="K526" s="38"/>
      <c r="L526" s="25">
        <v>866503117</v>
      </c>
      <c r="M526" s="91"/>
      <c r="N526" s="91"/>
      <c r="O526" s="355" t="str">
        <f t="shared" si="27"/>
        <v>NON</v>
      </c>
    </row>
    <row r="527" spans="2:15" ht="15.75" x14ac:dyDescent="0.25">
      <c r="B527" s="119">
        <v>1</v>
      </c>
      <c r="C527" s="358" t="s">
        <v>880</v>
      </c>
      <c r="D527" s="420">
        <f>L527</f>
        <v>866503125</v>
      </c>
      <c r="E527" s="127">
        <v>4781</v>
      </c>
      <c r="F527" s="127" t="s">
        <v>28</v>
      </c>
      <c r="G527" s="25" t="s">
        <v>881</v>
      </c>
      <c r="H527" s="25" t="s">
        <v>4</v>
      </c>
      <c r="I527" s="25" t="str">
        <f>VLOOKUP($H527,BDD!$B$5:$C$16,2,FALSE)</f>
        <v>DUNKERQUE</v>
      </c>
      <c r="J527" s="49" t="s">
        <v>276</v>
      </c>
      <c r="K527" s="38"/>
      <c r="L527" s="25">
        <v>866503125</v>
      </c>
      <c r="M527" s="91"/>
      <c r="N527" s="91"/>
      <c r="O527" s="355" t="str">
        <f t="shared" ref="O527:O590" si="38">IF(D527=0,"OUI","NON")</f>
        <v>NON</v>
      </c>
    </row>
    <row r="528" spans="2:15" ht="15.75" x14ac:dyDescent="0.25">
      <c r="B528" s="119">
        <v>1</v>
      </c>
      <c r="C528" s="358" t="s">
        <v>880</v>
      </c>
      <c r="D528" s="420">
        <f>L528</f>
        <v>866503134</v>
      </c>
      <c r="E528" s="127">
        <v>4775</v>
      </c>
      <c r="F528" s="127" t="s">
        <v>28</v>
      </c>
      <c r="G528" s="25" t="s">
        <v>881</v>
      </c>
      <c r="H528" s="25" t="s">
        <v>4</v>
      </c>
      <c r="I528" s="25" t="str">
        <f>VLOOKUP($H528,BDD!$B$5:$C$16,2,FALSE)</f>
        <v>DUNKERQUE</v>
      </c>
      <c r="J528" s="49" t="s">
        <v>276</v>
      </c>
      <c r="K528" s="38"/>
      <c r="L528" s="25">
        <v>866503134</v>
      </c>
      <c r="M528" s="91"/>
      <c r="N528" s="91"/>
      <c r="O528" s="355" t="str">
        <f t="shared" si="38"/>
        <v>NON</v>
      </c>
    </row>
    <row r="529" spans="2:15" ht="15.75" x14ac:dyDescent="0.25">
      <c r="B529" s="119">
        <v>1</v>
      </c>
      <c r="C529" s="358" t="s">
        <v>880</v>
      </c>
      <c r="D529" s="420">
        <f>L529</f>
        <v>866503178</v>
      </c>
      <c r="E529" s="127">
        <v>4773</v>
      </c>
      <c r="F529" s="127" t="s">
        <v>28</v>
      </c>
      <c r="G529" s="25" t="s">
        <v>881</v>
      </c>
      <c r="H529" s="25" t="s">
        <v>4</v>
      </c>
      <c r="I529" s="25" t="str">
        <f>VLOOKUP($H529,BDD!$B$5:$C$16,2,FALSE)</f>
        <v>DUNKERQUE</v>
      </c>
      <c r="J529" s="49" t="s">
        <v>276</v>
      </c>
      <c r="K529" s="38"/>
      <c r="L529" s="25">
        <v>866503178</v>
      </c>
      <c r="M529" s="91"/>
      <c r="N529" s="91"/>
      <c r="O529" s="355" t="str">
        <f t="shared" si="38"/>
        <v>NON</v>
      </c>
    </row>
    <row r="530" spans="2:15" ht="15.75" x14ac:dyDescent="0.25">
      <c r="B530" s="200">
        <v>1</v>
      </c>
      <c r="C530" s="201" t="s">
        <v>882</v>
      </c>
      <c r="D530" s="400">
        <v>0</v>
      </c>
      <c r="E530" s="195">
        <v>4313</v>
      </c>
      <c r="F530" s="195" t="s">
        <v>28</v>
      </c>
      <c r="G530" s="195" t="s">
        <v>424</v>
      </c>
      <c r="H530" s="195" t="s">
        <v>4</v>
      </c>
      <c r="I530" s="195" t="str">
        <f>VLOOKUP($H530,BDD!$B$5:$C$16,2,FALSE)</f>
        <v>DUNKERQUE</v>
      </c>
      <c r="J530" s="196" t="s">
        <v>273</v>
      </c>
      <c r="K530" s="209"/>
      <c r="L530" s="195">
        <v>866508504</v>
      </c>
      <c r="M530" s="199">
        <v>44314</v>
      </c>
      <c r="N530" s="198" t="s">
        <v>852</v>
      </c>
      <c r="O530" s="355" t="str">
        <f t="shared" si="38"/>
        <v>OUI</v>
      </c>
    </row>
    <row r="531" spans="2:15" ht="15.75" x14ac:dyDescent="0.25">
      <c r="B531" s="119">
        <v>1</v>
      </c>
      <c r="C531" s="30" t="s">
        <v>882</v>
      </c>
      <c r="D531" s="363">
        <f>L531</f>
        <v>866508363</v>
      </c>
      <c r="E531" s="25">
        <v>4242</v>
      </c>
      <c r="F531" s="25" t="s">
        <v>28</v>
      </c>
      <c r="G531" s="25" t="s">
        <v>424</v>
      </c>
      <c r="H531" s="25" t="s">
        <v>4</v>
      </c>
      <c r="I531" s="25" t="str">
        <f>VLOOKUP($H531,BDD!$B$5:$C$16,2,FALSE)</f>
        <v>DUNKERQUE</v>
      </c>
      <c r="J531" s="49" t="s">
        <v>273</v>
      </c>
      <c r="K531" s="38"/>
      <c r="L531" s="25">
        <v>866508363</v>
      </c>
      <c r="M531" s="91"/>
      <c r="N531" s="91"/>
      <c r="O531" s="355" t="str">
        <f t="shared" si="38"/>
        <v>NON</v>
      </c>
    </row>
    <row r="532" spans="2:15" ht="15.75" x14ac:dyDescent="0.25">
      <c r="B532" s="119">
        <v>1</v>
      </c>
      <c r="C532" s="30" t="s">
        <v>882</v>
      </c>
      <c r="D532" s="363">
        <f>L532</f>
        <v>866508379</v>
      </c>
      <c r="E532" s="25">
        <v>4241</v>
      </c>
      <c r="F532" s="25" t="s">
        <v>28</v>
      </c>
      <c r="G532" s="25" t="s">
        <v>424</v>
      </c>
      <c r="H532" s="25" t="s">
        <v>4</v>
      </c>
      <c r="I532" s="25" t="str">
        <f>VLOOKUP($H532,BDD!$B$5:$C$16,2,FALSE)</f>
        <v>DUNKERQUE</v>
      </c>
      <c r="J532" s="49" t="s">
        <v>273</v>
      </c>
      <c r="K532" s="38"/>
      <c r="L532" s="25">
        <v>866508379</v>
      </c>
      <c r="M532" s="91"/>
      <c r="N532" s="91"/>
      <c r="O532" s="355" t="str">
        <f t="shared" si="38"/>
        <v>NON</v>
      </c>
    </row>
    <row r="533" spans="2:15" ht="15.75" x14ac:dyDescent="0.25">
      <c r="B533" s="119">
        <v>1</v>
      </c>
      <c r="C533" s="30" t="s">
        <v>882</v>
      </c>
      <c r="D533" s="363">
        <f>L533</f>
        <v>866508402</v>
      </c>
      <c r="E533" s="25">
        <v>4240</v>
      </c>
      <c r="F533" s="25" t="s">
        <v>28</v>
      </c>
      <c r="G533" s="25" t="s">
        <v>424</v>
      </c>
      <c r="H533" s="25" t="s">
        <v>4</v>
      </c>
      <c r="I533" s="25" t="str">
        <f>VLOOKUP($H533,BDD!$B$5:$C$16,2,FALSE)</f>
        <v>DUNKERQUE</v>
      </c>
      <c r="J533" s="49" t="s">
        <v>273</v>
      </c>
      <c r="K533" s="38"/>
      <c r="L533" s="25">
        <v>866508402</v>
      </c>
      <c r="M533" s="91"/>
      <c r="N533" s="91"/>
      <c r="O533" s="355" t="str">
        <f t="shared" si="38"/>
        <v>NON</v>
      </c>
    </row>
    <row r="534" spans="2:15" ht="15.75" x14ac:dyDescent="0.25">
      <c r="B534" s="119">
        <v>1</v>
      </c>
      <c r="C534" s="30" t="s">
        <v>882</v>
      </c>
      <c r="D534" s="363">
        <f>L534</f>
        <v>866508422</v>
      </c>
      <c r="E534" s="25">
        <v>4105</v>
      </c>
      <c r="F534" s="25" t="s">
        <v>28</v>
      </c>
      <c r="G534" s="25" t="s">
        <v>424</v>
      </c>
      <c r="H534" s="25" t="s">
        <v>4</v>
      </c>
      <c r="I534" s="25" t="str">
        <f>VLOOKUP($H534,BDD!$B$5:$C$16,2,FALSE)</f>
        <v>DUNKERQUE</v>
      </c>
      <c r="J534" s="49" t="s">
        <v>273</v>
      </c>
      <c r="K534" s="38"/>
      <c r="L534" s="25">
        <v>866508422</v>
      </c>
      <c r="M534" s="91"/>
      <c r="N534" s="91"/>
      <c r="O534" s="355" t="str">
        <f t="shared" si="38"/>
        <v>NON</v>
      </c>
    </row>
    <row r="535" spans="2:15" ht="15.75" x14ac:dyDescent="0.25">
      <c r="B535" s="200">
        <v>1</v>
      </c>
      <c r="C535" s="201" t="s">
        <v>883</v>
      </c>
      <c r="D535" s="400">
        <v>0</v>
      </c>
      <c r="E535" s="195">
        <v>4209</v>
      </c>
      <c r="F535" s="195" t="s">
        <v>28</v>
      </c>
      <c r="G535" s="195" t="s">
        <v>424</v>
      </c>
      <c r="H535" s="195" t="s">
        <v>4</v>
      </c>
      <c r="I535" s="195" t="str">
        <f>VLOOKUP($H535,BDD!$B$5:$C$16,2,FALSE)</f>
        <v>DUNKERQUE</v>
      </c>
      <c r="J535" s="196" t="s">
        <v>273</v>
      </c>
      <c r="K535" s="209"/>
      <c r="L535" s="195">
        <v>866508128</v>
      </c>
      <c r="M535" s="199">
        <v>44312</v>
      </c>
      <c r="N535" s="198" t="s">
        <v>879</v>
      </c>
      <c r="O535" s="355" t="str">
        <f t="shared" si="38"/>
        <v>OUI</v>
      </c>
    </row>
    <row r="536" spans="2:15" ht="15.75" x14ac:dyDescent="0.25">
      <c r="B536" s="200">
        <v>1</v>
      </c>
      <c r="C536" s="201" t="s">
        <v>883</v>
      </c>
      <c r="D536" s="400">
        <v>0</v>
      </c>
      <c r="E536" s="195">
        <v>4209</v>
      </c>
      <c r="F536" s="195" t="s">
        <v>28</v>
      </c>
      <c r="G536" s="195" t="s">
        <v>424</v>
      </c>
      <c r="H536" s="195" t="s">
        <v>4</v>
      </c>
      <c r="I536" s="195" t="str">
        <f>VLOOKUP($H536,BDD!$B$5:$C$16,2,FALSE)</f>
        <v>DUNKERQUE</v>
      </c>
      <c r="J536" s="196" t="s">
        <v>273</v>
      </c>
      <c r="K536" s="209"/>
      <c r="L536" s="195">
        <v>866508139</v>
      </c>
      <c r="M536" s="199">
        <v>44312</v>
      </c>
      <c r="N536" s="198" t="s">
        <v>879</v>
      </c>
      <c r="O536" s="355" t="str">
        <f t="shared" si="38"/>
        <v>OUI</v>
      </c>
    </row>
    <row r="537" spans="2:15" ht="15.75" x14ac:dyDescent="0.25">
      <c r="B537" s="200">
        <v>1</v>
      </c>
      <c r="C537" s="201" t="s">
        <v>883</v>
      </c>
      <c r="D537" s="400">
        <v>0</v>
      </c>
      <c r="E537" s="195">
        <v>3981</v>
      </c>
      <c r="F537" s="195" t="s">
        <v>28</v>
      </c>
      <c r="G537" s="195" t="s">
        <v>424</v>
      </c>
      <c r="H537" s="195" t="s">
        <v>4</v>
      </c>
      <c r="I537" s="195" t="str">
        <f>VLOOKUP($H537,BDD!$B$5:$C$16,2,FALSE)</f>
        <v>DUNKERQUE</v>
      </c>
      <c r="J537" s="196" t="s">
        <v>273</v>
      </c>
      <c r="K537" s="209"/>
      <c r="L537" s="195">
        <v>866508154</v>
      </c>
      <c r="M537" s="199">
        <v>44312</v>
      </c>
      <c r="N537" s="198" t="s">
        <v>879</v>
      </c>
      <c r="O537" s="355" t="str">
        <f t="shared" si="38"/>
        <v>OUI</v>
      </c>
    </row>
    <row r="538" spans="2:15" ht="15.75" x14ac:dyDescent="0.25">
      <c r="B538" s="200">
        <v>1</v>
      </c>
      <c r="C538" s="201" t="s">
        <v>883</v>
      </c>
      <c r="D538" s="400">
        <v>0</v>
      </c>
      <c r="E538" s="195">
        <v>4056</v>
      </c>
      <c r="F538" s="195" t="s">
        <v>28</v>
      </c>
      <c r="G538" s="195" t="s">
        <v>424</v>
      </c>
      <c r="H538" s="195" t="s">
        <v>4</v>
      </c>
      <c r="I538" s="195" t="str">
        <f>VLOOKUP($H538,BDD!$B$5:$C$16,2,FALSE)</f>
        <v>DUNKERQUE</v>
      </c>
      <c r="J538" s="196" t="s">
        <v>273</v>
      </c>
      <c r="K538" s="209"/>
      <c r="L538" s="195">
        <v>866508161</v>
      </c>
      <c r="M538" s="199">
        <v>44312</v>
      </c>
      <c r="N538" s="198" t="s">
        <v>879</v>
      </c>
      <c r="O538" s="355" t="str">
        <f t="shared" si="38"/>
        <v>OUI</v>
      </c>
    </row>
    <row r="539" spans="2:15" ht="15.75" x14ac:dyDescent="0.25">
      <c r="B539" s="200">
        <v>1</v>
      </c>
      <c r="C539" s="201" t="s">
        <v>883</v>
      </c>
      <c r="D539" s="400">
        <v>0</v>
      </c>
      <c r="E539" s="195">
        <v>4055</v>
      </c>
      <c r="F539" s="195" t="s">
        <v>28</v>
      </c>
      <c r="G539" s="195" t="s">
        <v>424</v>
      </c>
      <c r="H539" s="195" t="s">
        <v>4</v>
      </c>
      <c r="I539" s="195" t="str">
        <f>VLOOKUP($H539,BDD!$B$5:$C$16,2,FALSE)</f>
        <v>DUNKERQUE</v>
      </c>
      <c r="J539" s="196" t="s">
        <v>273</v>
      </c>
      <c r="K539" s="209"/>
      <c r="L539" s="195">
        <v>866508177</v>
      </c>
      <c r="M539" s="199">
        <v>44314</v>
      </c>
      <c r="N539" s="198" t="s">
        <v>884</v>
      </c>
      <c r="O539" s="355" t="str">
        <f t="shared" si="38"/>
        <v>OUI</v>
      </c>
    </row>
    <row r="540" spans="2:15" ht="15.75" x14ac:dyDescent="0.25">
      <c r="B540" s="200">
        <v>1</v>
      </c>
      <c r="C540" s="201" t="s">
        <v>885</v>
      </c>
      <c r="D540" s="400">
        <v>0</v>
      </c>
      <c r="E540" s="195">
        <v>3551</v>
      </c>
      <c r="F540" s="195" t="s">
        <v>28</v>
      </c>
      <c r="G540" s="195" t="s">
        <v>547</v>
      </c>
      <c r="H540" s="195" t="s">
        <v>4</v>
      </c>
      <c r="I540" s="195" t="str">
        <f>VLOOKUP($H540,BDD!$B$5:$C$16,2,FALSE)</f>
        <v>DUNKERQUE</v>
      </c>
      <c r="J540" s="196" t="s">
        <v>276</v>
      </c>
      <c r="K540" s="209"/>
      <c r="L540" s="195">
        <v>866508450</v>
      </c>
      <c r="M540" s="199">
        <v>44314</v>
      </c>
      <c r="N540" s="198" t="s">
        <v>852</v>
      </c>
      <c r="O540" s="355" t="str">
        <f t="shared" si="38"/>
        <v>OUI</v>
      </c>
    </row>
    <row r="541" spans="2:15" ht="15.75" x14ac:dyDescent="0.25">
      <c r="B541" s="200">
        <v>1</v>
      </c>
      <c r="C541" s="201" t="s">
        <v>885</v>
      </c>
      <c r="D541" s="400">
        <v>0</v>
      </c>
      <c r="E541" s="195">
        <v>4430</v>
      </c>
      <c r="F541" s="195" t="s">
        <v>28</v>
      </c>
      <c r="G541" s="195" t="s">
        <v>547</v>
      </c>
      <c r="H541" s="195" t="s">
        <v>4</v>
      </c>
      <c r="I541" s="195" t="str">
        <f>VLOOKUP($H541,BDD!$B$5:$C$16,2,FALSE)</f>
        <v>DUNKERQUE</v>
      </c>
      <c r="J541" s="196" t="s">
        <v>276</v>
      </c>
      <c r="K541" s="209"/>
      <c r="L541" s="195">
        <v>866508463</v>
      </c>
      <c r="M541" s="199">
        <v>44314</v>
      </c>
      <c r="N541" s="198" t="s">
        <v>852</v>
      </c>
      <c r="O541" s="355" t="str">
        <f t="shared" si="38"/>
        <v>OUI</v>
      </c>
    </row>
    <row r="542" spans="2:15" ht="15.75" x14ac:dyDescent="0.25">
      <c r="B542" s="200">
        <v>1</v>
      </c>
      <c r="C542" s="201" t="s">
        <v>885</v>
      </c>
      <c r="D542" s="400">
        <v>0</v>
      </c>
      <c r="E542" s="195">
        <v>4429</v>
      </c>
      <c r="F542" s="195" t="s">
        <v>28</v>
      </c>
      <c r="G542" s="195" t="s">
        <v>547</v>
      </c>
      <c r="H542" s="195" t="s">
        <v>4</v>
      </c>
      <c r="I542" s="195" t="str">
        <f>VLOOKUP($H542,BDD!$B$5:$C$16,2,FALSE)</f>
        <v>DUNKERQUE</v>
      </c>
      <c r="J542" s="196" t="s">
        <v>276</v>
      </c>
      <c r="K542" s="209"/>
      <c r="L542" s="195">
        <v>866508485</v>
      </c>
      <c r="M542" s="199">
        <v>44314</v>
      </c>
      <c r="N542" s="198" t="s">
        <v>852</v>
      </c>
      <c r="O542" s="355" t="str">
        <f t="shared" si="38"/>
        <v>OUI</v>
      </c>
    </row>
    <row r="543" spans="2:15" ht="15.75" x14ac:dyDescent="0.25">
      <c r="B543" s="200">
        <v>1</v>
      </c>
      <c r="C543" s="201" t="s">
        <v>885</v>
      </c>
      <c r="D543" s="400">
        <v>0</v>
      </c>
      <c r="E543" s="195">
        <v>4742</v>
      </c>
      <c r="F543" s="195" t="s">
        <v>28</v>
      </c>
      <c r="G543" s="195" t="s">
        <v>547</v>
      </c>
      <c r="H543" s="195" t="s">
        <v>4</v>
      </c>
      <c r="I543" s="195" t="str">
        <f>VLOOKUP($H543,BDD!$B$5:$C$16,2,FALSE)</f>
        <v>DUNKERQUE</v>
      </c>
      <c r="J543" s="196" t="s">
        <v>276</v>
      </c>
      <c r="K543" s="209"/>
      <c r="L543" s="195">
        <v>866515389</v>
      </c>
      <c r="M543" s="199">
        <v>44309</v>
      </c>
      <c r="N543" s="198" t="s">
        <v>851</v>
      </c>
      <c r="O543" s="355" t="str">
        <f t="shared" si="38"/>
        <v>OUI</v>
      </c>
    </row>
    <row r="544" spans="2:15" ht="15.75" x14ac:dyDescent="0.25">
      <c r="B544" s="200">
        <v>1</v>
      </c>
      <c r="C544" s="201" t="s">
        <v>885</v>
      </c>
      <c r="D544" s="400">
        <v>0</v>
      </c>
      <c r="E544" s="195">
        <v>4811</v>
      </c>
      <c r="F544" s="195" t="s">
        <v>28</v>
      </c>
      <c r="G544" s="195" t="s">
        <v>547</v>
      </c>
      <c r="H544" s="195" t="s">
        <v>4</v>
      </c>
      <c r="I544" s="195" t="str">
        <f>VLOOKUP($H544,BDD!$B$5:$C$16,2,FALSE)</f>
        <v>DUNKERQUE</v>
      </c>
      <c r="J544" s="196" t="s">
        <v>276</v>
      </c>
      <c r="K544" s="209"/>
      <c r="L544" s="195">
        <v>866515401</v>
      </c>
      <c r="M544" s="199">
        <v>44309</v>
      </c>
      <c r="N544" s="198" t="s">
        <v>851</v>
      </c>
      <c r="O544" s="355" t="str">
        <f t="shared" si="38"/>
        <v>OUI</v>
      </c>
    </row>
    <row r="545" spans="2:15" ht="15.75" x14ac:dyDescent="0.25">
      <c r="B545" s="119">
        <v>1</v>
      </c>
      <c r="C545" s="358" t="s">
        <v>886</v>
      </c>
      <c r="D545" s="420">
        <f t="shared" si="37"/>
        <v>866515901</v>
      </c>
      <c r="E545" s="127">
        <v>4546</v>
      </c>
      <c r="F545" s="127" t="s">
        <v>28</v>
      </c>
      <c r="G545" s="25" t="s">
        <v>547</v>
      </c>
      <c r="H545" s="25" t="s">
        <v>4</v>
      </c>
      <c r="I545" s="25" t="str">
        <f>VLOOKUP($H545,BDD!$B$5:$C$16,2,FALSE)</f>
        <v>DUNKERQUE</v>
      </c>
      <c r="J545" s="49" t="s">
        <v>276</v>
      </c>
      <c r="K545" s="38"/>
      <c r="L545" s="25">
        <v>866515901</v>
      </c>
      <c r="M545" s="91"/>
      <c r="N545" s="91"/>
      <c r="O545" s="355" t="str">
        <f t="shared" si="38"/>
        <v>NON</v>
      </c>
    </row>
    <row r="546" spans="2:15" ht="15.75" x14ac:dyDescent="0.25">
      <c r="B546" s="119">
        <v>1</v>
      </c>
      <c r="C546" s="358" t="s">
        <v>886</v>
      </c>
      <c r="D546" s="420">
        <f>L546</f>
        <v>866515914</v>
      </c>
      <c r="E546" s="127">
        <v>4542</v>
      </c>
      <c r="F546" s="127" t="s">
        <v>28</v>
      </c>
      <c r="G546" s="25" t="s">
        <v>547</v>
      </c>
      <c r="H546" s="25" t="s">
        <v>4</v>
      </c>
      <c r="I546" s="25" t="str">
        <f>VLOOKUP($H546,BDD!$B$5:$C$16,2,FALSE)</f>
        <v>DUNKERQUE</v>
      </c>
      <c r="J546" s="49" t="s">
        <v>276</v>
      </c>
      <c r="K546" s="38"/>
      <c r="L546" s="25">
        <v>866515914</v>
      </c>
      <c r="M546" s="91"/>
      <c r="N546" s="91"/>
      <c r="O546" s="355" t="str">
        <f t="shared" si="38"/>
        <v>NON</v>
      </c>
    </row>
    <row r="547" spans="2:15" ht="15.75" x14ac:dyDescent="0.25">
      <c r="B547" s="200">
        <v>1</v>
      </c>
      <c r="C547" s="201" t="s">
        <v>886</v>
      </c>
      <c r="D547" s="400">
        <v>0</v>
      </c>
      <c r="E547" s="195">
        <v>4093</v>
      </c>
      <c r="F547" s="195" t="s">
        <v>28</v>
      </c>
      <c r="G547" s="195" t="s">
        <v>547</v>
      </c>
      <c r="H547" s="195" t="s">
        <v>4</v>
      </c>
      <c r="I547" s="195" t="str">
        <f>VLOOKUP($H547,BDD!$B$5:$C$16,2,FALSE)</f>
        <v>DUNKERQUE</v>
      </c>
      <c r="J547" s="196" t="s">
        <v>276</v>
      </c>
      <c r="K547" s="209"/>
      <c r="L547" s="195">
        <v>866516055</v>
      </c>
      <c r="M547" s="199">
        <v>44314</v>
      </c>
      <c r="N547" s="198" t="s">
        <v>836</v>
      </c>
      <c r="O547" s="355" t="str">
        <f t="shared" si="38"/>
        <v>OUI</v>
      </c>
    </row>
    <row r="548" spans="2:15" ht="15.75" x14ac:dyDescent="0.25">
      <c r="B548" s="200">
        <v>1</v>
      </c>
      <c r="C548" s="201" t="s">
        <v>886</v>
      </c>
      <c r="D548" s="400">
        <v>0</v>
      </c>
      <c r="E548" s="195">
        <v>4095</v>
      </c>
      <c r="F548" s="195" t="s">
        <v>28</v>
      </c>
      <c r="G548" s="195" t="s">
        <v>547</v>
      </c>
      <c r="H548" s="195" t="s">
        <v>4</v>
      </c>
      <c r="I548" s="195" t="str">
        <f>VLOOKUP($H548,BDD!$B$5:$C$16,2,FALSE)</f>
        <v>DUNKERQUE</v>
      </c>
      <c r="J548" s="196" t="s">
        <v>276</v>
      </c>
      <c r="K548" s="209"/>
      <c r="L548" s="195">
        <v>866516067</v>
      </c>
      <c r="M548" s="199">
        <v>44314</v>
      </c>
      <c r="N548" s="198" t="s">
        <v>836</v>
      </c>
      <c r="O548" s="355" t="str">
        <f t="shared" si="38"/>
        <v>OUI</v>
      </c>
    </row>
    <row r="549" spans="2:15" ht="15.75" x14ac:dyDescent="0.25">
      <c r="B549" s="200">
        <v>1</v>
      </c>
      <c r="C549" s="201" t="s">
        <v>886</v>
      </c>
      <c r="D549" s="400">
        <v>0</v>
      </c>
      <c r="E549" s="195">
        <v>3870</v>
      </c>
      <c r="F549" s="195" t="s">
        <v>28</v>
      </c>
      <c r="G549" s="195" t="s">
        <v>547</v>
      </c>
      <c r="H549" s="195" t="s">
        <v>4</v>
      </c>
      <c r="I549" s="195" t="str">
        <f>VLOOKUP($H549,BDD!$B$5:$C$16,2,FALSE)</f>
        <v>DUNKERQUE</v>
      </c>
      <c r="J549" s="196" t="s">
        <v>276</v>
      </c>
      <c r="K549" s="209"/>
      <c r="L549" s="195">
        <v>866515798</v>
      </c>
      <c r="M549" s="199">
        <v>44314</v>
      </c>
      <c r="N549" s="198" t="s">
        <v>878</v>
      </c>
      <c r="O549" s="355" t="str">
        <f t="shared" si="38"/>
        <v>OUI</v>
      </c>
    </row>
    <row r="550" spans="2:15" ht="15.75" x14ac:dyDescent="0.25">
      <c r="B550" s="200">
        <v>1</v>
      </c>
      <c r="C550" s="201" t="s">
        <v>887</v>
      </c>
      <c r="D550" s="400">
        <v>0</v>
      </c>
      <c r="E550" s="195">
        <v>4036</v>
      </c>
      <c r="F550" s="195" t="s">
        <v>28</v>
      </c>
      <c r="G550" s="195" t="s">
        <v>424</v>
      </c>
      <c r="H550" s="195" t="s">
        <v>4</v>
      </c>
      <c r="I550" s="195" t="str">
        <f>VLOOKUP($H550,BDD!$B$5:$C$16,2,FALSE)</f>
        <v>DUNKERQUE</v>
      </c>
      <c r="J550" s="196" t="s">
        <v>276</v>
      </c>
      <c r="K550" s="209"/>
      <c r="L550" s="195">
        <v>866503504</v>
      </c>
      <c r="M550" s="199">
        <v>44316</v>
      </c>
      <c r="N550" s="198" t="s">
        <v>853</v>
      </c>
      <c r="O550" s="355" t="str">
        <f t="shared" si="38"/>
        <v>OUI</v>
      </c>
    </row>
    <row r="551" spans="2:15" ht="15.75" x14ac:dyDescent="0.25">
      <c r="B551" s="200">
        <v>1</v>
      </c>
      <c r="C551" s="201" t="s">
        <v>887</v>
      </c>
      <c r="D551" s="400">
        <v>0</v>
      </c>
      <c r="E551" s="195">
        <v>4053</v>
      </c>
      <c r="F551" s="195" t="s">
        <v>28</v>
      </c>
      <c r="G551" s="195" t="s">
        <v>424</v>
      </c>
      <c r="H551" s="195" t="s">
        <v>4</v>
      </c>
      <c r="I551" s="195" t="str">
        <f>VLOOKUP($H551,BDD!$B$5:$C$16,2,FALSE)</f>
        <v>DUNKERQUE</v>
      </c>
      <c r="J551" s="196" t="s">
        <v>276</v>
      </c>
      <c r="K551" s="209"/>
      <c r="L551" s="195">
        <v>866508198</v>
      </c>
      <c r="M551" s="199">
        <v>44314</v>
      </c>
      <c r="N551" s="198" t="s">
        <v>884</v>
      </c>
      <c r="O551" s="355" t="str">
        <f t="shared" si="38"/>
        <v>OUI</v>
      </c>
    </row>
    <row r="552" spans="2:15" ht="15.75" x14ac:dyDescent="0.25">
      <c r="B552" s="200">
        <v>1</v>
      </c>
      <c r="C552" s="201" t="s">
        <v>887</v>
      </c>
      <c r="D552" s="400">
        <v>0</v>
      </c>
      <c r="E552" s="195">
        <v>3925</v>
      </c>
      <c r="F552" s="195" t="s">
        <v>28</v>
      </c>
      <c r="G552" s="195" t="s">
        <v>424</v>
      </c>
      <c r="H552" s="195" t="s">
        <v>4</v>
      </c>
      <c r="I552" s="195" t="str">
        <f>VLOOKUP($H552,BDD!$B$5:$C$16,2,FALSE)</f>
        <v>DUNKERQUE</v>
      </c>
      <c r="J552" s="196" t="s">
        <v>276</v>
      </c>
      <c r="K552" s="209"/>
      <c r="L552" s="195">
        <v>866508208</v>
      </c>
      <c r="M552" s="199">
        <v>44314</v>
      </c>
      <c r="N552" s="198" t="s">
        <v>884</v>
      </c>
      <c r="O552" s="355" t="str">
        <f t="shared" si="38"/>
        <v>OUI</v>
      </c>
    </row>
    <row r="553" spans="2:15" ht="15.75" x14ac:dyDescent="0.25">
      <c r="B553" s="200">
        <v>1</v>
      </c>
      <c r="C553" s="201" t="s">
        <v>887</v>
      </c>
      <c r="D553" s="400">
        <v>0</v>
      </c>
      <c r="E553" s="195">
        <v>4236</v>
      </c>
      <c r="F553" s="195" t="s">
        <v>28</v>
      </c>
      <c r="G553" s="195" t="s">
        <v>424</v>
      </c>
      <c r="H553" s="195" t="s">
        <v>4</v>
      </c>
      <c r="I553" s="195" t="str">
        <f>VLOOKUP($H553,BDD!$B$5:$C$16,2,FALSE)</f>
        <v>DUNKERQUE</v>
      </c>
      <c r="J553" s="196" t="s">
        <v>276</v>
      </c>
      <c r="K553" s="209"/>
      <c r="L553" s="195">
        <v>866508221</v>
      </c>
      <c r="M553" s="199">
        <v>44314</v>
      </c>
      <c r="N553" s="198" t="s">
        <v>884</v>
      </c>
      <c r="O553" s="355" t="str">
        <f t="shared" si="38"/>
        <v>OUI</v>
      </c>
    </row>
    <row r="554" spans="2:15" ht="15.75" x14ac:dyDescent="0.25">
      <c r="B554" s="200">
        <v>1</v>
      </c>
      <c r="C554" s="201" t="s">
        <v>887</v>
      </c>
      <c r="D554" s="400">
        <v>0</v>
      </c>
      <c r="E554" s="195">
        <v>4234</v>
      </c>
      <c r="F554" s="195" t="s">
        <v>28</v>
      </c>
      <c r="G554" s="195" t="s">
        <v>424</v>
      </c>
      <c r="H554" s="195" t="s">
        <v>4</v>
      </c>
      <c r="I554" s="195" t="str">
        <f>VLOOKUP($H554,BDD!$B$5:$C$16,2,FALSE)</f>
        <v>DUNKERQUE</v>
      </c>
      <c r="J554" s="196" t="s">
        <v>276</v>
      </c>
      <c r="K554" s="209"/>
      <c r="L554" s="195">
        <v>866508231</v>
      </c>
      <c r="M554" s="199">
        <v>44314</v>
      </c>
      <c r="N554" s="198" t="s">
        <v>884</v>
      </c>
      <c r="O554" s="355" t="str">
        <f t="shared" si="38"/>
        <v>OUI</v>
      </c>
    </row>
    <row r="555" spans="2:15" ht="15.75" x14ac:dyDescent="0.25">
      <c r="B555" s="200">
        <v>1</v>
      </c>
      <c r="C555" s="201" t="s">
        <v>888</v>
      </c>
      <c r="D555" s="400">
        <v>0</v>
      </c>
      <c r="E555" s="195">
        <v>4234</v>
      </c>
      <c r="F555" s="195" t="s">
        <v>28</v>
      </c>
      <c r="G555" s="195" t="s">
        <v>424</v>
      </c>
      <c r="H555" s="195" t="s">
        <v>4</v>
      </c>
      <c r="I555" s="195" t="str">
        <f>VLOOKUP($H555,BDD!$B$5:$C$16,2,FALSE)</f>
        <v>DUNKERQUE</v>
      </c>
      <c r="J555" s="196" t="s">
        <v>276</v>
      </c>
      <c r="K555" s="209"/>
      <c r="L555" s="195">
        <v>866508253</v>
      </c>
      <c r="M555" s="199">
        <v>44314</v>
      </c>
      <c r="N555" s="198" t="s">
        <v>884</v>
      </c>
      <c r="O555" s="355" t="str">
        <f t="shared" si="38"/>
        <v>OUI</v>
      </c>
    </row>
    <row r="556" spans="2:15" ht="15.75" x14ac:dyDescent="0.25">
      <c r="B556" s="200">
        <v>1</v>
      </c>
      <c r="C556" s="201" t="s">
        <v>888</v>
      </c>
      <c r="D556" s="400">
        <v>0</v>
      </c>
      <c r="E556" s="195">
        <v>4233</v>
      </c>
      <c r="F556" s="195" t="s">
        <v>28</v>
      </c>
      <c r="G556" s="195" t="s">
        <v>424</v>
      </c>
      <c r="H556" s="195" t="s">
        <v>4</v>
      </c>
      <c r="I556" s="195" t="str">
        <f>VLOOKUP($H556,BDD!$B$5:$C$16,2,FALSE)</f>
        <v>DUNKERQUE</v>
      </c>
      <c r="J556" s="196" t="s">
        <v>276</v>
      </c>
      <c r="K556" s="209"/>
      <c r="L556" s="195">
        <v>866508261</v>
      </c>
      <c r="M556" s="199">
        <v>44316</v>
      </c>
      <c r="N556" s="198" t="s">
        <v>860</v>
      </c>
      <c r="O556" s="355" t="str">
        <f t="shared" si="38"/>
        <v>OUI</v>
      </c>
    </row>
    <row r="557" spans="2:15" ht="15.75" x14ac:dyDescent="0.25">
      <c r="B557" s="200">
        <v>1</v>
      </c>
      <c r="C557" s="201" t="s">
        <v>888</v>
      </c>
      <c r="D557" s="400">
        <v>0</v>
      </c>
      <c r="E557" s="195">
        <v>4090</v>
      </c>
      <c r="F557" s="195" t="s">
        <v>28</v>
      </c>
      <c r="G557" s="195" t="s">
        <v>424</v>
      </c>
      <c r="H557" s="195" t="s">
        <v>4</v>
      </c>
      <c r="I557" s="195" t="str">
        <f>VLOOKUP($H557,BDD!$B$5:$C$16,2,FALSE)</f>
        <v>DUNKERQUE</v>
      </c>
      <c r="J557" s="196" t="s">
        <v>276</v>
      </c>
      <c r="K557" s="209"/>
      <c r="L557" s="195">
        <v>866508276</v>
      </c>
      <c r="M557" s="199">
        <v>44316</v>
      </c>
      <c r="N557" s="198" t="s">
        <v>860</v>
      </c>
      <c r="O557" s="355" t="str">
        <f t="shared" si="38"/>
        <v>OUI</v>
      </c>
    </row>
    <row r="558" spans="2:15" ht="15.75" x14ac:dyDescent="0.25">
      <c r="B558" s="119">
        <v>1</v>
      </c>
      <c r="C558" s="30" t="s">
        <v>888</v>
      </c>
      <c r="D558" s="363">
        <f>L558</f>
        <v>866508432</v>
      </c>
      <c r="E558" s="25">
        <v>3714</v>
      </c>
      <c r="F558" s="25" t="s">
        <v>28</v>
      </c>
      <c r="G558" s="25" t="s">
        <v>424</v>
      </c>
      <c r="H558" s="25" t="s">
        <v>4</v>
      </c>
      <c r="I558" s="25" t="str">
        <f>VLOOKUP($H558,BDD!$B$5:$C$16,2,FALSE)</f>
        <v>DUNKERQUE</v>
      </c>
      <c r="J558" s="49" t="s">
        <v>276</v>
      </c>
      <c r="K558" s="38"/>
      <c r="L558" s="25">
        <v>866508432</v>
      </c>
      <c r="M558" s="91"/>
      <c r="N558" s="91"/>
      <c r="O558" s="355" t="str">
        <f t="shared" si="38"/>
        <v>NON</v>
      </c>
    </row>
    <row r="559" spans="2:15" ht="15.75" x14ac:dyDescent="0.25">
      <c r="B559" s="200">
        <v>1</v>
      </c>
      <c r="C559" s="201" t="s">
        <v>888</v>
      </c>
      <c r="D559" s="400">
        <v>0</v>
      </c>
      <c r="E559" s="195">
        <v>3711</v>
      </c>
      <c r="F559" s="195" t="s">
        <v>28</v>
      </c>
      <c r="G559" s="195" t="s">
        <v>424</v>
      </c>
      <c r="H559" s="195" t="s">
        <v>4</v>
      </c>
      <c r="I559" s="195" t="str">
        <f>VLOOKUP($H559,BDD!$B$5:$C$16,2,FALSE)</f>
        <v>DUNKERQUE</v>
      </c>
      <c r="J559" s="196" t="s">
        <v>276</v>
      </c>
      <c r="K559" s="209"/>
      <c r="L559" s="195">
        <v>866508445</v>
      </c>
      <c r="M559" s="199">
        <v>44314</v>
      </c>
      <c r="N559" s="198" t="s">
        <v>852</v>
      </c>
      <c r="O559" s="355" t="str">
        <f t="shared" si="38"/>
        <v>OUI</v>
      </c>
    </row>
    <row r="560" spans="2:15" ht="15.75" x14ac:dyDescent="0.25">
      <c r="B560" s="200">
        <v>1</v>
      </c>
      <c r="C560" s="201" t="s">
        <v>889</v>
      </c>
      <c r="D560" s="400">
        <v>0</v>
      </c>
      <c r="E560" s="195">
        <v>4530</v>
      </c>
      <c r="F560" s="195" t="s">
        <v>28</v>
      </c>
      <c r="G560" s="195" t="s">
        <v>424</v>
      </c>
      <c r="H560" s="195" t="s">
        <v>4</v>
      </c>
      <c r="I560" s="195" t="str">
        <f>VLOOKUP($H560,BDD!$B$5:$C$16,2,FALSE)</f>
        <v>DUNKERQUE</v>
      </c>
      <c r="J560" s="196" t="s">
        <v>276</v>
      </c>
      <c r="K560" s="209"/>
      <c r="L560" s="195">
        <v>866503676</v>
      </c>
      <c r="M560" s="199">
        <v>44314</v>
      </c>
      <c r="N560" s="198" t="s">
        <v>836</v>
      </c>
      <c r="O560" s="355" t="str">
        <f t="shared" si="38"/>
        <v>OUI</v>
      </c>
    </row>
    <row r="561" spans="2:15" ht="15.75" x14ac:dyDescent="0.25">
      <c r="B561" s="200">
        <v>1</v>
      </c>
      <c r="C561" s="201" t="s">
        <v>889</v>
      </c>
      <c r="D561" s="400">
        <v>0</v>
      </c>
      <c r="E561" s="195">
        <v>4587</v>
      </c>
      <c r="F561" s="195" t="s">
        <v>28</v>
      </c>
      <c r="G561" s="195" t="s">
        <v>424</v>
      </c>
      <c r="H561" s="195" t="s">
        <v>4</v>
      </c>
      <c r="I561" s="195" t="str">
        <f>VLOOKUP($H561,BDD!$B$5:$C$16,2,FALSE)</f>
        <v>DUNKERQUE</v>
      </c>
      <c r="J561" s="196" t="s">
        <v>276</v>
      </c>
      <c r="K561" s="209"/>
      <c r="L561" s="195">
        <v>866503372</v>
      </c>
      <c r="M561" s="199">
        <v>44314</v>
      </c>
      <c r="N561" s="198" t="s">
        <v>862</v>
      </c>
      <c r="O561" s="355" t="str">
        <f t="shared" si="38"/>
        <v>OUI</v>
      </c>
    </row>
    <row r="562" spans="2:15" ht="15.75" x14ac:dyDescent="0.25">
      <c r="B562" s="200">
        <v>1</v>
      </c>
      <c r="C562" s="201" t="s">
        <v>889</v>
      </c>
      <c r="D562" s="400">
        <v>0</v>
      </c>
      <c r="E562" s="195">
        <v>4241</v>
      </c>
      <c r="F562" s="195" t="s">
        <v>28</v>
      </c>
      <c r="G562" s="195" t="s">
        <v>424</v>
      </c>
      <c r="H562" s="195" t="s">
        <v>4</v>
      </c>
      <c r="I562" s="195" t="str">
        <f>VLOOKUP($H562,BDD!$B$5:$C$16,2,FALSE)</f>
        <v>DUNKERQUE</v>
      </c>
      <c r="J562" s="196" t="s">
        <v>276</v>
      </c>
      <c r="K562" s="209"/>
      <c r="L562" s="195">
        <v>866503379</v>
      </c>
      <c r="M562" s="199">
        <v>44314</v>
      </c>
      <c r="N562" s="198" t="s">
        <v>862</v>
      </c>
      <c r="O562" s="355" t="str">
        <f t="shared" si="38"/>
        <v>OUI</v>
      </c>
    </row>
    <row r="563" spans="2:15" ht="15.75" x14ac:dyDescent="0.25">
      <c r="B563" s="119">
        <v>1</v>
      </c>
      <c r="C563" s="30" t="s">
        <v>889</v>
      </c>
      <c r="D563" s="363">
        <f>L563</f>
        <v>866502726</v>
      </c>
      <c r="E563" s="25">
        <v>3807</v>
      </c>
      <c r="F563" s="25" t="s">
        <v>28</v>
      </c>
      <c r="G563" s="25" t="s">
        <v>424</v>
      </c>
      <c r="H563" s="25" t="s">
        <v>4</v>
      </c>
      <c r="I563" s="25" t="str">
        <f>VLOOKUP($H563,BDD!$B$5:$C$16,2,FALSE)</f>
        <v>DUNKERQUE</v>
      </c>
      <c r="J563" s="49" t="s">
        <v>276</v>
      </c>
      <c r="K563" s="38"/>
      <c r="L563" s="25">
        <v>866502726</v>
      </c>
      <c r="M563" s="91"/>
      <c r="N563" s="91"/>
      <c r="O563" s="355" t="str">
        <f t="shared" si="38"/>
        <v>NON</v>
      </c>
    </row>
    <row r="564" spans="2:15" ht="15.75" x14ac:dyDescent="0.25">
      <c r="B564" s="200">
        <v>1</v>
      </c>
      <c r="C564" s="201" t="s">
        <v>889</v>
      </c>
      <c r="D564" s="400">
        <v>0</v>
      </c>
      <c r="E564" s="195">
        <v>4527</v>
      </c>
      <c r="F564" s="195" t="s">
        <v>28</v>
      </c>
      <c r="G564" s="195" t="s">
        <v>424</v>
      </c>
      <c r="H564" s="195" t="s">
        <v>4</v>
      </c>
      <c r="I564" s="195" t="str">
        <f>VLOOKUP($H564,BDD!$B$5:$C$16,2,FALSE)</f>
        <v>DUNKERQUE</v>
      </c>
      <c r="J564" s="196" t="s">
        <v>276</v>
      </c>
      <c r="K564" s="209"/>
      <c r="L564" s="195">
        <v>866504149</v>
      </c>
      <c r="M564" s="199">
        <v>44312</v>
      </c>
      <c r="N564" s="198" t="s">
        <v>823</v>
      </c>
      <c r="O564" s="355" t="str">
        <f t="shared" si="38"/>
        <v>OUI</v>
      </c>
    </row>
    <row r="565" spans="2:15" ht="31.5" x14ac:dyDescent="0.25">
      <c r="B565" s="200">
        <v>0</v>
      </c>
      <c r="C565" s="201" t="s">
        <v>890</v>
      </c>
      <c r="D565" s="400">
        <v>0</v>
      </c>
      <c r="E565" s="195">
        <v>85</v>
      </c>
      <c r="F565" s="195" t="s">
        <v>172</v>
      </c>
      <c r="G565" s="195" t="s">
        <v>891</v>
      </c>
      <c r="H565" s="195" t="s">
        <v>203</v>
      </c>
      <c r="I565" s="195" t="str">
        <f>VLOOKUP($H565,BDD!$B$5:$C$16,2,FALSE)</f>
        <v>DEGRAD DE CANNES</v>
      </c>
      <c r="J565" s="196" t="s">
        <v>277</v>
      </c>
      <c r="K565" s="209"/>
      <c r="L565" s="195" t="s">
        <v>892</v>
      </c>
      <c r="M565" s="199">
        <v>44314</v>
      </c>
      <c r="N565" s="198" t="s">
        <v>751</v>
      </c>
      <c r="O565" s="355" t="str">
        <f t="shared" si="38"/>
        <v>OUI</v>
      </c>
    </row>
    <row r="566" spans="2:15" ht="15.75" x14ac:dyDescent="0.25">
      <c r="B566" s="200">
        <v>1</v>
      </c>
      <c r="C566" s="201" t="s">
        <v>893</v>
      </c>
      <c r="D566" s="400">
        <v>0</v>
      </c>
      <c r="E566" s="195">
        <v>4770</v>
      </c>
      <c r="F566" s="195" t="s">
        <v>28</v>
      </c>
      <c r="G566" s="195" t="s">
        <v>424</v>
      </c>
      <c r="H566" s="195" t="s">
        <v>4</v>
      </c>
      <c r="I566" s="195" t="str">
        <f>VLOOKUP($H566,BDD!$B$5:$C$16,2,FALSE)</f>
        <v>DUNKERQUE</v>
      </c>
      <c r="J566" s="196" t="s">
        <v>276</v>
      </c>
      <c r="K566" s="209" t="s">
        <v>894</v>
      </c>
      <c r="L566" s="195">
        <v>866502978</v>
      </c>
      <c r="M566" s="199">
        <v>44314</v>
      </c>
      <c r="N566" s="198" t="s">
        <v>862</v>
      </c>
      <c r="O566" s="355" t="str">
        <f t="shared" si="38"/>
        <v>OUI</v>
      </c>
    </row>
    <row r="567" spans="2:15" ht="15.75" x14ac:dyDescent="0.25">
      <c r="B567" s="200">
        <v>1</v>
      </c>
      <c r="C567" s="201" t="s">
        <v>893</v>
      </c>
      <c r="D567" s="400">
        <v>0</v>
      </c>
      <c r="E567" s="195">
        <v>4795</v>
      </c>
      <c r="F567" s="195" t="s">
        <v>28</v>
      </c>
      <c r="G567" s="195" t="s">
        <v>424</v>
      </c>
      <c r="H567" s="195" t="s">
        <v>4</v>
      </c>
      <c r="I567" s="195" t="str">
        <f>VLOOKUP($H567,BDD!$B$5:$C$16,2,FALSE)</f>
        <v>DUNKERQUE</v>
      </c>
      <c r="J567" s="196" t="s">
        <v>276</v>
      </c>
      <c r="K567" s="209"/>
      <c r="L567" s="195">
        <v>866503048</v>
      </c>
      <c r="M567" s="199">
        <v>44312</v>
      </c>
      <c r="N567" s="198" t="s">
        <v>789</v>
      </c>
      <c r="O567" s="355" t="str">
        <f t="shared" si="38"/>
        <v>OUI</v>
      </c>
    </row>
    <row r="568" spans="2:15" ht="15.75" x14ac:dyDescent="0.25">
      <c r="B568" s="200">
        <v>1</v>
      </c>
      <c r="C568" s="201" t="s">
        <v>893</v>
      </c>
      <c r="D568" s="400">
        <v>0</v>
      </c>
      <c r="E568" s="195">
        <v>4764</v>
      </c>
      <c r="F568" s="195" t="s">
        <v>28</v>
      </c>
      <c r="G568" s="195" t="s">
        <v>424</v>
      </c>
      <c r="H568" s="195" t="s">
        <v>4</v>
      </c>
      <c r="I568" s="195" t="str">
        <f>VLOOKUP($H568,BDD!$B$5:$C$16,2,FALSE)</f>
        <v>DUNKERQUE</v>
      </c>
      <c r="J568" s="196" t="s">
        <v>276</v>
      </c>
      <c r="K568" s="209"/>
      <c r="L568" s="195">
        <v>866502988</v>
      </c>
      <c r="M568" s="199">
        <v>44314</v>
      </c>
      <c r="N568" s="198" t="s">
        <v>862</v>
      </c>
      <c r="O568" s="355" t="str">
        <f t="shared" si="38"/>
        <v>OUI</v>
      </c>
    </row>
    <row r="569" spans="2:15" ht="15.75" x14ac:dyDescent="0.25">
      <c r="B569" s="200">
        <v>1</v>
      </c>
      <c r="C569" s="201" t="s">
        <v>893</v>
      </c>
      <c r="D569" s="400">
        <v>0</v>
      </c>
      <c r="E569" s="195">
        <v>4759</v>
      </c>
      <c r="F569" s="195" t="s">
        <v>28</v>
      </c>
      <c r="G569" s="195" t="s">
        <v>424</v>
      </c>
      <c r="H569" s="195" t="s">
        <v>4</v>
      </c>
      <c r="I569" s="195" t="str">
        <f>VLOOKUP($H569,BDD!$B$5:$C$16,2,FALSE)</f>
        <v>DUNKERQUE</v>
      </c>
      <c r="J569" s="196" t="s">
        <v>276</v>
      </c>
      <c r="K569" s="209"/>
      <c r="L569" s="195">
        <v>866503004</v>
      </c>
      <c r="M569" s="199">
        <v>44312</v>
      </c>
      <c r="N569" s="198" t="s">
        <v>789</v>
      </c>
      <c r="O569" s="355" t="str">
        <f t="shared" si="38"/>
        <v>OUI</v>
      </c>
    </row>
    <row r="570" spans="2:15" ht="15.75" x14ac:dyDescent="0.25">
      <c r="B570" s="119">
        <v>0</v>
      </c>
      <c r="C570" s="358" t="s">
        <v>895</v>
      </c>
      <c r="D570" s="420" t="str">
        <f t="shared" ref="D570:D587" si="39">L570</f>
        <v>3 palettes BL21307863</v>
      </c>
      <c r="E570" s="127">
        <v>1793</v>
      </c>
      <c r="F570" s="127" t="s">
        <v>70</v>
      </c>
      <c r="G570" s="25" t="s">
        <v>896</v>
      </c>
      <c r="H570" s="25" t="s">
        <v>225</v>
      </c>
      <c r="I570" s="25" t="str">
        <f>VLOOKUP($H570,BDD!$B$5:$C$16,2,FALSE)</f>
        <v>FORT DE France</v>
      </c>
      <c r="J570" s="49" t="s">
        <v>277</v>
      </c>
      <c r="K570" s="38"/>
      <c r="L570" s="25" t="s">
        <v>897</v>
      </c>
      <c r="M570" s="91"/>
      <c r="N570" s="91"/>
      <c r="O570" s="355" t="str">
        <f t="shared" si="38"/>
        <v>NON</v>
      </c>
    </row>
    <row r="571" spans="2:15" ht="15.75" x14ac:dyDescent="0.25">
      <c r="B571" s="119">
        <v>1</v>
      </c>
      <c r="C571" s="30" t="s">
        <v>898</v>
      </c>
      <c r="D571" s="363">
        <f t="shared" si="39"/>
        <v>4370554000</v>
      </c>
      <c r="E571" s="25">
        <v>3920</v>
      </c>
      <c r="F571" s="25" t="s">
        <v>86</v>
      </c>
      <c r="G571" s="25" t="s">
        <v>424</v>
      </c>
      <c r="H571" s="25" t="s">
        <v>4</v>
      </c>
      <c r="I571" s="25" t="str">
        <f>VLOOKUP($H571,BDD!$B$5:$C$16,2,FALSE)</f>
        <v>DUNKERQUE</v>
      </c>
      <c r="J571" s="49" t="s">
        <v>273</v>
      </c>
      <c r="K571" s="38"/>
      <c r="L571" s="25">
        <v>4370554000</v>
      </c>
      <c r="M571" s="91"/>
      <c r="N571" s="91"/>
      <c r="O571" s="355" t="str">
        <f t="shared" si="38"/>
        <v>NON</v>
      </c>
    </row>
    <row r="572" spans="2:15" ht="15.75" x14ac:dyDescent="0.25">
      <c r="B572" s="200">
        <v>1</v>
      </c>
      <c r="C572" s="201" t="s">
        <v>898</v>
      </c>
      <c r="D572" s="400">
        <v>0</v>
      </c>
      <c r="E572" s="195">
        <v>3980</v>
      </c>
      <c r="F572" s="195" t="s">
        <v>86</v>
      </c>
      <c r="G572" s="195" t="s">
        <v>424</v>
      </c>
      <c r="H572" s="195" t="s">
        <v>4</v>
      </c>
      <c r="I572" s="195" t="str">
        <f>VLOOKUP($H572,BDD!$B$5:$C$16,2,FALSE)</f>
        <v>DUNKERQUE</v>
      </c>
      <c r="J572" s="196" t="s">
        <v>273</v>
      </c>
      <c r="K572" s="209"/>
      <c r="L572" s="195">
        <v>4063551000</v>
      </c>
      <c r="M572" s="199">
        <v>44312</v>
      </c>
      <c r="N572" s="198" t="s">
        <v>789</v>
      </c>
      <c r="O572" s="355" t="str">
        <f t="shared" si="38"/>
        <v>OUI</v>
      </c>
    </row>
    <row r="573" spans="2:15" ht="15.75" x14ac:dyDescent="0.25">
      <c r="B573" s="200">
        <v>1</v>
      </c>
      <c r="C573" s="201" t="s">
        <v>898</v>
      </c>
      <c r="D573" s="400">
        <v>0</v>
      </c>
      <c r="E573" s="195">
        <v>3970</v>
      </c>
      <c r="F573" s="195" t="s">
        <v>86</v>
      </c>
      <c r="G573" s="195" t="s">
        <v>424</v>
      </c>
      <c r="H573" s="195" t="s">
        <v>4</v>
      </c>
      <c r="I573" s="195" t="str">
        <f>VLOOKUP($H573,BDD!$B$5:$C$16,2,FALSE)</f>
        <v>DUNKERQUE</v>
      </c>
      <c r="J573" s="196" t="s">
        <v>273</v>
      </c>
      <c r="K573" s="209"/>
      <c r="L573" s="195">
        <v>4063552000</v>
      </c>
      <c r="M573" s="199">
        <v>44312</v>
      </c>
      <c r="N573" s="198" t="s">
        <v>789</v>
      </c>
      <c r="O573" s="355" t="str">
        <f t="shared" si="38"/>
        <v>OUI</v>
      </c>
    </row>
    <row r="574" spans="2:15" ht="15.75" x14ac:dyDescent="0.25">
      <c r="B574" s="200">
        <v>1</v>
      </c>
      <c r="C574" s="201" t="s">
        <v>898</v>
      </c>
      <c r="D574" s="400">
        <v>0</v>
      </c>
      <c r="E574" s="195">
        <v>3190</v>
      </c>
      <c r="F574" s="195" t="s">
        <v>86</v>
      </c>
      <c r="G574" s="195" t="s">
        <v>424</v>
      </c>
      <c r="H574" s="195" t="s">
        <v>4</v>
      </c>
      <c r="I574" s="195" t="str">
        <f>VLOOKUP($H574,BDD!$B$5:$C$16,2,FALSE)</f>
        <v>DUNKERQUE</v>
      </c>
      <c r="J574" s="196" t="s">
        <v>273</v>
      </c>
      <c r="K574" s="209"/>
      <c r="L574" s="195">
        <v>4063553000</v>
      </c>
      <c r="M574" s="199">
        <v>44314</v>
      </c>
      <c r="N574" s="198" t="s">
        <v>737</v>
      </c>
      <c r="O574" s="355" t="str">
        <f t="shared" si="38"/>
        <v>OUI</v>
      </c>
    </row>
    <row r="575" spans="2:15" ht="15.75" x14ac:dyDescent="0.25">
      <c r="B575" s="200">
        <v>1</v>
      </c>
      <c r="C575" s="201" t="s">
        <v>898</v>
      </c>
      <c r="D575" s="400">
        <v>0</v>
      </c>
      <c r="E575" s="195">
        <v>4690</v>
      </c>
      <c r="F575" s="195" t="s">
        <v>86</v>
      </c>
      <c r="G575" s="195" t="s">
        <v>424</v>
      </c>
      <c r="H575" s="195" t="s">
        <v>4</v>
      </c>
      <c r="I575" s="195" t="str">
        <f>VLOOKUP($H575,BDD!$B$5:$C$16,2,FALSE)</f>
        <v>DUNKERQUE</v>
      </c>
      <c r="J575" s="196" t="s">
        <v>273</v>
      </c>
      <c r="K575" s="209"/>
      <c r="L575" s="195">
        <v>5063554000</v>
      </c>
      <c r="M575" s="199">
        <v>44316</v>
      </c>
      <c r="N575" s="198" t="s">
        <v>829</v>
      </c>
      <c r="O575" s="355" t="str">
        <f t="shared" si="38"/>
        <v>OUI</v>
      </c>
    </row>
    <row r="576" spans="2:15" ht="15.75" x14ac:dyDescent="0.25">
      <c r="B576" s="200">
        <v>1</v>
      </c>
      <c r="C576" s="201" t="s">
        <v>899</v>
      </c>
      <c r="D576" s="400">
        <v>0</v>
      </c>
      <c r="E576" s="195">
        <v>4529</v>
      </c>
      <c r="F576" s="195" t="s">
        <v>28</v>
      </c>
      <c r="G576" s="195" t="s">
        <v>424</v>
      </c>
      <c r="H576" s="195" t="s">
        <v>4</v>
      </c>
      <c r="I576" s="195" t="str">
        <f>VLOOKUP($H576,BDD!$B$5:$C$16,2,FALSE)</f>
        <v>DUNKERQUE</v>
      </c>
      <c r="J576" s="196" t="s">
        <v>276</v>
      </c>
      <c r="K576" s="209"/>
      <c r="L576" s="195">
        <v>866504140</v>
      </c>
      <c r="M576" s="199">
        <v>44316</v>
      </c>
      <c r="N576" s="198" t="s">
        <v>825</v>
      </c>
      <c r="O576" s="355" t="str">
        <f t="shared" si="38"/>
        <v>OUI</v>
      </c>
    </row>
    <row r="577" spans="2:15" ht="15.75" x14ac:dyDescent="0.25">
      <c r="B577" s="200">
        <v>1</v>
      </c>
      <c r="C577" s="201" t="s">
        <v>899</v>
      </c>
      <c r="D577" s="400">
        <v>0</v>
      </c>
      <c r="E577" s="195">
        <v>4794</v>
      </c>
      <c r="F577" s="195" t="s">
        <v>28</v>
      </c>
      <c r="G577" s="195" t="s">
        <v>424</v>
      </c>
      <c r="H577" s="195" t="s">
        <v>4</v>
      </c>
      <c r="I577" s="195" t="str">
        <f>VLOOKUP($H577,BDD!$B$5:$C$16,2,FALSE)</f>
        <v>DUNKERQUE</v>
      </c>
      <c r="J577" s="196" t="s">
        <v>276</v>
      </c>
      <c r="K577" s="209"/>
      <c r="L577" s="195">
        <v>866502820</v>
      </c>
      <c r="M577" s="199">
        <v>44315</v>
      </c>
      <c r="N577" s="198" t="s">
        <v>900</v>
      </c>
      <c r="O577" s="355" t="str">
        <f t="shared" si="38"/>
        <v>OUI</v>
      </c>
    </row>
    <row r="578" spans="2:15" ht="15.75" x14ac:dyDescent="0.25">
      <c r="B578" s="200">
        <v>1</v>
      </c>
      <c r="C578" s="201" t="s">
        <v>899</v>
      </c>
      <c r="D578" s="400">
        <v>0</v>
      </c>
      <c r="E578" s="195">
        <v>4118</v>
      </c>
      <c r="F578" s="195" t="s">
        <v>28</v>
      </c>
      <c r="G578" s="195" t="s">
        <v>424</v>
      </c>
      <c r="H578" s="195" t="s">
        <v>4</v>
      </c>
      <c r="I578" s="195" t="str">
        <f>VLOOKUP($H578,BDD!$B$5:$C$16,2,FALSE)</f>
        <v>DUNKERQUE</v>
      </c>
      <c r="J578" s="196" t="s">
        <v>276</v>
      </c>
      <c r="K578" s="209"/>
      <c r="L578" s="195">
        <v>866502888</v>
      </c>
      <c r="M578" s="199">
        <v>44315</v>
      </c>
      <c r="N578" s="198" t="s">
        <v>900</v>
      </c>
      <c r="O578" s="355" t="str">
        <f t="shared" si="38"/>
        <v>OUI</v>
      </c>
    </row>
    <row r="579" spans="2:15" ht="15.75" x14ac:dyDescent="0.25">
      <c r="B579" s="200">
        <v>1</v>
      </c>
      <c r="C579" s="201" t="s">
        <v>899</v>
      </c>
      <c r="D579" s="400">
        <v>0</v>
      </c>
      <c r="E579" s="195">
        <v>4119</v>
      </c>
      <c r="F579" s="195" t="s">
        <v>28</v>
      </c>
      <c r="G579" s="195" t="s">
        <v>424</v>
      </c>
      <c r="H579" s="195" t="s">
        <v>4</v>
      </c>
      <c r="I579" s="195" t="str">
        <f>VLOOKUP($H579,BDD!$B$5:$C$16,2,FALSE)</f>
        <v>DUNKERQUE</v>
      </c>
      <c r="J579" s="196" t="s">
        <v>276</v>
      </c>
      <c r="K579" s="209"/>
      <c r="L579" s="195">
        <v>866502896</v>
      </c>
      <c r="M579" s="199">
        <v>44316</v>
      </c>
      <c r="N579" s="198" t="s">
        <v>716</v>
      </c>
      <c r="O579" s="355" t="str">
        <f t="shared" si="38"/>
        <v>OUI</v>
      </c>
    </row>
    <row r="580" spans="2:15" ht="15.75" x14ac:dyDescent="0.25">
      <c r="B580" s="200">
        <v>1</v>
      </c>
      <c r="C580" s="201" t="s">
        <v>899</v>
      </c>
      <c r="D580" s="400">
        <v>0</v>
      </c>
      <c r="E580" s="195">
        <v>4794</v>
      </c>
      <c r="F580" s="195" t="s">
        <v>28</v>
      </c>
      <c r="G580" s="195" t="s">
        <v>424</v>
      </c>
      <c r="H580" s="195" t="s">
        <v>4</v>
      </c>
      <c r="I580" s="195" t="str">
        <f>VLOOKUP($H580,BDD!$B$5:$C$16,2,FALSE)</f>
        <v>DUNKERQUE</v>
      </c>
      <c r="J580" s="196" t="s">
        <v>276</v>
      </c>
      <c r="K580" s="209"/>
      <c r="L580" s="195">
        <v>866503035</v>
      </c>
      <c r="M580" s="199">
        <v>44316</v>
      </c>
      <c r="N580" s="198" t="s">
        <v>716</v>
      </c>
      <c r="O580" s="355" t="str">
        <f t="shared" si="38"/>
        <v>OUI</v>
      </c>
    </row>
    <row r="581" spans="2:15" ht="15.75" x14ac:dyDescent="0.25">
      <c r="B581" s="119">
        <v>1</v>
      </c>
      <c r="C581" s="358" t="s">
        <v>901</v>
      </c>
      <c r="D581" s="420">
        <f t="shared" si="39"/>
        <v>866503750</v>
      </c>
      <c r="E581" s="127">
        <v>4252</v>
      </c>
      <c r="F581" s="127" t="s">
        <v>28</v>
      </c>
      <c r="G581" s="25" t="s">
        <v>424</v>
      </c>
      <c r="H581" s="25" t="s">
        <v>4</v>
      </c>
      <c r="I581" s="25" t="str">
        <f>VLOOKUP($H581,BDD!$B$5:$C$16,2,FALSE)</f>
        <v>DUNKERQUE</v>
      </c>
      <c r="J581" s="49" t="s">
        <v>276</v>
      </c>
      <c r="K581" s="38"/>
      <c r="L581" s="25">
        <v>866503750</v>
      </c>
      <c r="M581" s="91"/>
      <c r="N581" s="91"/>
      <c r="O581" s="355" t="str">
        <f t="shared" si="38"/>
        <v>NON</v>
      </c>
    </row>
    <row r="582" spans="2:15" ht="15.75" x14ac:dyDescent="0.25">
      <c r="B582" s="119">
        <v>1</v>
      </c>
      <c r="C582" s="30" t="s">
        <v>901</v>
      </c>
      <c r="D582" s="363">
        <f>L582</f>
        <v>866503823</v>
      </c>
      <c r="E582" s="25">
        <v>4244</v>
      </c>
      <c r="F582" s="25" t="s">
        <v>28</v>
      </c>
      <c r="G582" s="25" t="s">
        <v>424</v>
      </c>
      <c r="H582" s="25" t="s">
        <v>4</v>
      </c>
      <c r="I582" s="25" t="str">
        <f>VLOOKUP($H582,BDD!$B$5:$C$16,2,FALSE)</f>
        <v>DUNKERQUE</v>
      </c>
      <c r="J582" s="49" t="s">
        <v>276</v>
      </c>
      <c r="K582" s="38"/>
      <c r="L582" s="25">
        <v>866503823</v>
      </c>
      <c r="M582" s="91"/>
      <c r="N582" s="91"/>
      <c r="O582" s="355" t="str">
        <f t="shared" si="38"/>
        <v>NON</v>
      </c>
    </row>
    <row r="583" spans="2:15" ht="15.75" x14ac:dyDescent="0.25">
      <c r="B583" s="200">
        <v>1</v>
      </c>
      <c r="C583" s="201" t="s">
        <v>901</v>
      </c>
      <c r="D583" s="400">
        <v>0</v>
      </c>
      <c r="E583" s="195">
        <v>4242</v>
      </c>
      <c r="F583" s="195" t="s">
        <v>28</v>
      </c>
      <c r="G583" s="195" t="s">
        <v>424</v>
      </c>
      <c r="H583" s="195" t="s">
        <v>4</v>
      </c>
      <c r="I583" s="195" t="str">
        <f>VLOOKUP($H583,BDD!$B$5:$C$16,2,FALSE)</f>
        <v>DUNKERQUE</v>
      </c>
      <c r="J583" s="196" t="s">
        <v>276</v>
      </c>
      <c r="K583" s="209"/>
      <c r="L583" s="195">
        <v>866503843</v>
      </c>
      <c r="M583" s="199">
        <v>44314</v>
      </c>
      <c r="N583" s="198" t="s">
        <v>827</v>
      </c>
      <c r="O583" s="355" t="str">
        <f t="shared" si="38"/>
        <v>OUI</v>
      </c>
    </row>
    <row r="584" spans="2:15" ht="15.75" x14ac:dyDescent="0.25">
      <c r="B584" s="119">
        <v>1</v>
      </c>
      <c r="C584" s="358" t="s">
        <v>901</v>
      </c>
      <c r="D584" s="420">
        <f>L584</f>
        <v>866503664</v>
      </c>
      <c r="E584" s="127">
        <v>4870</v>
      </c>
      <c r="F584" s="127" t="s">
        <v>28</v>
      </c>
      <c r="G584" s="25" t="s">
        <v>424</v>
      </c>
      <c r="H584" s="25" t="s">
        <v>4</v>
      </c>
      <c r="I584" s="25" t="str">
        <f>VLOOKUP($H584,BDD!$B$5:$C$16,2,FALSE)</f>
        <v>DUNKERQUE</v>
      </c>
      <c r="J584" s="49" t="s">
        <v>276</v>
      </c>
      <c r="K584" s="38"/>
      <c r="L584" s="25">
        <v>866503664</v>
      </c>
      <c r="M584" s="91"/>
      <c r="N584" s="91"/>
      <c r="O584" s="355" t="str">
        <f t="shared" si="38"/>
        <v>NON</v>
      </c>
    </row>
    <row r="585" spans="2:15" ht="15.75" x14ac:dyDescent="0.25">
      <c r="B585" s="119">
        <v>1</v>
      </c>
      <c r="C585" s="30" t="s">
        <v>901</v>
      </c>
      <c r="D585" s="363">
        <f>L585</f>
        <v>866503690</v>
      </c>
      <c r="E585" s="25">
        <v>2483</v>
      </c>
      <c r="F585" s="25" t="s">
        <v>28</v>
      </c>
      <c r="G585" s="25" t="s">
        <v>424</v>
      </c>
      <c r="H585" s="25" t="s">
        <v>4</v>
      </c>
      <c r="I585" s="25" t="str">
        <f>VLOOKUP($H585,BDD!$B$5:$C$16,2,FALSE)</f>
        <v>DUNKERQUE</v>
      </c>
      <c r="J585" s="49" t="s">
        <v>276</v>
      </c>
      <c r="K585" s="38"/>
      <c r="L585" s="25">
        <v>866503690</v>
      </c>
      <c r="M585" s="91"/>
      <c r="N585" s="91"/>
      <c r="O585" s="355" t="str">
        <f t="shared" si="38"/>
        <v>NON</v>
      </c>
    </row>
    <row r="586" spans="2:15" ht="15.75" x14ac:dyDescent="0.25">
      <c r="B586" s="200">
        <v>0</v>
      </c>
      <c r="C586" s="201" t="s">
        <v>902</v>
      </c>
      <c r="D586" s="400">
        <v>0</v>
      </c>
      <c r="E586" s="195">
        <v>998</v>
      </c>
      <c r="F586" s="195" t="s">
        <v>172</v>
      </c>
      <c r="G586" s="195" t="s">
        <v>903</v>
      </c>
      <c r="H586" s="195" t="s">
        <v>211</v>
      </c>
      <c r="I586" s="195" t="str">
        <f>VLOOKUP($H586,BDD!$B$5:$C$16,2,FALSE)</f>
        <v>POINTE A PITRE</v>
      </c>
      <c r="J586" s="196" t="s">
        <v>277</v>
      </c>
      <c r="K586" s="209"/>
      <c r="L586" s="195" t="s">
        <v>904</v>
      </c>
      <c r="M586" s="199">
        <v>44312</v>
      </c>
      <c r="N586" s="198" t="s">
        <v>879</v>
      </c>
      <c r="O586" s="355" t="str">
        <f t="shared" si="38"/>
        <v>OUI</v>
      </c>
    </row>
    <row r="587" spans="2:15" ht="15.75" x14ac:dyDescent="0.25">
      <c r="B587" s="119">
        <v>1</v>
      </c>
      <c r="C587" s="30" t="s">
        <v>905</v>
      </c>
      <c r="D587" s="363">
        <f t="shared" si="39"/>
        <v>866502701</v>
      </c>
      <c r="E587" s="25">
        <v>3870</v>
      </c>
      <c r="F587" s="25" t="s">
        <v>28</v>
      </c>
      <c r="G587" s="25" t="s">
        <v>424</v>
      </c>
      <c r="H587" s="25" t="s">
        <v>4</v>
      </c>
      <c r="I587" s="25" t="str">
        <f>VLOOKUP($H587,BDD!$B$5:$C$16,2,FALSE)</f>
        <v>DUNKERQUE</v>
      </c>
      <c r="J587" s="49" t="s">
        <v>276</v>
      </c>
      <c r="K587" s="38"/>
      <c r="L587" s="25">
        <v>866502701</v>
      </c>
      <c r="M587" s="91"/>
      <c r="N587" s="91"/>
      <c r="O587" s="355" t="str">
        <f t="shared" si="38"/>
        <v>NON</v>
      </c>
    </row>
    <row r="588" spans="2:15" ht="15.75" x14ac:dyDescent="0.25">
      <c r="B588" s="119">
        <v>1</v>
      </c>
      <c r="C588" s="30" t="s">
        <v>905</v>
      </c>
      <c r="D588" s="363">
        <f>L588</f>
        <v>866502709</v>
      </c>
      <c r="E588" s="25">
        <v>3802</v>
      </c>
      <c r="F588" s="25" t="s">
        <v>28</v>
      </c>
      <c r="G588" s="25" t="s">
        <v>424</v>
      </c>
      <c r="H588" s="25" t="s">
        <v>4</v>
      </c>
      <c r="I588" s="25" t="str">
        <f>VLOOKUP($H588,BDD!$B$5:$C$16,2,FALSE)</f>
        <v>DUNKERQUE</v>
      </c>
      <c r="J588" s="49" t="s">
        <v>276</v>
      </c>
      <c r="K588" s="38"/>
      <c r="L588" s="25">
        <v>866502709</v>
      </c>
      <c r="M588" s="91"/>
      <c r="N588" s="91"/>
      <c r="O588" s="355" t="str">
        <f t="shared" si="38"/>
        <v>NON</v>
      </c>
    </row>
    <row r="589" spans="2:15" ht="15.75" x14ac:dyDescent="0.25">
      <c r="B589" s="200">
        <v>1</v>
      </c>
      <c r="C589" s="201" t="s">
        <v>905</v>
      </c>
      <c r="D589" s="400">
        <v>0</v>
      </c>
      <c r="E589" s="195">
        <v>4207</v>
      </c>
      <c r="F589" s="195" t="s">
        <v>28</v>
      </c>
      <c r="G589" s="195" t="s">
        <v>424</v>
      </c>
      <c r="H589" s="195" t="s">
        <v>4</v>
      </c>
      <c r="I589" s="195" t="str">
        <f>VLOOKUP($H589,BDD!$B$5:$C$16,2,FALSE)</f>
        <v>DUNKERQUE</v>
      </c>
      <c r="J589" s="196" t="s">
        <v>276</v>
      </c>
      <c r="K589" s="209"/>
      <c r="L589" s="195">
        <v>866502769</v>
      </c>
      <c r="M589" s="199">
        <v>44315</v>
      </c>
      <c r="N589" s="198" t="s">
        <v>900</v>
      </c>
      <c r="O589" s="355" t="str">
        <f t="shared" si="38"/>
        <v>OUI</v>
      </c>
    </row>
    <row r="590" spans="2:15" ht="15.75" x14ac:dyDescent="0.25">
      <c r="B590" s="200">
        <v>1</v>
      </c>
      <c r="C590" s="201" t="s">
        <v>905</v>
      </c>
      <c r="D590" s="400">
        <v>0</v>
      </c>
      <c r="E590" s="195">
        <v>4199</v>
      </c>
      <c r="F590" s="195" t="s">
        <v>28</v>
      </c>
      <c r="G590" s="195" t="s">
        <v>424</v>
      </c>
      <c r="H590" s="195" t="s">
        <v>4</v>
      </c>
      <c r="I590" s="195" t="str">
        <f>VLOOKUP($H590,BDD!$B$5:$C$16,2,FALSE)</f>
        <v>DUNKERQUE</v>
      </c>
      <c r="J590" s="196" t="s">
        <v>276</v>
      </c>
      <c r="K590" s="209"/>
      <c r="L590" s="195">
        <v>866502796</v>
      </c>
      <c r="M590" s="199">
        <v>44315</v>
      </c>
      <c r="N590" s="198" t="s">
        <v>900</v>
      </c>
      <c r="O590" s="355" t="str">
        <f t="shared" si="38"/>
        <v>OUI</v>
      </c>
    </row>
    <row r="591" spans="2:15" ht="15.75" x14ac:dyDescent="0.25">
      <c r="B591" s="200">
        <v>1</v>
      </c>
      <c r="C591" s="201" t="s">
        <v>905</v>
      </c>
      <c r="D591" s="400">
        <v>0</v>
      </c>
      <c r="E591" s="195">
        <v>4085</v>
      </c>
      <c r="F591" s="195" t="s">
        <v>28</v>
      </c>
      <c r="G591" s="195" t="s">
        <v>424</v>
      </c>
      <c r="H591" s="195" t="s">
        <v>4</v>
      </c>
      <c r="I591" s="195" t="str">
        <f>VLOOKUP($H591,BDD!$B$5:$C$16,2,FALSE)</f>
        <v>DUNKERQUE</v>
      </c>
      <c r="J591" s="196" t="s">
        <v>276</v>
      </c>
      <c r="K591" s="209"/>
      <c r="L591" s="195">
        <v>866502808</v>
      </c>
      <c r="M591" s="199">
        <v>44315</v>
      </c>
      <c r="N591" s="198" t="s">
        <v>900</v>
      </c>
      <c r="O591" s="355" t="str">
        <f t="shared" ref="O591:O781" si="40">IF(D591=0,"OUI","NON")</f>
        <v>OUI</v>
      </c>
    </row>
    <row r="592" spans="2:15" ht="15.75" x14ac:dyDescent="0.25">
      <c r="B592" s="200">
        <v>1</v>
      </c>
      <c r="C592" s="201" t="s">
        <v>906</v>
      </c>
      <c r="D592" s="400">
        <v>0</v>
      </c>
      <c r="E592" s="195">
        <v>1900</v>
      </c>
      <c r="F592" s="195" t="s">
        <v>239</v>
      </c>
      <c r="G592" s="195" t="s">
        <v>418</v>
      </c>
      <c r="H592" s="195" t="s">
        <v>4</v>
      </c>
      <c r="I592" s="195" t="str">
        <f>VLOOKUP($H592,BDD!$B$5:$C$16,2,FALSE)</f>
        <v>DUNKERQUE</v>
      </c>
      <c r="J592" s="196" t="s">
        <v>273</v>
      </c>
      <c r="K592" s="209"/>
      <c r="L592" s="195" t="s">
        <v>907</v>
      </c>
      <c r="M592" s="199">
        <v>44309</v>
      </c>
      <c r="N592" s="198" t="s">
        <v>851</v>
      </c>
      <c r="O592" s="355" t="str">
        <f t="shared" si="40"/>
        <v>OUI</v>
      </c>
    </row>
    <row r="593" spans="2:15" ht="15.75" x14ac:dyDescent="0.25">
      <c r="B593" s="200">
        <v>1</v>
      </c>
      <c r="C593" s="201" t="s">
        <v>906</v>
      </c>
      <c r="D593" s="400">
        <v>0</v>
      </c>
      <c r="E593" s="195">
        <v>1985</v>
      </c>
      <c r="F593" s="195" t="s">
        <v>239</v>
      </c>
      <c r="G593" s="195" t="s">
        <v>418</v>
      </c>
      <c r="H593" s="195" t="s">
        <v>4</v>
      </c>
      <c r="I593" s="195" t="str">
        <f>VLOOKUP($H593,BDD!$B$5:$C$16,2,FALSE)</f>
        <v>DUNKERQUE</v>
      </c>
      <c r="J593" s="196" t="s">
        <v>273</v>
      </c>
      <c r="K593" s="209"/>
      <c r="L593" s="195" t="s">
        <v>908</v>
      </c>
      <c r="M593" s="199">
        <v>44309</v>
      </c>
      <c r="N593" s="198" t="s">
        <v>851</v>
      </c>
      <c r="O593" s="355" t="str">
        <f t="shared" si="40"/>
        <v>OUI</v>
      </c>
    </row>
    <row r="594" spans="2:15" ht="15.75" x14ac:dyDescent="0.25">
      <c r="B594" s="200">
        <v>1</v>
      </c>
      <c r="C594" s="201" t="s">
        <v>906</v>
      </c>
      <c r="D594" s="400">
        <v>0</v>
      </c>
      <c r="E594" s="195">
        <v>1990</v>
      </c>
      <c r="F594" s="195" t="s">
        <v>239</v>
      </c>
      <c r="G594" s="195" t="s">
        <v>418</v>
      </c>
      <c r="H594" s="195" t="s">
        <v>4</v>
      </c>
      <c r="I594" s="195" t="str">
        <f>VLOOKUP($H594,BDD!$B$5:$C$16,2,FALSE)</f>
        <v>DUNKERQUE</v>
      </c>
      <c r="J594" s="196" t="s">
        <v>273</v>
      </c>
      <c r="K594" s="209"/>
      <c r="L594" s="195" t="s">
        <v>909</v>
      </c>
      <c r="M594" s="199">
        <v>44314</v>
      </c>
      <c r="N594" s="198" t="s">
        <v>874</v>
      </c>
      <c r="O594" s="355" t="str">
        <f t="shared" si="40"/>
        <v>OUI</v>
      </c>
    </row>
    <row r="595" spans="2:15" ht="15.75" x14ac:dyDescent="0.25">
      <c r="B595" s="200">
        <v>1</v>
      </c>
      <c r="C595" s="201" t="s">
        <v>906</v>
      </c>
      <c r="D595" s="400">
        <v>0</v>
      </c>
      <c r="E595" s="195">
        <v>1985</v>
      </c>
      <c r="F595" s="195" t="s">
        <v>239</v>
      </c>
      <c r="G595" s="195" t="s">
        <v>418</v>
      </c>
      <c r="H595" s="195" t="s">
        <v>4</v>
      </c>
      <c r="I595" s="195" t="str">
        <f>VLOOKUP($H595,BDD!$B$5:$C$16,2,FALSE)</f>
        <v>DUNKERQUE</v>
      </c>
      <c r="J595" s="196" t="s">
        <v>273</v>
      </c>
      <c r="K595" s="209"/>
      <c r="L595" s="195" t="s">
        <v>910</v>
      </c>
      <c r="M595" s="199">
        <v>44314</v>
      </c>
      <c r="N595" s="198" t="s">
        <v>874</v>
      </c>
      <c r="O595" s="355" t="str">
        <f t="shared" si="40"/>
        <v>OUI</v>
      </c>
    </row>
    <row r="596" spans="2:15" ht="15.75" x14ac:dyDescent="0.25">
      <c r="B596" s="200">
        <v>1</v>
      </c>
      <c r="C596" s="201" t="s">
        <v>906</v>
      </c>
      <c r="D596" s="400">
        <v>0</v>
      </c>
      <c r="E596" s="195">
        <v>2105</v>
      </c>
      <c r="F596" s="195" t="s">
        <v>239</v>
      </c>
      <c r="G596" s="195" t="s">
        <v>418</v>
      </c>
      <c r="H596" s="195" t="s">
        <v>4</v>
      </c>
      <c r="I596" s="195" t="str">
        <f>VLOOKUP($H596,BDD!$B$5:$C$16,2,FALSE)</f>
        <v>DUNKERQUE</v>
      </c>
      <c r="J596" s="196" t="s">
        <v>273</v>
      </c>
      <c r="K596" s="209"/>
      <c r="L596" s="195" t="s">
        <v>911</v>
      </c>
      <c r="M596" s="199">
        <v>44314</v>
      </c>
      <c r="N596" s="198" t="s">
        <v>878</v>
      </c>
      <c r="O596" s="355" t="str">
        <f t="shared" si="40"/>
        <v>OUI</v>
      </c>
    </row>
    <row r="597" spans="2:15" ht="15.75" x14ac:dyDescent="0.25">
      <c r="B597" s="200">
        <v>1</v>
      </c>
      <c r="C597" s="201" t="s">
        <v>906</v>
      </c>
      <c r="D597" s="400">
        <v>0</v>
      </c>
      <c r="E597" s="195">
        <v>2105</v>
      </c>
      <c r="F597" s="195" t="s">
        <v>239</v>
      </c>
      <c r="G597" s="195" t="s">
        <v>418</v>
      </c>
      <c r="H597" s="195" t="s">
        <v>4</v>
      </c>
      <c r="I597" s="195" t="str">
        <f>VLOOKUP($H597,BDD!$B$5:$C$16,2,FALSE)</f>
        <v>DUNKERQUE</v>
      </c>
      <c r="J597" s="196" t="s">
        <v>273</v>
      </c>
      <c r="K597" s="209"/>
      <c r="L597" s="195" t="s">
        <v>912</v>
      </c>
      <c r="M597" s="199">
        <v>44314</v>
      </c>
      <c r="N597" s="198" t="s">
        <v>878</v>
      </c>
      <c r="O597" s="355" t="str">
        <f t="shared" si="40"/>
        <v>OUI</v>
      </c>
    </row>
    <row r="598" spans="2:15" ht="15.75" x14ac:dyDescent="0.25">
      <c r="B598" s="200">
        <v>1</v>
      </c>
      <c r="C598" s="201" t="s">
        <v>906</v>
      </c>
      <c r="D598" s="400">
        <v>0</v>
      </c>
      <c r="E598" s="195">
        <v>1790</v>
      </c>
      <c r="F598" s="195" t="s">
        <v>239</v>
      </c>
      <c r="G598" s="195" t="s">
        <v>418</v>
      </c>
      <c r="H598" s="195" t="s">
        <v>4</v>
      </c>
      <c r="I598" s="195" t="str">
        <f>VLOOKUP($H598,BDD!$B$5:$C$16,2,FALSE)</f>
        <v>DUNKERQUE</v>
      </c>
      <c r="J598" s="196" t="s">
        <v>273</v>
      </c>
      <c r="K598" s="209"/>
      <c r="L598" s="195" t="s">
        <v>913</v>
      </c>
      <c r="M598" s="199">
        <v>44314</v>
      </c>
      <c r="N598" s="198" t="s">
        <v>875</v>
      </c>
      <c r="O598" s="355" t="str">
        <f t="shared" si="40"/>
        <v>OUI</v>
      </c>
    </row>
    <row r="599" spans="2:15" ht="15.75" x14ac:dyDescent="0.25">
      <c r="B599" s="200">
        <v>1</v>
      </c>
      <c r="C599" s="201" t="s">
        <v>906</v>
      </c>
      <c r="D599" s="400">
        <v>0</v>
      </c>
      <c r="E599" s="195">
        <v>2355</v>
      </c>
      <c r="F599" s="195" t="s">
        <v>239</v>
      </c>
      <c r="G599" s="195" t="s">
        <v>418</v>
      </c>
      <c r="H599" s="195" t="s">
        <v>4</v>
      </c>
      <c r="I599" s="195" t="str">
        <f>VLOOKUP($H599,BDD!$B$5:$C$16,2,FALSE)</f>
        <v>DUNKERQUE</v>
      </c>
      <c r="J599" s="196" t="s">
        <v>273</v>
      </c>
      <c r="K599" s="209"/>
      <c r="L599" s="195" t="s">
        <v>914</v>
      </c>
      <c r="M599" s="199">
        <v>44314</v>
      </c>
      <c r="N599" s="198" t="s">
        <v>875</v>
      </c>
      <c r="O599" s="355" t="str">
        <f t="shared" si="40"/>
        <v>OUI</v>
      </c>
    </row>
    <row r="600" spans="2:15" ht="15.75" x14ac:dyDescent="0.25">
      <c r="B600" s="200">
        <v>1</v>
      </c>
      <c r="C600" s="201" t="s">
        <v>906</v>
      </c>
      <c r="D600" s="400">
        <v>0</v>
      </c>
      <c r="E600" s="195">
        <v>2480</v>
      </c>
      <c r="F600" s="195" t="s">
        <v>239</v>
      </c>
      <c r="G600" s="195" t="s">
        <v>418</v>
      </c>
      <c r="H600" s="195" t="s">
        <v>4</v>
      </c>
      <c r="I600" s="195" t="str">
        <f>VLOOKUP($H600,BDD!$B$5:$C$16,2,FALSE)</f>
        <v>DUNKERQUE</v>
      </c>
      <c r="J600" s="196" t="s">
        <v>273</v>
      </c>
      <c r="K600" s="209"/>
      <c r="L600" s="195" t="s">
        <v>915</v>
      </c>
      <c r="M600" s="199">
        <v>44314</v>
      </c>
      <c r="N600" s="198" t="s">
        <v>827</v>
      </c>
      <c r="O600" s="355" t="str">
        <f t="shared" si="40"/>
        <v>OUI</v>
      </c>
    </row>
    <row r="601" spans="2:15" ht="15.75" x14ac:dyDescent="0.25">
      <c r="B601" s="200">
        <v>1</v>
      </c>
      <c r="C601" s="201" t="s">
        <v>906</v>
      </c>
      <c r="D601" s="400">
        <v>0</v>
      </c>
      <c r="E601" s="195">
        <v>2125</v>
      </c>
      <c r="F601" s="195" t="s">
        <v>239</v>
      </c>
      <c r="G601" s="195" t="s">
        <v>418</v>
      </c>
      <c r="H601" s="195" t="s">
        <v>4</v>
      </c>
      <c r="I601" s="195" t="str">
        <f>VLOOKUP($H601,BDD!$B$5:$C$16,2,FALSE)</f>
        <v>DUNKERQUE</v>
      </c>
      <c r="J601" s="196" t="s">
        <v>273</v>
      </c>
      <c r="K601" s="209"/>
      <c r="L601" s="195" t="s">
        <v>916</v>
      </c>
      <c r="M601" s="199">
        <v>44314</v>
      </c>
      <c r="N601" s="198" t="s">
        <v>827</v>
      </c>
      <c r="O601" s="355" t="str">
        <f t="shared" si="40"/>
        <v>OUI</v>
      </c>
    </row>
    <row r="602" spans="2:15" ht="15.75" x14ac:dyDescent="0.25">
      <c r="B602" s="119">
        <v>1</v>
      </c>
      <c r="C602" s="358" t="s">
        <v>906</v>
      </c>
      <c r="D602" s="420" t="str">
        <f t="shared" ref="D602:D608" si="41">L602</f>
        <v>F37347</v>
      </c>
      <c r="E602" s="127">
        <v>2025</v>
      </c>
      <c r="F602" s="127" t="s">
        <v>239</v>
      </c>
      <c r="G602" s="25" t="s">
        <v>418</v>
      </c>
      <c r="H602" s="25" t="s">
        <v>4</v>
      </c>
      <c r="I602" s="25" t="str">
        <f>VLOOKUP($H602,BDD!$B$5:$C$16,2,FALSE)</f>
        <v>DUNKERQUE</v>
      </c>
      <c r="J602" s="49" t="s">
        <v>273</v>
      </c>
      <c r="K602" s="38"/>
      <c r="L602" s="25" t="s">
        <v>917</v>
      </c>
      <c r="M602" s="91"/>
      <c r="N602" s="91"/>
      <c r="O602" s="355" t="str">
        <f t="shared" si="40"/>
        <v>NON</v>
      </c>
    </row>
    <row r="603" spans="2:15" ht="15.75" x14ac:dyDescent="0.25">
      <c r="B603" s="119">
        <v>1</v>
      </c>
      <c r="C603" s="358" t="s">
        <v>906</v>
      </c>
      <c r="D603" s="420" t="str">
        <f t="shared" si="41"/>
        <v>F37348</v>
      </c>
      <c r="E603" s="127">
        <v>2080</v>
      </c>
      <c r="F603" s="127" t="s">
        <v>239</v>
      </c>
      <c r="G603" s="25" t="s">
        <v>418</v>
      </c>
      <c r="H603" s="25" t="s">
        <v>4</v>
      </c>
      <c r="I603" s="25" t="str">
        <f>VLOOKUP($H603,BDD!$B$5:$C$16,2,FALSE)</f>
        <v>DUNKERQUE</v>
      </c>
      <c r="J603" s="49" t="s">
        <v>273</v>
      </c>
      <c r="K603" s="38"/>
      <c r="L603" s="25" t="s">
        <v>918</v>
      </c>
      <c r="M603" s="91"/>
      <c r="N603" s="91"/>
      <c r="O603" s="355" t="str">
        <f t="shared" si="40"/>
        <v>NON</v>
      </c>
    </row>
    <row r="604" spans="2:15" ht="15.75" x14ac:dyDescent="0.25">
      <c r="B604" s="200">
        <v>1</v>
      </c>
      <c r="C604" s="201" t="s">
        <v>919</v>
      </c>
      <c r="D604" s="400">
        <v>0</v>
      </c>
      <c r="E604" s="195">
        <v>4763</v>
      </c>
      <c r="F604" s="195" t="s">
        <v>28</v>
      </c>
      <c r="G604" s="195" t="s">
        <v>547</v>
      </c>
      <c r="H604" s="195" t="s">
        <v>4</v>
      </c>
      <c r="I604" s="195" t="str">
        <f>VLOOKUP($H604,BDD!$B$5:$C$16,2,FALSE)</f>
        <v>DUNKERQUE</v>
      </c>
      <c r="J604" s="196" t="s">
        <v>273</v>
      </c>
      <c r="K604" s="209"/>
      <c r="L604" s="195">
        <v>866515525</v>
      </c>
      <c r="M604" s="199">
        <v>44314</v>
      </c>
      <c r="N604" s="198" t="s">
        <v>875</v>
      </c>
      <c r="O604" s="355" t="str">
        <f t="shared" si="40"/>
        <v>OUI</v>
      </c>
    </row>
    <row r="605" spans="2:15" ht="15.75" x14ac:dyDescent="0.25">
      <c r="B605" s="200">
        <v>1</v>
      </c>
      <c r="C605" s="201" t="s">
        <v>919</v>
      </c>
      <c r="D605" s="400">
        <v>0</v>
      </c>
      <c r="E605" s="195">
        <v>4762</v>
      </c>
      <c r="F605" s="195" t="s">
        <v>28</v>
      </c>
      <c r="G605" s="195" t="s">
        <v>547</v>
      </c>
      <c r="H605" s="195" t="s">
        <v>4</v>
      </c>
      <c r="I605" s="195" t="str">
        <f>VLOOKUP($H605,BDD!$B$5:$C$16,2,FALSE)</f>
        <v>DUNKERQUE</v>
      </c>
      <c r="J605" s="196" t="s">
        <v>273</v>
      </c>
      <c r="K605" s="209"/>
      <c r="L605" s="195">
        <v>866515534</v>
      </c>
      <c r="M605" s="199">
        <v>44314</v>
      </c>
      <c r="N605" s="198" t="s">
        <v>878</v>
      </c>
      <c r="O605" s="355" t="str">
        <f t="shared" si="40"/>
        <v>OUI</v>
      </c>
    </row>
    <row r="606" spans="2:15" ht="15.75" x14ac:dyDescent="0.25">
      <c r="B606" s="200">
        <v>1</v>
      </c>
      <c r="C606" s="201" t="s">
        <v>919</v>
      </c>
      <c r="D606" s="400">
        <v>0</v>
      </c>
      <c r="E606" s="195">
        <v>4798</v>
      </c>
      <c r="F606" s="195" t="s">
        <v>28</v>
      </c>
      <c r="G606" s="195" t="s">
        <v>547</v>
      </c>
      <c r="H606" s="195" t="s">
        <v>4</v>
      </c>
      <c r="I606" s="195" t="str">
        <f>VLOOKUP($H606,BDD!$B$5:$C$16,2,FALSE)</f>
        <v>DUNKERQUE</v>
      </c>
      <c r="J606" s="196" t="s">
        <v>273</v>
      </c>
      <c r="K606" s="209"/>
      <c r="L606" s="195">
        <v>866515669</v>
      </c>
      <c r="M606" s="199">
        <v>44314</v>
      </c>
      <c r="N606" s="198" t="s">
        <v>878</v>
      </c>
      <c r="O606" s="355" t="str">
        <f t="shared" si="40"/>
        <v>OUI</v>
      </c>
    </row>
    <row r="607" spans="2:15" ht="15.75" x14ac:dyDescent="0.25">
      <c r="B607" s="200">
        <v>1</v>
      </c>
      <c r="C607" s="201" t="s">
        <v>919</v>
      </c>
      <c r="D607" s="400">
        <v>0</v>
      </c>
      <c r="E607" s="195">
        <v>4761</v>
      </c>
      <c r="F607" s="195" t="s">
        <v>28</v>
      </c>
      <c r="G607" s="195" t="s">
        <v>547</v>
      </c>
      <c r="H607" s="195" t="s">
        <v>4</v>
      </c>
      <c r="I607" s="195" t="str">
        <f>VLOOKUP($H607,BDD!$B$5:$C$16,2,FALSE)</f>
        <v>DUNKERQUE</v>
      </c>
      <c r="J607" s="196" t="s">
        <v>273</v>
      </c>
      <c r="K607" s="209"/>
      <c r="L607" s="195">
        <v>866515784</v>
      </c>
      <c r="M607" s="199">
        <v>44314</v>
      </c>
      <c r="N607" s="198" t="s">
        <v>878</v>
      </c>
      <c r="O607" s="355" t="str">
        <f t="shared" si="40"/>
        <v>OUI</v>
      </c>
    </row>
    <row r="608" spans="2:15" ht="15.75" x14ac:dyDescent="0.25">
      <c r="B608" s="119">
        <v>1</v>
      </c>
      <c r="C608" s="358" t="s">
        <v>920</v>
      </c>
      <c r="D608" s="420">
        <f t="shared" si="41"/>
        <v>866503948</v>
      </c>
      <c r="E608" s="127">
        <v>3031</v>
      </c>
      <c r="F608" s="127" t="s">
        <v>28</v>
      </c>
      <c r="G608" s="25" t="s">
        <v>547</v>
      </c>
      <c r="H608" s="25" t="s">
        <v>4</v>
      </c>
      <c r="I608" s="25" t="str">
        <f>VLOOKUP($H608,BDD!$B$5:$C$16,2,FALSE)</f>
        <v>DUNKERQUE</v>
      </c>
      <c r="J608" s="49" t="s">
        <v>273</v>
      </c>
      <c r="K608" s="38"/>
      <c r="L608" s="25">
        <v>866503948</v>
      </c>
      <c r="M608" s="91"/>
      <c r="N608" s="91"/>
      <c r="O608" s="355" t="str">
        <f t="shared" si="40"/>
        <v>NON</v>
      </c>
    </row>
    <row r="609" spans="2:15" ht="15.75" x14ac:dyDescent="0.25">
      <c r="B609" s="200">
        <v>1</v>
      </c>
      <c r="C609" s="201" t="s">
        <v>920</v>
      </c>
      <c r="D609" s="400">
        <v>0</v>
      </c>
      <c r="E609" s="195">
        <v>4984</v>
      </c>
      <c r="F609" s="195" t="s">
        <v>28</v>
      </c>
      <c r="G609" s="195" t="s">
        <v>547</v>
      </c>
      <c r="H609" s="195" t="s">
        <v>4</v>
      </c>
      <c r="I609" s="195" t="str">
        <f>VLOOKUP($H609,BDD!$B$5:$C$16,2,FALSE)</f>
        <v>DUNKERQUE</v>
      </c>
      <c r="J609" s="196" t="s">
        <v>273</v>
      </c>
      <c r="K609" s="209"/>
      <c r="L609" s="195">
        <v>866503973</v>
      </c>
      <c r="M609" s="199">
        <v>44314</v>
      </c>
      <c r="N609" s="198" t="s">
        <v>827</v>
      </c>
      <c r="O609" s="355" t="str">
        <f t="shared" si="40"/>
        <v>OUI</v>
      </c>
    </row>
    <row r="610" spans="2:15" ht="15.75" x14ac:dyDescent="0.25">
      <c r="B610" s="119">
        <v>1</v>
      </c>
      <c r="C610" s="358" t="s">
        <v>920</v>
      </c>
      <c r="D610" s="420">
        <f t="shared" ref="D610" si="42">L610</f>
        <v>866503954</v>
      </c>
      <c r="E610" s="127">
        <v>2770</v>
      </c>
      <c r="F610" s="127" t="s">
        <v>28</v>
      </c>
      <c r="G610" s="25" t="s">
        <v>547</v>
      </c>
      <c r="H610" s="25" t="s">
        <v>4</v>
      </c>
      <c r="I610" s="25" t="str">
        <f>VLOOKUP($H610,BDD!$B$5:$C$16,2,FALSE)</f>
        <v>DUNKERQUE</v>
      </c>
      <c r="J610" s="49" t="s">
        <v>273</v>
      </c>
      <c r="K610" s="38"/>
      <c r="L610" s="25">
        <v>866503954</v>
      </c>
      <c r="M610" s="91"/>
      <c r="N610" s="91"/>
      <c r="O610" s="355" t="str">
        <f t="shared" si="40"/>
        <v>NON</v>
      </c>
    </row>
    <row r="611" spans="2:15" ht="15.75" x14ac:dyDescent="0.25">
      <c r="B611" s="200">
        <v>1</v>
      </c>
      <c r="C611" s="201" t="s">
        <v>920</v>
      </c>
      <c r="D611" s="400">
        <v>0</v>
      </c>
      <c r="E611" s="195">
        <v>4908</v>
      </c>
      <c r="F611" s="195" t="s">
        <v>28</v>
      </c>
      <c r="G611" s="195" t="s">
        <v>547</v>
      </c>
      <c r="H611" s="195" t="s">
        <v>4</v>
      </c>
      <c r="I611" s="195" t="str">
        <f>VLOOKUP($H611,BDD!$B$5:$C$16,2,FALSE)</f>
        <v>DUNKERQUE</v>
      </c>
      <c r="J611" s="196" t="s">
        <v>273</v>
      </c>
      <c r="K611" s="209"/>
      <c r="L611" s="195">
        <v>866504218</v>
      </c>
      <c r="M611" s="199">
        <v>44314</v>
      </c>
      <c r="N611" s="198" t="s">
        <v>827</v>
      </c>
      <c r="O611" s="355" t="str">
        <f t="shared" si="40"/>
        <v>OUI</v>
      </c>
    </row>
    <row r="612" spans="2:15" ht="15.75" x14ac:dyDescent="0.25">
      <c r="B612" s="200">
        <v>1</v>
      </c>
      <c r="C612" s="201" t="s">
        <v>921</v>
      </c>
      <c r="D612" s="400">
        <v>0</v>
      </c>
      <c r="E612" s="195">
        <v>1645</v>
      </c>
      <c r="F612" s="195" t="s">
        <v>239</v>
      </c>
      <c r="G612" s="195" t="s">
        <v>706</v>
      </c>
      <c r="H612" s="195" t="s">
        <v>4</v>
      </c>
      <c r="I612" s="195" t="str">
        <f>VLOOKUP($H612,BDD!$B$5:$C$16,2,FALSE)</f>
        <v>DUNKERQUE</v>
      </c>
      <c r="J612" s="196" t="s">
        <v>273</v>
      </c>
      <c r="K612" s="209"/>
      <c r="L612" s="195" t="s">
        <v>922</v>
      </c>
      <c r="M612" s="199">
        <v>44312</v>
      </c>
      <c r="N612" s="198" t="s">
        <v>879</v>
      </c>
      <c r="O612" s="355" t="str">
        <f t="shared" si="40"/>
        <v>OUI</v>
      </c>
    </row>
    <row r="613" spans="2:15" ht="15.75" x14ac:dyDescent="0.25">
      <c r="B613" s="200">
        <v>1</v>
      </c>
      <c r="C613" s="201" t="s">
        <v>921</v>
      </c>
      <c r="D613" s="400">
        <v>0</v>
      </c>
      <c r="E613" s="195">
        <v>1650</v>
      </c>
      <c r="F613" s="195" t="s">
        <v>239</v>
      </c>
      <c r="G613" s="195" t="s">
        <v>706</v>
      </c>
      <c r="H613" s="195" t="s">
        <v>4</v>
      </c>
      <c r="I613" s="195" t="str">
        <f>VLOOKUP($H613,BDD!$B$5:$C$16,2,FALSE)</f>
        <v>DUNKERQUE</v>
      </c>
      <c r="J613" s="196" t="s">
        <v>273</v>
      </c>
      <c r="K613" s="209"/>
      <c r="L613" s="195" t="s">
        <v>923</v>
      </c>
      <c r="M613" s="199">
        <v>44314</v>
      </c>
      <c r="N613" s="198" t="s">
        <v>884</v>
      </c>
      <c r="O613" s="355" t="str">
        <f t="shared" si="40"/>
        <v>OUI</v>
      </c>
    </row>
    <row r="614" spans="2:15" ht="15.75" x14ac:dyDescent="0.25">
      <c r="B614" s="200">
        <v>1</v>
      </c>
      <c r="C614" s="201" t="s">
        <v>921</v>
      </c>
      <c r="D614" s="400">
        <v>0</v>
      </c>
      <c r="E614" s="195">
        <v>1735</v>
      </c>
      <c r="F614" s="195" t="s">
        <v>239</v>
      </c>
      <c r="G614" s="195" t="s">
        <v>706</v>
      </c>
      <c r="H614" s="195" t="s">
        <v>4</v>
      </c>
      <c r="I614" s="195" t="str">
        <f>VLOOKUP($H614,BDD!$B$5:$C$16,2,FALSE)</f>
        <v>DUNKERQUE</v>
      </c>
      <c r="J614" s="196" t="s">
        <v>273</v>
      </c>
      <c r="K614" s="209"/>
      <c r="L614" s="195" t="s">
        <v>924</v>
      </c>
      <c r="M614" s="199">
        <v>44316</v>
      </c>
      <c r="N614" s="198" t="s">
        <v>860</v>
      </c>
      <c r="O614" s="355" t="str">
        <f t="shared" si="40"/>
        <v>OUI</v>
      </c>
    </row>
    <row r="615" spans="2:15" ht="15.75" x14ac:dyDescent="0.25">
      <c r="B615" s="200">
        <v>1</v>
      </c>
      <c r="C615" s="201" t="s">
        <v>921</v>
      </c>
      <c r="D615" s="400">
        <v>0</v>
      </c>
      <c r="E615" s="195">
        <v>1535</v>
      </c>
      <c r="F615" s="195" t="s">
        <v>239</v>
      </c>
      <c r="G615" s="195" t="s">
        <v>706</v>
      </c>
      <c r="H615" s="195" t="s">
        <v>4</v>
      </c>
      <c r="I615" s="195" t="str">
        <f>VLOOKUP($H615,BDD!$B$5:$C$16,2,FALSE)</f>
        <v>DUNKERQUE</v>
      </c>
      <c r="J615" s="196" t="s">
        <v>273</v>
      </c>
      <c r="K615" s="209"/>
      <c r="L615" s="195" t="s">
        <v>925</v>
      </c>
      <c r="M615" s="199">
        <v>44316</v>
      </c>
      <c r="N615" s="198" t="s">
        <v>853</v>
      </c>
      <c r="O615" s="355" t="str">
        <f t="shared" si="40"/>
        <v>OUI</v>
      </c>
    </row>
    <row r="616" spans="2:15" ht="15.75" x14ac:dyDescent="0.25">
      <c r="B616" s="119">
        <v>1</v>
      </c>
      <c r="C616" s="358" t="s">
        <v>921</v>
      </c>
      <c r="D616" s="420" t="str">
        <f t="shared" ref="D616" si="43">L616</f>
        <v>F37349</v>
      </c>
      <c r="E616" s="127">
        <v>2025</v>
      </c>
      <c r="F616" s="127" t="s">
        <v>239</v>
      </c>
      <c r="G616" s="25" t="s">
        <v>706</v>
      </c>
      <c r="H616" s="25" t="s">
        <v>4</v>
      </c>
      <c r="I616" s="25" t="str">
        <f>VLOOKUP($H616,BDD!$B$5:$C$16,2,FALSE)</f>
        <v>DUNKERQUE</v>
      </c>
      <c r="J616" s="49" t="s">
        <v>273</v>
      </c>
      <c r="K616" s="38"/>
      <c r="L616" s="25" t="s">
        <v>926</v>
      </c>
      <c r="M616" s="91"/>
      <c r="N616" s="91"/>
      <c r="O616" s="355" t="str">
        <f t="shared" si="40"/>
        <v>NON</v>
      </c>
    </row>
    <row r="617" spans="2:15" ht="15.75" x14ac:dyDescent="0.25">
      <c r="B617" s="119">
        <v>1</v>
      </c>
      <c r="C617" s="30" t="s">
        <v>927</v>
      </c>
      <c r="D617" s="363">
        <f t="shared" ref="D617:D648" si="44">L617</f>
        <v>866516048</v>
      </c>
      <c r="E617" s="25">
        <v>4098</v>
      </c>
      <c r="F617" s="25" t="s">
        <v>28</v>
      </c>
      <c r="G617" s="25" t="s">
        <v>547</v>
      </c>
      <c r="H617" s="25" t="s">
        <v>4</v>
      </c>
      <c r="I617" s="25" t="str">
        <f>VLOOKUP($H617,BDD!$B$5:$C$16,2,FALSE)</f>
        <v>DUNKERQUE</v>
      </c>
      <c r="J617" s="49" t="s">
        <v>276</v>
      </c>
      <c r="K617" s="38"/>
      <c r="L617" s="25">
        <v>866516048</v>
      </c>
      <c r="M617" s="91"/>
      <c r="N617" s="91"/>
      <c r="O617" s="355" t="str">
        <f t="shared" si="40"/>
        <v>NON</v>
      </c>
    </row>
    <row r="618" spans="2:15" ht="15.75" x14ac:dyDescent="0.25">
      <c r="B618" s="119">
        <v>1</v>
      </c>
      <c r="C618" s="30" t="s">
        <v>927</v>
      </c>
      <c r="D618" s="363">
        <f>L618</f>
        <v>866516077</v>
      </c>
      <c r="E618" s="25">
        <v>3832</v>
      </c>
      <c r="F618" s="25" t="s">
        <v>28</v>
      </c>
      <c r="G618" s="25" t="s">
        <v>547</v>
      </c>
      <c r="H618" s="25" t="s">
        <v>4</v>
      </c>
      <c r="I618" s="25" t="str">
        <f>VLOOKUP($H618,BDD!$B$5:$C$16,2,FALSE)</f>
        <v>DUNKERQUE</v>
      </c>
      <c r="J618" s="49" t="s">
        <v>276</v>
      </c>
      <c r="K618" s="38"/>
      <c r="L618" s="25">
        <v>866516077</v>
      </c>
      <c r="M618" s="91"/>
      <c r="N618" s="91"/>
      <c r="O618" s="355" t="str">
        <f t="shared" si="40"/>
        <v>NON</v>
      </c>
    </row>
    <row r="619" spans="2:15" ht="15.75" x14ac:dyDescent="0.25">
      <c r="B619" s="200">
        <v>1</v>
      </c>
      <c r="C619" s="201" t="s">
        <v>927</v>
      </c>
      <c r="D619" s="400">
        <v>0</v>
      </c>
      <c r="E619" s="195">
        <v>4523</v>
      </c>
      <c r="F619" s="195" t="s">
        <v>28</v>
      </c>
      <c r="G619" s="195" t="s">
        <v>547</v>
      </c>
      <c r="H619" s="195" t="s">
        <v>4</v>
      </c>
      <c r="I619" s="195" t="str">
        <f>VLOOKUP($H619,BDD!$B$5:$C$16,2,FALSE)</f>
        <v>DUNKERQUE</v>
      </c>
      <c r="J619" s="196" t="s">
        <v>276</v>
      </c>
      <c r="K619" s="209"/>
      <c r="L619" s="195">
        <v>866504164</v>
      </c>
      <c r="M619" s="199">
        <v>44316</v>
      </c>
      <c r="N619" s="198" t="s">
        <v>825</v>
      </c>
      <c r="O619" s="355" t="str">
        <f t="shared" si="40"/>
        <v>OUI</v>
      </c>
    </row>
    <row r="620" spans="2:15" ht="15.75" x14ac:dyDescent="0.25">
      <c r="B620" s="200">
        <v>1</v>
      </c>
      <c r="C620" s="201" t="s">
        <v>927</v>
      </c>
      <c r="D620" s="400">
        <v>0</v>
      </c>
      <c r="E620" s="195">
        <v>4282</v>
      </c>
      <c r="F620" s="195" t="s">
        <v>28</v>
      </c>
      <c r="G620" s="195" t="s">
        <v>547</v>
      </c>
      <c r="H620" s="195" t="s">
        <v>4</v>
      </c>
      <c r="I620" s="195" t="str">
        <f>VLOOKUP($H620,BDD!$B$5:$C$16,2,FALSE)</f>
        <v>DUNKERQUE</v>
      </c>
      <c r="J620" s="196" t="s">
        <v>276</v>
      </c>
      <c r="K620" s="209"/>
      <c r="L620" s="195">
        <v>866504177</v>
      </c>
      <c r="M620" s="199">
        <v>44316</v>
      </c>
      <c r="N620" s="198" t="s">
        <v>825</v>
      </c>
      <c r="O620" s="355" t="str">
        <f t="shared" si="40"/>
        <v>OUI</v>
      </c>
    </row>
    <row r="621" spans="2:15" ht="15.75" x14ac:dyDescent="0.25">
      <c r="B621" s="200">
        <v>1</v>
      </c>
      <c r="C621" s="201" t="s">
        <v>927</v>
      </c>
      <c r="D621" s="400">
        <v>0</v>
      </c>
      <c r="E621" s="195">
        <v>4058</v>
      </c>
      <c r="F621" s="195" t="s">
        <v>28</v>
      </c>
      <c r="G621" s="195" t="s">
        <v>438</v>
      </c>
      <c r="H621" s="195" t="s">
        <v>4</v>
      </c>
      <c r="I621" s="195" t="str">
        <f>VLOOKUP($H621,BDD!$B$5:$C$16,2,FALSE)</f>
        <v>DUNKERQUE</v>
      </c>
      <c r="J621" s="196" t="s">
        <v>276</v>
      </c>
      <c r="K621" s="209"/>
      <c r="L621" s="195">
        <v>866508188</v>
      </c>
      <c r="M621" s="199">
        <v>44316</v>
      </c>
      <c r="N621" s="198" t="s">
        <v>853</v>
      </c>
      <c r="O621" s="355" t="str">
        <f t="shared" si="40"/>
        <v>OUI</v>
      </c>
    </row>
    <row r="622" spans="2:15" ht="15.75" x14ac:dyDescent="0.25">
      <c r="B622" s="119">
        <v>0</v>
      </c>
      <c r="C622" s="30" t="s">
        <v>928</v>
      </c>
      <c r="D622" s="363" t="str">
        <f t="shared" si="44"/>
        <v>1 palette  BL19232</v>
      </c>
      <c r="E622" s="25">
        <v>109</v>
      </c>
      <c r="F622" s="25" t="s">
        <v>285</v>
      </c>
      <c r="G622" s="25" t="s">
        <v>686</v>
      </c>
      <c r="H622" s="25" t="s">
        <v>169</v>
      </c>
      <c r="I622" s="25" t="str">
        <f>VLOOKUP($H622,BDD!$B$5:$C$16,2,FALSE)</f>
        <v>POINTE A PITRE</v>
      </c>
      <c r="J622" s="49" t="s">
        <v>277</v>
      </c>
      <c r="K622" s="38" t="s">
        <v>929</v>
      </c>
      <c r="L622" s="25" t="s">
        <v>930</v>
      </c>
      <c r="M622" s="91"/>
      <c r="N622" s="91"/>
      <c r="O622" s="355" t="str">
        <f t="shared" si="40"/>
        <v>NON</v>
      </c>
    </row>
    <row r="623" spans="2:15" ht="15.75" x14ac:dyDescent="0.25">
      <c r="B623" s="119">
        <v>1</v>
      </c>
      <c r="C623" s="30" t="s">
        <v>931</v>
      </c>
      <c r="D623" s="363">
        <f t="shared" si="44"/>
        <v>866503014</v>
      </c>
      <c r="E623" s="25">
        <v>4561</v>
      </c>
      <c r="F623" s="25" t="s">
        <v>28</v>
      </c>
      <c r="G623" s="25" t="s">
        <v>424</v>
      </c>
      <c r="H623" s="25" t="s">
        <v>4</v>
      </c>
      <c r="I623" s="25" t="str">
        <f>VLOOKUP($H623,BDD!$B$5:$C$16,2,FALSE)</f>
        <v>DUNKERQUE</v>
      </c>
      <c r="J623" s="49" t="s">
        <v>273</v>
      </c>
      <c r="K623" s="38"/>
      <c r="L623" s="25">
        <v>866503014</v>
      </c>
      <c r="M623" s="91"/>
      <c r="N623" s="91"/>
      <c r="O623" s="355" t="str">
        <f t="shared" si="40"/>
        <v>NON</v>
      </c>
    </row>
    <row r="624" spans="2:15" ht="15.75" x14ac:dyDescent="0.25">
      <c r="B624" s="119">
        <v>1</v>
      </c>
      <c r="C624" s="30" t="s">
        <v>931</v>
      </c>
      <c r="D624" s="363">
        <f t="shared" ref="D624:D627" si="45">L624</f>
        <v>866503028</v>
      </c>
      <c r="E624" s="25">
        <v>4798</v>
      </c>
      <c r="F624" s="25" t="s">
        <v>28</v>
      </c>
      <c r="G624" s="25" t="s">
        <v>424</v>
      </c>
      <c r="H624" s="25" t="s">
        <v>4</v>
      </c>
      <c r="I624" s="25" t="str">
        <f>VLOOKUP($H624,BDD!$B$5:$C$16,2,FALSE)</f>
        <v>DUNKERQUE</v>
      </c>
      <c r="J624" s="49" t="s">
        <v>273</v>
      </c>
      <c r="K624" s="38"/>
      <c r="L624" s="25">
        <v>866503028</v>
      </c>
      <c r="M624" s="91"/>
      <c r="N624" s="91"/>
      <c r="O624" s="355" t="str">
        <f t="shared" si="40"/>
        <v>NON</v>
      </c>
    </row>
    <row r="625" spans="2:15" ht="15.75" x14ac:dyDescent="0.25">
      <c r="B625" s="119">
        <v>1</v>
      </c>
      <c r="C625" s="30" t="s">
        <v>931</v>
      </c>
      <c r="D625" s="363">
        <f t="shared" si="45"/>
        <v>866503041</v>
      </c>
      <c r="E625" s="25">
        <v>4794</v>
      </c>
      <c r="F625" s="25" t="s">
        <v>28</v>
      </c>
      <c r="G625" s="25" t="s">
        <v>424</v>
      </c>
      <c r="H625" s="25" t="s">
        <v>4</v>
      </c>
      <c r="I625" s="25" t="str">
        <f>VLOOKUP($H625,BDD!$B$5:$C$16,2,FALSE)</f>
        <v>DUNKERQUE</v>
      </c>
      <c r="J625" s="49" t="s">
        <v>273</v>
      </c>
      <c r="K625" s="38"/>
      <c r="L625" s="25">
        <v>866503041</v>
      </c>
      <c r="M625" s="91"/>
      <c r="N625" s="91"/>
      <c r="O625" s="355" t="str">
        <f t="shared" si="40"/>
        <v>NON</v>
      </c>
    </row>
    <row r="626" spans="2:15" ht="15.75" x14ac:dyDescent="0.25">
      <c r="B626" s="200">
        <v>1</v>
      </c>
      <c r="C626" s="201" t="s">
        <v>931</v>
      </c>
      <c r="D626" s="400">
        <v>0</v>
      </c>
      <c r="E626" s="195">
        <v>4635</v>
      </c>
      <c r="F626" s="195" t="s">
        <v>28</v>
      </c>
      <c r="G626" s="195" t="s">
        <v>424</v>
      </c>
      <c r="H626" s="195" t="s">
        <v>4</v>
      </c>
      <c r="I626" s="195" t="str">
        <f>VLOOKUP($H626,BDD!$B$5:$C$16,2,FALSE)</f>
        <v>DUNKERQUE</v>
      </c>
      <c r="J626" s="196" t="s">
        <v>273</v>
      </c>
      <c r="K626" s="209"/>
      <c r="L626" s="195">
        <v>866526980</v>
      </c>
      <c r="M626" s="199">
        <v>44316</v>
      </c>
      <c r="N626" s="198" t="s">
        <v>853</v>
      </c>
      <c r="O626" s="355" t="str">
        <f t="shared" si="40"/>
        <v>OUI</v>
      </c>
    </row>
    <row r="627" spans="2:15" ht="15.75" x14ac:dyDescent="0.25">
      <c r="B627" s="119">
        <v>1</v>
      </c>
      <c r="C627" s="358" t="s">
        <v>931</v>
      </c>
      <c r="D627" s="420">
        <f t="shared" si="45"/>
        <v>866503645</v>
      </c>
      <c r="E627" s="127">
        <v>4799</v>
      </c>
      <c r="F627" s="127" t="s">
        <v>28</v>
      </c>
      <c r="G627" s="25" t="s">
        <v>424</v>
      </c>
      <c r="H627" s="25" t="s">
        <v>4</v>
      </c>
      <c r="I627" s="25" t="str">
        <f>VLOOKUP($H627,BDD!$B$5:$C$16,2,FALSE)</f>
        <v>DUNKERQUE</v>
      </c>
      <c r="J627" s="49" t="s">
        <v>273</v>
      </c>
      <c r="K627" s="38"/>
      <c r="L627" s="25">
        <v>866503645</v>
      </c>
      <c r="M627" s="91"/>
      <c r="N627" s="91"/>
      <c r="O627" s="355" t="str">
        <f>IF(D627=0,"OUI","NON")</f>
        <v>NON</v>
      </c>
    </row>
    <row r="628" spans="2:15" ht="15.75" x14ac:dyDescent="0.25">
      <c r="B628" s="200">
        <v>1</v>
      </c>
      <c r="C628" s="201" t="s">
        <v>932</v>
      </c>
      <c r="D628" s="400">
        <v>0</v>
      </c>
      <c r="E628" s="195">
        <v>4810</v>
      </c>
      <c r="F628" s="195" t="s">
        <v>86</v>
      </c>
      <c r="G628" s="195" t="s">
        <v>933</v>
      </c>
      <c r="H628" s="195" t="s">
        <v>4</v>
      </c>
      <c r="I628" s="195" t="str">
        <f>VLOOKUP($H628,BDD!$B$5:$C$16,2,FALSE)</f>
        <v>DUNKERQUE</v>
      </c>
      <c r="J628" s="196" t="s">
        <v>273</v>
      </c>
      <c r="K628" s="209"/>
      <c r="L628" s="195">
        <v>4873551000</v>
      </c>
      <c r="M628" s="199">
        <v>44316</v>
      </c>
      <c r="N628" s="198" t="s">
        <v>716</v>
      </c>
      <c r="O628" s="355" t="str">
        <f t="shared" si="40"/>
        <v>OUI</v>
      </c>
    </row>
    <row r="629" spans="2:15" ht="15.75" x14ac:dyDescent="0.25">
      <c r="B629" s="200">
        <v>1</v>
      </c>
      <c r="C629" s="201" t="s">
        <v>932</v>
      </c>
      <c r="D629" s="400">
        <v>0</v>
      </c>
      <c r="E629" s="195">
        <v>4800</v>
      </c>
      <c r="F629" s="195" t="s">
        <v>86</v>
      </c>
      <c r="G629" s="195" t="s">
        <v>933</v>
      </c>
      <c r="H629" s="195" t="s">
        <v>4</v>
      </c>
      <c r="I629" s="195" t="str">
        <f>VLOOKUP($H629,BDD!$B$5:$C$16,2,FALSE)</f>
        <v>DUNKERQUE</v>
      </c>
      <c r="J629" s="196" t="s">
        <v>273</v>
      </c>
      <c r="K629" s="209"/>
      <c r="L629" s="195">
        <v>4873552000</v>
      </c>
      <c r="M629" s="199">
        <v>44316</v>
      </c>
      <c r="N629" s="198" t="s">
        <v>747</v>
      </c>
      <c r="O629" s="355" t="str">
        <f t="shared" si="40"/>
        <v>OUI</v>
      </c>
    </row>
    <row r="630" spans="2:15" ht="15.75" x14ac:dyDescent="0.25">
      <c r="B630" s="200">
        <v>1</v>
      </c>
      <c r="C630" s="201" t="s">
        <v>932</v>
      </c>
      <c r="D630" s="400">
        <v>0</v>
      </c>
      <c r="E630" s="195">
        <v>4810</v>
      </c>
      <c r="F630" s="195" t="s">
        <v>86</v>
      </c>
      <c r="G630" s="195" t="s">
        <v>933</v>
      </c>
      <c r="H630" s="195" t="s">
        <v>4</v>
      </c>
      <c r="I630" s="195" t="str">
        <f>VLOOKUP($H630,BDD!$B$5:$C$16,2,FALSE)</f>
        <v>DUNKERQUE</v>
      </c>
      <c r="J630" s="196" t="s">
        <v>273</v>
      </c>
      <c r="K630" s="209"/>
      <c r="L630" s="195">
        <v>4873553000</v>
      </c>
      <c r="M630" s="199">
        <v>44316</v>
      </c>
      <c r="N630" s="198" t="s">
        <v>747</v>
      </c>
      <c r="O630" s="355" t="str">
        <f t="shared" si="40"/>
        <v>OUI</v>
      </c>
    </row>
    <row r="631" spans="2:15" ht="15.75" x14ac:dyDescent="0.25">
      <c r="B631" s="200">
        <v>1</v>
      </c>
      <c r="C631" s="201" t="s">
        <v>932</v>
      </c>
      <c r="D631" s="400">
        <v>0</v>
      </c>
      <c r="E631" s="195">
        <v>4790</v>
      </c>
      <c r="F631" s="195" t="s">
        <v>86</v>
      </c>
      <c r="G631" s="195" t="s">
        <v>933</v>
      </c>
      <c r="H631" s="195" t="s">
        <v>4</v>
      </c>
      <c r="I631" s="195" t="str">
        <f>VLOOKUP($H631,BDD!$B$5:$C$16,2,FALSE)</f>
        <v>DUNKERQUE</v>
      </c>
      <c r="J631" s="196" t="s">
        <v>273</v>
      </c>
      <c r="K631" s="209"/>
      <c r="L631" s="195">
        <v>4873554000</v>
      </c>
      <c r="M631" s="199">
        <v>44316</v>
      </c>
      <c r="N631" s="198" t="s">
        <v>747</v>
      </c>
      <c r="O631" s="355" t="str">
        <f t="shared" si="40"/>
        <v>OUI</v>
      </c>
    </row>
    <row r="632" spans="2:15" ht="15.75" x14ac:dyDescent="0.25">
      <c r="B632" s="200">
        <v>1</v>
      </c>
      <c r="C632" s="201" t="s">
        <v>932</v>
      </c>
      <c r="D632" s="400">
        <v>0</v>
      </c>
      <c r="E632" s="195">
        <v>4690</v>
      </c>
      <c r="F632" s="195" t="s">
        <v>86</v>
      </c>
      <c r="G632" s="195" t="s">
        <v>933</v>
      </c>
      <c r="H632" s="195" t="s">
        <v>4</v>
      </c>
      <c r="I632" s="195" t="str">
        <f>VLOOKUP($H632,BDD!$B$5:$C$16,2,FALSE)</f>
        <v>DUNKERQUE</v>
      </c>
      <c r="J632" s="196" t="s">
        <v>273</v>
      </c>
      <c r="K632" s="209"/>
      <c r="L632" s="195">
        <v>4873555000</v>
      </c>
      <c r="M632" s="199">
        <v>44316</v>
      </c>
      <c r="N632" s="198" t="s">
        <v>747</v>
      </c>
      <c r="O632" s="355" t="str">
        <f t="shared" si="40"/>
        <v>OUI</v>
      </c>
    </row>
    <row r="633" spans="2:15" ht="15.75" x14ac:dyDescent="0.25">
      <c r="B633" s="119">
        <v>1</v>
      </c>
      <c r="C633" s="30" t="s">
        <v>934</v>
      </c>
      <c r="D633" s="363">
        <f t="shared" si="44"/>
        <v>4433551000</v>
      </c>
      <c r="E633" s="25">
        <v>4840</v>
      </c>
      <c r="F633" s="25" t="s">
        <v>86</v>
      </c>
      <c r="G633" s="25" t="s">
        <v>933</v>
      </c>
      <c r="H633" s="25" t="s">
        <v>4</v>
      </c>
      <c r="I633" s="25" t="str">
        <f>VLOOKUP($H633,BDD!$B$5:$C$16,2,FALSE)</f>
        <v>DUNKERQUE</v>
      </c>
      <c r="J633" s="49" t="s">
        <v>273</v>
      </c>
      <c r="K633" s="38"/>
      <c r="L633" s="25">
        <v>4433551000</v>
      </c>
      <c r="M633" s="91"/>
      <c r="N633" s="91"/>
      <c r="O633" s="355" t="str">
        <f t="shared" si="40"/>
        <v>NON</v>
      </c>
    </row>
    <row r="634" spans="2:15" ht="15.75" x14ac:dyDescent="0.25">
      <c r="B634" s="119">
        <v>1</v>
      </c>
      <c r="C634" s="30" t="s">
        <v>934</v>
      </c>
      <c r="D634" s="363">
        <f t="shared" ref="D634:D635" si="46">L634</f>
        <v>4433552000</v>
      </c>
      <c r="E634" s="25">
        <v>4780</v>
      </c>
      <c r="F634" s="25" t="s">
        <v>86</v>
      </c>
      <c r="G634" s="25" t="s">
        <v>933</v>
      </c>
      <c r="H634" s="25" t="s">
        <v>4</v>
      </c>
      <c r="I634" s="25" t="str">
        <f>VLOOKUP($H634,BDD!$B$5:$C$16,2,FALSE)</f>
        <v>DUNKERQUE</v>
      </c>
      <c r="J634" s="49" t="s">
        <v>273</v>
      </c>
      <c r="K634" s="38"/>
      <c r="L634" s="25">
        <v>4433552000</v>
      </c>
      <c r="M634" s="91"/>
      <c r="N634" s="91"/>
      <c r="O634" s="355" t="str">
        <f t="shared" si="40"/>
        <v>NON</v>
      </c>
    </row>
    <row r="635" spans="2:15" ht="15.75" x14ac:dyDescent="0.25">
      <c r="B635" s="119">
        <v>1</v>
      </c>
      <c r="C635" s="30" t="s">
        <v>934</v>
      </c>
      <c r="D635" s="363">
        <f t="shared" si="46"/>
        <v>4433553000</v>
      </c>
      <c r="E635" s="25">
        <v>4820</v>
      </c>
      <c r="F635" s="25" t="s">
        <v>86</v>
      </c>
      <c r="G635" s="25" t="s">
        <v>933</v>
      </c>
      <c r="H635" s="25" t="s">
        <v>4</v>
      </c>
      <c r="I635" s="25" t="str">
        <f>VLOOKUP($H635,BDD!$B$5:$C$16,2,FALSE)</f>
        <v>DUNKERQUE</v>
      </c>
      <c r="J635" s="49" t="s">
        <v>273</v>
      </c>
      <c r="K635" s="38"/>
      <c r="L635" s="25">
        <v>4433553000</v>
      </c>
      <c r="M635" s="91"/>
      <c r="N635" s="91"/>
      <c r="O635" s="355" t="str">
        <f t="shared" si="40"/>
        <v>NON</v>
      </c>
    </row>
    <row r="636" spans="2:15" ht="15.75" x14ac:dyDescent="0.25">
      <c r="B636" s="200">
        <v>1</v>
      </c>
      <c r="C636" s="201" t="s">
        <v>934</v>
      </c>
      <c r="D636" s="400">
        <v>0</v>
      </c>
      <c r="E636" s="195">
        <v>4780</v>
      </c>
      <c r="F636" s="195" t="s">
        <v>86</v>
      </c>
      <c r="G636" s="195" t="s">
        <v>933</v>
      </c>
      <c r="H636" s="195" t="s">
        <v>4</v>
      </c>
      <c r="I636" s="195" t="str">
        <f>VLOOKUP($H636,BDD!$B$5:$C$16,2,FALSE)</f>
        <v>DUNKERQUE</v>
      </c>
      <c r="J636" s="196" t="s">
        <v>273</v>
      </c>
      <c r="K636" s="209"/>
      <c r="L636" s="195">
        <v>4433554000</v>
      </c>
      <c r="M636" s="199">
        <v>44316</v>
      </c>
      <c r="N636" s="198" t="s">
        <v>725</v>
      </c>
      <c r="O636" s="355" t="str">
        <f t="shared" si="40"/>
        <v>OUI</v>
      </c>
    </row>
    <row r="637" spans="2:15" ht="15.75" x14ac:dyDescent="0.25">
      <c r="B637" s="200">
        <v>1</v>
      </c>
      <c r="C637" s="201" t="s">
        <v>934</v>
      </c>
      <c r="D637" s="400">
        <v>0</v>
      </c>
      <c r="E637" s="195">
        <v>4410</v>
      </c>
      <c r="F637" s="195" t="s">
        <v>86</v>
      </c>
      <c r="G637" s="195" t="s">
        <v>933</v>
      </c>
      <c r="H637" s="195" t="s">
        <v>4</v>
      </c>
      <c r="I637" s="195" t="str">
        <f>VLOOKUP($H637,BDD!$B$5:$C$16,2,FALSE)</f>
        <v>DUNKERQUE</v>
      </c>
      <c r="J637" s="196" t="s">
        <v>273</v>
      </c>
      <c r="K637" s="209"/>
      <c r="L637" s="195">
        <v>4433555000</v>
      </c>
      <c r="M637" s="199">
        <v>44316</v>
      </c>
      <c r="N637" s="198" t="s">
        <v>725</v>
      </c>
      <c r="O637" s="355" t="str">
        <f t="shared" si="40"/>
        <v>OUI</v>
      </c>
    </row>
    <row r="638" spans="2:15" ht="15.75" x14ac:dyDescent="0.25">
      <c r="B638" s="200">
        <v>1</v>
      </c>
      <c r="C638" s="201" t="s">
        <v>935</v>
      </c>
      <c r="D638" s="400">
        <v>0</v>
      </c>
      <c r="E638" s="195">
        <v>4680</v>
      </c>
      <c r="F638" s="195" t="s">
        <v>86</v>
      </c>
      <c r="G638" s="195" t="s">
        <v>933</v>
      </c>
      <c r="H638" s="195" t="s">
        <v>4</v>
      </c>
      <c r="I638" s="195" t="str">
        <f>VLOOKUP($H638,BDD!$B$5:$C$16,2,FALSE)</f>
        <v>DUNKERQUE</v>
      </c>
      <c r="J638" s="196" t="s">
        <v>273</v>
      </c>
      <c r="K638" s="209"/>
      <c r="L638" s="195">
        <v>5063551000</v>
      </c>
      <c r="M638" s="199">
        <v>44316</v>
      </c>
      <c r="N638" s="198" t="s">
        <v>829</v>
      </c>
      <c r="O638" s="355" t="str">
        <f t="shared" si="40"/>
        <v>OUI</v>
      </c>
    </row>
    <row r="639" spans="2:15" ht="15.75" x14ac:dyDescent="0.25">
      <c r="B639" s="200">
        <v>1</v>
      </c>
      <c r="C639" s="201" t="s">
        <v>935</v>
      </c>
      <c r="D639" s="400">
        <v>0</v>
      </c>
      <c r="E639" s="195">
        <v>4690</v>
      </c>
      <c r="F639" s="195" t="s">
        <v>86</v>
      </c>
      <c r="G639" s="195" t="s">
        <v>933</v>
      </c>
      <c r="H639" s="195" t="s">
        <v>4</v>
      </c>
      <c r="I639" s="195" t="str">
        <f>VLOOKUP($H639,BDD!$B$5:$C$16,2,FALSE)</f>
        <v>DUNKERQUE</v>
      </c>
      <c r="J639" s="196" t="s">
        <v>273</v>
      </c>
      <c r="K639" s="209"/>
      <c r="L639" s="195">
        <v>5063552000</v>
      </c>
      <c r="M639" s="199">
        <v>44316</v>
      </c>
      <c r="N639" s="198" t="s">
        <v>829</v>
      </c>
      <c r="O639" s="355" t="str">
        <f t="shared" si="40"/>
        <v>OUI</v>
      </c>
    </row>
    <row r="640" spans="2:15" ht="15.75" x14ac:dyDescent="0.25">
      <c r="B640" s="200">
        <v>1</v>
      </c>
      <c r="C640" s="201" t="s">
        <v>935</v>
      </c>
      <c r="D640" s="400">
        <v>0</v>
      </c>
      <c r="E640" s="195">
        <v>4680</v>
      </c>
      <c r="F640" s="195" t="s">
        <v>86</v>
      </c>
      <c r="G640" s="195" t="s">
        <v>933</v>
      </c>
      <c r="H640" s="195" t="s">
        <v>4</v>
      </c>
      <c r="I640" s="195" t="str">
        <f>VLOOKUP($H640,BDD!$B$5:$C$16,2,FALSE)</f>
        <v>DUNKERQUE</v>
      </c>
      <c r="J640" s="196" t="s">
        <v>273</v>
      </c>
      <c r="K640" s="209"/>
      <c r="L640" s="195">
        <v>5063553000</v>
      </c>
      <c r="M640" s="199">
        <v>44316</v>
      </c>
      <c r="N640" s="198" t="s">
        <v>829</v>
      </c>
      <c r="O640" s="355" t="str">
        <f t="shared" si="40"/>
        <v>OUI</v>
      </c>
    </row>
    <row r="641" spans="2:15" ht="15.75" x14ac:dyDescent="0.25">
      <c r="B641" s="200">
        <v>1</v>
      </c>
      <c r="C641" s="201" t="s">
        <v>935</v>
      </c>
      <c r="D641" s="400">
        <v>0</v>
      </c>
      <c r="E641" s="195">
        <v>4410</v>
      </c>
      <c r="F641" s="195" t="s">
        <v>86</v>
      </c>
      <c r="G641" s="195" t="s">
        <v>933</v>
      </c>
      <c r="H641" s="195" t="s">
        <v>4</v>
      </c>
      <c r="I641" s="195" t="str">
        <f>VLOOKUP($H641,BDD!$B$5:$C$16,2,FALSE)</f>
        <v>DUNKERQUE</v>
      </c>
      <c r="J641" s="196" t="s">
        <v>273</v>
      </c>
      <c r="K641" s="209"/>
      <c r="L641" s="195">
        <v>5063555000</v>
      </c>
      <c r="M641" s="199">
        <v>44316</v>
      </c>
      <c r="N641" s="198" t="s">
        <v>829</v>
      </c>
      <c r="O641" s="355" t="str">
        <f t="shared" si="40"/>
        <v>OUI</v>
      </c>
    </row>
    <row r="642" spans="2:15" ht="15.75" x14ac:dyDescent="0.25">
      <c r="B642" s="200">
        <v>1</v>
      </c>
      <c r="C642" s="201" t="s">
        <v>935</v>
      </c>
      <c r="D642" s="400">
        <v>0</v>
      </c>
      <c r="E642" s="195">
        <v>4650</v>
      </c>
      <c r="F642" s="195" t="s">
        <v>86</v>
      </c>
      <c r="G642" s="195" t="s">
        <v>933</v>
      </c>
      <c r="H642" s="195" t="s">
        <v>4</v>
      </c>
      <c r="I642" s="195" t="str">
        <f>VLOOKUP($H642,BDD!$B$5:$C$16,2,FALSE)</f>
        <v>DUNKERQUE</v>
      </c>
      <c r="J642" s="196" t="s">
        <v>273</v>
      </c>
      <c r="K642" s="209"/>
      <c r="L642" s="195">
        <v>2121551000</v>
      </c>
      <c r="M642" s="199">
        <v>44316</v>
      </c>
      <c r="N642" s="198" t="s">
        <v>725</v>
      </c>
      <c r="O642" s="355" t="str">
        <f t="shared" si="40"/>
        <v>OUI</v>
      </c>
    </row>
    <row r="643" spans="2:15" ht="15.75" x14ac:dyDescent="0.25">
      <c r="B643" s="119">
        <v>1</v>
      </c>
      <c r="C643" s="30" t="s">
        <v>936</v>
      </c>
      <c r="D643" s="363">
        <f t="shared" si="44"/>
        <v>866515944</v>
      </c>
      <c r="E643" s="25">
        <v>4544</v>
      </c>
      <c r="F643" s="25" t="s">
        <v>28</v>
      </c>
      <c r="G643" s="25" t="s">
        <v>933</v>
      </c>
      <c r="H643" s="25" t="s">
        <v>4</v>
      </c>
      <c r="I643" s="25" t="str">
        <f>VLOOKUP($H643,BDD!$B$5:$C$16,2,FALSE)</f>
        <v>DUNKERQUE</v>
      </c>
      <c r="J643" s="49" t="s">
        <v>273</v>
      </c>
      <c r="K643" s="38"/>
      <c r="L643" s="25">
        <v>866515944</v>
      </c>
      <c r="M643" s="91"/>
      <c r="N643" s="91"/>
      <c r="O643" s="355" t="str">
        <f t="shared" si="40"/>
        <v>NON</v>
      </c>
    </row>
    <row r="644" spans="2:15" ht="15.75" x14ac:dyDescent="0.25">
      <c r="B644" s="119">
        <v>1</v>
      </c>
      <c r="C644" s="30" t="s">
        <v>936</v>
      </c>
      <c r="D644" s="363">
        <f t="shared" ref="D644:D647" si="47">L644</f>
        <v>866515953</v>
      </c>
      <c r="E644" s="25">
        <v>4283</v>
      </c>
      <c r="F644" s="25" t="s">
        <v>28</v>
      </c>
      <c r="G644" s="25" t="s">
        <v>933</v>
      </c>
      <c r="H644" s="25" t="s">
        <v>4</v>
      </c>
      <c r="I644" s="25" t="str">
        <f>VLOOKUP($H644,BDD!$B$5:$C$16,2,FALSE)</f>
        <v>DUNKERQUE</v>
      </c>
      <c r="J644" s="49" t="s">
        <v>273</v>
      </c>
      <c r="K644" s="38"/>
      <c r="L644" s="25">
        <v>866515953</v>
      </c>
      <c r="M644" s="91"/>
      <c r="N644" s="91"/>
      <c r="O644" s="355" t="str">
        <f t="shared" si="40"/>
        <v>NON</v>
      </c>
    </row>
    <row r="645" spans="2:15" ht="15.75" x14ac:dyDescent="0.25">
      <c r="B645" s="119">
        <v>1</v>
      </c>
      <c r="C645" s="358" t="s">
        <v>936</v>
      </c>
      <c r="D645" s="420">
        <f t="shared" si="47"/>
        <v>866516092</v>
      </c>
      <c r="E645" s="127">
        <v>4459</v>
      </c>
      <c r="F645" s="127" t="s">
        <v>28</v>
      </c>
      <c r="G645" s="25" t="s">
        <v>933</v>
      </c>
      <c r="H645" s="25" t="s">
        <v>4</v>
      </c>
      <c r="I645" s="25" t="str">
        <f>VLOOKUP($H645,BDD!$B$5:$C$16,2,FALSE)</f>
        <v>DUNKERQUE</v>
      </c>
      <c r="J645" s="49" t="s">
        <v>273</v>
      </c>
      <c r="K645" s="38"/>
      <c r="L645" s="25">
        <v>866516092</v>
      </c>
      <c r="M645" s="91"/>
      <c r="N645" s="91"/>
      <c r="O645" s="355" t="str">
        <f t="shared" si="40"/>
        <v>NON</v>
      </c>
    </row>
    <row r="646" spans="2:15" ht="15.75" x14ac:dyDescent="0.25">
      <c r="B646" s="119">
        <v>1</v>
      </c>
      <c r="C646" s="358" t="s">
        <v>936</v>
      </c>
      <c r="D646" s="420">
        <f t="shared" si="47"/>
        <v>866516110</v>
      </c>
      <c r="E646" s="127">
        <v>4458</v>
      </c>
      <c r="F646" s="127" t="s">
        <v>28</v>
      </c>
      <c r="G646" s="25" t="s">
        <v>933</v>
      </c>
      <c r="H646" s="25" t="s">
        <v>4</v>
      </c>
      <c r="I646" s="25" t="str">
        <f>VLOOKUP($H646,BDD!$B$5:$C$16,2,FALSE)</f>
        <v>DUNKERQUE</v>
      </c>
      <c r="J646" s="49" t="s">
        <v>273</v>
      </c>
      <c r="K646" s="38"/>
      <c r="L646" s="25">
        <v>866516110</v>
      </c>
      <c r="M646" s="91"/>
      <c r="N646" s="91"/>
      <c r="O646" s="355" t="str">
        <f t="shared" si="40"/>
        <v>NON</v>
      </c>
    </row>
    <row r="647" spans="2:15" ht="15.75" x14ac:dyDescent="0.25">
      <c r="B647" s="119">
        <v>1</v>
      </c>
      <c r="C647" s="30" t="s">
        <v>936</v>
      </c>
      <c r="D647" s="363">
        <f t="shared" si="47"/>
        <v>866516119</v>
      </c>
      <c r="E647" s="25">
        <v>4277</v>
      </c>
      <c r="F647" s="25" t="s">
        <v>28</v>
      </c>
      <c r="G647" s="25" t="s">
        <v>933</v>
      </c>
      <c r="H647" s="25" t="s">
        <v>4</v>
      </c>
      <c r="I647" s="25" t="str">
        <f>VLOOKUP($H647,BDD!$B$5:$C$16,2,FALSE)</f>
        <v>DUNKERQUE</v>
      </c>
      <c r="J647" s="49" t="s">
        <v>273</v>
      </c>
      <c r="K647" s="38"/>
      <c r="L647" s="25">
        <v>866516119</v>
      </c>
      <c r="M647" s="91"/>
      <c r="N647" s="91"/>
      <c r="O647" s="355" t="str">
        <f t="shared" si="40"/>
        <v>NON</v>
      </c>
    </row>
    <row r="648" spans="2:15" ht="15.75" x14ac:dyDescent="0.25">
      <c r="B648" s="119">
        <v>1</v>
      </c>
      <c r="C648" s="358" t="s">
        <v>937</v>
      </c>
      <c r="D648" s="420" t="str">
        <f t="shared" si="44"/>
        <v>L91524</v>
      </c>
      <c r="E648" s="127">
        <v>1945</v>
      </c>
      <c r="F648" s="127" t="s">
        <v>239</v>
      </c>
      <c r="G648" s="25" t="s">
        <v>938</v>
      </c>
      <c r="H648" s="25" t="s">
        <v>4</v>
      </c>
      <c r="I648" s="25" t="str">
        <f>VLOOKUP($H648,BDD!$B$5:$C$16,2,FALSE)</f>
        <v>DUNKERQUE</v>
      </c>
      <c r="J648" s="49" t="s">
        <v>273</v>
      </c>
      <c r="K648" s="38"/>
      <c r="L648" s="25" t="s">
        <v>939</v>
      </c>
      <c r="M648" s="91"/>
      <c r="N648" s="91"/>
      <c r="O648" s="355" t="str">
        <f t="shared" si="40"/>
        <v>NON</v>
      </c>
    </row>
    <row r="649" spans="2:15" ht="15.75" x14ac:dyDescent="0.25">
      <c r="B649" s="119">
        <v>1</v>
      </c>
      <c r="C649" s="358" t="s">
        <v>937</v>
      </c>
      <c r="D649" s="420" t="str">
        <f t="shared" ref="D649:D665" si="48">L649</f>
        <v>L91525</v>
      </c>
      <c r="E649" s="127">
        <v>2105</v>
      </c>
      <c r="F649" s="127" t="s">
        <v>239</v>
      </c>
      <c r="G649" s="25" t="s">
        <v>938</v>
      </c>
      <c r="H649" s="25" t="s">
        <v>4</v>
      </c>
      <c r="I649" s="25" t="str">
        <f>VLOOKUP($H649,BDD!$B$5:$C$16,2,FALSE)</f>
        <v>DUNKERQUE</v>
      </c>
      <c r="J649" s="49" t="s">
        <v>273</v>
      </c>
      <c r="K649" s="38"/>
      <c r="L649" s="25" t="s">
        <v>940</v>
      </c>
      <c r="M649" s="91"/>
      <c r="N649" s="91"/>
      <c r="O649" s="355" t="str">
        <f t="shared" si="40"/>
        <v>NON</v>
      </c>
    </row>
    <row r="650" spans="2:15" ht="15.75" x14ac:dyDescent="0.25">
      <c r="B650" s="119">
        <v>1</v>
      </c>
      <c r="C650" s="358" t="s">
        <v>937</v>
      </c>
      <c r="D650" s="420" t="str">
        <f t="shared" si="48"/>
        <v>L91526</v>
      </c>
      <c r="E650" s="127">
        <v>1635</v>
      </c>
      <c r="F650" s="127" t="s">
        <v>239</v>
      </c>
      <c r="G650" s="25" t="s">
        <v>938</v>
      </c>
      <c r="H650" s="25" t="s">
        <v>4</v>
      </c>
      <c r="I650" s="25" t="str">
        <f>VLOOKUP($H650,BDD!$B$5:$C$16,2,FALSE)</f>
        <v>DUNKERQUE</v>
      </c>
      <c r="J650" s="49" t="s">
        <v>273</v>
      </c>
      <c r="K650" s="38"/>
      <c r="L650" s="25" t="s">
        <v>941</v>
      </c>
      <c r="M650" s="91"/>
      <c r="N650" s="91"/>
      <c r="O650" s="355" t="str">
        <f t="shared" si="40"/>
        <v>NON</v>
      </c>
    </row>
    <row r="651" spans="2:15" ht="15.75" x14ac:dyDescent="0.25">
      <c r="B651" s="119">
        <v>1</v>
      </c>
      <c r="C651" s="358" t="s">
        <v>937</v>
      </c>
      <c r="D651" s="420" t="str">
        <f t="shared" si="48"/>
        <v>L91527</v>
      </c>
      <c r="E651" s="127">
        <v>660</v>
      </c>
      <c r="F651" s="127" t="s">
        <v>239</v>
      </c>
      <c r="G651" s="25" t="s">
        <v>938</v>
      </c>
      <c r="H651" s="25" t="s">
        <v>4</v>
      </c>
      <c r="I651" s="25" t="str">
        <f>VLOOKUP($H651,BDD!$B$5:$C$16,2,FALSE)</f>
        <v>DUNKERQUE</v>
      </c>
      <c r="J651" s="49" t="s">
        <v>273</v>
      </c>
      <c r="K651" s="38"/>
      <c r="L651" s="25" t="s">
        <v>942</v>
      </c>
      <c r="M651" s="91"/>
      <c r="N651" s="91"/>
      <c r="O651" s="355" t="str">
        <f t="shared" si="40"/>
        <v>NON</v>
      </c>
    </row>
    <row r="652" spans="2:15" ht="15.75" x14ac:dyDescent="0.25">
      <c r="B652" s="119">
        <v>1</v>
      </c>
      <c r="C652" s="358" t="s">
        <v>937</v>
      </c>
      <c r="D652" s="420" t="str">
        <f t="shared" si="48"/>
        <v>L91528</v>
      </c>
      <c r="E652" s="127">
        <v>1595</v>
      </c>
      <c r="F652" s="127" t="s">
        <v>239</v>
      </c>
      <c r="G652" s="25" t="s">
        <v>938</v>
      </c>
      <c r="H652" s="25" t="s">
        <v>4</v>
      </c>
      <c r="I652" s="25" t="str">
        <f>VLOOKUP($H652,BDD!$B$5:$C$16,2,FALSE)</f>
        <v>DUNKERQUE</v>
      </c>
      <c r="J652" s="49" t="s">
        <v>273</v>
      </c>
      <c r="K652" s="38"/>
      <c r="L652" s="25" t="s">
        <v>943</v>
      </c>
      <c r="M652" s="91"/>
      <c r="N652" s="91"/>
      <c r="O652" s="355" t="str">
        <f t="shared" si="40"/>
        <v>NON</v>
      </c>
    </row>
    <row r="653" spans="2:15" ht="15.75" x14ac:dyDescent="0.25">
      <c r="B653" s="119">
        <v>1</v>
      </c>
      <c r="C653" s="358" t="s">
        <v>937</v>
      </c>
      <c r="D653" s="420" t="str">
        <f t="shared" si="48"/>
        <v>L91529</v>
      </c>
      <c r="E653" s="127">
        <v>2105</v>
      </c>
      <c r="F653" s="127" t="s">
        <v>239</v>
      </c>
      <c r="G653" s="25" t="s">
        <v>938</v>
      </c>
      <c r="H653" s="25" t="s">
        <v>4</v>
      </c>
      <c r="I653" s="25" t="str">
        <f>VLOOKUP($H653,BDD!$B$5:$C$16,2,FALSE)</f>
        <v>DUNKERQUE</v>
      </c>
      <c r="J653" s="49" t="s">
        <v>273</v>
      </c>
      <c r="K653" s="38"/>
      <c r="L653" s="25" t="s">
        <v>944</v>
      </c>
      <c r="M653" s="91"/>
      <c r="N653" s="91"/>
      <c r="O653" s="355" t="str">
        <f t="shared" si="40"/>
        <v>NON</v>
      </c>
    </row>
    <row r="654" spans="2:15" ht="15.75" x14ac:dyDescent="0.25">
      <c r="B654" s="119">
        <v>1</v>
      </c>
      <c r="C654" s="358" t="s">
        <v>937</v>
      </c>
      <c r="D654" s="420" t="str">
        <f t="shared" si="48"/>
        <v>L91536</v>
      </c>
      <c r="E654" s="127">
        <v>1970</v>
      </c>
      <c r="F654" s="127" t="s">
        <v>239</v>
      </c>
      <c r="G654" s="25" t="s">
        <v>938</v>
      </c>
      <c r="H654" s="25" t="s">
        <v>4</v>
      </c>
      <c r="I654" s="25" t="str">
        <f>VLOOKUP($H654,BDD!$B$5:$C$16,2,FALSE)</f>
        <v>DUNKERQUE</v>
      </c>
      <c r="J654" s="49" t="s">
        <v>273</v>
      </c>
      <c r="K654" s="38"/>
      <c r="L654" s="25" t="s">
        <v>945</v>
      </c>
      <c r="M654" s="91"/>
      <c r="N654" s="91"/>
      <c r="O654" s="355" t="str">
        <f t="shared" si="40"/>
        <v>NON</v>
      </c>
    </row>
    <row r="655" spans="2:15" ht="15.75" x14ac:dyDescent="0.25">
      <c r="B655" s="119">
        <v>1</v>
      </c>
      <c r="C655" s="358" t="s">
        <v>937</v>
      </c>
      <c r="D655" s="420" t="str">
        <f t="shared" si="48"/>
        <v>L91566</v>
      </c>
      <c r="E655" s="127">
        <v>1885</v>
      </c>
      <c r="F655" s="127" t="s">
        <v>239</v>
      </c>
      <c r="G655" s="25" t="s">
        <v>938</v>
      </c>
      <c r="H655" s="25" t="s">
        <v>4</v>
      </c>
      <c r="I655" s="25" t="str">
        <f>VLOOKUP($H655,BDD!$B$5:$C$16,2,FALSE)</f>
        <v>DUNKERQUE</v>
      </c>
      <c r="J655" s="49" t="s">
        <v>273</v>
      </c>
      <c r="K655" s="38"/>
      <c r="L655" s="25" t="s">
        <v>946</v>
      </c>
      <c r="M655" s="91"/>
      <c r="N655" s="91"/>
      <c r="O655" s="355" t="str">
        <f t="shared" si="40"/>
        <v>NON</v>
      </c>
    </row>
    <row r="656" spans="2:15" ht="15.75" x14ac:dyDescent="0.25">
      <c r="B656" s="119">
        <v>1</v>
      </c>
      <c r="C656" s="358" t="s">
        <v>937</v>
      </c>
      <c r="D656" s="420" t="str">
        <f t="shared" si="48"/>
        <v>L91568</v>
      </c>
      <c r="E656" s="127">
        <v>2105</v>
      </c>
      <c r="F656" s="127" t="s">
        <v>239</v>
      </c>
      <c r="G656" s="25" t="s">
        <v>938</v>
      </c>
      <c r="H656" s="25" t="s">
        <v>4</v>
      </c>
      <c r="I656" s="25" t="str">
        <f>VLOOKUP($H656,BDD!$B$5:$C$16,2,FALSE)</f>
        <v>DUNKERQUE</v>
      </c>
      <c r="J656" s="49" t="s">
        <v>273</v>
      </c>
      <c r="K656" s="38"/>
      <c r="L656" s="25" t="s">
        <v>947</v>
      </c>
      <c r="M656" s="91"/>
      <c r="N656" s="91"/>
      <c r="O656" s="355" t="str">
        <f t="shared" si="40"/>
        <v>NON</v>
      </c>
    </row>
    <row r="657" spans="2:15" ht="15.75" x14ac:dyDescent="0.25">
      <c r="B657" s="119">
        <v>1</v>
      </c>
      <c r="C657" s="30" t="s">
        <v>937</v>
      </c>
      <c r="D657" s="363" t="str">
        <f t="shared" si="48"/>
        <v>L91521</v>
      </c>
      <c r="E657" s="25">
        <v>615</v>
      </c>
      <c r="F657" s="25" t="s">
        <v>239</v>
      </c>
      <c r="G657" s="25" t="s">
        <v>938</v>
      </c>
      <c r="H657" s="25" t="s">
        <v>4</v>
      </c>
      <c r="I657" s="25" t="str">
        <f>VLOOKUP($H657,BDD!$B$5:$C$16,2,FALSE)</f>
        <v>DUNKERQUE</v>
      </c>
      <c r="J657" s="49" t="s">
        <v>273</v>
      </c>
      <c r="K657" s="38"/>
      <c r="L657" s="25" t="s">
        <v>948</v>
      </c>
      <c r="M657" s="91"/>
      <c r="N657" s="91"/>
      <c r="O657" s="355" t="str">
        <f t="shared" si="40"/>
        <v>NON</v>
      </c>
    </row>
    <row r="658" spans="2:15" ht="15.75" x14ac:dyDescent="0.25">
      <c r="B658" s="119">
        <v>1</v>
      </c>
      <c r="C658" s="358" t="s">
        <v>937</v>
      </c>
      <c r="D658" s="420" t="str">
        <f t="shared" si="48"/>
        <v>L91522</v>
      </c>
      <c r="E658" s="127">
        <v>2410</v>
      </c>
      <c r="F658" s="127" t="s">
        <v>239</v>
      </c>
      <c r="G658" s="25" t="s">
        <v>938</v>
      </c>
      <c r="H658" s="25" t="s">
        <v>4</v>
      </c>
      <c r="I658" s="25" t="str">
        <f>VLOOKUP($H658,BDD!$B$5:$C$16,2,FALSE)</f>
        <v>DUNKERQUE</v>
      </c>
      <c r="J658" s="49" t="s">
        <v>273</v>
      </c>
      <c r="K658" s="38"/>
      <c r="L658" s="25" t="s">
        <v>949</v>
      </c>
      <c r="M658" s="91"/>
      <c r="N658" s="91"/>
      <c r="O658" s="355" t="str">
        <f t="shared" ref="O658:O698" si="49">IF(D658=0,"OUI","NON")</f>
        <v>NON</v>
      </c>
    </row>
    <row r="659" spans="2:15" ht="15.75" x14ac:dyDescent="0.25">
      <c r="B659" s="119">
        <v>1</v>
      </c>
      <c r="C659" s="358" t="s">
        <v>937</v>
      </c>
      <c r="D659" s="420" t="str">
        <f t="shared" si="48"/>
        <v>L91523</v>
      </c>
      <c r="E659" s="127">
        <v>2565</v>
      </c>
      <c r="F659" s="127" t="s">
        <v>239</v>
      </c>
      <c r="G659" s="25" t="s">
        <v>938</v>
      </c>
      <c r="H659" s="25" t="s">
        <v>4</v>
      </c>
      <c r="I659" s="25" t="str">
        <f>VLOOKUP($H659,BDD!$B$5:$C$16,2,FALSE)</f>
        <v>DUNKERQUE</v>
      </c>
      <c r="J659" s="49" t="s">
        <v>273</v>
      </c>
      <c r="K659" s="38"/>
      <c r="L659" s="25" t="s">
        <v>950</v>
      </c>
      <c r="M659" s="91"/>
      <c r="N659" s="91"/>
      <c r="O659" s="355" t="str">
        <f t="shared" si="49"/>
        <v>NON</v>
      </c>
    </row>
    <row r="660" spans="2:15" ht="15.75" x14ac:dyDescent="0.25">
      <c r="B660" s="119">
        <v>1</v>
      </c>
      <c r="C660" s="418" t="s">
        <v>951</v>
      </c>
      <c r="D660" s="363">
        <f t="shared" si="48"/>
        <v>5433551000</v>
      </c>
      <c r="E660" s="84">
        <v>4790</v>
      </c>
      <c r="F660" s="84" t="s">
        <v>86</v>
      </c>
      <c r="G660" s="74" t="s">
        <v>952</v>
      </c>
      <c r="H660" s="59" t="s">
        <v>4</v>
      </c>
      <c r="I660" s="84" t="str">
        <f>VLOOKUP($H660,BDD!$B$5:$C$16,2,FALSE)</f>
        <v>DUNKERQUE</v>
      </c>
      <c r="J660" s="416" t="s">
        <v>273</v>
      </c>
      <c r="K660" s="412"/>
      <c r="L660" s="25">
        <v>5433551000</v>
      </c>
      <c r="M660" s="91"/>
      <c r="N660" s="91"/>
      <c r="O660" s="355" t="str">
        <f t="shared" si="49"/>
        <v>NON</v>
      </c>
    </row>
    <row r="661" spans="2:15" ht="15.75" x14ac:dyDescent="0.25">
      <c r="B661" s="119">
        <v>1</v>
      </c>
      <c r="C661" s="418" t="s">
        <v>951</v>
      </c>
      <c r="D661" s="363">
        <f t="shared" si="48"/>
        <v>5433552000</v>
      </c>
      <c r="E661" s="84">
        <v>4780</v>
      </c>
      <c r="F661" s="84" t="s">
        <v>86</v>
      </c>
      <c r="G661" s="74" t="s">
        <v>952</v>
      </c>
      <c r="H661" s="59" t="s">
        <v>4</v>
      </c>
      <c r="I661" s="84" t="str">
        <f>VLOOKUP($H661,BDD!$B$5:$C$16,2,FALSE)</f>
        <v>DUNKERQUE</v>
      </c>
      <c r="J661" s="416" t="s">
        <v>273</v>
      </c>
      <c r="K661" s="314"/>
      <c r="L661" s="25">
        <v>5433552000</v>
      </c>
      <c r="M661" s="91"/>
      <c r="N661" s="91"/>
      <c r="O661" s="355" t="str">
        <f t="shared" si="49"/>
        <v>NON</v>
      </c>
    </row>
    <row r="662" spans="2:15" ht="15.75" x14ac:dyDescent="0.25">
      <c r="B662" s="119">
        <v>1</v>
      </c>
      <c r="C662" s="418" t="s">
        <v>951</v>
      </c>
      <c r="D662" s="363">
        <f t="shared" si="48"/>
        <v>5433553000</v>
      </c>
      <c r="E662" s="84">
        <v>4780</v>
      </c>
      <c r="F662" s="84" t="s">
        <v>86</v>
      </c>
      <c r="G662" s="74" t="s">
        <v>952</v>
      </c>
      <c r="H662" s="59" t="s">
        <v>4</v>
      </c>
      <c r="I662" s="84" t="str">
        <f>VLOOKUP($H662,BDD!$B$5:$C$16,2,FALSE)</f>
        <v>DUNKERQUE</v>
      </c>
      <c r="J662" s="416" t="s">
        <v>273</v>
      </c>
      <c r="K662" s="314"/>
      <c r="L662" s="25">
        <v>5433553000</v>
      </c>
      <c r="M662" s="91"/>
      <c r="N662" s="91"/>
      <c r="O662" s="355" t="str">
        <f t="shared" si="49"/>
        <v>NON</v>
      </c>
    </row>
    <row r="663" spans="2:15" ht="15.75" x14ac:dyDescent="0.25">
      <c r="B663" s="200">
        <v>1</v>
      </c>
      <c r="C663" s="427" t="s">
        <v>951</v>
      </c>
      <c r="D663" s="400">
        <v>0</v>
      </c>
      <c r="E663" s="271">
        <v>4780</v>
      </c>
      <c r="F663" s="271" t="s">
        <v>86</v>
      </c>
      <c r="G663" s="270" t="s">
        <v>952</v>
      </c>
      <c r="H663" s="268" t="s">
        <v>4</v>
      </c>
      <c r="I663" s="271" t="str">
        <f>VLOOKUP($H663,BDD!$B$5:$C$16,2,FALSE)</f>
        <v>DUNKERQUE</v>
      </c>
      <c r="J663" s="371" t="s">
        <v>273</v>
      </c>
      <c r="K663" s="318"/>
      <c r="L663" s="195">
        <v>5433554000</v>
      </c>
      <c r="M663" s="199">
        <v>44316</v>
      </c>
      <c r="N663" s="198" t="s">
        <v>725</v>
      </c>
      <c r="O663" s="355" t="str">
        <f t="shared" si="49"/>
        <v>OUI</v>
      </c>
    </row>
    <row r="664" spans="2:15" ht="15.75" x14ac:dyDescent="0.25">
      <c r="B664" s="200">
        <v>1</v>
      </c>
      <c r="C664" s="427" t="s">
        <v>951</v>
      </c>
      <c r="D664" s="400">
        <v>0</v>
      </c>
      <c r="E664" s="271">
        <v>4740</v>
      </c>
      <c r="F664" s="271" t="s">
        <v>86</v>
      </c>
      <c r="G664" s="270" t="s">
        <v>952</v>
      </c>
      <c r="H664" s="268" t="s">
        <v>4</v>
      </c>
      <c r="I664" s="271" t="str">
        <f>VLOOKUP($H664,BDD!$B$5:$C$16,2,FALSE)</f>
        <v>DUNKERQUE</v>
      </c>
      <c r="J664" s="371" t="s">
        <v>273</v>
      </c>
      <c r="K664" s="318"/>
      <c r="L664" s="195">
        <v>5433555000</v>
      </c>
      <c r="M664" s="199">
        <v>44316</v>
      </c>
      <c r="N664" s="198" t="s">
        <v>725</v>
      </c>
      <c r="O664" s="355" t="str">
        <f t="shared" si="49"/>
        <v>OUI</v>
      </c>
    </row>
    <row r="665" spans="2:15" ht="15.75" x14ac:dyDescent="0.25">
      <c r="B665" s="119">
        <v>1</v>
      </c>
      <c r="C665" s="419" t="s">
        <v>953</v>
      </c>
      <c r="D665" s="363">
        <f t="shared" si="48"/>
        <v>866503854</v>
      </c>
      <c r="E665" s="43">
        <v>3965</v>
      </c>
      <c r="F665" s="43" t="s">
        <v>28</v>
      </c>
      <c r="G665" s="43" t="s">
        <v>699</v>
      </c>
      <c r="H665" s="314" t="s">
        <v>4</v>
      </c>
      <c r="I665" s="43" t="str">
        <f>VLOOKUP($H665,BDD!$B$5:$C$16,2,FALSE)</f>
        <v>DUNKERQUE</v>
      </c>
      <c r="J665" s="416" t="s">
        <v>276</v>
      </c>
      <c r="K665" s="314"/>
      <c r="L665" s="25">
        <v>866503854</v>
      </c>
      <c r="M665" s="91"/>
      <c r="N665" s="91"/>
      <c r="O665" s="355" t="str">
        <f t="shared" si="49"/>
        <v>NON</v>
      </c>
    </row>
    <row r="666" spans="2:15" ht="15.75" x14ac:dyDescent="0.25">
      <c r="B666" s="119">
        <v>1</v>
      </c>
      <c r="C666" s="421" t="s">
        <v>953</v>
      </c>
      <c r="D666" s="420">
        <f t="shared" ref="D666:D669" si="50">L666</f>
        <v>866515548</v>
      </c>
      <c r="E666" s="422">
        <v>4566</v>
      </c>
      <c r="F666" s="422" t="s">
        <v>28</v>
      </c>
      <c r="G666" s="43" t="s">
        <v>699</v>
      </c>
      <c r="H666" s="314" t="s">
        <v>4</v>
      </c>
      <c r="I666" s="43" t="str">
        <f>VLOOKUP($H666,BDD!$B$5:$C$16,2,FALSE)</f>
        <v>DUNKERQUE</v>
      </c>
      <c r="J666" s="416" t="s">
        <v>276</v>
      </c>
      <c r="K666" s="314"/>
      <c r="L666" s="25">
        <v>866515548</v>
      </c>
      <c r="M666" s="91"/>
      <c r="N666" s="91"/>
      <c r="O666" s="355" t="str">
        <f t="shared" si="49"/>
        <v>NON</v>
      </c>
    </row>
    <row r="667" spans="2:15" ht="15.75" x14ac:dyDescent="0.25">
      <c r="B667" s="119">
        <v>1</v>
      </c>
      <c r="C667" s="421" t="s">
        <v>953</v>
      </c>
      <c r="D667" s="420">
        <f t="shared" si="50"/>
        <v>866515610</v>
      </c>
      <c r="E667" s="422">
        <v>4796</v>
      </c>
      <c r="F667" s="422" t="s">
        <v>28</v>
      </c>
      <c r="G667" s="43" t="s">
        <v>699</v>
      </c>
      <c r="H667" s="314" t="s">
        <v>4</v>
      </c>
      <c r="I667" s="43" t="str">
        <f>VLOOKUP($H667,BDD!$B$5:$C$16,2,FALSE)</f>
        <v>DUNKERQUE</v>
      </c>
      <c r="J667" s="416" t="s">
        <v>276</v>
      </c>
      <c r="K667" s="314"/>
      <c r="L667" s="25">
        <v>866515610</v>
      </c>
      <c r="M667" s="91"/>
      <c r="N667" s="91"/>
      <c r="O667" s="355" t="str">
        <f t="shared" si="49"/>
        <v>NON</v>
      </c>
    </row>
    <row r="668" spans="2:15" ht="15.75" x14ac:dyDescent="0.25">
      <c r="B668" s="119">
        <v>1</v>
      </c>
      <c r="C668" s="421" t="s">
        <v>953</v>
      </c>
      <c r="D668" s="420">
        <f t="shared" si="50"/>
        <v>866515622</v>
      </c>
      <c r="E668" s="422">
        <v>4562</v>
      </c>
      <c r="F668" s="422" t="s">
        <v>28</v>
      </c>
      <c r="G668" s="43" t="s">
        <v>699</v>
      </c>
      <c r="H668" s="314" t="s">
        <v>4</v>
      </c>
      <c r="I668" s="43" t="str">
        <f>VLOOKUP($H668,BDD!$B$5:$C$16,2,FALSE)</f>
        <v>DUNKERQUE</v>
      </c>
      <c r="J668" s="416" t="s">
        <v>276</v>
      </c>
      <c r="K668" s="314"/>
      <c r="L668" s="25">
        <v>866515622</v>
      </c>
      <c r="M668" s="91"/>
      <c r="N668" s="91"/>
      <c r="O668" s="355" t="str">
        <f t="shared" si="49"/>
        <v>NON</v>
      </c>
    </row>
    <row r="669" spans="2:15" ht="15.75" x14ac:dyDescent="0.25">
      <c r="B669" s="119">
        <v>1</v>
      </c>
      <c r="C669" s="421" t="s">
        <v>953</v>
      </c>
      <c r="D669" s="420">
        <f t="shared" si="50"/>
        <v>866515637</v>
      </c>
      <c r="E669" s="422">
        <v>4876</v>
      </c>
      <c r="F669" s="422" t="s">
        <v>28</v>
      </c>
      <c r="G669" s="43" t="s">
        <v>699</v>
      </c>
      <c r="H669" s="314" t="s">
        <v>4</v>
      </c>
      <c r="I669" s="43" t="str">
        <f>VLOOKUP($H669,BDD!$B$5:$C$16,2,FALSE)</f>
        <v>DUNKERQUE</v>
      </c>
      <c r="J669" s="416" t="s">
        <v>276</v>
      </c>
      <c r="K669" s="314"/>
      <c r="L669" s="25">
        <v>866515637</v>
      </c>
      <c r="M669" s="91"/>
      <c r="N669" s="91"/>
      <c r="O669" s="355" t="str">
        <f t="shared" si="49"/>
        <v>NON</v>
      </c>
    </row>
    <row r="670" spans="2:15" ht="15.75" x14ac:dyDescent="0.25">
      <c r="B670" s="119">
        <v>1</v>
      </c>
      <c r="C670" s="421" t="s">
        <v>954</v>
      </c>
      <c r="D670" s="420">
        <f t="shared" ref="D670" si="51">L670</f>
        <v>866504321</v>
      </c>
      <c r="E670" s="422">
        <v>4817</v>
      </c>
      <c r="F670" s="422" t="s">
        <v>28</v>
      </c>
      <c r="G670" s="43" t="s">
        <v>699</v>
      </c>
      <c r="H670" s="314" t="s">
        <v>4</v>
      </c>
      <c r="I670" s="43" t="str">
        <f>VLOOKUP($H670,BDD!$B$5:$C$16,2,FALSE)</f>
        <v>DUNKERQUE</v>
      </c>
      <c r="J670" s="416" t="s">
        <v>273</v>
      </c>
      <c r="K670" s="314"/>
      <c r="L670" s="25">
        <v>866504321</v>
      </c>
      <c r="M670" s="91"/>
      <c r="N670" s="91"/>
      <c r="O670" s="355" t="str">
        <f t="shared" si="49"/>
        <v>NON</v>
      </c>
    </row>
    <row r="671" spans="2:15" ht="15.75" x14ac:dyDescent="0.25">
      <c r="B671" s="119">
        <v>1</v>
      </c>
      <c r="C671" s="419" t="s">
        <v>954</v>
      </c>
      <c r="D671" s="363">
        <f t="shared" ref="D671:D674" si="52">L671</f>
        <v>866502718</v>
      </c>
      <c r="E671" s="43">
        <v>3602</v>
      </c>
      <c r="F671" s="43" t="s">
        <v>28</v>
      </c>
      <c r="G671" s="43" t="s">
        <v>699</v>
      </c>
      <c r="H671" s="314" t="s">
        <v>4</v>
      </c>
      <c r="I671" s="43" t="str">
        <f>VLOOKUP($H671,BDD!$B$5:$C$16,2,FALSE)</f>
        <v>DUNKERQUE</v>
      </c>
      <c r="J671" s="416" t="s">
        <v>273</v>
      </c>
      <c r="K671" s="314"/>
      <c r="L671" s="25">
        <v>866502718</v>
      </c>
      <c r="M671" s="91"/>
      <c r="N671" s="91"/>
      <c r="O671" s="355" t="str">
        <f t="shared" si="49"/>
        <v>NON</v>
      </c>
    </row>
    <row r="672" spans="2:15" ht="15.75" x14ac:dyDescent="0.25">
      <c r="B672" s="119">
        <v>1</v>
      </c>
      <c r="C672" s="419" t="s">
        <v>954</v>
      </c>
      <c r="D672" s="363">
        <f t="shared" si="52"/>
        <v>866502732</v>
      </c>
      <c r="E672" s="43">
        <v>3032</v>
      </c>
      <c r="F672" s="43" t="s">
        <v>28</v>
      </c>
      <c r="G672" s="43" t="s">
        <v>699</v>
      </c>
      <c r="H672" s="314" t="s">
        <v>4</v>
      </c>
      <c r="I672" s="43" t="str">
        <f>VLOOKUP($H672,BDD!$B$5:$C$16,2,FALSE)</f>
        <v>DUNKERQUE</v>
      </c>
      <c r="J672" s="416" t="s">
        <v>273</v>
      </c>
      <c r="K672" s="314"/>
      <c r="L672" s="25">
        <v>866502732</v>
      </c>
      <c r="M672" s="91"/>
      <c r="N672" s="91"/>
      <c r="O672" s="355" t="str">
        <f t="shared" si="49"/>
        <v>NON</v>
      </c>
    </row>
    <row r="673" spans="2:15" ht="15.75" x14ac:dyDescent="0.25">
      <c r="B673" s="119">
        <v>1</v>
      </c>
      <c r="C673" s="419" t="s">
        <v>954</v>
      </c>
      <c r="D673" s="363">
        <f t="shared" si="52"/>
        <v>866504076</v>
      </c>
      <c r="E673" s="43">
        <v>3826</v>
      </c>
      <c r="F673" s="43" t="s">
        <v>28</v>
      </c>
      <c r="G673" s="43" t="s">
        <v>699</v>
      </c>
      <c r="H673" s="314" t="s">
        <v>4</v>
      </c>
      <c r="I673" s="43" t="str">
        <f>VLOOKUP($H673,BDD!$B$5:$C$16,2,FALSE)</f>
        <v>DUNKERQUE</v>
      </c>
      <c r="J673" s="416" t="s">
        <v>273</v>
      </c>
      <c r="K673" s="314"/>
      <c r="L673" s="25">
        <v>866504076</v>
      </c>
      <c r="M673" s="91"/>
      <c r="N673" s="91"/>
      <c r="O673" s="355" t="str">
        <f t="shared" si="49"/>
        <v>NON</v>
      </c>
    </row>
    <row r="674" spans="2:15" ht="15.75" x14ac:dyDescent="0.25">
      <c r="B674" s="119">
        <v>1</v>
      </c>
      <c r="C674" s="419" t="s">
        <v>954</v>
      </c>
      <c r="D674" s="363">
        <f t="shared" si="52"/>
        <v>866502776</v>
      </c>
      <c r="E674" s="43">
        <v>4200</v>
      </c>
      <c r="F674" s="43" t="s">
        <v>28</v>
      </c>
      <c r="G674" s="43" t="s">
        <v>699</v>
      </c>
      <c r="H674" s="314" t="s">
        <v>4</v>
      </c>
      <c r="I674" s="43" t="str">
        <f>VLOOKUP($H674,BDD!$B$5:$C$16,2,FALSE)</f>
        <v>DUNKERQUE</v>
      </c>
      <c r="J674" s="416" t="s">
        <v>273</v>
      </c>
      <c r="K674" s="314"/>
      <c r="L674" s="25">
        <v>866502776</v>
      </c>
      <c r="M674" s="91"/>
      <c r="N674" s="91"/>
      <c r="O674" s="355" t="str">
        <f t="shared" si="49"/>
        <v>NON</v>
      </c>
    </row>
    <row r="675" spans="2:15" ht="15.75" x14ac:dyDescent="0.25">
      <c r="B675" s="119">
        <v>1</v>
      </c>
      <c r="C675" s="421" t="s">
        <v>955</v>
      </c>
      <c r="D675" s="420">
        <f>L675</f>
        <v>866503815</v>
      </c>
      <c r="E675" s="422">
        <v>4248</v>
      </c>
      <c r="F675" s="422" t="s">
        <v>28</v>
      </c>
      <c r="G675" s="43" t="s">
        <v>699</v>
      </c>
      <c r="H675" s="314" t="s">
        <v>4</v>
      </c>
      <c r="I675" s="43" t="str">
        <f>VLOOKUP($H675,BDD!$B$5:$C$16,2,FALSE)</f>
        <v>DUNKERQUE</v>
      </c>
      <c r="J675" s="416" t="s">
        <v>273</v>
      </c>
      <c r="K675" s="314"/>
      <c r="L675" s="25">
        <v>866503815</v>
      </c>
      <c r="M675" s="91"/>
      <c r="N675" s="91"/>
      <c r="O675" s="355" t="str">
        <f t="shared" si="49"/>
        <v>NON</v>
      </c>
    </row>
    <row r="676" spans="2:15" ht="15.75" x14ac:dyDescent="0.25">
      <c r="B676" s="119">
        <v>1</v>
      </c>
      <c r="C676" s="419" t="s">
        <v>955</v>
      </c>
      <c r="D676" s="363">
        <f t="shared" ref="D676:D679" si="53">L676</f>
        <v>866503834</v>
      </c>
      <c r="E676" s="43">
        <v>4248</v>
      </c>
      <c r="F676" s="43" t="s">
        <v>28</v>
      </c>
      <c r="G676" s="43" t="s">
        <v>699</v>
      </c>
      <c r="H676" s="314" t="s">
        <v>4</v>
      </c>
      <c r="I676" s="43" t="str">
        <f>VLOOKUP($H676,BDD!$B$5:$C$16,2,FALSE)</f>
        <v>DUNKERQUE</v>
      </c>
      <c r="J676" s="416" t="s">
        <v>273</v>
      </c>
      <c r="K676" s="314"/>
      <c r="L676" s="25">
        <v>866503834</v>
      </c>
      <c r="M676" s="91"/>
      <c r="N676" s="91"/>
      <c r="O676" s="355" t="str">
        <f t="shared" si="49"/>
        <v>NON</v>
      </c>
    </row>
    <row r="677" spans="2:15" ht="15.75" x14ac:dyDescent="0.25">
      <c r="B677" s="119">
        <v>1</v>
      </c>
      <c r="C677" s="419" t="s">
        <v>955</v>
      </c>
      <c r="D677" s="363">
        <f t="shared" si="53"/>
        <v>866503308</v>
      </c>
      <c r="E677" s="43">
        <v>3900</v>
      </c>
      <c r="F677" s="43" t="s">
        <v>28</v>
      </c>
      <c r="G677" s="43" t="s">
        <v>699</v>
      </c>
      <c r="H677" s="314" t="s">
        <v>4</v>
      </c>
      <c r="I677" s="43" t="str">
        <f>VLOOKUP($H677,BDD!$B$5:$C$16,2,FALSE)</f>
        <v>DUNKERQUE</v>
      </c>
      <c r="J677" s="416" t="s">
        <v>273</v>
      </c>
      <c r="K677" s="314"/>
      <c r="L677" s="25">
        <v>866503308</v>
      </c>
      <c r="M677" s="91"/>
      <c r="N677" s="91"/>
      <c r="O677" s="355" t="str">
        <f t="shared" si="49"/>
        <v>NON</v>
      </c>
    </row>
    <row r="678" spans="2:15" ht="15.75" x14ac:dyDescent="0.25">
      <c r="B678" s="119">
        <v>1</v>
      </c>
      <c r="C678" s="419" t="s">
        <v>955</v>
      </c>
      <c r="D678" s="363">
        <f t="shared" si="53"/>
        <v>866503326</v>
      </c>
      <c r="E678" s="43">
        <v>3759</v>
      </c>
      <c r="F678" s="43" t="s">
        <v>28</v>
      </c>
      <c r="G678" s="43" t="s">
        <v>699</v>
      </c>
      <c r="H678" s="314" t="s">
        <v>4</v>
      </c>
      <c r="I678" s="43" t="str">
        <f>VLOOKUP($H678,BDD!$B$5:$C$16,2,FALSE)</f>
        <v>DUNKERQUE</v>
      </c>
      <c r="J678" s="416" t="s">
        <v>273</v>
      </c>
      <c r="K678" s="314"/>
      <c r="L678" s="25">
        <v>866503326</v>
      </c>
      <c r="M678" s="91"/>
      <c r="N678" s="91"/>
      <c r="O678" s="355" t="str">
        <f t="shared" si="49"/>
        <v>NON</v>
      </c>
    </row>
    <row r="679" spans="2:15" ht="15.75" x14ac:dyDescent="0.25">
      <c r="B679" s="119">
        <v>1</v>
      </c>
      <c r="C679" s="421" t="s">
        <v>955</v>
      </c>
      <c r="D679" s="420">
        <f t="shared" si="53"/>
        <v>866504352</v>
      </c>
      <c r="E679" s="422">
        <v>4811</v>
      </c>
      <c r="F679" s="422" t="s">
        <v>28</v>
      </c>
      <c r="G679" s="43" t="s">
        <v>699</v>
      </c>
      <c r="H679" s="314" t="s">
        <v>4</v>
      </c>
      <c r="I679" s="43" t="str">
        <f>VLOOKUP($H679,BDD!$B$5:$C$16,2,FALSE)</f>
        <v>DUNKERQUE</v>
      </c>
      <c r="J679" s="416" t="s">
        <v>273</v>
      </c>
      <c r="K679" s="314"/>
      <c r="L679" s="25">
        <v>866504352</v>
      </c>
      <c r="M679" s="91"/>
      <c r="N679" s="91"/>
      <c r="O679" s="355" t="str">
        <f t="shared" si="49"/>
        <v>NON</v>
      </c>
    </row>
    <row r="680" spans="2:15" ht="15.75" x14ac:dyDescent="0.25">
      <c r="B680" s="119">
        <v>1</v>
      </c>
      <c r="C680" s="419" t="s">
        <v>956</v>
      </c>
      <c r="D680" s="363">
        <f>L680</f>
        <v>866504045</v>
      </c>
      <c r="E680" s="43">
        <v>4053</v>
      </c>
      <c r="F680" s="43" t="s">
        <v>28</v>
      </c>
      <c r="G680" s="43" t="s">
        <v>547</v>
      </c>
      <c r="H680" s="314" t="s">
        <v>4</v>
      </c>
      <c r="I680" s="43" t="str">
        <f>VLOOKUP($H680,BDD!$B$5:$C$16,2,FALSE)</f>
        <v>DUNKERQUE</v>
      </c>
      <c r="J680" s="416" t="s">
        <v>273</v>
      </c>
      <c r="K680" s="314"/>
      <c r="L680" s="25">
        <v>866504045</v>
      </c>
      <c r="M680" s="91"/>
      <c r="N680" s="91"/>
      <c r="O680" s="355" t="str">
        <f t="shared" si="49"/>
        <v>NON</v>
      </c>
    </row>
    <row r="681" spans="2:15" ht="15.75" x14ac:dyDescent="0.25">
      <c r="B681" s="119">
        <v>1</v>
      </c>
      <c r="C681" s="419" t="s">
        <v>956</v>
      </c>
      <c r="D681" s="363">
        <f t="shared" ref="D681:D683" si="54">L681</f>
        <v>866504053</v>
      </c>
      <c r="E681" s="43">
        <v>4053</v>
      </c>
      <c r="F681" s="43" t="s">
        <v>28</v>
      </c>
      <c r="G681" s="43" t="s">
        <v>547</v>
      </c>
      <c r="H681" s="314" t="s">
        <v>4</v>
      </c>
      <c r="I681" s="43" t="str">
        <f>VLOOKUP($H681,BDD!$B$5:$C$16,2,FALSE)</f>
        <v>DUNKERQUE</v>
      </c>
      <c r="J681" s="416" t="s">
        <v>273</v>
      </c>
      <c r="K681" s="314"/>
      <c r="L681" s="25">
        <v>866504053</v>
      </c>
      <c r="M681" s="91"/>
      <c r="N681" s="91"/>
      <c r="O681" s="355" t="str">
        <f t="shared" si="49"/>
        <v>NON</v>
      </c>
    </row>
    <row r="682" spans="2:15" ht="15.75" x14ac:dyDescent="0.25">
      <c r="B682" s="119">
        <v>1</v>
      </c>
      <c r="C682" s="419" t="s">
        <v>956</v>
      </c>
      <c r="D682" s="363">
        <f t="shared" si="54"/>
        <v>866504062</v>
      </c>
      <c r="E682" s="43">
        <v>4051</v>
      </c>
      <c r="F682" s="43" t="s">
        <v>28</v>
      </c>
      <c r="G682" s="43" t="s">
        <v>547</v>
      </c>
      <c r="H682" s="314" t="s">
        <v>4</v>
      </c>
      <c r="I682" s="43" t="str">
        <f>VLOOKUP($H682,BDD!$B$5:$C$16,2,FALSE)</f>
        <v>DUNKERQUE</v>
      </c>
      <c r="J682" s="416" t="s">
        <v>273</v>
      </c>
      <c r="K682" s="314"/>
      <c r="L682" s="25">
        <v>866504062</v>
      </c>
      <c r="M682" s="91"/>
      <c r="N682" s="91"/>
      <c r="O682" s="355" t="str">
        <f t="shared" si="49"/>
        <v>NON</v>
      </c>
    </row>
    <row r="683" spans="2:15" ht="15.75" x14ac:dyDescent="0.25">
      <c r="B683" s="119">
        <v>1</v>
      </c>
      <c r="C683" s="419" t="s">
        <v>956</v>
      </c>
      <c r="D683" s="363">
        <f t="shared" si="54"/>
        <v>866504068</v>
      </c>
      <c r="E683" s="43">
        <v>4050</v>
      </c>
      <c r="F683" s="43" t="s">
        <v>28</v>
      </c>
      <c r="G683" s="43" t="s">
        <v>547</v>
      </c>
      <c r="H683" s="314" t="s">
        <v>4</v>
      </c>
      <c r="I683" s="43" t="str">
        <f>VLOOKUP($H683,BDD!$B$5:$C$16,2,FALSE)</f>
        <v>DUNKERQUE</v>
      </c>
      <c r="J683" s="416" t="s">
        <v>273</v>
      </c>
      <c r="K683" s="314"/>
      <c r="L683" s="25">
        <v>866504068</v>
      </c>
      <c r="M683" s="91"/>
      <c r="N683" s="91"/>
      <c r="O683" s="355" t="str">
        <f t="shared" si="49"/>
        <v>NON</v>
      </c>
    </row>
    <row r="684" spans="2:15" ht="15.75" x14ac:dyDescent="0.25">
      <c r="B684" s="200">
        <v>1</v>
      </c>
      <c r="C684" s="423" t="s">
        <v>956</v>
      </c>
      <c r="D684" s="400">
        <v>0</v>
      </c>
      <c r="E684" s="242">
        <v>4535</v>
      </c>
      <c r="F684" s="242" t="s">
        <v>28</v>
      </c>
      <c r="G684" s="242" t="s">
        <v>547</v>
      </c>
      <c r="H684" s="318" t="s">
        <v>4</v>
      </c>
      <c r="I684" s="242" t="str">
        <f>VLOOKUP($H684,BDD!$B$5:$C$16,2,FALSE)</f>
        <v>DUNKERQUE</v>
      </c>
      <c r="J684" s="371" t="s">
        <v>273</v>
      </c>
      <c r="K684" s="318"/>
      <c r="L684" s="195">
        <v>866504160</v>
      </c>
      <c r="M684" s="199">
        <v>44316</v>
      </c>
      <c r="N684" s="198" t="s">
        <v>825</v>
      </c>
      <c r="O684" s="355" t="str">
        <f t="shared" si="49"/>
        <v>OUI</v>
      </c>
    </row>
    <row r="685" spans="2:15" ht="15.75" x14ac:dyDescent="0.25">
      <c r="B685" s="119">
        <v>1</v>
      </c>
      <c r="C685" s="421" t="s">
        <v>957</v>
      </c>
      <c r="D685" s="420">
        <f>L685</f>
        <v>866515654</v>
      </c>
      <c r="E685" s="422">
        <v>4795</v>
      </c>
      <c r="F685" s="422" t="s">
        <v>28</v>
      </c>
      <c r="G685" s="43" t="s">
        <v>424</v>
      </c>
      <c r="H685" s="314" t="s">
        <v>4</v>
      </c>
      <c r="I685" s="43" t="str">
        <f>VLOOKUP($H685,BDD!$B$5:$C$16,2,FALSE)</f>
        <v>DUNKERQUE</v>
      </c>
      <c r="J685" s="416" t="s">
        <v>273</v>
      </c>
      <c r="K685" s="314"/>
      <c r="L685" s="25">
        <v>866515654</v>
      </c>
      <c r="M685" s="91"/>
      <c r="N685" s="91"/>
      <c r="O685" s="355" t="str">
        <f t="shared" si="49"/>
        <v>NON</v>
      </c>
    </row>
    <row r="686" spans="2:15" ht="15.75" x14ac:dyDescent="0.25">
      <c r="B686" s="119">
        <v>1</v>
      </c>
      <c r="C686" s="421" t="s">
        <v>957</v>
      </c>
      <c r="D686" s="420">
        <f t="shared" ref="D686:D689" si="55">L686</f>
        <v>866515683</v>
      </c>
      <c r="E686" s="422">
        <v>4796</v>
      </c>
      <c r="F686" s="422" t="s">
        <v>28</v>
      </c>
      <c r="G686" s="43" t="s">
        <v>424</v>
      </c>
      <c r="H686" s="314" t="s">
        <v>4</v>
      </c>
      <c r="I686" s="43" t="str">
        <f>VLOOKUP($H686,BDD!$B$5:$C$16,2,FALSE)</f>
        <v>DUNKERQUE</v>
      </c>
      <c r="J686" s="416" t="s">
        <v>273</v>
      </c>
      <c r="K686" s="314"/>
      <c r="L686" s="25">
        <v>866515683</v>
      </c>
      <c r="M686" s="91"/>
      <c r="N686" s="91"/>
      <c r="O686" s="355" t="str">
        <f t="shared" si="49"/>
        <v>NON</v>
      </c>
    </row>
    <row r="687" spans="2:15" ht="15.75" x14ac:dyDescent="0.25">
      <c r="B687" s="119">
        <v>1</v>
      </c>
      <c r="C687" s="421" t="s">
        <v>957</v>
      </c>
      <c r="D687" s="420">
        <f t="shared" si="55"/>
        <v>866515731</v>
      </c>
      <c r="E687" s="422">
        <v>4588</v>
      </c>
      <c r="F687" s="422" t="s">
        <v>28</v>
      </c>
      <c r="G687" s="43" t="s">
        <v>424</v>
      </c>
      <c r="H687" s="314" t="s">
        <v>4</v>
      </c>
      <c r="I687" s="43" t="str">
        <f>VLOOKUP($H687,BDD!$B$5:$C$16,2,FALSE)</f>
        <v>DUNKERQUE</v>
      </c>
      <c r="J687" s="416" t="s">
        <v>273</v>
      </c>
      <c r="K687" s="314"/>
      <c r="L687" s="25">
        <v>866515731</v>
      </c>
      <c r="M687" s="91"/>
      <c r="N687" s="91"/>
      <c r="O687" s="355" t="str">
        <f t="shared" si="49"/>
        <v>NON</v>
      </c>
    </row>
    <row r="688" spans="2:15" ht="15.75" x14ac:dyDescent="0.25">
      <c r="B688" s="119">
        <v>1</v>
      </c>
      <c r="C688" s="421" t="s">
        <v>957</v>
      </c>
      <c r="D688" s="420">
        <f t="shared" si="55"/>
        <v>866515742</v>
      </c>
      <c r="E688" s="422">
        <v>4798</v>
      </c>
      <c r="F688" s="422" t="s">
        <v>28</v>
      </c>
      <c r="G688" s="43" t="s">
        <v>424</v>
      </c>
      <c r="H688" s="314" t="s">
        <v>4</v>
      </c>
      <c r="I688" s="43" t="str">
        <f>VLOOKUP($H688,BDD!$B$5:$C$16,2,FALSE)</f>
        <v>DUNKERQUE</v>
      </c>
      <c r="J688" s="416" t="s">
        <v>273</v>
      </c>
      <c r="K688" s="314"/>
      <c r="L688" s="25">
        <v>866515742</v>
      </c>
      <c r="M688" s="91"/>
      <c r="N688" s="91"/>
      <c r="O688" s="355" t="str">
        <f t="shared" si="49"/>
        <v>NON</v>
      </c>
    </row>
    <row r="689" spans="2:15" ht="15.75" x14ac:dyDescent="0.25">
      <c r="B689" s="119">
        <v>1</v>
      </c>
      <c r="C689" s="421" t="s">
        <v>957</v>
      </c>
      <c r="D689" s="420">
        <f t="shared" si="55"/>
        <v>866515759</v>
      </c>
      <c r="E689" s="422">
        <v>4762</v>
      </c>
      <c r="F689" s="422" t="s">
        <v>28</v>
      </c>
      <c r="G689" s="43" t="s">
        <v>424</v>
      </c>
      <c r="H689" s="314" t="s">
        <v>4</v>
      </c>
      <c r="I689" s="43" t="str">
        <f>VLOOKUP($H689,BDD!$B$5:$C$16,2,FALSE)</f>
        <v>DUNKERQUE</v>
      </c>
      <c r="J689" s="416" t="s">
        <v>273</v>
      </c>
      <c r="K689" s="314"/>
      <c r="L689" s="25">
        <v>866515759</v>
      </c>
      <c r="M689" s="91"/>
      <c r="N689" s="91"/>
      <c r="O689" s="355" t="str">
        <f t="shared" si="49"/>
        <v>NON</v>
      </c>
    </row>
    <row r="690" spans="2:15" ht="15.75" x14ac:dyDescent="0.25">
      <c r="B690" s="119">
        <v>1</v>
      </c>
      <c r="C690" s="421" t="s">
        <v>958</v>
      </c>
      <c r="D690" s="420">
        <f>L690</f>
        <v>866503934</v>
      </c>
      <c r="E690" s="422">
        <v>4792</v>
      </c>
      <c r="F690" s="422" t="s">
        <v>28</v>
      </c>
      <c r="G690" s="43" t="s">
        <v>424</v>
      </c>
      <c r="H690" s="314" t="s">
        <v>4</v>
      </c>
      <c r="I690" s="43" t="str">
        <f>VLOOKUP($H690,BDD!$B$5:$C$16,2,FALSE)</f>
        <v>DUNKERQUE</v>
      </c>
      <c r="J690" s="416" t="s">
        <v>273</v>
      </c>
      <c r="K690" s="314"/>
      <c r="L690" s="25">
        <v>866503934</v>
      </c>
      <c r="M690" s="91"/>
      <c r="N690" s="91"/>
      <c r="O690" s="355" t="str">
        <f t="shared" si="49"/>
        <v>NON</v>
      </c>
    </row>
    <row r="691" spans="2:15" ht="15.75" x14ac:dyDescent="0.25">
      <c r="B691" s="119">
        <v>1</v>
      </c>
      <c r="C691" s="421" t="s">
        <v>958</v>
      </c>
      <c r="D691" s="420">
        <f t="shared" ref="D691:D693" si="56">L691</f>
        <v>866503918</v>
      </c>
      <c r="E691" s="422">
        <v>4796</v>
      </c>
      <c r="F691" s="422" t="s">
        <v>28</v>
      </c>
      <c r="G691" s="43" t="s">
        <v>424</v>
      </c>
      <c r="H691" s="314" t="s">
        <v>4</v>
      </c>
      <c r="I691" s="43" t="str">
        <f>VLOOKUP($H691,BDD!$B$5:$C$16,2,FALSE)</f>
        <v>DUNKERQUE</v>
      </c>
      <c r="J691" s="416" t="s">
        <v>273</v>
      </c>
      <c r="K691" s="414"/>
      <c r="L691" s="25">
        <v>866503918</v>
      </c>
      <c r="M691" s="91"/>
      <c r="N691" s="91"/>
      <c r="O691" s="355" t="str">
        <f t="shared" si="49"/>
        <v>NON</v>
      </c>
    </row>
    <row r="692" spans="2:15" ht="15.75" x14ac:dyDescent="0.25">
      <c r="B692" s="119">
        <v>1</v>
      </c>
      <c r="C692" s="421" t="s">
        <v>958</v>
      </c>
      <c r="D692" s="420">
        <f t="shared" si="56"/>
        <v>866503928</v>
      </c>
      <c r="E692" s="422">
        <v>4792</v>
      </c>
      <c r="F692" s="422" t="s">
        <v>28</v>
      </c>
      <c r="G692" s="43" t="s">
        <v>424</v>
      </c>
      <c r="H692" s="314" t="s">
        <v>4</v>
      </c>
      <c r="I692" s="43" t="str">
        <f>VLOOKUP($H692,BDD!$B$5:$C$16,2,FALSE)</f>
        <v>DUNKERQUE</v>
      </c>
      <c r="J692" s="416" t="s">
        <v>273</v>
      </c>
      <c r="K692" s="414"/>
      <c r="L692" s="25">
        <v>866503928</v>
      </c>
      <c r="M692" s="91"/>
      <c r="N692" s="91"/>
      <c r="O692" s="355" t="str">
        <f t="shared" si="49"/>
        <v>NON</v>
      </c>
    </row>
    <row r="693" spans="2:15" ht="15.75" x14ac:dyDescent="0.25">
      <c r="B693" s="119">
        <v>1</v>
      </c>
      <c r="C693" s="421" t="s">
        <v>958</v>
      </c>
      <c r="D693" s="420">
        <f t="shared" si="56"/>
        <v>866503987</v>
      </c>
      <c r="E693" s="422">
        <v>2284</v>
      </c>
      <c r="F693" s="422" t="s">
        <v>28</v>
      </c>
      <c r="G693" s="43" t="s">
        <v>424</v>
      </c>
      <c r="H693" s="314" t="s">
        <v>4</v>
      </c>
      <c r="I693" s="43" t="str">
        <f>VLOOKUP($H693,BDD!$B$5:$C$16,2,FALSE)</f>
        <v>DUNKERQUE</v>
      </c>
      <c r="J693" s="416" t="s">
        <v>273</v>
      </c>
      <c r="K693" s="414"/>
      <c r="L693" s="25">
        <v>866503987</v>
      </c>
      <c r="M693" s="91"/>
      <c r="N693" s="91"/>
      <c r="O693" s="355" t="str">
        <f t="shared" si="49"/>
        <v>NON</v>
      </c>
    </row>
    <row r="694" spans="2:15" ht="15.75" x14ac:dyDescent="0.25">
      <c r="B694" s="119">
        <v>1</v>
      </c>
      <c r="C694" s="419" t="s">
        <v>959</v>
      </c>
      <c r="D694" s="363">
        <f>L694</f>
        <v>866518386</v>
      </c>
      <c r="E694" s="43">
        <v>7833</v>
      </c>
      <c r="F694" s="43" t="s">
        <v>28</v>
      </c>
      <c r="G694" s="43" t="s">
        <v>547</v>
      </c>
      <c r="H694" s="314" t="s">
        <v>4</v>
      </c>
      <c r="I694" s="43" t="str">
        <f>VLOOKUP($H694,BDD!$B$5:$C$16,2,FALSE)</f>
        <v>DUNKERQUE</v>
      </c>
      <c r="J694" s="416" t="s">
        <v>273</v>
      </c>
      <c r="K694" s="414"/>
      <c r="L694" s="25">
        <v>866518386</v>
      </c>
      <c r="M694" s="91"/>
      <c r="N694" s="91"/>
      <c r="O694" s="355" t="str">
        <f t="shared" si="49"/>
        <v>NON</v>
      </c>
    </row>
    <row r="695" spans="2:15" ht="15.75" x14ac:dyDescent="0.25">
      <c r="B695" s="119">
        <v>1</v>
      </c>
      <c r="C695" s="419" t="s">
        <v>959</v>
      </c>
      <c r="D695" s="363">
        <f t="shared" ref="D695:D698" si="57">L695</f>
        <v>866518397</v>
      </c>
      <c r="E695" s="43">
        <v>4837</v>
      </c>
      <c r="F695" s="43" t="s">
        <v>28</v>
      </c>
      <c r="G695" s="43" t="s">
        <v>547</v>
      </c>
      <c r="H695" s="314" t="s">
        <v>4</v>
      </c>
      <c r="I695" s="43" t="str">
        <f>VLOOKUP($H695,BDD!$B$5:$C$16,2,FALSE)</f>
        <v>DUNKERQUE</v>
      </c>
      <c r="J695" s="416" t="s">
        <v>273</v>
      </c>
      <c r="K695" s="414"/>
      <c r="L695" s="25">
        <v>866518397</v>
      </c>
      <c r="M695" s="91"/>
      <c r="N695" s="91"/>
      <c r="O695" s="355" t="str">
        <f t="shared" si="49"/>
        <v>NON</v>
      </c>
    </row>
    <row r="696" spans="2:15" ht="15.75" x14ac:dyDescent="0.25">
      <c r="B696" s="119">
        <v>1</v>
      </c>
      <c r="C696" s="419" t="s">
        <v>959</v>
      </c>
      <c r="D696" s="363">
        <f t="shared" si="57"/>
        <v>866518414</v>
      </c>
      <c r="E696" s="43">
        <v>4834</v>
      </c>
      <c r="F696" s="43" t="s">
        <v>28</v>
      </c>
      <c r="G696" s="43" t="s">
        <v>547</v>
      </c>
      <c r="H696" s="314" t="s">
        <v>4</v>
      </c>
      <c r="I696" s="43" t="str">
        <f>VLOOKUP($H696,BDD!$B$5:$C$16,2,FALSE)</f>
        <v>DUNKERQUE</v>
      </c>
      <c r="J696" s="416" t="s">
        <v>273</v>
      </c>
      <c r="K696" s="414"/>
      <c r="L696" s="25">
        <v>866518414</v>
      </c>
      <c r="M696" s="91"/>
      <c r="N696" s="91"/>
      <c r="O696" s="355" t="str">
        <f t="shared" si="49"/>
        <v>NON</v>
      </c>
    </row>
    <row r="697" spans="2:15" ht="15.75" x14ac:dyDescent="0.25">
      <c r="B697" s="119">
        <v>1</v>
      </c>
      <c r="C697" s="419" t="s">
        <v>959</v>
      </c>
      <c r="D697" s="363">
        <f t="shared" si="57"/>
        <v>866518426</v>
      </c>
      <c r="E697" s="43">
        <v>4832</v>
      </c>
      <c r="F697" s="43" t="s">
        <v>28</v>
      </c>
      <c r="G697" s="43" t="s">
        <v>547</v>
      </c>
      <c r="H697" s="314" t="s">
        <v>4</v>
      </c>
      <c r="I697" s="43" t="str">
        <f>VLOOKUP($H697,BDD!$B$5:$C$16,2,FALSE)</f>
        <v>DUNKERQUE</v>
      </c>
      <c r="J697" s="416" t="s">
        <v>273</v>
      </c>
      <c r="K697" s="414"/>
      <c r="L697" s="25">
        <v>866518426</v>
      </c>
      <c r="M697" s="91"/>
      <c r="N697" s="91"/>
      <c r="O697" s="355" t="str">
        <f t="shared" si="49"/>
        <v>NON</v>
      </c>
    </row>
    <row r="698" spans="2:15" ht="15.75" x14ac:dyDescent="0.25">
      <c r="B698" s="119">
        <v>1</v>
      </c>
      <c r="C698" s="419" t="s">
        <v>959</v>
      </c>
      <c r="D698" s="363">
        <f t="shared" si="57"/>
        <v>866518438</v>
      </c>
      <c r="E698" s="43">
        <v>4641</v>
      </c>
      <c r="F698" s="43" t="s">
        <v>28</v>
      </c>
      <c r="G698" s="43" t="s">
        <v>547</v>
      </c>
      <c r="H698" s="314" t="s">
        <v>4</v>
      </c>
      <c r="I698" s="43" t="str">
        <f>VLOOKUP($H698,BDD!$B$5:$C$16,2,FALSE)</f>
        <v>DUNKERQUE</v>
      </c>
      <c r="J698" s="416" t="s">
        <v>273</v>
      </c>
      <c r="K698" s="414"/>
      <c r="L698" s="25">
        <v>866518438</v>
      </c>
      <c r="M698" s="91"/>
      <c r="N698" s="91"/>
      <c r="O698" s="355" t="str">
        <f t="shared" si="49"/>
        <v>NON</v>
      </c>
    </row>
    <row r="699" spans="2:15" ht="15.75" x14ac:dyDescent="0.25">
      <c r="B699" s="119">
        <v>1</v>
      </c>
      <c r="C699" s="419" t="s">
        <v>960</v>
      </c>
      <c r="D699" s="363" t="str">
        <f t="shared" ref="D699:D738" si="58">L699</f>
        <v>L91516</v>
      </c>
      <c r="E699" s="43">
        <v>2005</v>
      </c>
      <c r="F699" s="43" t="s">
        <v>239</v>
      </c>
      <c r="G699" s="43" t="s">
        <v>961</v>
      </c>
      <c r="H699" s="425" t="s">
        <v>4</v>
      </c>
      <c r="I699" s="43" t="str">
        <f>VLOOKUP($H699,BDD!$B$5:$C$16,2,FALSE)</f>
        <v>DUNKERQUE</v>
      </c>
      <c r="J699" s="239" t="s">
        <v>273</v>
      </c>
      <c r="K699" s="414"/>
      <c r="L699" s="25" t="s">
        <v>962</v>
      </c>
      <c r="M699" s="91"/>
      <c r="N699" s="91"/>
      <c r="O699" s="355" t="str">
        <f t="shared" ref="O699:O738" si="59">IF(D699=0,"OUI","NON")</f>
        <v>NON</v>
      </c>
    </row>
    <row r="700" spans="2:15" ht="15.75" x14ac:dyDescent="0.25">
      <c r="B700" s="119">
        <v>1</v>
      </c>
      <c r="C700" s="421" t="s">
        <v>960</v>
      </c>
      <c r="D700" s="420" t="str">
        <f t="shared" ref="D700:D703" si="60">L700</f>
        <v>L91517</v>
      </c>
      <c r="E700" s="422">
        <v>2575</v>
      </c>
      <c r="F700" s="422" t="s">
        <v>239</v>
      </c>
      <c r="G700" s="43" t="s">
        <v>961</v>
      </c>
      <c r="H700" s="425" t="s">
        <v>4</v>
      </c>
      <c r="I700" s="43" t="str">
        <f>VLOOKUP($H700,BDD!$B$5:$C$16,2,FALSE)</f>
        <v>DUNKERQUE</v>
      </c>
      <c r="J700" s="239" t="s">
        <v>273</v>
      </c>
      <c r="K700" s="414"/>
      <c r="L700" s="25" t="s">
        <v>963</v>
      </c>
      <c r="M700" s="91"/>
      <c r="N700" s="91"/>
      <c r="O700" s="355" t="str">
        <f t="shared" si="59"/>
        <v>NON</v>
      </c>
    </row>
    <row r="701" spans="2:15" ht="15.75" x14ac:dyDescent="0.25">
      <c r="B701" s="119">
        <v>1</v>
      </c>
      <c r="C701" s="419" t="s">
        <v>960</v>
      </c>
      <c r="D701" s="363" t="str">
        <f t="shared" si="60"/>
        <v>L91518</v>
      </c>
      <c r="E701" s="43">
        <v>1790</v>
      </c>
      <c r="F701" s="43" t="s">
        <v>239</v>
      </c>
      <c r="G701" s="43" t="s">
        <v>961</v>
      </c>
      <c r="H701" s="425" t="s">
        <v>4</v>
      </c>
      <c r="I701" s="43" t="str">
        <f>VLOOKUP($H701,BDD!$B$5:$C$16,2,FALSE)</f>
        <v>DUNKERQUE</v>
      </c>
      <c r="J701" s="239" t="s">
        <v>273</v>
      </c>
      <c r="K701" s="414"/>
      <c r="L701" s="25" t="s">
        <v>964</v>
      </c>
      <c r="M701" s="91"/>
      <c r="N701" s="91"/>
      <c r="O701" s="355" t="str">
        <f t="shared" si="59"/>
        <v>NON</v>
      </c>
    </row>
    <row r="702" spans="2:15" ht="15.75" x14ac:dyDescent="0.25">
      <c r="B702" s="119">
        <v>1</v>
      </c>
      <c r="C702" s="419" t="s">
        <v>960</v>
      </c>
      <c r="D702" s="363" t="str">
        <f t="shared" si="60"/>
        <v>L91519</v>
      </c>
      <c r="E702" s="43">
        <v>1995</v>
      </c>
      <c r="F702" s="43" t="s">
        <v>239</v>
      </c>
      <c r="G702" s="43" t="s">
        <v>961</v>
      </c>
      <c r="H702" s="425" t="s">
        <v>4</v>
      </c>
      <c r="I702" s="43" t="str">
        <f>VLOOKUP($H702,BDD!$B$5:$C$16,2,FALSE)</f>
        <v>DUNKERQUE</v>
      </c>
      <c r="J702" s="239" t="s">
        <v>273</v>
      </c>
      <c r="K702" s="414"/>
      <c r="L702" s="25" t="s">
        <v>965</v>
      </c>
      <c r="M702" s="91"/>
      <c r="N702" s="91"/>
      <c r="O702" s="355" t="str">
        <f t="shared" si="59"/>
        <v>NON</v>
      </c>
    </row>
    <row r="703" spans="2:15" ht="15.75" x14ac:dyDescent="0.25">
      <c r="B703" s="119">
        <v>1</v>
      </c>
      <c r="C703" s="419" t="s">
        <v>960</v>
      </c>
      <c r="D703" s="363" t="str">
        <f t="shared" si="60"/>
        <v>L91520</v>
      </c>
      <c r="E703" s="43">
        <v>2005</v>
      </c>
      <c r="F703" s="43" t="s">
        <v>239</v>
      </c>
      <c r="G703" s="43" t="s">
        <v>961</v>
      </c>
      <c r="H703" s="425" t="s">
        <v>4</v>
      </c>
      <c r="I703" s="43" t="str">
        <f>VLOOKUP($H703,BDD!$B$5:$C$16,2,FALSE)</f>
        <v>DUNKERQUE</v>
      </c>
      <c r="J703" s="239" t="s">
        <v>273</v>
      </c>
      <c r="K703" s="414"/>
      <c r="L703" s="25" t="s">
        <v>966</v>
      </c>
      <c r="M703" s="91"/>
      <c r="N703" s="91"/>
      <c r="O703" s="355" t="str">
        <f t="shared" si="59"/>
        <v>NON</v>
      </c>
    </row>
    <row r="704" spans="2:15" ht="15.75" x14ac:dyDescent="0.25">
      <c r="B704" s="119">
        <v>1</v>
      </c>
      <c r="C704" s="419" t="s">
        <v>967</v>
      </c>
      <c r="D704" s="363">
        <f t="shared" si="58"/>
        <v>866519263</v>
      </c>
      <c r="E704" s="43">
        <v>4579</v>
      </c>
      <c r="F704" s="43" t="s">
        <v>28</v>
      </c>
      <c r="G704" s="43" t="s">
        <v>547</v>
      </c>
      <c r="H704" s="425" t="s">
        <v>4</v>
      </c>
      <c r="I704" s="43" t="str">
        <f>VLOOKUP($H704,BDD!$B$5:$C$16,2,FALSE)</f>
        <v>DUNKERQUE</v>
      </c>
      <c r="J704" s="239" t="s">
        <v>273</v>
      </c>
      <c r="K704" s="414"/>
      <c r="L704" s="25">
        <v>866519263</v>
      </c>
      <c r="M704" s="91"/>
      <c r="N704" s="91"/>
      <c r="O704" s="355" t="str">
        <f t="shared" si="59"/>
        <v>NON</v>
      </c>
    </row>
    <row r="705" spans="2:15" ht="15.75" x14ac:dyDescent="0.25">
      <c r="B705" s="200">
        <v>1</v>
      </c>
      <c r="C705" s="423" t="s">
        <v>967</v>
      </c>
      <c r="D705" s="400">
        <v>0</v>
      </c>
      <c r="E705" s="242">
        <v>4406</v>
      </c>
      <c r="F705" s="242" t="s">
        <v>28</v>
      </c>
      <c r="G705" s="242" t="s">
        <v>547</v>
      </c>
      <c r="H705" s="426" t="s">
        <v>4</v>
      </c>
      <c r="I705" s="242" t="str">
        <f>VLOOKUP($H705,BDD!$B$5:$C$16,2,FALSE)</f>
        <v>DUNKERQUE</v>
      </c>
      <c r="J705" s="242" t="s">
        <v>273</v>
      </c>
      <c r="K705" s="424"/>
      <c r="L705" s="195">
        <v>866519275</v>
      </c>
      <c r="M705" s="199">
        <v>44315</v>
      </c>
      <c r="N705" s="198" t="s">
        <v>900</v>
      </c>
      <c r="O705" s="355" t="str">
        <f t="shared" si="59"/>
        <v>OUI</v>
      </c>
    </row>
    <row r="706" spans="2:15" ht="15.75" x14ac:dyDescent="0.25">
      <c r="B706" s="200">
        <v>1</v>
      </c>
      <c r="C706" s="423" t="s">
        <v>967</v>
      </c>
      <c r="D706" s="400">
        <v>0</v>
      </c>
      <c r="E706" s="242">
        <v>4808</v>
      </c>
      <c r="F706" s="242" t="s">
        <v>28</v>
      </c>
      <c r="G706" s="242" t="s">
        <v>547</v>
      </c>
      <c r="H706" s="426" t="s">
        <v>4</v>
      </c>
      <c r="I706" s="242" t="str">
        <f>VLOOKUP($H706,BDD!$B$5:$C$16,2,FALSE)</f>
        <v>DUNKERQUE</v>
      </c>
      <c r="J706" s="242" t="s">
        <v>273</v>
      </c>
      <c r="K706" s="424"/>
      <c r="L706" s="195">
        <v>866519283</v>
      </c>
      <c r="M706" s="199">
        <v>44316</v>
      </c>
      <c r="N706" s="198" t="s">
        <v>716</v>
      </c>
      <c r="O706" s="355" t="str">
        <f t="shared" si="59"/>
        <v>OUI</v>
      </c>
    </row>
    <row r="707" spans="2:15" ht="15.75" x14ac:dyDescent="0.25">
      <c r="B707" s="119">
        <v>1</v>
      </c>
      <c r="C707" s="419" t="s">
        <v>967</v>
      </c>
      <c r="D707" s="363">
        <f t="shared" ref="D707:D708" si="61">L707</f>
        <v>866519314</v>
      </c>
      <c r="E707" s="43">
        <v>4806</v>
      </c>
      <c r="F707" s="43" t="s">
        <v>28</v>
      </c>
      <c r="G707" s="43" t="s">
        <v>547</v>
      </c>
      <c r="H707" s="425" t="s">
        <v>4</v>
      </c>
      <c r="I707" s="43" t="str">
        <f>VLOOKUP($H707,BDD!$B$5:$C$16,2,FALSE)</f>
        <v>DUNKERQUE</v>
      </c>
      <c r="J707" s="239" t="s">
        <v>273</v>
      </c>
      <c r="K707" s="414"/>
      <c r="L707" s="25">
        <v>866519314</v>
      </c>
      <c r="M707" s="91"/>
      <c r="N707" s="91"/>
      <c r="O707" s="355" t="str">
        <f t="shared" si="59"/>
        <v>NON</v>
      </c>
    </row>
    <row r="708" spans="2:15" ht="15.75" x14ac:dyDescent="0.25">
      <c r="B708" s="119">
        <v>1</v>
      </c>
      <c r="C708" s="419" t="s">
        <v>967</v>
      </c>
      <c r="D708" s="363">
        <f t="shared" si="61"/>
        <v>866519323</v>
      </c>
      <c r="E708" s="43">
        <v>4832</v>
      </c>
      <c r="F708" s="43" t="s">
        <v>28</v>
      </c>
      <c r="G708" s="43" t="s">
        <v>547</v>
      </c>
      <c r="H708" s="425" t="s">
        <v>4</v>
      </c>
      <c r="I708" s="43" t="str">
        <f>VLOOKUP($H708,BDD!$B$5:$C$16,2,FALSE)</f>
        <v>DUNKERQUE</v>
      </c>
      <c r="J708" s="239" t="s">
        <v>273</v>
      </c>
      <c r="K708" s="414"/>
      <c r="L708" s="25">
        <v>866519323</v>
      </c>
      <c r="M708" s="91"/>
      <c r="N708" s="91"/>
      <c r="O708" s="355" t="str">
        <f t="shared" si="59"/>
        <v>NON</v>
      </c>
    </row>
    <row r="709" spans="2:15" ht="15.75" x14ac:dyDescent="0.25">
      <c r="B709" s="119"/>
      <c r="C709" s="413"/>
      <c r="D709" s="363">
        <f t="shared" si="58"/>
        <v>0</v>
      </c>
      <c r="E709" s="43"/>
      <c r="F709" s="43"/>
      <c r="G709" s="43"/>
      <c r="H709" s="425"/>
      <c r="I709" s="43" t="e">
        <f>VLOOKUP($H709,BDD!$B$5:$C$16,2,FALSE)</f>
        <v>#N/A</v>
      </c>
      <c r="J709" s="239" t="s">
        <v>277</v>
      </c>
      <c r="K709" s="414"/>
      <c r="L709" s="25"/>
      <c r="M709" s="91"/>
      <c r="N709" s="91"/>
      <c r="O709" s="355" t="str">
        <f t="shared" si="59"/>
        <v>OUI</v>
      </c>
    </row>
    <row r="710" spans="2:15" ht="15.75" x14ac:dyDescent="0.25">
      <c r="B710" s="119"/>
      <c r="C710" s="413"/>
      <c r="D710" s="363">
        <f t="shared" si="58"/>
        <v>0</v>
      </c>
      <c r="E710" s="43"/>
      <c r="F710" s="43"/>
      <c r="G710" s="43"/>
      <c r="H710" s="425"/>
      <c r="I710" s="43" t="e">
        <f>VLOOKUP($H710,BDD!$B$5:$C$16,2,FALSE)</f>
        <v>#N/A</v>
      </c>
      <c r="J710" s="239" t="s">
        <v>277</v>
      </c>
      <c r="K710" s="414"/>
      <c r="L710" s="25"/>
      <c r="M710" s="91"/>
      <c r="N710" s="91"/>
      <c r="O710" s="355" t="str">
        <f t="shared" si="59"/>
        <v>OUI</v>
      </c>
    </row>
    <row r="711" spans="2:15" ht="15.75" x14ac:dyDescent="0.25">
      <c r="B711" s="119"/>
      <c r="C711" s="413"/>
      <c r="D711" s="363">
        <f t="shared" si="58"/>
        <v>0</v>
      </c>
      <c r="E711" s="43"/>
      <c r="F711" s="43"/>
      <c r="G711" s="43"/>
      <c r="H711" s="425"/>
      <c r="I711" s="43" t="e">
        <f>VLOOKUP($H711,BDD!$B$5:$C$16,2,FALSE)</f>
        <v>#N/A</v>
      </c>
      <c r="J711" s="239" t="s">
        <v>277</v>
      </c>
      <c r="K711" s="414"/>
      <c r="L711" s="25"/>
      <c r="M711" s="91"/>
      <c r="N711" s="91"/>
      <c r="O711" s="355" t="str">
        <f t="shared" si="59"/>
        <v>OUI</v>
      </c>
    </row>
    <row r="712" spans="2:15" ht="15.75" x14ac:dyDescent="0.25">
      <c r="B712" s="119"/>
      <c r="C712" s="413"/>
      <c r="D712" s="363">
        <f t="shared" si="58"/>
        <v>0</v>
      </c>
      <c r="E712" s="43"/>
      <c r="F712" s="43"/>
      <c r="G712" s="43"/>
      <c r="H712" s="425"/>
      <c r="I712" s="43" t="e">
        <f>VLOOKUP($H712,BDD!$B$5:$C$16,2,FALSE)</f>
        <v>#N/A</v>
      </c>
      <c r="J712" s="239" t="s">
        <v>277</v>
      </c>
      <c r="K712" s="414"/>
      <c r="L712" s="25"/>
      <c r="M712" s="91"/>
      <c r="N712" s="91"/>
      <c r="O712" s="355" t="str">
        <f t="shared" si="59"/>
        <v>OUI</v>
      </c>
    </row>
    <row r="713" spans="2:15" ht="15.75" x14ac:dyDescent="0.25">
      <c r="B713" s="119"/>
      <c r="C713" s="413"/>
      <c r="D713" s="363">
        <f t="shared" si="58"/>
        <v>0</v>
      </c>
      <c r="E713" s="43"/>
      <c r="F713" s="43"/>
      <c r="G713" s="43"/>
      <c r="H713" s="425"/>
      <c r="I713" s="43" t="e">
        <f>VLOOKUP($H713,BDD!$B$5:$C$16,2,FALSE)</f>
        <v>#N/A</v>
      </c>
      <c r="J713" s="239" t="s">
        <v>277</v>
      </c>
      <c r="K713" s="414"/>
      <c r="L713" s="25"/>
      <c r="M713" s="91"/>
      <c r="N713" s="91"/>
      <c r="O713" s="355" t="str">
        <f t="shared" si="59"/>
        <v>OUI</v>
      </c>
    </row>
    <row r="714" spans="2:15" ht="15.75" x14ac:dyDescent="0.25">
      <c r="B714" s="119"/>
      <c r="C714" s="413"/>
      <c r="D714" s="363">
        <f t="shared" si="58"/>
        <v>0</v>
      </c>
      <c r="E714" s="43"/>
      <c r="F714" s="43"/>
      <c r="G714" s="43"/>
      <c r="H714" s="425"/>
      <c r="I714" s="43" t="e">
        <f>VLOOKUP($H714,BDD!$B$5:$C$16,2,FALSE)</f>
        <v>#N/A</v>
      </c>
      <c r="J714" s="239" t="s">
        <v>277</v>
      </c>
      <c r="K714" s="414"/>
      <c r="L714" s="25"/>
      <c r="M714" s="91"/>
      <c r="N714" s="91"/>
      <c r="O714" s="355" t="str">
        <f t="shared" si="59"/>
        <v>OUI</v>
      </c>
    </row>
    <row r="715" spans="2:15" ht="15.75" x14ac:dyDescent="0.25">
      <c r="B715" s="119"/>
      <c r="C715" s="413"/>
      <c r="D715" s="363">
        <f t="shared" si="58"/>
        <v>0</v>
      </c>
      <c r="E715" s="43"/>
      <c r="F715" s="43"/>
      <c r="G715" s="43"/>
      <c r="H715" s="425"/>
      <c r="I715" s="43" t="e">
        <f>VLOOKUP($H715,BDD!$B$5:$C$16,2,FALSE)</f>
        <v>#N/A</v>
      </c>
      <c r="J715" s="239" t="s">
        <v>277</v>
      </c>
      <c r="K715" s="414"/>
      <c r="L715" s="25"/>
      <c r="M715" s="91"/>
      <c r="N715" s="91"/>
      <c r="O715" s="355" t="str">
        <f t="shared" si="59"/>
        <v>OUI</v>
      </c>
    </row>
    <row r="716" spans="2:15" ht="15.75" x14ac:dyDescent="0.25">
      <c r="B716" s="119"/>
      <c r="C716" s="413"/>
      <c r="D716" s="363">
        <f t="shared" si="58"/>
        <v>0</v>
      </c>
      <c r="E716" s="43"/>
      <c r="F716" s="43"/>
      <c r="G716" s="43"/>
      <c r="H716" s="425"/>
      <c r="I716" s="43" t="e">
        <f>VLOOKUP($H716,BDD!$B$5:$C$16,2,FALSE)</f>
        <v>#N/A</v>
      </c>
      <c r="J716" s="239" t="s">
        <v>277</v>
      </c>
      <c r="K716" s="414"/>
      <c r="L716" s="25"/>
      <c r="M716" s="91"/>
      <c r="N716" s="91"/>
      <c r="O716" s="355" t="str">
        <f t="shared" si="59"/>
        <v>OUI</v>
      </c>
    </row>
    <row r="717" spans="2:15" ht="15.75" x14ac:dyDescent="0.25">
      <c r="B717" s="119"/>
      <c r="C717" s="413"/>
      <c r="D717" s="363">
        <f t="shared" si="58"/>
        <v>0</v>
      </c>
      <c r="E717" s="43"/>
      <c r="F717" s="43"/>
      <c r="G717" s="43"/>
      <c r="H717" s="425"/>
      <c r="I717" s="43" t="e">
        <f>VLOOKUP($H717,BDD!$B$5:$C$16,2,FALSE)</f>
        <v>#N/A</v>
      </c>
      <c r="J717" s="239" t="s">
        <v>277</v>
      </c>
      <c r="K717" s="414"/>
      <c r="L717" s="25"/>
      <c r="M717" s="91"/>
      <c r="N717" s="91"/>
      <c r="O717" s="355" t="str">
        <f t="shared" si="59"/>
        <v>OUI</v>
      </c>
    </row>
    <row r="718" spans="2:15" ht="15.75" x14ac:dyDescent="0.25">
      <c r="B718" s="119"/>
      <c r="C718" s="413"/>
      <c r="D718" s="363">
        <f t="shared" si="58"/>
        <v>0</v>
      </c>
      <c r="E718" s="43"/>
      <c r="F718" s="43"/>
      <c r="G718" s="43"/>
      <c r="H718" s="425"/>
      <c r="I718" s="43" t="e">
        <f>VLOOKUP($H718,BDD!$B$5:$C$16,2,FALSE)</f>
        <v>#N/A</v>
      </c>
      <c r="J718" s="239" t="s">
        <v>277</v>
      </c>
      <c r="K718" s="414"/>
      <c r="L718" s="25"/>
      <c r="M718" s="91"/>
      <c r="N718" s="91"/>
      <c r="O718" s="355" t="str">
        <f t="shared" si="59"/>
        <v>OUI</v>
      </c>
    </row>
    <row r="719" spans="2:15" ht="15.75" x14ac:dyDescent="0.25">
      <c r="B719" s="119"/>
      <c r="C719" s="413"/>
      <c r="D719" s="363">
        <f t="shared" si="58"/>
        <v>0</v>
      </c>
      <c r="E719" s="43"/>
      <c r="F719" s="43"/>
      <c r="G719" s="43"/>
      <c r="H719" s="425"/>
      <c r="I719" s="43" t="e">
        <f>VLOOKUP($H719,BDD!$B$5:$C$16,2,FALSE)</f>
        <v>#N/A</v>
      </c>
      <c r="J719" s="239" t="s">
        <v>277</v>
      </c>
      <c r="K719" s="414"/>
      <c r="L719" s="25"/>
      <c r="M719" s="91"/>
      <c r="N719" s="91"/>
      <c r="O719" s="355" t="str">
        <f t="shared" si="59"/>
        <v>OUI</v>
      </c>
    </row>
    <row r="720" spans="2:15" ht="15.75" x14ac:dyDescent="0.25">
      <c r="B720" s="119"/>
      <c r="C720" s="413"/>
      <c r="D720" s="363">
        <f t="shared" si="58"/>
        <v>0</v>
      </c>
      <c r="E720" s="43"/>
      <c r="F720" s="43"/>
      <c r="G720" s="43"/>
      <c r="H720" s="425"/>
      <c r="I720" s="43" t="e">
        <f>VLOOKUP($H720,BDD!$B$5:$C$16,2,FALSE)</f>
        <v>#N/A</v>
      </c>
      <c r="J720" s="239" t="s">
        <v>277</v>
      </c>
      <c r="K720" s="414"/>
      <c r="L720" s="25"/>
      <c r="M720" s="91"/>
      <c r="N720" s="91"/>
      <c r="O720" s="355" t="str">
        <f t="shared" si="59"/>
        <v>OUI</v>
      </c>
    </row>
    <row r="721" spans="2:15" ht="15.75" x14ac:dyDescent="0.25">
      <c r="B721" s="119"/>
      <c r="C721" s="413"/>
      <c r="D721" s="363">
        <f t="shared" si="58"/>
        <v>0</v>
      </c>
      <c r="E721" s="43"/>
      <c r="F721" s="43"/>
      <c r="G721" s="43"/>
      <c r="H721" s="425"/>
      <c r="I721" s="43" t="e">
        <f>VLOOKUP($H721,BDD!$B$5:$C$16,2,FALSE)</f>
        <v>#N/A</v>
      </c>
      <c r="J721" s="239" t="s">
        <v>277</v>
      </c>
      <c r="K721" s="414"/>
      <c r="L721" s="25"/>
      <c r="M721" s="91"/>
      <c r="N721" s="91"/>
      <c r="O721" s="355" t="str">
        <f t="shared" si="59"/>
        <v>OUI</v>
      </c>
    </row>
    <row r="722" spans="2:15" ht="15.75" x14ac:dyDescent="0.25">
      <c r="B722" s="119"/>
      <c r="C722" s="413"/>
      <c r="D722" s="363">
        <f t="shared" si="58"/>
        <v>0</v>
      </c>
      <c r="E722" s="43"/>
      <c r="F722" s="43"/>
      <c r="G722" s="43"/>
      <c r="H722" s="425"/>
      <c r="I722" s="43" t="e">
        <f>VLOOKUP($H722,BDD!$B$5:$C$16,2,FALSE)</f>
        <v>#N/A</v>
      </c>
      <c r="J722" s="239" t="s">
        <v>277</v>
      </c>
      <c r="K722" s="414"/>
      <c r="L722" s="25"/>
      <c r="M722" s="91"/>
      <c r="N722" s="91"/>
      <c r="O722" s="355" t="str">
        <f t="shared" si="59"/>
        <v>OUI</v>
      </c>
    </row>
    <row r="723" spans="2:15" ht="15.75" x14ac:dyDescent="0.25">
      <c r="B723" s="119"/>
      <c r="C723" s="413"/>
      <c r="D723" s="363">
        <f t="shared" si="58"/>
        <v>0</v>
      </c>
      <c r="E723" s="43"/>
      <c r="F723" s="43"/>
      <c r="G723" s="43"/>
      <c r="H723" s="425"/>
      <c r="I723" s="43" t="e">
        <f>VLOOKUP($H723,BDD!$B$5:$C$16,2,FALSE)</f>
        <v>#N/A</v>
      </c>
      <c r="J723" s="239" t="s">
        <v>277</v>
      </c>
      <c r="K723" s="414"/>
      <c r="L723" s="25"/>
      <c r="M723" s="91"/>
      <c r="N723" s="91"/>
      <c r="O723" s="355" t="str">
        <f t="shared" si="59"/>
        <v>OUI</v>
      </c>
    </row>
    <row r="724" spans="2:15" ht="15.75" x14ac:dyDescent="0.25">
      <c r="B724" s="119"/>
      <c r="C724" s="413"/>
      <c r="D724" s="363">
        <f t="shared" si="58"/>
        <v>0</v>
      </c>
      <c r="E724" s="43"/>
      <c r="F724" s="43"/>
      <c r="G724" s="43"/>
      <c r="H724" s="425"/>
      <c r="I724" s="43" t="e">
        <f>VLOOKUP($H724,BDD!$B$5:$C$16,2,FALSE)</f>
        <v>#N/A</v>
      </c>
      <c r="J724" s="239" t="s">
        <v>277</v>
      </c>
      <c r="K724" s="414"/>
      <c r="L724" s="25"/>
      <c r="M724" s="91"/>
      <c r="N724" s="91"/>
      <c r="O724" s="355" t="str">
        <f t="shared" si="59"/>
        <v>OUI</v>
      </c>
    </row>
    <row r="725" spans="2:15" ht="15.75" x14ac:dyDescent="0.25">
      <c r="B725" s="119"/>
      <c r="C725" s="413"/>
      <c r="D725" s="363">
        <f t="shared" si="58"/>
        <v>0</v>
      </c>
      <c r="E725" s="43"/>
      <c r="F725" s="43"/>
      <c r="G725" s="43"/>
      <c r="H725" s="425"/>
      <c r="I725" s="43" t="e">
        <f>VLOOKUP($H725,BDD!$B$5:$C$16,2,FALSE)</f>
        <v>#N/A</v>
      </c>
      <c r="J725" s="239" t="s">
        <v>277</v>
      </c>
      <c r="K725" s="414"/>
      <c r="L725" s="25"/>
      <c r="M725" s="91"/>
      <c r="N725" s="91"/>
      <c r="O725" s="355" t="str">
        <f t="shared" si="59"/>
        <v>OUI</v>
      </c>
    </row>
    <row r="726" spans="2:15" ht="15.75" x14ac:dyDescent="0.25">
      <c r="B726" s="119"/>
      <c r="C726" s="413"/>
      <c r="D726" s="363">
        <f t="shared" si="58"/>
        <v>0</v>
      </c>
      <c r="E726" s="43"/>
      <c r="F726" s="43"/>
      <c r="G726" s="43"/>
      <c r="H726" s="425"/>
      <c r="I726" s="43" t="e">
        <f>VLOOKUP($H726,BDD!$B$5:$C$16,2,FALSE)</f>
        <v>#N/A</v>
      </c>
      <c r="J726" s="239" t="s">
        <v>277</v>
      </c>
      <c r="K726" s="414"/>
      <c r="L726" s="25"/>
      <c r="M726" s="91"/>
      <c r="N726" s="91"/>
      <c r="O726" s="355" t="str">
        <f t="shared" si="59"/>
        <v>OUI</v>
      </c>
    </row>
    <row r="727" spans="2:15" ht="15.75" x14ac:dyDescent="0.25">
      <c r="B727" s="119"/>
      <c r="C727" s="413"/>
      <c r="D727" s="363">
        <f t="shared" si="58"/>
        <v>0</v>
      </c>
      <c r="E727" s="43"/>
      <c r="F727" s="43"/>
      <c r="G727" s="43"/>
      <c r="H727" s="425"/>
      <c r="I727" s="43" t="e">
        <f>VLOOKUP($H727,BDD!$B$5:$C$16,2,FALSE)</f>
        <v>#N/A</v>
      </c>
      <c r="J727" s="239" t="s">
        <v>277</v>
      </c>
      <c r="K727" s="414"/>
      <c r="L727" s="25"/>
      <c r="M727" s="91"/>
      <c r="N727" s="91"/>
      <c r="O727" s="355" t="str">
        <f t="shared" si="59"/>
        <v>OUI</v>
      </c>
    </row>
    <row r="728" spans="2:15" ht="15.75" x14ac:dyDescent="0.25">
      <c r="B728" s="119"/>
      <c r="C728" s="413"/>
      <c r="D728" s="363">
        <f t="shared" si="58"/>
        <v>0</v>
      </c>
      <c r="E728" s="43"/>
      <c r="F728" s="43"/>
      <c r="G728" s="43"/>
      <c r="H728" s="425"/>
      <c r="I728" s="43" t="e">
        <f>VLOOKUP($H728,BDD!$B$5:$C$16,2,FALSE)</f>
        <v>#N/A</v>
      </c>
      <c r="J728" s="239" t="s">
        <v>277</v>
      </c>
      <c r="K728" s="414"/>
      <c r="L728" s="25"/>
      <c r="M728" s="91"/>
      <c r="N728" s="91"/>
      <c r="O728" s="355" t="str">
        <f t="shared" si="59"/>
        <v>OUI</v>
      </c>
    </row>
    <row r="729" spans="2:15" ht="15.75" x14ac:dyDescent="0.25">
      <c r="B729" s="119"/>
      <c r="C729" s="413"/>
      <c r="D729" s="363">
        <f t="shared" si="58"/>
        <v>0</v>
      </c>
      <c r="E729" s="43"/>
      <c r="F729" s="43"/>
      <c r="G729" s="43"/>
      <c r="H729" s="425"/>
      <c r="I729" s="43" t="e">
        <f>VLOOKUP($H729,BDD!$B$5:$C$16,2,FALSE)</f>
        <v>#N/A</v>
      </c>
      <c r="J729" s="239" t="s">
        <v>277</v>
      </c>
      <c r="K729" s="414"/>
      <c r="L729" s="25"/>
      <c r="M729" s="91"/>
      <c r="N729" s="91"/>
      <c r="O729" s="355" t="str">
        <f t="shared" si="59"/>
        <v>OUI</v>
      </c>
    </row>
    <row r="730" spans="2:15" ht="15.75" x14ac:dyDescent="0.25">
      <c r="B730" s="119"/>
      <c r="C730" s="413"/>
      <c r="D730" s="363">
        <f t="shared" si="58"/>
        <v>0</v>
      </c>
      <c r="E730" s="43"/>
      <c r="F730" s="43"/>
      <c r="G730" s="43"/>
      <c r="H730" s="425"/>
      <c r="I730" s="43" t="e">
        <f>VLOOKUP($H730,BDD!$B$5:$C$16,2,FALSE)</f>
        <v>#N/A</v>
      </c>
      <c r="J730" s="239" t="s">
        <v>277</v>
      </c>
      <c r="K730" s="414"/>
      <c r="L730" s="25"/>
      <c r="M730" s="91"/>
      <c r="N730" s="91"/>
      <c r="O730" s="355" t="str">
        <f t="shared" si="59"/>
        <v>OUI</v>
      </c>
    </row>
    <row r="731" spans="2:15" ht="15.75" x14ac:dyDescent="0.25">
      <c r="B731" s="119"/>
      <c r="C731" s="413"/>
      <c r="D731" s="363">
        <f t="shared" si="58"/>
        <v>0</v>
      </c>
      <c r="E731" s="43"/>
      <c r="F731" s="43"/>
      <c r="G731" s="43"/>
      <c r="H731" s="425"/>
      <c r="I731" s="43" t="e">
        <f>VLOOKUP($H731,BDD!$B$5:$C$16,2,FALSE)</f>
        <v>#N/A</v>
      </c>
      <c r="J731" s="239" t="s">
        <v>277</v>
      </c>
      <c r="K731" s="414"/>
      <c r="L731" s="25"/>
      <c r="M731" s="91"/>
      <c r="N731" s="91"/>
      <c r="O731" s="355" t="str">
        <f t="shared" si="59"/>
        <v>OUI</v>
      </c>
    </row>
    <row r="732" spans="2:15" ht="15.75" x14ac:dyDescent="0.25">
      <c r="B732" s="119"/>
      <c r="C732" s="413"/>
      <c r="D732" s="363">
        <f t="shared" si="58"/>
        <v>0</v>
      </c>
      <c r="E732" s="43"/>
      <c r="F732" s="43"/>
      <c r="G732" s="43"/>
      <c r="H732" s="425"/>
      <c r="I732" s="43" t="e">
        <f>VLOOKUP($H732,BDD!$B$5:$C$16,2,FALSE)</f>
        <v>#N/A</v>
      </c>
      <c r="J732" s="239" t="s">
        <v>277</v>
      </c>
      <c r="K732" s="414"/>
      <c r="L732" s="25"/>
      <c r="M732" s="91"/>
      <c r="N732" s="91"/>
      <c r="O732" s="355" t="str">
        <f t="shared" si="59"/>
        <v>OUI</v>
      </c>
    </row>
    <row r="733" spans="2:15" ht="15.75" x14ac:dyDescent="0.25">
      <c r="B733" s="119"/>
      <c r="C733" s="413"/>
      <c r="D733" s="363">
        <f t="shared" si="58"/>
        <v>0</v>
      </c>
      <c r="E733" s="43"/>
      <c r="F733" s="43"/>
      <c r="G733" s="43"/>
      <c r="H733" s="425"/>
      <c r="I733" s="43" t="e">
        <f>VLOOKUP($H733,BDD!$B$5:$C$16,2,FALSE)</f>
        <v>#N/A</v>
      </c>
      <c r="J733" s="239" t="s">
        <v>277</v>
      </c>
      <c r="K733" s="414"/>
      <c r="L733" s="25"/>
      <c r="M733" s="91"/>
      <c r="N733" s="91"/>
      <c r="O733" s="355" t="str">
        <f t="shared" si="59"/>
        <v>OUI</v>
      </c>
    </row>
    <row r="734" spans="2:15" ht="15.75" x14ac:dyDescent="0.25">
      <c r="B734" s="119"/>
      <c r="C734" s="413"/>
      <c r="D734" s="363">
        <f t="shared" si="58"/>
        <v>0</v>
      </c>
      <c r="E734" s="43"/>
      <c r="F734" s="43"/>
      <c r="G734" s="43"/>
      <c r="H734" s="425"/>
      <c r="I734" s="43" t="e">
        <f>VLOOKUP($H734,BDD!$B$5:$C$16,2,FALSE)</f>
        <v>#N/A</v>
      </c>
      <c r="J734" s="239" t="s">
        <v>277</v>
      </c>
      <c r="K734" s="414"/>
      <c r="L734" s="25"/>
      <c r="M734" s="91"/>
      <c r="N734" s="91"/>
      <c r="O734" s="355" t="str">
        <f t="shared" si="59"/>
        <v>OUI</v>
      </c>
    </row>
    <row r="735" spans="2:15" ht="15.75" x14ac:dyDescent="0.25">
      <c r="B735" s="119"/>
      <c r="C735" s="413"/>
      <c r="D735" s="363">
        <f t="shared" si="58"/>
        <v>0</v>
      </c>
      <c r="E735" s="43"/>
      <c r="F735" s="43"/>
      <c r="G735" s="43"/>
      <c r="H735" s="425"/>
      <c r="I735" s="43" t="e">
        <f>VLOOKUP($H735,BDD!$B$5:$C$16,2,FALSE)</f>
        <v>#N/A</v>
      </c>
      <c r="J735" s="239" t="s">
        <v>277</v>
      </c>
      <c r="K735" s="414"/>
      <c r="L735" s="25"/>
      <c r="M735" s="91"/>
      <c r="N735" s="91"/>
      <c r="O735" s="355" t="str">
        <f t="shared" si="59"/>
        <v>OUI</v>
      </c>
    </row>
    <row r="736" spans="2:15" ht="15.75" x14ac:dyDescent="0.25">
      <c r="B736" s="119"/>
      <c r="C736" s="413"/>
      <c r="D736" s="363">
        <f t="shared" si="58"/>
        <v>0</v>
      </c>
      <c r="E736" s="43"/>
      <c r="F736" s="43"/>
      <c r="G736" s="43"/>
      <c r="H736" s="425"/>
      <c r="I736" s="43" t="e">
        <f>VLOOKUP($H736,BDD!$B$5:$C$16,2,FALSE)</f>
        <v>#N/A</v>
      </c>
      <c r="J736" s="239" t="s">
        <v>277</v>
      </c>
      <c r="K736" s="414"/>
      <c r="L736" s="25"/>
      <c r="M736" s="91"/>
      <c r="N736" s="91"/>
      <c r="O736" s="355" t="str">
        <f t="shared" si="59"/>
        <v>OUI</v>
      </c>
    </row>
    <row r="737" spans="2:15" ht="15.75" x14ac:dyDescent="0.25">
      <c r="B737" s="119"/>
      <c r="C737" s="413"/>
      <c r="D737" s="363">
        <f t="shared" si="58"/>
        <v>0</v>
      </c>
      <c r="E737" s="43"/>
      <c r="F737" s="43"/>
      <c r="G737" s="43"/>
      <c r="H737" s="425"/>
      <c r="I737" s="43" t="e">
        <f>VLOOKUP($H737,BDD!$B$5:$C$16,2,FALSE)</f>
        <v>#N/A</v>
      </c>
      <c r="J737" s="239" t="s">
        <v>277</v>
      </c>
      <c r="K737" s="414"/>
      <c r="L737" s="25"/>
      <c r="M737" s="91"/>
      <c r="N737" s="91"/>
      <c r="O737" s="355" t="str">
        <f t="shared" si="59"/>
        <v>OUI</v>
      </c>
    </row>
    <row r="738" spans="2:15" ht="15.75" x14ac:dyDescent="0.25">
      <c r="B738" s="119"/>
      <c r="C738" s="413"/>
      <c r="D738" s="363">
        <f t="shared" si="58"/>
        <v>0</v>
      </c>
      <c r="E738" s="43"/>
      <c r="F738" s="43"/>
      <c r="G738" s="43"/>
      <c r="H738" s="425"/>
      <c r="I738" s="43" t="e">
        <f>VLOOKUP($H738,BDD!$B$5:$C$16,2,FALSE)</f>
        <v>#N/A</v>
      </c>
      <c r="J738" s="239" t="s">
        <v>277</v>
      </c>
      <c r="K738" s="414"/>
      <c r="L738" s="25"/>
      <c r="M738" s="91"/>
      <c r="N738" s="91"/>
      <c r="O738" s="355" t="str">
        <f t="shared" si="59"/>
        <v>OUI</v>
      </c>
    </row>
    <row r="739" spans="2:15" ht="15.75" x14ac:dyDescent="0.25">
      <c r="B739" s="119"/>
      <c r="C739" s="415"/>
      <c r="D739" s="363">
        <f t="shared" ref="D739:D749" si="62">L739</f>
        <v>0</v>
      </c>
      <c r="E739" s="44"/>
      <c r="F739" s="44"/>
      <c r="G739" s="44"/>
      <c r="H739" s="44"/>
      <c r="I739" s="44" t="e">
        <f>VLOOKUP($H739,BDD!$B$5:$C$16,2,FALSE)</f>
        <v>#N/A</v>
      </c>
      <c r="J739" s="416" t="s">
        <v>277</v>
      </c>
      <c r="K739" s="417"/>
      <c r="L739" s="25"/>
      <c r="M739" s="91"/>
      <c r="N739" s="91"/>
      <c r="O739" s="355" t="str">
        <f t="shared" si="40"/>
        <v>OUI</v>
      </c>
    </row>
    <row r="740" spans="2:15" ht="15.75" x14ac:dyDescent="0.25">
      <c r="B740" s="119"/>
      <c r="C740" s="13"/>
      <c r="D740" s="363">
        <f t="shared" si="62"/>
        <v>0</v>
      </c>
      <c r="E740" s="25"/>
      <c r="F740" s="25"/>
      <c r="G740" s="25"/>
      <c r="H740" s="25"/>
      <c r="I740" s="25" t="e">
        <f>VLOOKUP($H740,BDD!$B$5:$C$16,2,FALSE)</f>
        <v>#N/A</v>
      </c>
      <c r="J740" s="49" t="s">
        <v>277</v>
      </c>
      <c r="K740" s="38"/>
      <c r="L740" s="25"/>
      <c r="M740" s="91"/>
      <c r="N740" s="91"/>
      <c r="O740" s="355" t="str">
        <f t="shared" si="40"/>
        <v>OUI</v>
      </c>
    </row>
    <row r="741" spans="2:15" ht="15.75" x14ac:dyDescent="0.25">
      <c r="B741" s="119"/>
      <c r="C741" s="13"/>
      <c r="D741" s="363">
        <f t="shared" si="62"/>
        <v>0</v>
      </c>
      <c r="E741" s="25"/>
      <c r="F741" s="25"/>
      <c r="G741" s="25"/>
      <c r="H741" s="25"/>
      <c r="I741" s="25" t="e">
        <f>VLOOKUP($H741,BDD!$B$5:$C$16,2,FALSE)</f>
        <v>#N/A</v>
      </c>
      <c r="J741" s="49" t="s">
        <v>277</v>
      </c>
      <c r="K741" s="38"/>
      <c r="L741" s="25"/>
      <c r="M741" s="91"/>
      <c r="N741" s="91"/>
      <c r="O741" s="355" t="str">
        <f t="shared" si="40"/>
        <v>OUI</v>
      </c>
    </row>
    <row r="742" spans="2:15" ht="15.75" x14ac:dyDescent="0.25">
      <c r="B742" s="119"/>
      <c r="C742" s="13"/>
      <c r="D742" s="363">
        <f t="shared" si="62"/>
        <v>0</v>
      </c>
      <c r="E742" s="25"/>
      <c r="F742" s="25"/>
      <c r="G742" s="25"/>
      <c r="H742" s="25"/>
      <c r="I742" s="25" t="e">
        <f>VLOOKUP($H742,BDD!$B$5:$C$16,2,FALSE)</f>
        <v>#N/A</v>
      </c>
      <c r="J742" s="49" t="s">
        <v>277</v>
      </c>
      <c r="K742" s="38"/>
      <c r="L742" s="25"/>
      <c r="M742" s="91"/>
      <c r="N742" s="91"/>
      <c r="O742" s="355" t="str">
        <f t="shared" si="40"/>
        <v>OUI</v>
      </c>
    </row>
    <row r="743" spans="2:15" ht="15.75" x14ac:dyDescent="0.25">
      <c r="B743" s="119"/>
      <c r="C743" s="13"/>
      <c r="D743" s="363">
        <f t="shared" si="62"/>
        <v>0</v>
      </c>
      <c r="E743" s="25"/>
      <c r="F743" s="25"/>
      <c r="G743" s="25"/>
      <c r="H743" s="25"/>
      <c r="I743" s="25" t="e">
        <f>VLOOKUP($H743,BDD!$B$5:$C$16,2,FALSE)</f>
        <v>#N/A</v>
      </c>
      <c r="J743" s="49" t="s">
        <v>277</v>
      </c>
      <c r="K743" s="38"/>
      <c r="L743" s="25"/>
      <c r="M743" s="91"/>
      <c r="N743" s="91"/>
      <c r="O743" s="355" t="str">
        <f t="shared" si="40"/>
        <v>OUI</v>
      </c>
    </row>
    <row r="744" spans="2:15" ht="15.75" x14ac:dyDescent="0.25">
      <c r="B744" s="119"/>
      <c r="C744" s="13"/>
      <c r="D744" s="363">
        <f t="shared" si="62"/>
        <v>0</v>
      </c>
      <c r="E744" s="25"/>
      <c r="F744" s="25"/>
      <c r="G744" s="25"/>
      <c r="H744" s="25"/>
      <c r="I744" s="25" t="e">
        <f>VLOOKUP($H744,BDD!$B$5:$C$16,2,FALSE)</f>
        <v>#N/A</v>
      </c>
      <c r="J744" s="49" t="s">
        <v>277</v>
      </c>
      <c r="K744" s="38"/>
      <c r="L744" s="25"/>
      <c r="M744" s="91"/>
      <c r="N744" s="91"/>
      <c r="O744" s="355" t="str">
        <f t="shared" si="40"/>
        <v>OUI</v>
      </c>
    </row>
    <row r="745" spans="2:15" ht="15.75" x14ac:dyDescent="0.25">
      <c r="B745" s="119"/>
      <c r="C745" s="13"/>
      <c r="D745" s="363">
        <f t="shared" si="62"/>
        <v>0</v>
      </c>
      <c r="E745" s="25"/>
      <c r="F745" s="25"/>
      <c r="G745" s="25"/>
      <c r="H745" s="25"/>
      <c r="I745" s="25" t="e">
        <f>VLOOKUP($H745,BDD!$B$5:$C$16,2,FALSE)</f>
        <v>#N/A</v>
      </c>
      <c r="J745" s="49" t="s">
        <v>277</v>
      </c>
      <c r="K745" s="38"/>
      <c r="L745" s="25"/>
      <c r="M745" s="91"/>
      <c r="N745" s="91"/>
      <c r="O745" s="355" t="str">
        <f t="shared" si="40"/>
        <v>OUI</v>
      </c>
    </row>
    <row r="746" spans="2:15" ht="15.75" x14ac:dyDescent="0.25">
      <c r="B746" s="119"/>
      <c r="C746" s="13"/>
      <c r="D746" s="363">
        <f t="shared" si="62"/>
        <v>0</v>
      </c>
      <c r="E746" s="25"/>
      <c r="F746" s="25"/>
      <c r="G746" s="25"/>
      <c r="H746" s="25"/>
      <c r="I746" s="25" t="e">
        <f>VLOOKUP($H746,BDD!$B$5:$C$16,2,FALSE)</f>
        <v>#N/A</v>
      </c>
      <c r="J746" s="49" t="s">
        <v>277</v>
      </c>
      <c r="K746" s="38"/>
      <c r="L746" s="25"/>
      <c r="M746" s="91"/>
      <c r="N746" s="91"/>
      <c r="O746" s="355" t="str">
        <f t="shared" si="40"/>
        <v>OUI</v>
      </c>
    </row>
    <row r="747" spans="2:15" ht="15.75" x14ac:dyDescent="0.25">
      <c r="B747" s="119"/>
      <c r="C747" s="13"/>
      <c r="D747" s="363">
        <f t="shared" si="62"/>
        <v>0</v>
      </c>
      <c r="E747" s="25"/>
      <c r="F747" s="25"/>
      <c r="G747" s="25"/>
      <c r="H747" s="25"/>
      <c r="I747" s="25" t="e">
        <f>VLOOKUP($H747,BDD!$B$5:$C$16,2,FALSE)</f>
        <v>#N/A</v>
      </c>
      <c r="J747" s="49" t="s">
        <v>277</v>
      </c>
      <c r="K747" s="38"/>
      <c r="L747" s="25"/>
      <c r="M747" s="91"/>
      <c r="N747" s="91"/>
      <c r="O747" s="355" t="str">
        <f t="shared" si="40"/>
        <v>OUI</v>
      </c>
    </row>
    <row r="748" spans="2:15" ht="15.75" x14ac:dyDescent="0.25">
      <c r="B748" s="119"/>
      <c r="C748" s="13"/>
      <c r="D748" s="363">
        <f t="shared" si="62"/>
        <v>0</v>
      </c>
      <c r="E748" s="25"/>
      <c r="F748" s="25"/>
      <c r="G748" s="25"/>
      <c r="H748" s="25"/>
      <c r="I748" s="25" t="e">
        <f>VLOOKUP($H748,BDD!$B$5:$C$16,2,FALSE)</f>
        <v>#N/A</v>
      </c>
      <c r="J748" s="49" t="s">
        <v>277</v>
      </c>
      <c r="K748" s="38"/>
      <c r="L748" s="25"/>
      <c r="M748" s="91"/>
      <c r="N748" s="91"/>
      <c r="O748" s="355" t="str">
        <f t="shared" si="40"/>
        <v>OUI</v>
      </c>
    </row>
    <row r="749" spans="2:15" ht="15.75" x14ac:dyDescent="0.25">
      <c r="B749" s="119"/>
      <c r="C749" s="13"/>
      <c r="D749" s="363">
        <f t="shared" si="62"/>
        <v>0</v>
      </c>
      <c r="E749" s="25"/>
      <c r="F749" s="25"/>
      <c r="G749" s="25"/>
      <c r="H749" s="25"/>
      <c r="I749" s="25" t="e">
        <f>VLOOKUP($H749,BDD!$B$5:$C$16,2,FALSE)</f>
        <v>#N/A</v>
      </c>
      <c r="J749" s="49" t="s">
        <v>277</v>
      </c>
      <c r="K749" s="38"/>
      <c r="L749" s="25"/>
      <c r="M749" s="91"/>
      <c r="N749" s="91"/>
      <c r="O749" s="355" t="str">
        <f t="shared" si="40"/>
        <v>OUI</v>
      </c>
    </row>
    <row r="750" spans="2:15" ht="15.75" x14ac:dyDescent="0.25">
      <c r="B750" s="119"/>
      <c r="C750" s="13"/>
      <c r="D750" s="363"/>
      <c r="E750" s="25"/>
      <c r="F750" s="25"/>
      <c r="G750" s="25"/>
      <c r="H750" s="25"/>
      <c r="I750" s="25" t="e">
        <f>VLOOKUP($H750,BDD!$B$5:$C$16,2,FALSE)</f>
        <v>#N/A</v>
      </c>
      <c r="J750" s="49" t="s">
        <v>277</v>
      </c>
      <c r="K750" s="38"/>
      <c r="L750" s="25"/>
      <c r="M750" s="91"/>
      <c r="N750" s="91"/>
      <c r="O750" s="355" t="str">
        <f t="shared" si="40"/>
        <v>OUI</v>
      </c>
    </row>
    <row r="751" spans="2:15" ht="15.75" x14ac:dyDescent="0.25">
      <c r="B751" s="119"/>
      <c r="C751" s="13"/>
      <c r="D751" s="363"/>
      <c r="E751" s="25"/>
      <c r="F751" s="25"/>
      <c r="G751" s="25"/>
      <c r="H751" s="25"/>
      <c r="I751" s="25" t="e">
        <f>VLOOKUP($H751,BDD!$B$5:$C$16,2,FALSE)</f>
        <v>#N/A</v>
      </c>
      <c r="J751" s="49" t="s">
        <v>277</v>
      </c>
      <c r="K751" s="38"/>
      <c r="L751" s="25"/>
      <c r="M751" s="91"/>
      <c r="N751" s="91"/>
      <c r="O751" s="355" t="str">
        <f t="shared" si="40"/>
        <v>OUI</v>
      </c>
    </row>
    <row r="752" spans="2:15" ht="15.75" x14ac:dyDescent="0.25">
      <c r="B752" s="119"/>
      <c r="C752" s="13"/>
      <c r="D752" s="363"/>
      <c r="E752" s="25"/>
      <c r="F752" s="25"/>
      <c r="G752" s="25"/>
      <c r="H752" s="25"/>
      <c r="I752" s="25" t="e">
        <f>VLOOKUP($H752,BDD!$B$5:$C$16,2,FALSE)</f>
        <v>#N/A</v>
      </c>
      <c r="J752" s="49" t="s">
        <v>277</v>
      </c>
      <c r="K752" s="38"/>
      <c r="L752" s="25"/>
      <c r="M752" s="91"/>
      <c r="N752" s="91"/>
      <c r="O752" s="355" t="str">
        <f t="shared" si="40"/>
        <v>OUI</v>
      </c>
    </row>
    <row r="753" spans="2:15" ht="15.75" x14ac:dyDescent="0.25">
      <c r="B753" s="119"/>
      <c r="C753" s="13"/>
      <c r="D753" s="363"/>
      <c r="E753" s="25"/>
      <c r="F753" s="25"/>
      <c r="G753" s="25"/>
      <c r="H753" s="25"/>
      <c r="I753" s="25" t="e">
        <f>VLOOKUP($H753,BDD!$B$5:$C$16,2,FALSE)</f>
        <v>#N/A</v>
      </c>
      <c r="J753" s="49" t="s">
        <v>277</v>
      </c>
      <c r="K753" s="38"/>
      <c r="L753" s="25"/>
      <c r="M753" s="91"/>
      <c r="N753" s="91"/>
      <c r="O753" s="355" t="str">
        <f t="shared" si="40"/>
        <v>OUI</v>
      </c>
    </row>
    <row r="754" spans="2:15" ht="15.75" x14ac:dyDescent="0.25">
      <c r="B754" s="119"/>
      <c r="C754" s="13"/>
      <c r="D754" s="363"/>
      <c r="E754" s="25"/>
      <c r="F754" s="25"/>
      <c r="G754" s="25"/>
      <c r="H754" s="25"/>
      <c r="I754" s="25" t="e">
        <f>VLOOKUP($H754,BDD!$B$5:$C$16,2,FALSE)</f>
        <v>#N/A</v>
      </c>
      <c r="J754" s="49" t="s">
        <v>277</v>
      </c>
      <c r="K754" s="38"/>
      <c r="L754" s="25"/>
      <c r="M754" s="91"/>
      <c r="N754" s="91"/>
      <c r="O754" s="355" t="str">
        <f t="shared" si="40"/>
        <v>OUI</v>
      </c>
    </row>
    <row r="755" spans="2:15" ht="15.75" x14ac:dyDescent="0.25">
      <c r="B755" s="119"/>
      <c r="C755" s="13"/>
      <c r="D755" s="363"/>
      <c r="E755" s="25"/>
      <c r="F755" s="25"/>
      <c r="G755" s="25"/>
      <c r="H755" s="25"/>
      <c r="I755" s="25" t="e">
        <f>VLOOKUP($H755,BDD!$B$5:$C$16,2,FALSE)</f>
        <v>#N/A</v>
      </c>
      <c r="J755" s="49" t="s">
        <v>277</v>
      </c>
      <c r="K755" s="38"/>
      <c r="L755" s="25"/>
      <c r="M755" s="91"/>
      <c r="N755" s="91"/>
      <c r="O755" s="355" t="str">
        <f t="shared" si="40"/>
        <v>OUI</v>
      </c>
    </row>
    <row r="756" spans="2:15" ht="15.75" x14ac:dyDescent="0.25">
      <c r="B756" s="119"/>
      <c r="C756" s="13"/>
      <c r="D756" s="363"/>
      <c r="E756" s="25"/>
      <c r="F756" s="25"/>
      <c r="G756" s="25"/>
      <c r="H756" s="25"/>
      <c r="I756" s="25" t="e">
        <f>VLOOKUP($H756,BDD!$B$5:$C$16,2,FALSE)</f>
        <v>#N/A</v>
      </c>
      <c r="J756" s="49" t="s">
        <v>277</v>
      </c>
      <c r="K756" s="38"/>
      <c r="L756" s="25"/>
      <c r="M756" s="91"/>
      <c r="N756" s="91"/>
      <c r="O756" s="355" t="str">
        <f t="shared" si="40"/>
        <v>OUI</v>
      </c>
    </row>
    <row r="757" spans="2:15" ht="15.75" x14ac:dyDescent="0.25">
      <c r="B757" s="119"/>
      <c r="C757" s="13"/>
      <c r="D757" s="363"/>
      <c r="E757" s="25"/>
      <c r="F757" s="25"/>
      <c r="G757" s="25"/>
      <c r="H757" s="25"/>
      <c r="I757" s="25" t="e">
        <f>VLOOKUP($H757,BDD!$B$5:$C$16,2,FALSE)</f>
        <v>#N/A</v>
      </c>
      <c r="J757" s="49" t="s">
        <v>277</v>
      </c>
      <c r="K757" s="38"/>
      <c r="L757" s="25"/>
      <c r="M757" s="91"/>
      <c r="N757" s="91"/>
      <c r="O757" s="355" t="str">
        <f t="shared" si="40"/>
        <v>OUI</v>
      </c>
    </row>
    <row r="758" spans="2:15" ht="15.75" x14ac:dyDescent="0.25">
      <c r="B758" s="119"/>
      <c r="C758" s="13"/>
      <c r="D758" s="363"/>
      <c r="E758" s="25"/>
      <c r="F758" s="25"/>
      <c r="G758" s="25"/>
      <c r="H758" s="25"/>
      <c r="I758" s="25" t="e">
        <f>VLOOKUP($H758,BDD!$B$5:$C$16,2,FALSE)</f>
        <v>#N/A</v>
      </c>
      <c r="J758" s="49" t="s">
        <v>277</v>
      </c>
      <c r="K758" s="38"/>
      <c r="L758" s="25"/>
      <c r="M758" s="91"/>
      <c r="N758" s="91"/>
      <c r="O758" s="355" t="str">
        <f t="shared" si="40"/>
        <v>OUI</v>
      </c>
    </row>
    <row r="759" spans="2:15" ht="15.75" x14ac:dyDescent="0.25">
      <c r="B759" s="119"/>
      <c r="C759" s="13"/>
      <c r="D759" s="363"/>
      <c r="E759" s="25"/>
      <c r="F759" s="25"/>
      <c r="G759" s="25"/>
      <c r="H759" s="25"/>
      <c r="I759" s="25" t="e">
        <f>VLOOKUP($H759,BDD!$B$5:$C$16,2,FALSE)</f>
        <v>#N/A</v>
      </c>
      <c r="J759" s="49" t="s">
        <v>277</v>
      </c>
      <c r="K759" s="38"/>
      <c r="L759" s="25"/>
      <c r="M759" s="91"/>
      <c r="N759" s="91"/>
      <c r="O759" s="355" t="str">
        <f t="shared" si="40"/>
        <v>OUI</v>
      </c>
    </row>
    <row r="760" spans="2:15" ht="15.75" x14ac:dyDescent="0.25">
      <c r="B760" s="119"/>
      <c r="C760" s="13"/>
      <c r="D760" s="363"/>
      <c r="E760" s="25"/>
      <c r="F760" s="25"/>
      <c r="G760" s="25"/>
      <c r="H760" s="25"/>
      <c r="I760" s="25" t="e">
        <f>VLOOKUP($H760,BDD!$B$5:$C$16,2,FALSE)</f>
        <v>#N/A</v>
      </c>
      <c r="J760" s="49" t="s">
        <v>277</v>
      </c>
      <c r="K760" s="38"/>
      <c r="L760" s="25"/>
      <c r="M760" s="91"/>
      <c r="N760" s="91"/>
      <c r="O760" s="355" t="str">
        <f t="shared" si="40"/>
        <v>OUI</v>
      </c>
    </row>
    <row r="761" spans="2:15" ht="15.75" x14ac:dyDescent="0.25">
      <c r="B761" s="119"/>
      <c r="C761" s="13"/>
      <c r="D761" s="363"/>
      <c r="E761" s="25"/>
      <c r="F761" s="25"/>
      <c r="G761" s="25"/>
      <c r="H761" s="25"/>
      <c r="I761" s="25" t="e">
        <f>VLOOKUP($H761,BDD!$B$5:$C$16,2,FALSE)</f>
        <v>#N/A</v>
      </c>
      <c r="J761" s="49" t="s">
        <v>277</v>
      </c>
      <c r="K761" s="38"/>
      <c r="L761" s="25"/>
      <c r="M761" s="91"/>
      <c r="N761" s="91"/>
      <c r="O761" s="355" t="str">
        <f t="shared" si="40"/>
        <v>OUI</v>
      </c>
    </row>
    <row r="762" spans="2:15" ht="15.75" x14ac:dyDescent="0.25">
      <c r="B762" s="119"/>
      <c r="C762" s="13"/>
      <c r="D762" s="363"/>
      <c r="E762" s="25"/>
      <c r="F762" s="25"/>
      <c r="G762" s="25"/>
      <c r="H762" s="25"/>
      <c r="I762" s="25" t="e">
        <f>VLOOKUP($H762,BDD!$B$5:$C$16,2,FALSE)</f>
        <v>#N/A</v>
      </c>
      <c r="J762" s="49" t="s">
        <v>277</v>
      </c>
      <c r="K762" s="38"/>
      <c r="L762" s="25"/>
      <c r="M762" s="91"/>
      <c r="N762" s="91"/>
      <c r="O762" s="355" t="str">
        <f t="shared" si="40"/>
        <v>OUI</v>
      </c>
    </row>
    <row r="763" spans="2:15" ht="15.75" x14ac:dyDescent="0.25">
      <c r="B763" s="119"/>
      <c r="C763" s="13"/>
      <c r="D763" s="363"/>
      <c r="E763" s="25"/>
      <c r="F763" s="25"/>
      <c r="G763" s="25"/>
      <c r="H763" s="25"/>
      <c r="I763" s="25" t="e">
        <f>VLOOKUP($H763,BDD!$B$5:$C$16,2,FALSE)</f>
        <v>#N/A</v>
      </c>
      <c r="J763" s="49" t="s">
        <v>277</v>
      </c>
      <c r="K763" s="38"/>
      <c r="L763" s="25"/>
      <c r="M763" s="91"/>
      <c r="N763" s="91"/>
      <c r="O763" s="355" t="str">
        <f t="shared" si="40"/>
        <v>OUI</v>
      </c>
    </row>
    <row r="764" spans="2:15" ht="15.75" x14ac:dyDescent="0.25">
      <c r="B764" s="119"/>
      <c r="C764" s="13"/>
      <c r="D764" s="363"/>
      <c r="E764" s="25"/>
      <c r="F764" s="25"/>
      <c r="G764" s="25"/>
      <c r="H764" s="25"/>
      <c r="I764" s="25" t="e">
        <f>VLOOKUP($H764,BDD!$B$5:$C$16,2,FALSE)</f>
        <v>#N/A</v>
      </c>
      <c r="J764" s="49" t="s">
        <v>277</v>
      </c>
      <c r="K764" s="38"/>
      <c r="L764" s="25"/>
      <c r="M764" s="91"/>
      <c r="N764" s="91"/>
      <c r="O764" s="355" t="str">
        <f t="shared" si="40"/>
        <v>OUI</v>
      </c>
    </row>
    <row r="765" spans="2:15" ht="15.75" x14ac:dyDescent="0.25">
      <c r="B765" s="119"/>
      <c r="C765" s="13"/>
      <c r="D765" s="363"/>
      <c r="E765" s="25"/>
      <c r="F765" s="25"/>
      <c r="G765" s="25"/>
      <c r="H765" s="25"/>
      <c r="I765" s="25" t="e">
        <f>VLOOKUP($H765,BDD!$B$5:$C$16,2,FALSE)</f>
        <v>#N/A</v>
      </c>
      <c r="J765" s="49" t="s">
        <v>277</v>
      </c>
      <c r="K765" s="38"/>
      <c r="L765" s="25"/>
      <c r="M765" s="91"/>
      <c r="N765" s="91"/>
      <c r="O765" s="355" t="str">
        <f t="shared" si="40"/>
        <v>OUI</v>
      </c>
    </row>
    <row r="766" spans="2:15" ht="15.75" x14ac:dyDescent="0.25">
      <c r="B766" s="119"/>
      <c r="C766" s="13"/>
      <c r="D766" s="363"/>
      <c r="E766" s="25"/>
      <c r="F766" s="25"/>
      <c r="G766" s="25"/>
      <c r="H766" s="25"/>
      <c r="I766" s="25" t="e">
        <f>VLOOKUP($H766,BDD!$B$5:$C$16,2,FALSE)</f>
        <v>#N/A</v>
      </c>
      <c r="J766" s="49" t="s">
        <v>277</v>
      </c>
      <c r="K766" s="38"/>
      <c r="L766" s="25"/>
      <c r="M766" s="91"/>
      <c r="N766" s="91"/>
      <c r="O766" s="355" t="str">
        <f t="shared" si="40"/>
        <v>OUI</v>
      </c>
    </row>
    <row r="767" spans="2:15" ht="15.75" x14ac:dyDescent="0.25">
      <c r="B767" s="119"/>
      <c r="C767" s="13"/>
      <c r="D767" s="363"/>
      <c r="E767" s="25"/>
      <c r="F767" s="25"/>
      <c r="G767" s="25"/>
      <c r="H767" s="25"/>
      <c r="I767" s="25" t="e">
        <f>VLOOKUP($H767,BDD!$B$5:$C$16,2,FALSE)</f>
        <v>#N/A</v>
      </c>
      <c r="J767" s="49" t="s">
        <v>277</v>
      </c>
      <c r="K767" s="38"/>
      <c r="L767" s="25"/>
      <c r="M767" s="91"/>
      <c r="N767" s="91"/>
      <c r="O767" s="355" t="str">
        <f t="shared" si="40"/>
        <v>OUI</v>
      </c>
    </row>
    <row r="768" spans="2:15" ht="15.75" x14ac:dyDescent="0.25">
      <c r="B768" s="119"/>
      <c r="C768" s="13"/>
      <c r="D768" s="363"/>
      <c r="E768" s="25"/>
      <c r="F768" s="25"/>
      <c r="G768" s="25"/>
      <c r="H768" s="25"/>
      <c r="I768" s="25" t="e">
        <f>VLOOKUP($H768,BDD!$B$5:$C$16,2,FALSE)</f>
        <v>#N/A</v>
      </c>
      <c r="J768" s="49" t="s">
        <v>277</v>
      </c>
      <c r="K768" s="38"/>
      <c r="L768" s="25"/>
      <c r="M768" s="91"/>
      <c r="N768" s="91"/>
      <c r="O768" s="355" t="str">
        <f t="shared" si="40"/>
        <v>OUI</v>
      </c>
    </row>
    <row r="769" spans="2:15" ht="15.75" x14ac:dyDescent="0.25">
      <c r="B769" s="119"/>
      <c r="C769" s="13"/>
      <c r="D769" s="363"/>
      <c r="E769" s="25"/>
      <c r="F769" s="25"/>
      <c r="G769" s="25"/>
      <c r="H769" s="25"/>
      <c r="I769" s="25" t="e">
        <f>VLOOKUP($H769,BDD!$B$5:$C$16,2,FALSE)</f>
        <v>#N/A</v>
      </c>
      <c r="J769" s="49" t="s">
        <v>277</v>
      </c>
      <c r="K769" s="38"/>
      <c r="L769" s="25"/>
      <c r="M769" s="91"/>
      <c r="N769" s="91"/>
      <c r="O769" s="355" t="str">
        <f t="shared" si="40"/>
        <v>OUI</v>
      </c>
    </row>
    <row r="770" spans="2:15" ht="15.75" x14ac:dyDescent="0.25">
      <c r="B770" s="119"/>
      <c r="C770" s="13"/>
      <c r="D770" s="363"/>
      <c r="E770" s="25"/>
      <c r="F770" s="25"/>
      <c r="G770" s="25"/>
      <c r="H770" s="25"/>
      <c r="I770" s="25" t="e">
        <f>VLOOKUP($H770,BDD!$B$5:$C$16,2,FALSE)</f>
        <v>#N/A</v>
      </c>
      <c r="J770" s="49" t="s">
        <v>277</v>
      </c>
      <c r="K770" s="38"/>
      <c r="L770" s="25"/>
      <c r="M770" s="91"/>
      <c r="N770" s="91"/>
      <c r="O770" s="355" t="str">
        <f t="shared" si="40"/>
        <v>OUI</v>
      </c>
    </row>
    <row r="771" spans="2:15" ht="15.75" x14ac:dyDescent="0.25">
      <c r="B771" s="119"/>
      <c r="C771" s="13"/>
      <c r="D771" s="363"/>
      <c r="E771" s="25"/>
      <c r="F771" s="25"/>
      <c r="G771" s="25"/>
      <c r="H771" s="25"/>
      <c r="I771" s="25" t="e">
        <f>VLOOKUP($H771,BDD!$B$5:$C$16,2,FALSE)</f>
        <v>#N/A</v>
      </c>
      <c r="J771" s="49" t="s">
        <v>277</v>
      </c>
      <c r="K771" s="38"/>
      <c r="L771" s="25"/>
      <c r="M771" s="91"/>
      <c r="N771" s="91"/>
      <c r="O771" s="355" t="str">
        <f t="shared" si="40"/>
        <v>OUI</v>
      </c>
    </row>
    <row r="772" spans="2:15" ht="15.75" x14ac:dyDescent="0.25">
      <c r="B772" s="119"/>
      <c r="C772" s="13"/>
      <c r="D772" s="363"/>
      <c r="E772" s="25"/>
      <c r="F772" s="25"/>
      <c r="G772" s="25"/>
      <c r="H772" s="25"/>
      <c r="I772" s="25" t="e">
        <f>VLOOKUP($H772,BDD!$B$5:$C$16,2,FALSE)</f>
        <v>#N/A</v>
      </c>
      <c r="J772" s="49" t="s">
        <v>277</v>
      </c>
      <c r="K772" s="38"/>
      <c r="L772" s="25"/>
      <c r="M772" s="91"/>
      <c r="N772" s="91"/>
      <c r="O772" s="355" t="str">
        <f t="shared" si="40"/>
        <v>OUI</v>
      </c>
    </row>
    <row r="773" spans="2:15" ht="15.75" x14ac:dyDescent="0.25">
      <c r="B773" s="119"/>
      <c r="C773" s="13"/>
      <c r="D773" s="363"/>
      <c r="E773" s="25"/>
      <c r="F773" s="25"/>
      <c r="G773" s="25"/>
      <c r="H773" s="25"/>
      <c r="I773" s="25" t="e">
        <f>VLOOKUP($H773,BDD!$B$5:$C$16,2,FALSE)</f>
        <v>#N/A</v>
      </c>
      <c r="J773" s="49" t="s">
        <v>277</v>
      </c>
      <c r="K773" s="38"/>
      <c r="L773" s="25"/>
      <c r="M773" s="91"/>
      <c r="N773" s="91"/>
      <c r="O773" s="355" t="str">
        <f t="shared" si="40"/>
        <v>OUI</v>
      </c>
    </row>
    <row r="774" spans="2:15" ht="15.75" x14ac:dyDescent="0.25">
      <c r="B774" s="119"/>
      <c r="C774" s="13"/>
      <c r="D774" s="363"/>
      <c r="E774" s="25"/>
      <c r="F774" s="25"/>
      <c r="G774" s="25"/>
      <c r="H774" s="25"/>
      <c r="I774" s="25" t="e">
        <f>VLOOKUP($H774,BDD!$B$5:$C$16,2,FALSE)</f>
        <v>#N/A</v>
      </c>
      <c r="J774" s="49" t="s">
        <v>277</v>
      </c>
      <c r="K774" s="38"/>
      <c r="L774" s="25"/>
      <c r="M774" s="91"/>
      <c r="N774" s="91"/>
      <c r="O774" s="355" t="str">
        <f t="shared" si="40"/>
        <v>OUI</v>
      </c>
    </row>
    <row r="775" spans="2:15" ht="15.75" x14ac:dyDescent="0.25">
      <c r="B775" s="119"/>
      <c r="C775" s="13"/>
      <c r="D775" s="363"/>
      <c r="E775" s="25"/>
      <c r="F775" s="25"/>
      <c r="G775" s="25"/>
      <c r="H775" s="25"/>
      <c r="I775" s="25" t="e">
        <f>VLOOKUP($H775,BDD!$B$5:$C$16,2,FALSE)</f>
        <v>#N/A</v>
      </c>
      <c r="J775" s="49" t="s">
        <v>277</v>
      </c>
      <c r="K775" s="38"/>
      <c r="L775" s="25"/>
      <c r="M775" s="91"/>
      <c r="N775" s="91"/>
      <c r="O775" s="355" t="str">
        <f t="shared" si="40"/>
        <v>OUI</v>
      </c>
    </row>
    <row r="776" spans="2:15" ht="15.75" x14ac:dyDescent="0.25">
      <c r="B776" s="119"/>
      <c r="C776" s="13"/>
      <c r="D776" s="363"/>
      <c r="E776" s="25"/>
      <c r="F776" s="25"/>
      <c r="G776" s="25"/>
      <c r="H776" s="25"/>
      <c r="I776" s="25" t="e">
        <f>VLOOKUP($H776,BDD!$B$5:$C$16,2,FALSE)</f>
        <v>#N/A</v>
      </c>
      <c r="J776" s="49" t="s">
        <v>277</v>
      </c>
      <c r="K776" s="38"/>
      <c r="L776" s="25"/>
      <c r="M776" s="91"/>
      <c r="N776" s="91"/>
      <c r="O776" s="355" t="str">
        <f t="shared" si="40"/>
        <v>OUI</v>
      </c>
    </row>
    <row r="777" spans="2:15" ht="15.75" x14ac:dyDescent="0.25">
      <c r="B777" s="119"/>
      <c r="C777" s="13"/>
      <c r="D777" s="363"/>
      <c r="E777" s="25"/>
      <c r="F777" s="25"/>
      <c r="G777" s="25"/>
      <c r="H777" s="25"/>
      <c r="I777" s="25" t="e">
        <f>VLOOKUP($H777,BDD!$B$5:$C$16,2,FALSE)</f>
        <v>#N/A</v>
      </c>
      <c r="J777" s="49" t="s">
        <v>277</v>
      </c>
      <c r="K777" s="38"/>
      <c r="L777" s="25"/>
      <c r="M777" s="91"/>
      <c r="N777" s="91"/>
      <c r="O777" s="355" t="str">
        <f t="shared" si="40"/>
        <v>OUI</v>
      </c>
    </row>
    <row r="778" spans="2:15" ht="15.75" x14ac:dyDescent="0.25">
      <c r="B778" s="119"/>
      <c r="C778" s="13"/>
      <c r="D778" s="363"/>
      <c r="E778" s="25"/>
      <c r="F778" s="25"/>
      <c r="G778" s="25"/>
      <c r="H778" s="25"/>
      <c r="I778" s="25" t="e">
        <f>VLOOKUP($H778,BDD!$B$5:$C$16,2,FALSE)</f>
        <v>#N/A</v>
      </c>
      <c r="J778" s="49" t="s">
        <v>277</v>
      </c>
      <c r="K778" s="38"/>
      <c r="L778" s="25"/>
      <c r="M778" s="91"/>
      <c r="N778" s="91"/>
      <c r="O778" s="355" t="str">
        <f t="shared" si="40"/>
        <v>OUI</v>
      </c>
    </row>
    <row r="779" spans="2:15" ht="15.75" x14ac:dyDescent="0.25">
      <c r="B779" s="119"/>
      <c r="C779" s="13"/>
      <c r="D779" s="363"/>
      <c r="E779" s="25"/>
      <c r="F779" s="25"/>
      <c r="G779" s="25"/>
      <c r="H779" s="25"/>
      <c r="I779" s="25" t="e">
        <f>VLOOKUP($H779,BDD!$B$5:$C$16,2,FALSE)</f>
        <v>#N/A</v>
      </c>
      <c r="J779" s="49" t="s">
        <v>277</v>
      </c>
      <c r="K779" s="38"/>
      <c r="L779" s="25"/>
      <c r="M779" s="91"/>
      <c r="N779" s="91"/>
      <c r="O779" s="355" t="str">
        <f t="shared" si="40"/>
        <v>OUI</v>
      </c>
    </row>
    <row r="780" spans="2:15" ht="15.75" x14ac:dyDescent="0.25">
      <c r="B780" s="119"/>
      <c r="C780" s="13"/>
      <c r="D780" s="363"/>
      <c r="E780" s="25"/>
      <c r="F780" s="25"/>
      <c r="G780" s="25"/>
      <c r="H780" s="25"/>
      <c r="I780" s="25" t="e">
        <f>VLOOKUP($H780,BDD!$B$5:$C$16,2,FALSE)</f>
        <v>#N/A</v>
      </c>
      <c r="J780" s="49" t="s">
        <v>277</v>
      </c>
      <c r="K780" s="38"/>
      <c r="L780" s="25"/>
      <c r="M780" s="91"/>
      <c r="N780" s="91"/>
      <c r="O780" s="355" t="str">
        <f t="shared" si="40"/>
        <v>OUI</v>
      </c>
    </row>
    <row r="781" spans="2:15" ht="15.75" x14ac:dyDescent="0.25">
      <c r="B781" s="119"/>
      <c r="C781" s="13"/>
      <c r="D781" s="363"/>
      <c r="E781" s="25"/>
      <c r="F781" s="25"/>
      <c r="G781" s="25"/>
      <c r="H781" s="25"/>
      <c r="I781" s="25" t="e">
        <f>VLOOKUP($H781,BDD!$B$5:$C$16,2,FALSE)</f>
        <v>#N/A</v>
      </c>
      <c r="J781" s="49" t="s">
        <v>277</v>
      </c>
      <c r="K781" s="38"/>
      <c r="L781" s="25"/>
      <c r="M781" s="91"/>
      <c r="N781" s="91"/>
      <c r="O781" s="355" t="str">
        <f t="shared" si="40"/>
        <v>OUI</v>
      </c>
    </row>
    <row r="782" spans="2:15" ht="15.75" x14ac:dyDescent="0.25">
      <c r="B782" s="119"/>
      <c r="C782" s="13"/>
      <c r="D782" s="363"/>
      <c r="E782" s="25"/>
      <c r="F782" s="25"/>
      <c r="G782" s="25"/>
      <c r="H782" s="25"/>
      <c r="I782" s="25" t="e">
        <f>VLOOKUP($H782,BDD!$B$5:$C$16,2,FALSE)</f>
        <v>#N/A</v>
      </c>
      <c r="J782" s="49" t="s">
        <v>277</v>
      </c>
      <c r="K782" s="38"/>
      <c r="L782" s="25"/>
      <c r="M782" s="91"/>
      <c r="N782" s="91"/>
      <c r="O782" s="355" t="str">
        <f t="shared" ref="O782:O845" si="63">IF(D782=0,"OUI","NON")</f>
        <v>OUI</v>
      </c>
    </row>
    <row r="783" spans="2:15" ht="15.75" x14ac:dyDescent="0.25">
      <c r="B783" s="119"/>
      <c r="C783" s="13"/>
      <c r="D783" s="363"/>
      <c r="E783" s="25"/>
      <c r="F783" s="25"/>
      <c r="G783" s="25"/>
      <c r="H783" s="25"/>
      <c r="I783" s="25" t="e">
        <f>VLOOKUP($H783,BDD!$B$5:$C$16,2,FALSE)</f>
        <v>#N/A</v>
      </c>
      <c r="J783" s="49" t="s">
        <v>277</v>
      </c>
      <c r="K783" s="38"/>
      <c r="L783" s="25"/>
      <c r="M783" s="91"/>
      <c r="N783" s="91"/>
      <c r="O783" s="355" t="str">
        <f t="shared" si="63"/>
        <v>OUI</v>
      </c>
    </row>
    <row r="784" spans="2:15" ht="15.75" x14ac:dyDescent="0.25">
      <c r="B784" s="119"/>
      <c r="C784" s="13"/>
      <c r="D784" s="363"/>
      <c r="E784" s="25"/>
      <c r="F784" s="25"/>
      <c r="G784" s="25"/>
      <c r="H784" s="25"/>
      <c r="I784" s="25" t="e">
        <f>VLOOKUP($H784,BDD!$B$5:$C$16,2,FALSE)</f>
        <v>#N/A</v>
      </c>
      <c r="J784" s="49" t="s">
        <v>277</v>
      </c>
      <c r="K784" s="38"/>
      <c r="L784" s="25"/>
      <c r="M784" s="91"/>
      <c r="N784" s="91"/>
      <c r="O784" s="355" t="str">
        <f t="shared" si="63"/>
        <v>OUI</v>
      </c>
    </row>
    <row r="785" spans="2:15" ht="15.75" x14ac:dyDescent="0.25">
      <c r="B785" s="119"/>
      <c r="C785" s="13"/>
      <c r="D785" s="363"/>
      <c r="E785" s="25"/>
      <c r="F785" s="25"/>
      <c r="G785" s="25"/>
      <c r="H785" s="25"/>
      <c r="I785" s="25" t="e">
        <f>VLOOKUP($H785,BDD!$B$5:$C$16,2,FALSE)</f>
        <v>#N/A</v>
      </c>
      <c r="J785" s="49" t="s">
        <v>277</v>
      </c>
      <c r="K785" s="38"/>
      <c r="L785" s="25"/>
      <c r="M785" s="91"/>
      <c r="N785" s="91"/>
      <c r="O785" s="355" t="str">
        <f t="shared" si="63"/>
        <v>OUI</v>
      </c>
    </row>
    <row r="786" spans="2:15" ht="15.75" x14ac:dyDescent="0.25">
      <c r="B786" s="119"/>
      <c r="C786" s="13"/>
      <c r="D786" s="363"/>
      <c r="E786" s="25"/>
      <c r="F786" s="25"/>
      <c r="G786" s="25"/>
      <c r="H786" s="25"/>
      <c r="I786" s="25" t="e">
        <f>VLOOKUP($H786,BDD!$B$5:$C$16,2,FALSE)</f>
        <v>#N/A</v>
      </c>
      <c r="J786" s="49" t="s">
        <v>277</v>
      </c>
      <c r="K786" s="38"/>
      <c r="L786" s="25"/>
      <c r="M786" s="91"/>
      <c r="N786" s="91"/>
      <c r="O786" s="355" t="str">
        <f t="shared" si="63"/>
        <v>OUI</v>
      </c>
    </row>
    <row r="787" spans="2:15" ht="15.75" x14ac:dyDescent="0.25">
      <c r="B787" s="119"/>
      <c r="C787" s="13"/>
      <c r="D787" s="363"/>
      <c r="E787" s="25"/>
      <c r="F787" s="25"/>
      <c r="G787" s="25"/>
      <c r="H787" s="25"/>
      <c r="I787" s="25" t="e">
        <f>VLOOKUP($H787,BDD!$B$5:$C$16,2,FALSE)</f>
        <v>#N/A</v>
      </c>
      <c r="J787" s="49" t="s">
        <v>277</v>
      </c>
      <c r="K787" s="38"/>
      <c r="L787" s="25"/>
      <c r="M787" s="91"/>
      <c r="N787" s="91"/>
      <c r="O787" s="355" t="str">
        <f t="shared" si="63"/>
        <v>OUI</v>
      </c>
    </row>
    <row r="788" spans="2:15" ht="15.75" x14ac:dyDescent="0.25">
      <c r="B788" s="119"/>
      <c r="C788" s="13"/>
      <c r="D788" s="363"/>
      <c r="E788" s="25"/>
      <c r="F788" s="25"/>
      <c r="G788" s="25"/>
      <c r="H788" s="25"/>
      <c r="I788" s="25" t="e">
        <f>VLOOKUP($H788,BDD!$B$5:$C$16,2,FALSE)</f>
        <v>#N/A</v>
      </c>
      <c r="J788" s="49" t="s">
        <v>277</v>
      </c>
      <c r="K788" s="38"/>
      <c r="L788" s="25"/>
      <c r="M788" s="91"/>
      <c r="N788" s="91"/>
      <c r="O788" s="355" t="str">
        <f t="shared" si="63"/>
        <v>OUI</v>
      </c>
    </row>
    <row r="789" spans="2:15" ht="15.75" x14ac:dyDescent="0.25">
      <c r="B789" s="119"/>
      <c r="C789" s="13"/>
      <c r="D789" s="363"/>
      <c r="E789" s="25"/>
      <c r="F789" s="25"/>
      <c r="G789" s="25"/>
      <c r="H789" s="25"/>
      <c r="I789" s="25" t="e">
        <f>VLOOKUP($H789,BDD!$B$5:$C$16,2,FALSE)</f>
        <v>#N/A</v>
      </c>
      <c r="J789" s="49" t="s">
        <v>277</v>
      </c>
      <c r="K789" s="38"/>
      <c r="L789" s="25"/>
      <c r="M789" s="91"/>
      <c r="N789" s="91"/>
      <c r="O789" s="355" t="str">
        <f t="shared" si="63"/>
        <v>OUI</v>
      </c>
    </row>
    <row r="790" spans="2:15" ht="15.75" x14ac:dyDescent="0.25">
      <c r="B790" s="119"/>
      <c r="C790" s="13"/>
      <c r="D790" s="363"/>
      <c r="E790" s="25"/>
      <c r="F790" s="25"/>
      <c r="G790" s="25"/>
      <c r="H790" s="25"/>
      <c r="I790" s="25" t="e">
        <f>VLOOKUP($H790,BDD!$B$5:$C$16,2,FALSE)</f>
        <v>#N/A</v>
      </c>
      <c r="J790" s="49" t="s">
        <v>277</v>
      </c>
      <c r="K790" s="38"/>
      <c r="L790" s="25"/>
      <c r="M790" s="91"/>
      <c r="N790" s="91"/>
      <c r="O790" s="355" t="str">
        <f t="shared" si="63"/>
        <v>OUI</v>
      </c>
    </row>
    <row r="791" spans="2:15" ht="15.75" x14ac:dyDescent="0.25">
      <c r="B791" s="119"/>
      <c r="C791" s="13"/>
      <c r="D791" s="363"/>
      <c r="E791" s="25"/>
      <c r="F791" s="25"/>
      <c r="G791" s="25"/>
      <c r="H791" s="25"/>
      <c r="I791" s="25" t="e">
        <f>VLOOKUP($H791,BDD!$B$5:$C$16,2,FALSE)</f>
        <v>#N/A</v>
      </c>
      <c r="J791" s="49" t="s">
        <v>277</v>
      </c>
      <c r="K791" s="38"/>
      <c r="L791" s="25"/>
      <c r="M791" s="91"/>
      <c r="N791" s="91"/>
      <c r="O791" s="355" t="str">
        <f t="shared" si="63"/>
        <v>OUI</v>
      </c>
    </row>
    <row r="792" spans="2:15" ht="15.75" x14ac:dyDescent="0.25">
      <c r="B792" s="119"/>
      <c r="C792" s="13"/>
      <c r="D792" s="363"/>
      <c r="E792" s="25"/>
      <c r="F792" s="25"/>
      <c r="G792" s="25"/>
      <c r="H792" s="25"/>
      <c r="I792" s="25" t="e">
        <f>VLOOKUP($H792,BDD!$B$5:$C$16,2,FALSE)</f>
        <v>#N/A</v>
      </c>
      <c r="J792" s="49" t="s">
        <v>277</v>
      </c>
      <c r="K792" s="38"/>
      <c r="L792" s="25"/>
      <c r="M792" s="91"/>
      <c r="N792" s="91"/>
      <c r="O792" s="355" t="str">
        <f t="shared" si="63"/>
        <v>OUI</v>
      </c>
    </row>
    <row r="793" spans="2:15" ht="15.75" x14ac:dyDescent="0.25">
      <c r="B793" s="119"/>
      <c r="C793" s="13"/>
      <c r="D793" s="363"/>
      <c r="E793" s="25"/>
      <c r="F793" s="25"/>
      <c r="G793" s="25"/>
      <c r="H793" s="25"/>
      <c r="I793" s="25" t="e">
        <f>VLOOKUP($H793,BDD!$B$5:$C$16,2,FALSE)</f>
        <v>#N/A</v>
      </c>
      <c r="J793" s="49" t="s">
        <v>277</v>
      </c>
      <c r="K793" s="38"/>
      <c r="L793" s="25"/>
      <c r="M793" s="91"/>
      <c r="N793" s="91"/>
      <c r="O793" s="355" t="str">
        <f t="shared" si="63"/>
        <v>OUI</v>
      </c>
    </row>
    <row r="794" spans="2:15" ht="15.75" x14ac:dyDescent="0.25">
      <c r="B794" s="119"/>
      <c r="C794" s="13"/>
      <c r="D794" s="363"/>
      <c r="E794" s="25"/>
      <c r="F794" s="25"/>
      <c r="G794" s="25"/>
      <c r="H794" s="25"/>
      <c r="I794" s="25" t="e">
        <f>VLOOKUP($H794,BDD!$B$5:$C$16,2,FALSE)</f>
        <v>#N/A</v>
      </c>
      <c r="J794" s="49" t="s">
        <v>277</v>
      </c>
      <c r="K794" s="38"/>
      <c r="L794" s="25"/>
      <c r="M794" s="91"/>
      <c r="N794" s="91"/>
      <c r="O794" s="355" t="str">
        <f t="shared" si="63"/>
        <v>OUI</v>
      </c>
    </row>
    <row r="795" spans="2:15" ht="15.75" x14ac:dyDescent="0.25">
      <c r="B795" s="119"/>
      <c r="C795" s="13"/>
      <c r="D795" s="363"/>
      <c r="E795" s="25"/>
      <c r="F795" s="25"/>
      <c r="G795" s="25"/>
      <c r="H795" s="25"/>
      <c r="I795" s="25" t="e">
        <f>VLOOKUP($H795,BDD!$B$5:$C$16,2,FALSE)</f>
        <v>#N/A</v>
      </c>
      <c r="J795" s="49" t="s">
        <v>277</v>
      </c>
      <c r="K795" s="38"/>
      <c r="L795" s="25"/>
      <c r="M795" s="91"/>
      <c r="N795" s="91"/>
      <c r="O795" s="355" t="str">
        <f t="shared" si="63"/>
        <v>OUI</v>
      </c>
    </row>
    <row r="796" spans="2:15" ht="15.75" x14ac:dyDescent="0.25">
      <c r="B796" s="119"/>
      <c r="C796" s="13"/>
      <c r="D796" s="363"/>
      <c r="E796" s="25"/>
      <c r="F796" s="25"/>
      <c r="G796" s="25"/>
      <c r="H796" s="25"/>
      <c r="I796" s="25" t="e">
        <f>VLOOKUP($H796,BDD!$B$5:$C$16,2,FALSE)</f>
        <v>#N/A</v>
      </c>
      <c r="J796" s="49" t="s">
        <v>277</v>
      </c>
      <c r="K796" s="38"/>
      <c r="L796" s="25"/>
      <c r="M796" s="91"/>
      <c r="N796" s="91"/>
      <c r="O796" s="355" t="str">
        <f t="shared" si="63"/>
        <v>OUI</v>
      </c>
    </row>
    <row r="797" spans="2:15" ht="15.75" x14ac:dyDescent="0.25">
      <c r="B797" s="119"/>
      <c r="C797" s="13"/>
      <c r="D797" s="363"/>
      <c r="E797" s="25"/>
      <c r="F797" s="25"/>
      <c r="G797" s="25"/>
      <c r="H797" s="25"/>
      <c r="I797" s="25" t="e">
        <f>VLOOKUP($H797,BDD!$B$5:$C$16,2,FALSE)</f>
        <v>#N/A</v>
      </c>
      <c r="J797" s="49" t="s">
        <v>277</v>
      </c>
      <c r="K797" s="38"/>
      <c r="L797" s="25"/>
      <c r="M797" s="91"/>
      <c r="N797" s="91"/>
      <c r="O797" s="355" t="str">
        <f t="shared" si="63"/>
        <v>OUI</v>
      </c>
    </row>
    <row r="798" spans="2:15" ht="15.75" x14ac:dyDescent="0.25">
      <c r="B798" s="119"/>
      <c r="C798" s="13"/>
      <c r="D798" s="363"/>
      <c r="E798" s="25"/>
      <c r="F798" s="25"/>
      <c r="G798" s="25"/>
      <c r="H798" s="25"/>
      <c r="I798" s="25" t="e">
        <f>VLOOKUP($H798,BDD!$B$5:$C$16,2,FALSE)</f>
        <v>#N/A</v>
      </c>
      <c r="J798" s="49" t="s">
        <v>277</v>
      </c>
      <c r="K798" s="38"/>
      <c r="L798" s="25"/>
      <c r="M798" s="91"/>
      <c r="N798" s="91"/>
      <c r="O798" s="355" t="str">
        <f t="shared" si="63"/>
        <v>OUI</v>
      </c>
    </row>
    <row r="799" spans="2:15" ht="15.75" x14ac:dyDescent="0.25">
      <c r="B799" s="119"/>
      <c r="C799" s="13"/>
      <c r="D799" s="363"/>
      <c r="E799" s="25"/>
      <c r="F799" s="25"/>
      <c r="G799" s="25"/>
      <c r="H799" s="25"/>
      <c r="I799" s="25" t="e">
        <f>VLOOKUP($H799,BDD!$B$5:$C$16,2,FALSE)</f>
        <v>#N/A</v>
      </c>
      <c r="J799" s="49" t="s">
        <v>277</v>
      </c>
      <c r="K799" s="38"/>
      <c r="L799" s="25"/>
      <c r="M799" s="91"/>
      <c r="N799" s="91"/>
      <c r="O799" s="355" t="str">
        <f t="shared" si="63"/>
        <v>OUI</v>
      </c>
    </row>
    <row r="800" spans="2:15" ht="15.75" x14ac:dyDescent="0.25">
      <c r="B800" s="119"/>
      <c r="C800" s="13"/>
      <c r="D800" s="363"/>
      <c r="E800" s="25"/>
      <c r="F800" s="25"/>
      <c r="G800" s="25"/>
      <c r="H800" s="25"/>
      <c r="I800" s="25" t="e">
        <f>VLOOKUP($H800,BDD!$B$5:$C$16,2,FALSE)</f>
        <v>#N/A</v>
      </c>
      <c r="J800" s="49" t="s">
        <v>277</v>
      </c>
      <c r="K800" s="38"/>
      <c r="L800" s="25"/>
      <c r="M800" s="91"/>
      <c r="N800" s="91"/>
      <c r="O800" s="355" t="str">
        <f t="shared" si="63"/>
        <v>OUI</v>
      </c>
    </row>
    <row r="801" spans="2:15" ht="15.75" x14ac:dyDescent="0.25">
      <c r="B801" s="119"/>
      <c r="C801" s="13"/>
      <c r="D801" s="363"/>
      <c r="E801" s="25"/>
      <c r="F801" s="25"/>
      <c r="G801" s="25"/>
      <c r="H801" s="25"/>
      <c r="I801" s="25" t="e">
        <f>VLOOKUP($H801,BDD!$B$5:$C$16,2,FALSE)</f>
        <v>#N/A</v>
      </c>
      <c r="J801" s="49" t="s">
        <v>277</v>
      </c>
      <c r="K801" s="38"/>
      <c r="L801" s="25"/>
      <c r="M801" s="91"/>
      <c r="N801" s="91"/>
      <c r="O801" s="355" t="str">
        <f t="shared" si="63"/>
        <v>OUI</v>
      </c>
    </row>
    <row r="802" spans="2:15" ht="15.75" x14ac:dyDescent="0.25">
      <c r="B802" s="119"/>
      <c r="C802" s="13"/>
      <c r="D802" s="363"/>
      <c r="E802" s="25"/>
      <c r="F802" s="25"/>
      <c r="G802" s="25"/>
      <c r="H802" s="25"/>
      <c r="I802" s="25" t="e">
        <f>VLOOKUP($H802,BDD!$B$5:$C$16,2,FALSE)</f>
        <v>#N/A</v>
      </c>
      <c r="J802" s="49" t="s">
        <v>277</v>
      </c>
      <c r="K802" s="38"/>
      <c r="L802" s="25"/>
      <c r="M802" s="91"/>
      <c r="N802" s="91"/>
      <c r="O802" s="355" t="str">
        <f t="shared" si="63"/>
        <v>OUI</v>
      </c>
    </row>
    <row r="803" spans="2:15" ht="15.75" x14ac:dyDescent="0.25">
      <c r="B803" s="119"/>
      <c r="C803" s="13"/>
      <c r="D803" s="363"/>
      <c r="E803" s="25"/>
      <c r="F803" s="25"/>
      <c r="G803" s="25"/>
      <c r="H803" s="25"/>
      <c r="I803" s="25" t="e">
        <f>VLOOKUP($H803,BDD!$B$5:$C$16,2,FALSE)</f>
        <v>#N/A</v>
      </c>
      <c r="J803" s="49" t="s">
        <v>277</v>
      </c>
      <c r="K803" s="38"/>
      <c r="L803" s="25"/>
      <c r="M803" s="91"/>
      <c r="N803" s="91"/>
      <c r="O803" s="355" t="str">
        <f t="shared" si="63"/>
        <v>OUI</v>
      </c>
    </row>
    <row r="804" spans="2:15" ht="15.75" x14ac:dyDescent="0.25">
      <c r="B804" s="119"/>
      <c r="C804" s="13"/>
      <c r="D804" s="363"/>
      <c r="E804" s="25"/>
      <c r="F804" s="25"/>
      <c r="G804" s="25"/>
      <c r="H804" s="25"/>
      <c r="I804" s="25" t="e">
        <f>VLOOKUP($H804,BDD!$B$5:$C$16,2,FALSE)</f>
        <v>#N/A</v>
      </c>
      <c r="J804" s="49" t="s">
        <v>277</v>
      </c>
      <c r="K804" s="38"/>
      <c r="L804" s="25"/>
      <c r="M804" s="91"/>
      <c r="N804" s="91"/>
      <c r="O804" s="355" t="str">
        <f t="shared" si="63"/>
        <v>OUI</v>
      </c>
    </row>
    <row r="805" spans="2:15" ht="15.75" x14ac:dyDescent="0.25">
      <c r="B805" s="119"/>
      <c r="C805" s="13"/>
      <c r="D805" s="363"/>
      <c r="E805" s="25"/>
      <c r="F805" s="25"/>
      <c r="G805" s="25"/>
      <c r="H805" s="25"/>
      <c r="I805" s="25" t="e">
        <f>VLOOKUP($H805,BDD!$B$5:$C$16,2,FALSE)</f>
        <v>#N/A</v>
      </c>
      <c r="J805" s="49" t="s">
        <v>277</v>
      </c>
      <c r="K805" s="38"/>
      <c r="L805" s="25"/>
      <c r="M805" s="91"/>
      <c r="N805" s="91"/>
      <c r="O805" s="355" t="str">
        <f t="shared" si="63"/>
        <v>OUI</v>
      </c>
    </row>
    <row r="806" spans="2:15" ht="15.75" x14ac:dyDescent="0.25">
      <c r="B806" s="119"/>
      <c r="C806" s="13"/>
      <c r="D806" s="363"/>
      <c r="E806" s="25"/>
      <c r="F806" s="25"/>
      <c r="G806" s="25"/>
      <c r="H806" s="25"/>
      <c r="I806" s="25" t="e">
        <f>VLOOKUP($H806,BDD!$B$5:$C$16,2,FALSE)</f>
        <v>#N/A</v>
      </c>
      <c r="J806" s="49" t="s">
        <v>277</v>
      </c>
      <c r="K806" s="38"/>
      <c r="L806" s="25"/>
      <c r="M806" s="91"/>
      <c r="N806" s="91"/>
      <c r="O806" s="355" t="str">
        <f t="shared" si="63"/>
        <v>OUI</v>
      </c>
    </row>
    <row r="807" spans="2:15" ht="15.75" x14ac:dyDescent="0.25">
      <c r="B807" s="119"/>
      <c r="C807" s="13"/>
      <c r="D807" s="363"/>
      <c r="E807" s="25"/>
      <c r="F807" s="25"/>
      <c r="G807" s="25"/>
      <c r="H807" s="25"/>
      <c r="I807" s="25" t="e">
        <f>VLOOKUP($H807,BDD!$B$5:$C$16,2,FALSE)</f>
        <v>#N/A</v>
      </c>
      <c r="J807" s="49" t="s">
        <v>277</v>
      </c>
      <c r="K807" s="38"/>
      <c r="L807" s="25"/>
      <c r="M807" s="91"/>
      <c r="N807" s="91"/>
      <c r="O807" s="355" t="str">
        <f t="shared" si="63"/>
        <v>OUI</v>
      </c>
    </row>
    <row r="808" spans="2:15" ht="15.75" x14ac:dyDescent="0.25">
      <c r="B808" s="119"/>
      <c r="C808" s="13"/>
      <c r="D808" s="363"/>
      <c r="E808" s="25"/>
      <c r="F808" s="25"/>
      <c r="G808" s="25"/>
      <c r="H808" s="25"/>
      <c r="I808" s="25" t="e">
        <f>VLOOKUP($H808,BDD!$B$5:$C$16,2,FALSE)</f>
        <v>#N/A</v>
      </c>
      <c r="J808" s="49" t="s">
        <v>277</v>
      </c>
      <c r="K808" s="38"/>
      <c r="L808" s="25"/>
      <c r="M808" s="91"/>
      <c r="N808" s="91"/>
      <c r="O808" s="355" t="str">
        <f t="shared" si="63"/>
        <v>OUI</v>
      </c>
    </row>
    <row r="809" spans="2:15" ht="15.75" x14ac:dyDescent="0.25">
      <c r="B809" s="119"/>
      <c r="C809" s="13"/>
      <c r="D809" s="363"/>
      <c r="E809" s="25"/>
      <c r="F809" s="25"/>
      <c r="G809" s="25"/>
      <c r="H809" s="25"/>
      <c r="I809" s="25" t="e">
        <f>VLOOKUP($H809,BDD!$B$5:$C$16,2,FALSE)</f>
        <v>#N/A</v>
      </c>
      <c r="J809" s="49" t="s">
        <v>277</v>
      </c>
      <c r="K809" s="38"/>
      <c r="L809" s="25"/>
      <c r="M809" s="91"/>
      <c r="N809" s="91"/>
      <c r="O809" s="355" t="str">
        <f t="shared" si="63"/>
        <v>OUI</v>
      </c>
    </row>
    <row r="810" spans="2:15" ht="15.75" x14ac:dyDescent="0.25">
      <c r="B810" s="119"/>
      <c r="C810" s="13"/>
      <c r="D810" s="363"/>
      <c r="E810" s="25"/>
      <c r="F810" s="25"/>
      <c r="G810" s="25"/>
      <c r="H810" s="25"/>
      <c r="I810" s="25" t="e">
        <f>VLOOKUP($H810,BDD!$B$5:$C$16,2,FALSE)</f>
        <v>#N/A</v>
      </c>
      <c r="J810" s="49" t="s">
        <v>277</v>
      </c>
      <c r="K810" s="38"/>
      <c r="L810" s="25"/>
      <c r="M810" s="91"/>
      <c r="N810" s="91"/>
      <c r="O810" s="355" t="str">
        <f t="shared" si="63"/>
        <v>OUI</v>
      </c>
    </row>
    <row r="811" spans="2:15" ht="15.75" x14ac:dyDescent="0.25">
      <c r="B811" s="119"/>
      <c r="C811" s="13"/>
      <c r="D811" s="363"/>
      <c r="E811" s="25"/>
      <c r="F811" s="25"/>
      <c r="G811" s="25"/>
      <c r="H811" s="25"/>
      <c r="I811" s="25" t="e">
        <f>VLOOKUP($H811,BDD!$B$5:$C$16,2,FALSE)</f>
        <v>#N/A</v>
      </c>
      <c r="J811" s="49" t="s">
        <v>277</v>
      </c>
      <c r="K811" s="38"/>
      <c r="L811" s="25"/>
      <c r="M811" s="91"/>
      <c r="N811" s="91"/>
      <c r="O811" s="355" t="str">
        <f t="shared" si="63"/>
        <v>OUI</v>
      </c>
    </row>
    <row r="812" spans="2:15" ht="15.75" x14ac:dyDescent="0.25">
      <c r="B812" s="119"/>
      <c r="C812" s="13"/>
      <c r="D812" s="363"/>
      <c r="E812" s="25"/>
      <c r="F812" s="25"/>
      <c r="G812" s="25"/>
      <c r="H812" s="25"/>
      <c r="I812" s="25" t="e">
        <f>VLOOKUP($H812,BDD!$B$5:$C$16,2,FALSE)</f>
        <v>#N/A</v>
      </c>
      <c r="J812" s="49" t="s">
        <v>277</v>
      </c>
      <c r="K812" s="38"/>
      <c r="L812" s="25"/>
      <c r="M812" s="91"/>
      <c r="N812" s="91"/>
      <c r="O812" s="355" t="str">
        <f t="shared" si="63"/>
        <v>OUI</v>
      </c>
    </row>
    <row r="813" spans="2:15" ht="15.75" x14ac:dyDescent="0.25">
      <c r="B813" s="119"/>
      <c r="C813" s="13"/>
      <c r="D813" s="363"/>
      <c r="E813" s="25"/>
      <c r="F813" s="25"/>
      <c r="G813" s="25"/>
      <c r="H813" s="25"/>
      <c r="I813" s="25" t="e">
        <f>VLOOKUP($H813,BDD!$B$5:$C$16,2,FALSE)</f>
        <v>#N/A</v>
      </c>
      <c r="J813" s="49" t="s">
        <v>277</v>
      </c>
      <c r="K813" s="38"/>
      <c r="L813" s="25"/>
      <c r="M813" s="91"/>
      <c r="N813" s="91"/>
      <c r="O813" s="355" t="str">
        <f t="shared" si="63"/>
        <v>OUI</v>
      </c>
    </row>
    <row r="814" spans="2:15" ht="15.75" x14ac:dyDescent="0.25">
      <c r="B814" s="119"/>
      <c r="C814" s="13"/>
      <c r="D814" s="363"/>
      <c r="E814" s="25"/>
      <c r="F814" s="25"/>
      <c r="G814" s="25"/>
      <c r="H814" s="25"/>
      <c r="I814" s="25" t="e">
        <f>VLOOKUP($H814,BDD!$B$5:$C$16,2,FALSE)</f>
        <v>#N/A</v>
      </c>
      <c r="J814" s="49" t="s">
        <v>277</v>
      </c>
      <c r="K814" s="38"/>
      <c r="L814" s="25"/>
      <c r="M814" s="91"/>
      <c r="N814" s="91"/>
      <c r="O814" s="355" t="str">
        <f t="shared" si="63"/>
        <v>OUI</v>
      </c>
    </row>
    <row r="815" spans="2:15" ht="15.75" x14ac:dyDescent="0.25">
      <c r="B815" s="119"/>
      <c r="C815" s="13"/>
      <c r="D815" s="363"/>
      <c r="E815" s="25"/>
      <c r="F815" s="25"/>
      <c r="G815" s="25"/>
      <c r="H815" s="25"/>
      <c r="I815" s="25" t="e">
        <f>VLOOKUP($H815,BDD!$B$5:$C$16,2,FALSE)</f>
        <v>#N/A</v>
      </c>
      <c r="J815" s="49" t="s">
        <v>277</v>
      </c>
      <c r="K815" s="38"/>
      <c r="L815" s="25"/>
      <c r="M815" s="91"/>
      <c r="N815" s="91"/>
      <c r="O815" s="355" t="str">
        <f t="shared" si="63"/>
        <v>OUI</v>
      </c>
    </row>
    <row r="816" spans="2:15" ht="15.75" x14ac:dyDescent="0.25">
      <c r="B816" s="119"/>
      <c r="C816" s="13"/>
      <c r="D816" s="363"/>
      <c r="E816" s="25"/>
      <c r="F816" s="25"/>
      <c r="G816" s="25"/>
      <c r="H816" s="25"/>
      <c r="I816" s="25" t="e">
        <f>VLOOKUP($H816,BDD!$B$5:$C$16,2,FALSE)</f>
        <v>#N/A</v>
      </c>
      <c r="J816" s="49" t="s">
        <v>277</v>
      </c>
      <c r="K816" s="38"/>
      <c r="L816" s="25"/>
      <c r="M816" s="91"/>
      <c r="N816" s="91"/>
      <c r="O816" s="355" t="str">
        <f t="shared" si="63"/>
        <v>OUI</v>
      </c>
    </row>
    <row r="817" spans="2:15" ht="15.75" x14ac:dyDescent="0.25">
      <c r="B817" s="119"/>
      <c r="C817" s="13"/>
      <c r="D817" s="363"/>
      <c r="E817" s="25"/>
      <c r="F817" s="25"/>
      <c r="G817" s="25"/>
      <c r="H817" s="25"/>
      <c r="I817" s="25" t="e">
        <f>VLOOKUP($H817,BDD!$B$5:$C$16,2,FALSE)</f>
        <v>#N/A</v>
      </c>
      <c r="J817" s="49" t="s">
        <v>277</v>
      </c>
      <c r="K817" s="38"/>
      <c r="L817" s="25"/>
      <c r="M817" s="91"/>
      <c r="N817" s="91"/>
      <c r="O817" s="355" t="str">
        <f t="shared" si="63"/>
        <v>OUI</v>
      </c>
    </row>
    <row r="818" spans="2:15" ht="15.75" x14ac:dyDescent="0.25">
      <c r="B818" s="119"/>
      <c r="C818" s="13"/>
      <c r="D818" s="363"/>
      <c r="E818" s="25"/>
      <c r="F818" s="25"/>
      <c r="G818" s="25"/>
      <c r="H818" s="25"/>
      <c r="I818" s="25" t="e">
        <f>VLOOKUP($H818,BDD!$B$5:$C$16,2,FALSE)</f>
        <v>#N/A</v>
      </c>
      <c r="J818" s="49" t="s">
        <v>277</v>
      </c>
      <c r="K818" s="38"/>
      <c r="L818" s="25"/>
      <c r="M818" s="91"/>
      <c r="N818" s="91"/>
      <c r="O818" s="355" t="str">
        <f t="shared" si="63"/>
        <v>OUI</v>
      </c>
    </row>
    <row r="819" spans="2:15" ht="15.75" x14ac:dyDescent="0.25">
      <c r="B819" s="119"/>
      <c r="C819" s="13"/>
      <c r="D819" s="363"/>
      <c r="E819" s="25"/>
      <c r="F819" s="25"/>
      <c r="G819" s="25"/>
      <c r="H819" s="25"/>
      <c r="I819" s="25" t="e">
        <f>VLOOKUP($H819,BDD!$B$5:$C$16,2,FALSE)</f>
        <v>#N/A</v>
      </c>
      <c r="J819" s="49" t="s">
        <v>277</v>
      </c>
      <c r="K819" s="38"/>
      <c r="L819" s="25"/>
      <c r="M819" s="91"/>
      <c r="N819" s="91"/>
      <c r="O819" s="355" t="str">
        <f t="shared" si="63"/>
        <v>OUI</v>
      </c>
    </row>
    <row r="820" spans="2:15" ht="15.75" x14ac:dyDescent="0.25">
      <c r="B820" s="119"/>
      <c r="C820" s="13"/>
      <c r="D820" s="363"/>
      <c r="E820" s="25"/>
      <c r="F820" s="25"/>
      <c r="G820" s="25"/>
      <c r="H820" s="25"/>
      <c r="I820" s="25" t="e">
        <f>VLOOKUP($H820,BDD!$B$5:$C$16,2,FALSE)</f>
        <v>#N/A</v>
      </c>
      <c r="J820" s="49" t="s">
        <v>277</v>
      </c>
      <c r="K820" s="38"/>
      <c r="L820" s="25"/>
      <c r="M820" s="91"/>
      <c r="N820" s="91"/>
      <c r="O820" s="355" t="str">
        <f t="shared" si="63"/>
        <v>OUI</v>
      </c>
    </row>
    <row r="821" spans="2:15" ht="15.75" x14ac:dyDescent="0.25">
      <c r="B821" s="119"/>
      <c r="C821" s="13"/>
      <c r="D821" s="363"/>
      <c r="E821" s="25"/>
      <c r="F821" s="25"/>
      <c r="G821" s="25"/>
      <c r="H821" s="25"/>
      <c r="I821" s="25" t="e">
        <f>VLOOKUP($H821,BDD!$B$5:$C$16,2,FALSE)</f>
        <v>#N/A</v>
      </c>
      <c r="J821" s="49" t="s">
        <v>277</v>
      </c>
      <c r="K821" s="38"/>
      <c r="L821" s="25"/>
      <c r="M821" s="91"/>
      <c r="N821" s="91"/>
      <c r="O821" s="355" t="str">
        <f t="shared" si="63"/>
        <v>OUI</v>
      </c>
    </row>
    <row r="822" spans="2:15" ht="15.75" x14ac:dyDescent="0.25">
      <c r="B822" s="119"/>
      <c r="C822" s="13"/>
      <c r="D822" s="363"/>
      <c r="E822" s="25"/>
      <c r="F822" s="25"/>
      <c r="G822" s="25"/>
      <c r="H822" s="25"/>
      <c r="I822" s="25" t="e">
        <f>VLOOKUP($H822,BDD!$B$5:$C$16,2,FALSE)</f>
        <v>#N/A</v>
      </c>
      <c r="J822" s="49" t="s">
        <v>277</v>
      </c>
      <c r="K822" s="38"/>
      <c r="L822" s="25"/>
      <c r="M822" s="91"/>
      <c r="N822" s="91"/>
      <c r="O822" s="355" t="str">
        <f t="shared" si="63"/>
        <v>OUI</v>
      </c>
    </row>
    <row r="823" spans="2:15" ht="15.75" x14ac:dyDescent="0.25">
      <c r="B823" s="119"/>
      <c r="C823" s="13"/>
      <c r="D823" s="363"/>
      <c r="E823" s="25"/>
      <c r="F823" s="25"/>
      <c r="G823" s="25"/>
      <c r="H823" s="25"/>
      <c r="I823" s="25" t="e">
        <f>VLOOKUP($H823,BDD!$B$5:$C$16,2,FALSE)</f>
        <v>#N/A</v>
      </c>
      <c r="J823" s="49" t="s">
        <v>277</v>
      </c>
      <c r="K823" s="38"/>
      <c r="L823" s="25"/>
      <c r="M823" s="91"/>
      <c r="N823" s="91"/>
      <c r="O823" s="355" t="str">
        <f t="shared" si="63"/>
        <v>OUI</v>
      </c>
    </row>
    <row r="824" spans="2:15" ht="15.75" x14ac:dyDescent="0.25">
      <c r="B824" s="119"/>
      <c r="C824" s="13"/>
      <c r="D824" s="363"/>
      <c r="E824" s="25"/>
      <c r="F824" s="25"/>
      <c r="G824" s="25"/>
      <c r="H824" s="25"/>
      <c r="I824" s="25" t="e">
        <f>VLOOKUP($H824,BDD!$B$5:$C$16,2,FALSE)</f>
        <v>#N/A</v>
      </c>
      <c r="J824" s="49" t="s">
        <v>277</v>
      </c>
      <c r="K824" s="38"/>
      <c r="L824" s="25"/>
      <c r="M824" s="91"/>
      <c r="N824" s="91"/>
      <c r="O824" s="355" t="str">
        <f t="shared" si="63"/>
        <v>OUI</v>
      </c>
    </row>
    <row r="825" spans="2:15" ht="15.75" x14ac:dyDescent="0.25">
      <c r="B825" s="119"/>
      <c r="C825" s="13"/>
      <c r="D825" s="363"/>
      <c r="E825" s="25"/>
      <c r="F825" s="25"/>
      <c r="G825" s="25"/>
      <c r="H825" s="25"/>
      <c r="I825" s="25" t="e">
        <f>VLOOKUP($H825,BDD!$B$5:$C$16,2,FALSE)</f>
        <v>#N/A</v>
      </c>
      <c r="J825" s="49" t="s">
        <v>277</v>
      </c>
      <c r="K825" s="38"/>
      <c r="L825" s="25"/>
      <c r="M825" s="91"/>
      <c r="N825" s="91"/>
      <c r="O825" s="355" t="str">
        <f t="shared" si="63"/>
        <v>OUI</v>
      </c>
    </row>
    <row r="826" spans="2:15" ht="15.75" x14ac:dyDescent="0.25">
      <c r="B826" s="119"/>
      <c r="C826" s="13"/>
      <c r="D826" s="363"/>
      <c r="E826" s="25"/>
      <c r="F826" s="25"/>
      <c r="G826" s="25"/>
      <c r="H826" s="25"/>
      <c r="I826" s="25" t="e">
        <f>VLOOKUP($H826,BDD!$B$5:$C$16,2,FALSE)</f>
        <v>#N/A</v>
      </c>
      <c r="J826" s="49" t="s">
        <v>277</v>
      </c>
      <c r="K826" s="38"/>
      <c r="L826" s="25"/>
      <c r="M826" s="91"/>
      <c r="N826" s="91"/>
      <c r="O826" s="355" t="str">
        <f t="shared" si="63"/>
        <v>OUI</v>
      </c>
    </row>
    <row r="827" spans="2:15" ht="15.75" x14ac:dyDescent="0.25">
      <c r="B827" s="119"/>
      <c r="C827" s="13"/>
      <c r="D827" s="363"/>
      <c r="E827" s="25"/>
      <c r="F827" s="25"/>
      <c r="G827" s="25"/>
      <c r="H827" s="25"/>
      <c r="I827" s="25" t="e">
        <f>VLOOKUP($H827,BDD!$B$5:$C$16,2,FALSE)</f>
        <v>#N/A</v>
      </c>
      <c r="J827" s="49" t="s">
        <v>277</v>
      </c>
      <c r="K827" s="38"/>
      <c r="L827" s="25"/>
      <c r="M827" s="91"/>
      <c r="N827" s="91"/>
      <c r="O827" s="355" t="str">
        <f t="shared" si="63"/>
        <v>OUI</v>
      </c>
    </row>
    <row r="828" spans="2:15" ht="15.75" x14ac:dyDescent="0.25">
      <c r="B828" s="119"/>
      <c r="C828" s="13"/>
      <c r="D828" s="363"/>
      <c r="E828" s="25"/>
      <c r="F828" s="25"/>
      <c r="G828" s="25"/>
      <c r="H828" s="25"/>
      <c r="I828" s="25" t="e">
        <f>VLOOKUP($H828,BDD!$B$5:$C$16,2,FALSE)</f>
        <v>#N/A</v>
      </c>
      <c r="J828" s="49" t="s">
        <v>277</v>
      </c>
      <c r="K828" s="38"/>
      <c r="L828" s="25"/>
      <c r="M828" s="91"/>
      <c r="N828" s="91"/>
      <c r="O828" s="355" t="str">
        <f t="shared" si="63"/>
        <v>OUI</v>
      </c>
    </row>
    <row r="829" spans="2:15" ht="15.75" x14ac:dyDescent="0.25">
      <c r="B829" s="119"/>
      <c r="C829" s="13"/>
      <c r="D829" s="363"/>
      <c r="E829" s="25"/>
      <c r="F829" s="25"/>
      <c r="G829" s="25"/>
      <c r="H829" s="25"/>
      <c r="I829" s="25" t="e">
        <f>VLOOKUP($H829,BDD!$B$5:$C$16,2,FALSE)</f>
        <v>#N/A</v>
      </c>
      <c r="J829" s="49" t="s">
        <v>277</v>
      </c>
      <c r="K829" s="38"/>
      <c r="L829" s="25"/>
      <c r="M829" s="91"/>
      <c r="N829" s="91"/>
      <c r="O829" s="355" t="str">
        <f t="shared" si="63"/>
        <v>OUI</v>
      </c>
    </row>
    <row r="830" spans="2:15" ht="15.75" x14ac:dyDescent="0.25">
      <c r="B830" s="119"/>
      <c r="C830" s="13"/>
      <c r="D830" s="363"/>
      <c r="E830" s="25"/>
      <c r="F830" s="25"/>
      <c r="G830" s="25"/>
      <c r="H830" s="25"/>
      <c r="I830" s="25" t="e">
        <f>VLOOKUP($H830,BDD!$B$5:$C$16,2,FALSE)</f>
        <v>#N/A</v>
      </c>
      <c r="J830" s="49" t="s">
        <v>277</v>
      </c>
      <c r="K830" s="38"/>
      <c r="L830" s="25"/>
      <c r="M830" s="91"/>
      <c r="N830" s="91"/>
      <c r="O830" s="355" t="str">
        <f t="shared" si="63"/>
        <v>OUI</v>
      </c>
    </row>
    <row r="831" spans="2:15" ht="15.75" x14ac:dyDescent="0.25">
      <c r="B831" s="119"/>
      <c r="C831" s="13"/>
      <c r="D831" s="363"/>
      <c r="E831" s="25"/>
      <c r="F831" s="25"/>
      <c r="G831" s="25"/>
      <c r="H831" s="25"/>
      <c r="I831" s="25" t="e">
        <f>VLOOKUP($H831,BDD!$B$5:$C$16,2,FALSE)</f>
        <v>#N/A</v>
      </c>
      <c r="J831" s="49" t="s">
        <v>277</v>
      </c>
      <c r="K831" s="38"/>
      <c r="L831" s="25"/>
      <c r="M831" s="91"/>
      <c r="N831" s="91"/>
      <c r="O831" s="355" t="str">
        <f t="shared" si="63"/>
        <v>OUI</v>
      </c>
    </row>
    <row r="832" spans="2:15" ht="15.75" x14ac:dyDescent="0.25">
      <c r="B832" s="119"/>
      <c r="C832" s="13"/>
      <c r="D832" s="363"/>
      <c r="E832" s="25"/>
      <c r="F832" s="25"/>
      <c r="G832" s="25"/>
      <c r="H832" s="25"/>
      <c r="I832" s="25" t="e">
        <f>VLOOKUP($H832,BDD!$B$5:$C$16,2,FALSE)</f>
        <v>#N/A</v>
      </c>
      <c r="J832" s="49" t="s">
        <v>277</v>
      </c>
      <c r="K832" s="38"/>
      <c r="L832" s="25"/>
      <c r="M832" s="91"/>
      <c r="N832" s="91"/>
      <c r="O832" s="355" t="str">
        <f t="shared" si="63"/>
        <v>OUI</v>
      </c>
    </row>
    <row r="833" spans="2:15" ht="15.75" x14ac:dyDescent="0.25">
      <c r="B833" s="119"/>
      <c r="C833" s="13"/>
      <c r="D833" s="363"/>
      <c r="E833" s="25"/>
      <c r="F833" s="25"/>
      <c r="G833" s="25"/>
      <c r="H833" s="25"/>
      <c r="I833" s="25" t="e">
        <f>VLOOKUP($H833,BDD!$B$5:$C$16,2,FALSE)</f>
        <v>#N/A</v>
      </c>
      <c r="J833" s="49" t="s">
        <v>277</v>
      </c>
      <c r="K833" s="38"/>
      <c r="L833" s="25"/>
      <c r="M833" s="91"/>
      <c r="N833" s="91"/>
      <c r="O833" s="355" t="str">
        <f t="shared" si="63"/>
        <v>OUI</v>
      </c>
    </row>
    <row r="834" spans="2:15" ht="15.75" x14ac:dyDescent="0.25">
      <c r="B834" s="119"/>
      <c r="C834" s="13"/>
      <c r="D834" s="363"/>
      <c r="E834" s="25"/>
      <c r="F834" s="25"/>
      <c r="G834" s="25"/>
      <c r="H834" s="25"/>
      <c r="I834" s="25" t="e">
        <f>VLOOKUP($H834,BDD!$B$5:$C$16,2,FALSE)</f>
        <v>#N/A</v>
      </c>
      <c r="J834" s="49" t="s">
        <v>277</v>
      </c>
      <c r="K834" s="38"/>
      <c r="L834" s="25"/>
      <c r="M834" s="91"/>
      <c r="N834" s="91"/>
      <c r="O834" s="355" t="str">
        <f t="shared" si="63"/>
        <v>OUI</v>
      </c>
    </row>
    <row r="835" spans="2:15" ht="15.75" x14ac:dyDescent="0.25">
      <c r="B835" s="119"/>
      <c r="C835" s="13"/>
      <c r="D835" s="363"/>
      <c r="E835" s="25"/>
      <c r="F835" s="25"/>
      <c r="G835" s="25"/>
      <c r="H835" s="25"/>
      <c r="I835" s="25" t="e">
        <f>VLOOKUP($H835,BDD!$B$5:$C$16,2,FALSE)</f>
        <v>#N/A</v>
      </c>
      <c r="J835" s="49" t="s">
        <v>277</v>
      </c>
      <c r="K835" s="38"/>
      <c r="L835" s="25"/>
      <c r="M835" s="91"/>
      <c r="N835" s="91"/>
      <c r="O835" s="355" t="str">
        <f t="shared" si="63"/>
        <v>OUI</v>
      </c>
    </row>
    <row r="836" spans="2:15" ht="15.75" x14ac:dyDescent="0.25">
      <c r="B836" s="119"/>
      <c r="C836" s="13"/>
      <c r="D836" s="363"/>
      <c r="E836" s="25"/>
      <c r="F836" s="25"/>
      <c r="G836" s="25"/>
      <c r="H836" s="25"/>
      <c r="I836" s="25" t="e">
        <f>VLOOKUP($H836,BDD!$B$5:$C$16,2,FALSE)</f>
        <v>#N/A</v>
      </c>
      <c r="J836" s="49" t="s">
        <v>277</v>
      </c>
      <c r="K836" s="38"/>
      <c r="L836" s="25"/>
      <c r="M836" s="91"/>
      <c r="N836" s="91"/>
      <c r="O836" s="355" t="str">
        <f t="shared" si="63"/>
        <v>OUI</v>
      </c>
    </row>
    <row r="837" spans="2:15" ht="15.75" x14ac:dyDescent="0.25">
      <c r="B837" s="119"/>
      <c r="C837" s="13"/>
      <c r="D837" s="363"/>
      <c r="E837" s="25"/>
      <c r="F837" s="25"/>
      <c r="G837" s="25"/>
      <c r="H837" s="25"/>
      <c r="I837" s="25" t="e">
        <f>VLOOKUP($H837,BDD!$B$5:$C$16,2,FALSE)</f>
        <v>#N/A</v>
      </c>
      <c r="J837" s="49" t="s">
        <v>277</v>
      </c>
      <c r="K837" s="38"/>
      <c r="L837" s="25"/>
      <c r="M837" s="91"/>
      <c r="N837" s="91"/>
      <c r="O837" s="355" t="str">
        <f t="shared" si="63"/>
        <v>OUI</v>
      </c>
    </row>
    <row r="838" spans="2:15" ht="15.75" x14ac:dyDescent="0.25">
      <c r="B838" s="119"/>
      <c r="C838" s="13"/>
      <c r="D838" s="363"/>
      <c r="E838" s="25"/>
      <c r="F838" s="25"/>
      <c r="G838" s="25"/>
      <c r="H838" s="25"/>
      <c r="I838" s="25" t="e">
        <f>VLOOKUP($H838,BDD!$B$5:$C$16,2,FALSE)</f>
        <v>#N/A</v>
      </c>
      <c r="J838" s="49" t="s">
        <v>277</v>
      </c>
      <c r="K838" s="38"/>
      <c r="L838" s="25"/>
      <c r="M838" s="91"/>
      <c r="N838" s="91"/>
      <c r="O838" s="355" t="str">
        <f t="shared" si="63"/>
        <v>OUI</v>
      </c>
    </row>
    <row r="839" spans="2:15" ht="15.75" x14ac:dyDescent="0.25">
      <c r="B839" s="119"/>
      <c r="C839" s="13"/>
      <c r="D839" s="363"/>
      <c r="E839" s="25"/>
      <c r="F839" s="25"/>
      <c r="G839" s="25"/>
      <c r="H839" s="25"/>
      <c r="I839" s="25" t="e">
        <f>VLOOKUP($H839,BDD!$B$5:$C$16,2,FALSE)</f>
        <v>#N/A</v>
      </c>
      <c r="J839" s="49" t="s">
        <v>277</v>
      </c>
      <c r="K839" s="38"/>
      <c r="L839" s="25"/>
      <c r="M839" s="91"/>
      <c r="N839" s="91"/>
      <c r="O839" s="355" t="str">
        <f t="shared" si="63"/>
        <v>OUI</v>
      </c>
    </row>
    <row r="840" spans="2:15" ht="15.75" x14ac:dyDescent="0.25">
      <c r="B840" s="119"/>
      <c r="C840" s="13"/>
      <c r="D840" s="363"/>
      <c r="E840" s="25"/>
      <c r="F840" s="25"/>
      <c r="G840" s="25"/>
      <c r="H840" s="25"/>
      <c r="I840" s="25" t="e">
        <f>VLOOKUP($H840,BDD!$B$5:$C$16,2,FALSE)</f>
        <v>#N/A</v>
      </c>
      <c r="J840" s="49" t="s">
        <v>277</v>
      </c>
      <c r="K840" s="38"/>
      <c r="L840" s="25"/>
      <c r="M840" s="91"/>
      <c r="N840" s="91"/>
      <c r="O840" s="355" t="str">
        <f t="shared" si="63"/>
        <v>OUI</v>
      </c>
    </row>
    <row r="841" spans="2:15" ht="15.75" x14ac:dyDescent="0.25">
      <c r="B841" s="119"/>
      <c r="C841" s="13"/>
      <c r="D841" s="363"/>
      <c r="E841" s="25"/>
      <c r="F841" s="25"/>
      <c r="G841" s="25"/>
      <c r="H841" s="25"/>
      <c r="I841" s="25" t="e">
        <f>VLOOKUP($H841,BDD!$B$5:$C$16,2,FALSE)</f>
        <v>#N/A</v>
      </c>
      <c r="J841" s="49" t="s">
        <v>277</v>
      </c>
      <c r="K841" s="38"/>
      <c r="L841" s="25"/>
      <c r="M841" s="91"/>
      <c r="N841" s="91"/>
      <c r="O841" s="355" t="str">
        <f t="shared" si="63"/>
        <v>OUI</v>
      </c>
    </row>
    <row r="842" spans="2:15" ht="15.75" x14ac:dyDescent="0.25">
      <c r="B842" s="119"/>
      <c r="C842" s="13"/>
      <c r="D842" s="363"/>
      <c r="E842" s="25"/>
      <c r="F842" s="25"/>
      <c r="G842" s="25"/>
      <c r="H842" s="25"/>
      <c r="I842" s="25" t="e">
        <f>VLOOKUP($H842,BDD!$B$5:$C$16,2,FALSE)</f>
        <v>#N/A</v>
      </c>
      <c r="J842" s="49" t="s">
        <v>277</v>
      </c>
      <c r="K842" s="38"/>
      <c r="L842" s="25"/>
      <c r="M842" s="91"/>
      <c r="N842" s="91"/>
      <c r="O842" s="355" t="str">
        <f t="shared" si="63"/>
        <v>OUI</v>
      </c>
    </row>
    <row r="843" spans="2:15" ht="15.75" x14ac:dyDescent="0.25">
      <c r="B843" s="119"/>
      <c r="C843" s="13"/>
      <c r="D843" s="363"/>
      <c r="E843" s="25"/>
      <c r="F843" s="25"/>
      <c r="G843" s="25"/>
      <c r="H843" s="25"/>
      <c r="I843" s="25" t="e">
        <f>VLOOKUP($H843,BDD!$B$5:$C$16,2,FALSE)</f>
        <v>#N/A</v>
      </c>
      <c r="J843" s="49" t="s">
        <v>277</v>
      </c>
      <c r="K843" s="38"/>
      <c r="L843" s="25"/>
      <c r="M843" s="91"/>
      <c r="N843" s="91"/>
      <c r="O843" s="355" t="str">
        <f t="shared" si="63"/>
        <v>OUI</v>
      </c>
    </row>
    <row r="844" spans="2:15" ht="15.75" x14ac:dyDescent="0.25">
      <c r="B844" s="119"/>
      <c r="C844" s="13"/>
      <c r="D844" s="363"/>
      <c r="E844" s="25"/>
      <c r="F844" s="25"/>
      <c r="G844" s="25"/>
      <c r="H844" s="25"/>
      <c r="I844" s="25" t="e">
        <f>VLOOKUP($H844,BDD!$B$5:$C$16,2,FALSE)</f>
        <v>#N/A</v>
      </c>
      <c r="J844" s="49" t="s">
        <v>277</v>
      </c>
      <c r="K844" s="38"/>
      <c r="L844" s="25"/>
      <c r="M844" s="91"/>
      <c r="N844" s="91"/>
      <c r="O844" s="355" t="str">
        <f t="shared" si="63"/>
        <v>OUI</v>
      </c>
    </row>
    <row r="845" spans="2:15" ht="15.75" x14ac:dyDescent="0.25">
      <c r="B845" s="119"/>
      <c r="C845" s="13"/>
      <c r="D845" s="363"/>
      <c r="E845" s="25"/>
      <c r="F845" s="25"/>
      <c r="G845" s="25"/>
      <c r="H845" s="25"/>
      <c r="I845" s="25" t="e">
        <f>VLOOKUP($H845,BDD!$B$5:$C$16,2,FALSE)</f>
        <v>#N/A</v>
      </c>
      <c r="J845" s="49" t="s">
        <v>277</v>
      </c>
      <c r="K845" s="38"/>
      <c r="L845" s="25"/>
      <c r="M845" s="91"/>
      <c r="N845" s="91"/>
      <c r="O845" s="355" t="str">
        <f t="shared" si="63"/>
        <v>OUI</v>
      </c>
    </row>
    <row r="846" spans="2:15" ht="15.75" x14ac:dyDescent="0.25">
      <c r="B846" s="119"/>
      <c r="C846" s="13"/>
      <c r="D846" s="363"/>
      <c r="E846" s="25"/>
      <c r="F846" s="25"/>
      <c r="G846" s="25"/>
      <c r="H846" s="25"/>
      <c r="I846" s="25" t="e">
        <f>VLOOKUP($H846,BDD!$B$5:$C$16,2,FALSE)</f>
        <v>#N/A</v>
      </c>
      <c r="J846" s="49" t="s">
        <v>277</v>
      </c>
      <c r="K846" s="38"/>
      <c r="L846" s="25"/>
      <c r="M846" s="91"/>
      <c r="N846" s="91"/>
      <c r="O846" s="355" t="str">
        <f t="shared" ref="O846:O909" si="64">IF(D846=0,"OUI","NON")</f>
        <v>OUI</v>
      </c>
    </row>
    <row r="847" spans="2:15" ht="15.75" x14ac:dyDescent="0.25">
      <c r="B847" s="119"/>
      <c r="C847" s="13"/>
      <c r="D847" s="363"/>
      <c r="E847" s="25"/>
      <c r="F847" s="25"/>
      <c r="G847" s="25"/>
      <c r="H847" s="25"/>
      <c r="I847" s="25" t="e">
        <f>VLOOKUP($H847,BDD!$B$5:$C$16,2,FALSE)</f>
        <v>#N/A</v>
      </c>
      <c r="J847" s="49" t="s">
        <v>277</v>
      </c>
      <c r="K847" s="38"/>
      <c r="L847" s="25"/>
      <c r="M847" s="91"/>
      <c r="N847" s="91"/>
      <c r="O847" s="355" t="str">
        <f t="shared" si="64"/>
        <v>OUI</v>
      </c>
    </row>
    <row r="848" spans="2:15" ht="15.75" x14ac:dyDescent="0.25">
      <c r="B848" s="119"/>
      <c r="C848" s="13"/>
      <c r="D848" s="363"/>
      <c r="E848" s="25"/>
      <c r="F848" s="25"/>
      <c r="G848" s="25"/>
      <c r="H848" s="25"/>
      <c r="I848" s="25" t="e">
        <f>VLOOKUP($H848,BDD!$B$5:$C$16,2,FALSE)</f>
        <v>#N/A</v>
      </c>
      <c r="J848" s="49" t="s">
        <v>277</v>
      </c>
      <c r="K848" s="38"/>
      <c r="L848" s="25"/>
      <c r="M848" s="91"/>
      <c r="N848" s="91"/>
      <c r="O848" s="355" t="str">
        <f t="shared" si="64"/>
        <v>OUI</v>
      </c>
    </row>
    <row r="849" spans="2:15" ht="15.75" x14ac:dyDescent="0.25">
      <c r="B849" s="119"/>
      <c r="C849" s="13"/>
      <c r="D849" s="363"/>
      <c r="E849" s="25"/>
      <c r="F849" s="25"/>
      <c r="G849" s="25"/>
      <c r="H849" s="25"/>
      <c r="I849" s="25" t="e">
        <f>VLOOKUP($H849,BDD!$B$5:$C$16,2,FALSE)</f>
        <v>#N/A</v>
      </c>
      <c r="J849" s="49" t="s">
        <v>277</v>
      </c>
      <c r="K849" s="38"/>
      <c r="L849" s="25"/>
      <c r="M849" s="91"/>
      <c r="N849" s="91"/>
      <c r="O849" s="355" t="str">
        <f t="shared" si="64"/>
        <v>OUI</v>
      </c>
    </row>
    <row r="850" spans="2:15" ht="15.75" x14ac:dyDescent="0.25">
      <c r="B850" s="119"/>
      <c r="C850" s="13"/>
      <c r="D850" s="363"/>
      <c r="E850" s="25"/>
      <c r="F850" s="25"/>
      <c r="G850" s="25"/>
      <c r="H850" s="25"/>
      <c r="I850" s="25" t="e">
        <f>VLOOKUP($H850,BDD!$B$5:$C$16,2,FALSE)</f>
        <v>#N/A</v>
      </c>
      <c r="J850" s="49" t="s">
        <v>277</v>
      </c>
      <c r="K850" s="38"/>
      <c r="L850" s="25"/>
      <c r="M850" s="91"/>
      <c r="N850" s="91"/>
      <c r="O850" s="355" t="str">
        <f t="shared" si="64"/>
        <v>OUI</v>
      </c>
    </row>
    <row r="851" spans="2:15" ht="15.75" x14ac:dyDescent="0.25">
      <c r="B851" s="119"/>
      <c r="C851" s="13"/>
      <c r="D851" s="363"/>
      <c r="E851" s="25"/>
      <c r="F851" s="25"/>
      <c r="G851" s="25"/>
      <c r="H851" s="25"/>
      <c r="I851" s="25" t="e">
        <f>VLOOKUP($H851,BDD!$B$5:$C$16,2,FALSE)</f>
        <v>#N/A</v>
      </c>
      <c r="J851" s="49" t="s">
        <v>277</v>
      </c>
      <c r="K851" s="38"/>
      <c r="L851" s="25"/>
      <c r="M851" s="91"/>
      <c r="N851" s="91"/>
      <c r="O851" s="355" t="str">
        <f t="shared" si="64"/>
        <v>OUI</v>
      </c>
    </row>
    <row r="852" spans="2:15" ht="15.75" x14ac:dyDescent="0.25">
      <c r="B852" s="119"/>
      <c r="C852" s="13"/>
      <c r="D852" s="363"/>
      <c r="E852" s="25"/>
      <c r="F852" s="25"/>
      <c r="G852" s="25"/>
      <c r="H852" s="25"/>
      <c r="I852" s="25" t="e">
        <f>VLOOKUP($H852,BDD!$B$5:$C$16,2,FALSE)</f>
        <v>#N/A</v>
      </c>
      <c r="J852" s="49" t="s">
        <v>277</v>
      </c>
      <c r="K852" s="38"/>
      <c r="L852" s="25"/>
      <c r="M852" s="91"/>
      <c r="N852" s="91"/>
      <c r="O852" s="355" t="str">
        <f t="shared" si="64"/>
        <v>OUI</v>
      </c>
    </row>
    <row r="853" spans="2:15" ht="15.75" x14ac:dyDescent="0.25">
      <c r="B853" s="119"/>
      <c r="C853" s="13"/>
      <c r="D853" s="363"/>
      <c r="E853" s="25"/>
      <c r="F853" s="25"/>
      <c r="G853" s="25"/>
      <c r="H853" s="25"/>
      <c r="I853" s="25" t="e">
        <f>VLOOKUP($H853,BDD!$B$5:$C$16,2,FALSE)</f>
        <v>#N/A</v>
      </c>
      <c r="J853" s="49" t="s">
        <v>277</v>
      </c>
      <c r="K853" s="38"/>
      <c r="L853" s="25"/>
      <c r="M853" s="91"/>
      <c r="N853" s="91"/>
      <c r="O853" s="355" t="str">
        <f t="shared" si="64"/>
        <v>OUI</v>
      </c>
    </row>
    <row r="854" spans="2:15" ht="15.75" x14ac:dyDescent="0.25">
      <c r="B854" s="119"/>
      <c r="C854" s="13"/>
      <c r="D854" s="363"/>
      <c r="E854" s="25"/>
      <c r="F854" s="25"/>
      <c r="G854" s="25"/>
      <c r="H854" s="25"/>
      <c r="I854" s="25" t="e">
        <f>VLOOKUP($H854,BDD!$B$5:$C$16,2,FALSE)</f>
        <v>#N/A</v>
      </c>
      <c r="J854" s="49" t="s">
        <v>277</v>
      </c>
      <c r="K854" s="38"/>
      <c r="L854" s="25"/>
      <c r="M854" s="91"/>
      <c r="N854" s="91"/>
      <c r="O854" s="355" t="str">
        <f t="shared" si="64"/>
        <v>OUI</v>
      </c>
    </row>
    <row r="855" spans="2:15" ht="15.75" x14ac:dyDescent="0.25">
      <c r="B855" s="119"/>
      <c r="C855" s="13"/>
      <c r="D855" s="363"/>
      <c r="E855" s="25"/>
      <c r="F855" s="25"/>
      <c r="G855" s="25"/>
      <c r="H855" s="25"/>
      <c r="I855" s="25" t="e">
        <f>VLOOKUP($H855,BDD!$B$5:$C$16,2,FALSE)</f>
        <v>#N/A</v>
      </c>
      <c r="J855" s="49" t="s">
        <v>277</v>
      </c>
      <c r="K855" s="38"/>
      <c r="L855" s="25"/>
      <c r="M855" s="91"/>
      <c r="N855" s="91"/>
      <c r="O855" s="355" t="str">
        <f t="shared" si="64"/>
        <v>OUI</v>
      </c>
    </row>
    <row r="856" spans="2:15" ht="15.75" x14ac:dyDescent="0.25">
      <c r="B856" s="119"/>
      <c r="C856" s="13"/>
      <c r="D856" s="363"/>
      <c r="E856" s="25"/>
      <c r="F856" s="25"/>
      <c r="G856" s="25"/>
      <c r="H856" s="25"/>
      <c r="I856" s="25" t="e">
        <f>VLOOKUP($H856,BDD!$B$5:$C$16,2,FALSE)</f>
        <v>#N/A</v>
      </c>
      <c r="J856" s="49" t="s">
        <v>277</v>
      </c>
      <c r="K856" s="38"/>
      <c r="L856" s="25"/>
      <c r="M856" s="91"/>
      <c r="N856" s="91"/>
      <c r="O856" s="355" t="str">
        <f t="shared" si="64"/>
        <v>OUI</v>
      </c>
    </row>
    <row r="857" spans="2:15" ht="15.75" x14ac:dyDescent="0.25">
      <c r="B857" s="119"/>
      <c r="C857" s="13"/>
      <c r="D857" s="363"/>
      <c r="E857" s="25"/>
      <c r="F857" s="25"/>
      <c r="G857" s="25"/>
      <c r="H857" s="25"/>
      <c r="I857" s="25" t="e">
        <f>VLOOKUP($H857,BDD!$B$5:$C$16,2,FALSE)</f>
        <v>#N/A</v>
      </c>
      <c r="J857" s="49" t="s">
        <v>277</v>
      </c>
      <c r="K857" s="38"/>
      <c r="L857" s="25"/>
      <c r="M857" s="91"/>
      <c r="N857" s="91"/>
      <c r="O857" s="355" t="str">
        <f t="shared" si="64"/>
        <v>OUI</v>
      </c>
    </row>
    <row r="858" spans="2:15" ht="15.75" x14ac:dyDescent="0.25">
      <c r="B858" s="119"/>
      <c r="C858" s="13"/>
      <c r="D858" s="363"/>
      <c r="E858" s="25"/>
      <c r="F858" s="25"/>
      <c r="G858" s="25"/>
      <c r="H858" s="25"/>
      <c r="I858" s="25" t="e">
        <f>VLOOKUP($H858,BDD!$B$5:$C$16,2,FALSE)</f>
        <v>#N/A</v>
      </c>
      <c r="J858" s="49" t="s">
        <v>277</v>
      </c>
      <c r="K858" s="38"/>
      <c r="L858" s="25"/>
      <c r="M858" s="91"/>
      <c r="N858" s="91"/>
      <c r="O858" s="355" t="str">
        <f t="shared" si="64"/>
        <v>OUI</v>
      </c>
    </row>
    <row r="859" spans="2:15" ht="15.75" x14ac:dyDescent="0.25">
      <c r="B859" s="119"/>
      <c r="C859" s="13"/>
      <c r="D859" s="363"/>
      <c r="E859" s="25"/>
      <c r="F859" s="25"/>
      <c r="G859" s="25"/>
      <c r="H859" s="25"/>
      <c r="I859" s="25" t="e">
        <f>VLOOKUP($H859,BDD!$B$5:$C$16,2,FALSE)</f>
        <v>#N/A</v>
      </c>
      <c r="J859" s="49" t="s">
        <v>277</v>
      </c>
      <c r="K859" s="38"/>
      <c r="L859" s="25"/>
      <c r="M859" s="91"/>
      <c r="N859" s="91"/>
      <c r="O859" s="355" t="str">
        <f t="shared" si="64"/>
        <v>OUI</v>
      </c>
    </row>
    <row r="860" spans="2:15" ht="15.75" x14ac:dyDescent="0.25">
      <c r="B860" s="119"/>
      <c r="C860" s="13"/>
      <c r="D860" s="363"/>
      <c r="E860" s="25"/>
      <c r="F860" s="25"/>
      <c r="G860" s="25"/>
      <c r="H860" s="25"/>
      <c r="I860" s="25" t="e">
        <f>VLOOKUP($H860,BDD!$B$5:$C$16,2,FALSE)</f>
        <v>#N/A</v>
      </c>
      <c r="J860" s="49" t="s">
        <v>277</v>
      </c>
      <c r="K860" s="38"/>
      <c r="L860" s="25"/>
      <c r="M860" s="91"/>
      <c r="N860" s="91"/>
      <c r="O860" s="355" t="str">
        <f t="shared" si="64"/>
        <v>OUI</v>
      </c>
    </row>
    <row r="861" spans="2:15" ht="15.75" x14ac:dyDescent="0.25">
      <c r="B861" s="119"/>
      <c r="C861" s="13"/>
      <c r="D861" s="363"/>
      <c r="E861" s="25"/>
      <c r="F861" s="25"/>
      <c r="G861" s="25"/>
      <c r="H861" s="25"/>
      <c r="I861" s="25" t="e">
        <f>VLOOKUP($H861,BDD!$B$5:$C$16,2,FALSE)</f>
        <v>#N/A</v>
      </c>
      <c r="J861" s="49" t="s">
        <v>277</v>
      </c>
      <c r="K861" s="38"/>
      <c r="L861" s="25"/>
      <c r="M861" s="91"/>
      <c r="N861" s="91"/>
      <c r="O861" s="355" t="str">
        <f t="shared" si="64"/>
        <v>OUI</v>
      </c>
    </row>
    <row r="862" spans="2:15" ht="15.75" x14ac:dyDescent="0.25">
      <c r="B862" s="119"/>
      <c r="C862" s="13"/>
      <c r="D862" s="363"/>
      <c r="E862" s="25"/>
      <c r="F862" s="25"/>
      <c r="G862" s="25"/>
      <c r="H862" s="25"/>
      <c r="I862" s="25" t="e">
        <f>VLOOKUP($H862,BDD!$B$5:$C$16,2,FALSE)</f>
        <v>#N/A</v>
      </c>
      <c r="J862" s="49" t="s">
        <v>277</v>
      </c>
      <c r="K862" s="38"/>
      <c r="L862" s="25"/>
      <c r="M862" s="91"/>
      <c r="N862" s="91"/>
      <c r="O862" s="355" t="str">
        <f t="shared" si="64"/>
        <v>OUI</v>
      </c>
    </row>
    <row r="863" spans="2:15" ht="15.75" x14ac:dyDescent="0.25">
      <c r="B863" s="119"/>
      <c r="C863" s="13"/>
      <c r="D863" s="363"/>
      <c r="E863" s="25"/>
      <c r="F863" s="25"/>
      <c r="G863" s="25"/>
      <c r="H863" s="25"/>
      <c r="I863" s="25" t="e">
        <f>VLOOKUP($H863,BDD!$B$5:$C$16,2,FALSE)</f>
        <v>#N/A</v>
      </c>
      <c r="J863" s="49" t="s">
        <v>277</v>
      </c>
      <c r="K863" s="38"/>
      <c r="L863" s="25"/>
      <c r="M863" s="91"/>
      <c r="N863" s="91"/>
      <c r="O863" s="355" t="str">
        <f t="shared" si="64"/>
        <v>OUI</v>
      </c>
    </row>
    <row r="864" spans="2:15" ht="15.75" x14ac:dyDescent="0.25">
      <c r="B864" s="119"/>
      <c r="C864" s="13"/>
      <c r="D864" s="363"/>
      <c r="E864" s="25"/>
      <c r="F864" s="25"/>
      <c r="G864" s="25"/>
      <c r="H864" s="25"/>
      <c r="I864" s="25" t="e">
        <f>VLOOKUP($H864,BDD!$B$5:$C$16,2,FALSE)</f>
        <v>#N/A</v>
      </c>
      <c r="J864" s="49" t="s">
        <v>277</v>
      </c>
      <c r="K864" s="38"/>
      <c r="L864" s="25"/>
      <c r="M864" s="91"/>
      <c r="N864" s="91"/>
      <c r="O864" s="355" t="str">
        <f t="shared" si="64"/>
        <v>OUI</v>
      </c>
    </row>
    <row r="865" spans="2:15" ht="15.75" x14ac:dyDescent="0.25">
      <c r="B865" s="119"/>
      <c r="C865" s="13"/>
      <c r="D865" s="363"/>
      <c r="E865" s="25"/>
      <c r="F865" s="25"/>
      <c r="G865" s="25"/>
      <c r="H865" s="25"/>
      <c r="I865" s="25" t="e">
        <f>VLOOKUP($H865,BDD!$B$5:$C$16,2,FALSE)</f>
        <v>#N/A</v>
      </c>
      <c r="J865" s="49" t="s">
        <v>277</v>
      </c>
      <c r="K865" s="38"/>
      <c r="L865" s="25"/>
      <c r="M865" s="91"/>
      <c r="N865" s="91"/>
      <c r="O865" s="355" t="str">
        <f t="shared" si="64"/>
        <v>OUI</v>
      </c>
    </row>
    <row r="866" spans="2:15" ht="15.75" x14ac:dyDescent="0.25">
      <c r="B866" s="119"/>
      <c r="C866" s="13"/>
      <c r="D866" s="363"/>
      <c r="E866" s="25"/>
      <c r="F866" s="25"/>
      <c r="G866" s="25"/>
      <c r="H866" s="25"/>
      <c r="I866" s="25" t="e">
        <f>VLOOKUP($H866,BDD!$B$5:$C$16,2,FALSE)</f>
        <v>#N/A</v>
      </c>
      <c r="J866" s="49" t="s">
        <v>277</v>
      </c>
      <c r="K866" s="38"/>
      <c r="L866" s="25"/>
      <c r="M866" s="91"/>
      <c r="N866" s="91"/>
      <c r="O866" s="355" t="str">
        <f t="shared" si="64"/>
        <v>OUI</v>
      </c>
    </row>
    <row r="867" spans="2:15" ht="15.75" x14ac:dyDescent="0.25">
      <c r="B867" s="119"/>
      <c r="C867" s="13"/>
      <c r="D867" s="363"/>
      <c r="E867" s="25"/>
      <c r="F867" s="25"/>
      <c r="G867" s="25"/>
      <c r="H867" s="25"/>
      <c r="I867" s="25" t="e">
        <f>VLOOKUP($H867,BDD!$B$5:$C$16,2,FALSE)</f>
        <v>#N/A</v>
      </c>
      <c r="J867" s="49" t="s">
        <v>277</v>
      </c>
      <c r="K867" s="38"/>
      <c r="L867" s="25"/>
      <c r="M867" s="91"/>
      <c r="N867" s="91"/>
      <c r="O867" s="355" t="str">
        <f t="shared" si="64"/>
        <v>OUI</v>
      </c>
    </row>
    <row r="868" spans="2:15" ht="15.75" x14ac:dyDescent="0.25">
      <c r="B868" s="119"/>
      <c r="C868" s="13"/>
      <c r="D868" s="363"/>
      <c r="E868" s="25"/>
      <c r="F868" s="25"/>
      <c r="G868" s="25"/>
      <c r="H868" s="25"/>
      <c r="I868" s="25" t="e">
        <f>VLOOKUP($H868,BDD!$B$5:$C$16,2,FALSE)</f>
        <v>#N/A</v>
      </c>
      <c r="J868" s="49" t="s">
        <v>277</v>
      </c>
      <c r="K868" s="38"/>
      <c r="L868" s="25"/>
      <c r="M868" s="91"/>
      <c r="N868" s="91"/>
      <c r="O868" s="355" t="str">
        <f t="shared" si="64"/>
        <v>OUI</v>
      </c>
    </row>
    <row r="869" spans="2:15" ht="15.75" x14ac:dyDescent="0.25">
      <c r="B869" s="119"/>
      <c r="C869" s="13"/>
      <c r="D869" s="363"/>
      <c r="E869" s="25"/>
      <c r="F869" s="25"/>
      <c r="G869" s="25"/>
      <c r="H869" s="25"/>
      <c r="I869" s="25" t="e">
        <f>VLOOKUP($H869,BDD!$B$5:$C$16,2,FALSE)</f>
        <v>#N/A</v>
      </c>
      <c r="J869" s="49" t="s">
        <v>277</v>
      </c>
      <c r="K869" s="38"/>
      <c r="L869" s="25"/>
      <c r="M869" s="91"/>
      <c r="N869" s="91"/>
      <c r="O869" s="355" t="str">
        <f t="shared" si="64"/>
        <v>OUI</v>
      </c>
    </row>
    <row r="870" spans="2:15" ht="15.75" x14ac:dyDescent="0.25">
      <c r="B870" s="119"/>
      <c r="C870" s="13"/>
      <c r="D870" s="363"/>
      <c r="E870" s="25"/>
      <c r="F870" s="25"/>
      <c r="G870" s="25"/>
      <c r="H870" s="25"/>
      <c r="I870" s="25" t="e">
        <f>VLOOKUP($H870,BDD!$B$5:$C$16,2,FALSE)</f>
        <v>#N/A</v>
      </c>
      <c r="J870" s="49" t="s">
        <v>277</v>
      </c>
      <c r="K870" s="38"/>
      <c r="L870" s="25"/>
      <c r="M870" s="91"/>
      <c r="N870" s="91"/>
      <c r="O870" s="355" t="str">
        <f t="shared" si="64"/>
        <v>OUI</v>
      </c>
    </row>
    <row r="871" spans="2:15" ht="15.75" x14ac:dyDescent="0.25">
      <c r="B871" s="119"/>
      <c r="C871" s="13"/>
      <c r="D871" s="363"/>
      <c r="E871" s="25"/>
      <c r="F871" s="25"/>
      <c r="G871" s="25"/>
      <c r="H871" s="25"/>
      <c r="I871" s="25" t="e">
        <f>VLOOKUP($H871,BDD!$B$5:$C$16,2,FALSE)</f>
        <v>#N/A</v>
      </c>
      <c r="J871" s="49" t="s">
        <v>277</v>
      </c>
      <c r="K871" s="38"/>
      <c r="L871" s="25"/>
      <c r="M871" s="91"/>
      <c r="N871" s="91"/>
      <c r="O871" s="355" t="str">
        <f t="shared" si="64"/>
        <v>OUI</v>
      </c>
    </row>
    <row r="872" spans="2:15" ht="15.75" x14ac:dyDescent="0.25">
      <c r="B872" s="119"/>
      <c r="C872" s="13"/>
      <c r="D872" s="363"/>
      <c r="E872" s="25"/>
      <c r="F872" s="25"/>
      <c r="G872" s="25"/>
      <c r="H872" s="25"/>
      <c r="I872" s="25" t="e">
        <f>VLOOKUP($H872,BDD!$B$5:$C$16,2,FALSE)</f>
        <v>#N/A</v>
      </c>
      <c r="J872" s="49" t="s">
        <v>277</v>
      </c>
      <c r="K872" s="38"/>
      <c r="L872" s="25"/>
      <c r="M872" s="91"/>
      <c r="N872" s="91"/>
      <c r="O872" s="355" t="str">
        <f t="shared" si="64"/>
        <v>OUI</v>
      </c>
    </row>
    <row r="873" spans="2:15" ht="15.75" x14ac:dyDescent="0.25">
      <c r="B873" s="119"/>
      <c r="C873" s="13"/>
      <c r="D873" s="363"/>
      <c r="E873" s="25"/>
      <c r="F873" s="25"/>
      <c r="G873" s="25"/>
      <c r="H873" s="25"/>
      <c r="I873" s="25" t="e">
        <f>VLOOKUP($H873,BDD!$B$5:$C$16,2,FALSE)</f>
        <v>#N/A</v>
      </c>
      <c r="J873" s="49" t="s">
        <v>277</v>
      </c>
      <c r="K873" s="38"/>
      <c r="L873" s="25"/>
      <c r="M873" s="91"/>
      <c r="N873" s="91"/>
      <c r="O873" s="355" t="str">
        <f t="shared" si="64"/>
        <v>OUI</v>
      </c>
    </row>
    <row r="874" spans="2:15" ht="15.75" x14ac:dyDescent="0.25">
      <c r="B874" s="119"/>
      <c r="C874" s="13"/>
      <c r="D874" s="363"/>
      <c r="E874" s="25"/>
      <c r="F874" s="25"/>
      <c r="G874" s="25"/>
      <c r="H874" s="25"/>
      <c r="I874" s="25" t="e">
        <f>VLOOKUP($H874,BDD!$B$5:$C$16,2,FALSE)</f>
        <v>#N/A</v>
      </c>
      <c r="J874" s="49" t="s">
        <v>277</v>
      </c>
      <c r="K874" s="38"/>
      <c r="L874" s="25"/>
      <c r="M874" s="91"/>
      <c r="N874" s="91"/>
      <c r="O874" s="355" t="str">
        <f t="shared" si="64"/>
        <v>OUI</v>
      </c>
    </row>
    <row r="875" spans="2:15" ht="15.75" x14ac:dyDescent="0.25">
      <c r="B875" s="119"/>
      <c r="C875" s="13"/>
      <c r="D875" s="363"/>
      <c r="E875" s="25"/>
      <c r="F875" s="25"/>
      <c r="G875" s="25"/>
      <c r="H875" s="25"/>
      <c r="I875" s="25" t="e">
        <f>VLOOKUP($H875,BDD!$B$5:$C$16,2,FALSE)</f>
        <v>#N/A</v>
      </c>
      <c r="J875" s="49" t="s">
        <v>277</v>
      </c>
      <c r="K875" s="38"/>
      <c r="L875" s="25"/>
      <c r="M875" s="91"/>
      <c r="N875" s="91"/>
      <c r="O875" s="355" t="str">
        <f t="shared" si="64"/>
        <v>OUI</v>
      </c>
    </row>
    <row r="876" spans="2:15" ht="15.75" x14ac:dyDescent="0.25">
      <c r="B876" s="119"/>
      <c r="C876" s="13"/>
      <c r="D876" s="363"/>
      <c r="E876" s="25"/>
      <c r="F876" s="25"/>
      <c r="G876" s="25"/>
      <c r="H876" s="25"/>
      <c r="I876" s="25" t="e">
        <f>VLOOKUP($H876,BDD!$B$5:$C$16,2,FALSE)</f>
        <v>#N/A</v>
      </c>
      <c r="J876" s="49" t="s">
        <v>277</v>
      </c>
      <c r="K876" s="38"/>
      <c r="L876" s="25"/>
      <c r="M876" s="91"/>
      <c r="N876" s="91"/>
      <c r="O876" s="355" t="str">
        <f t="shared" si="64"/>
        <v>OUI</v>
      </c>
    </row>
    <row r="877" spans="2:15" ht="15.75" x14ac:dyDescent="0.25">
      <c r="B877" s="119"/>
      <c r="C877" s="13"/>
      <c r="D877" s="363"/>
      <c r="E877" s="25"/>
      <c r="F877" s="25"/>
      <c r="G877" s="25"/>
      <c r="H877" s="25"/>
      <c r="I877" s="25" t="e">
        <f>VLOOKUP($H877,BDD!$B$5:$C$16,2,FALSE)</f>
        <v>#N/A</v>
      </c>
      <c r="J877" s="49" t="s">
        <v>277</v>
      </c>
      <c r="K877" s="38"/>
      <c r="L877" s="25"/>
      <c r="M877" s="91"/>
      <c r="N877" s="91"/>
      <c r="O877" s="355" t="str">
        <f t="shared" si="64"/>
        <v>OUI</v>
      </c>
    </row>
    <row r="878" spans="2:15" ht="15.75" x14ac:dyDescent="0.25">
      <c r="B878" s="119"/>
      <c r="C878" s="13"/>
      <c r="D878" s="363"/>
      <c r="E878" s="25"/>
      <c r="F878" s="25"/>
      <c r="G878" s="25"/>
      <c r="H878" s="25"/>
      <c r="I878" s="25" t="e">
        <f>VLOOKUP($H878,BDD!$B$5:$C$16,2,FALSE)</f>
        <v>#N/A</v>
      </c>
      <c r="J878" s="49" t="s">
        <v>277</v>
      </c>
      <c r="K878" s="38"/>
      <c r="L878" s="25"/>
      <c r="M878" s="91"/>
      <c r="N878" s="91"/>
      <c r="O878" s="355" t="str">
        <f t="shared" si="64"/>
        <v>OUI</v>
      </c>
    </row>
    <row r="879" spans="2:15" ht="15.75" x14ac:dyDescent="0.25">
      <c r="B879" s="119"/>
      <c r="C879" s="13"/>
      <c r="D879" s="363"/>
      <c r="E879" s="25"/>
      <c r="F879" s="25"/>
      <c r="G879" s="25"/>
      <c r="H879" s="25"/>
      <c r="I879" s="25" t="e">
        <f>VLOOKUP($H879,BDD!$B$5:$C$16,2,FALSE)</f>
        <v>#N/A</v>
      </c>
      <c r="J879" s="49" t="s">
        <v>277</v>
      </c>
      <c r="K879" s="38"/>
      <c r="L879" s="25"/>
      <c r="M879" s="91"/>
      <c r="N879" s="91"/>
      <c r="O879" s="355" t="str">
        <f t="shared" si="64"/>
        <v>OUI</v>
      </c>
    </row>
    <row r="880" spans="2:15" ht="15.75" x14ac:dyDescent="0.25">
      <c r="B880" s="119"/>
      <c r="C880" s="13"/>
      <c r="D880" s="363"/>
      <c r="E880" s="25"/>
      <c r="F880" s="25"/>
      <c r="G880" s="25"/>
      <c r="H880" s="25"/>
      <c r="I880" s="25" t="e">
        <f>VLOOKUP($H880,BDD!$B$5:$C$16,2,FALSE)</f>
        <v>#N/A</v>
      </c>
      <c r="J880" s="49" t="s">
        <v>277</v>
      </c>
      <c r="K880" s="38"/>
      <c r="L880" s="25"/>
      <c r="M880" s="91"/>
      <c r="N880" s="91"/>
      <c r="O880" s="355" t="str">
        <f t="shared" si="64"/>
        <v>OUI</v>
      </c>
    </row>
    <row r="881" spans="2:15" ht="15.75" x14ac:dyDescent="0.25">
      <c r="B881" s="119"/>
      <c r="C881" s="13"/>
      <c r="D881" s="363"/>
      <c r="E881" s="25"/>
      <c r="F881" s="25"/>
      <c r="G881" s="25"/>
      <c r="H881" s="25"/>
      <c r="I881" s="25" t="e">
        <f>VLOOKUP($H881,BDD!$B$5:$C$16,2,FALSE)</f>
        <v>#N/A</v>
      </c>
      <c r="J881" s="49" t="s">
        <v>277</v>
      </c>
      <c r="K881" s="38"/>
      <c r="L881" s="25"/>
      <c r="M881" s="91"/>
      <c r="N881" s="91"/>
      <c r="O881" s="355" t="str">
        <f t="shared" si="64"/>
        <v>OUI</v>
      </c>
    </row>
    <row r="882" spans="2:15" ht="15.75" x14ac:dyDescent="0.25">
      <c r="B882" s="119"/>
      <c r="C882" s="13"/>
      <c r="D882" s="363"/>
      <c r="E882" s="25"/>
      <c r="F882" s="25"/>
      <c r="G882" s="25"/>
      <c r="H882" s="25"/>
      <c r="I882" s="25" t="e">
        <f>VLOOKUP($H882,BDD!$B$5:$C$16,2,FALSE)</f>
        <v>#N/A</v>
      </c>
      <c r="J882" s="49" t="s">
        <v>277</v>
      </c>
      <c r="K882" s="38"/>
      <c r="L882" s="25"/>
      <c r="M882" s="91"/>
      <c r="N882" s="91"/>
      <c r="O882" s="355" t="str">
        <f t="shared" si="64"/>
        <v>OUI</v>
      </c>
    </row>
    <row r="883" spans="2:15" ht="15.75" x14ac:dyDescent="0.25">
      <c r="B883" s="119"/>
      <c r="C883" s="13"/>
      <c r="D883" s="363"/>
      <c r="E883" s="25"/>
      <c r="F883" s="25"/>
      <c r="G883" s="25"/>
      <c r="H883" s="25"/>
      <c r="I883" s="25" t="e">
        <f>VLOOKUP($H883,BDD!$B$5:$C$16,2,FALSE)</f>
        <v>#N/A</v>
      </c>
      <c r="J883" s="49" t="s">
        <v>277</v>
      </c>
      <c r="K883" s="38"/>
      <c r="L883" s="25"/>
      <c r="M883" s="91"/>
      <c r="N883" s="91"/>
      <c r="O883" s="355" t="str">
        <f t="shared" si="64"/>
        <v>OUI</v>
      </c>
    </row>
    <row r="884" spans="2:15" ht="15.75" x14ac:dyDescent="0.25">
      <c r="B884" s="119"/>
      <c r="C884" s="13"/>
      <c r="D884" s="363"/>
      <c r="E884" s="25"/>
      <c r="F884" s="25"/>
      <c r="G884" s="25"/>
      <c r="H884" s="25"/>
      <c r="I884" s="25" t="e">
        <f>VLOOKUP($H884,BDD!$B$5:$C$16,2,FALSE)</f>
        <v>#N/A</v>
      </c>
      <c r="J884" s="49" t="s">
        <v>277</v>
      </c>
      <c r="K884" s="38"/>
      <c r="L884" s="25"/>
      <c r="M884" s="91"/>
      <c r="N884" s="91"/>
      <c r="O884" s="355" t="str">
        <f t="shared" si="64"/>
        <v>OUI</v>
      </c>
    </row>
    <row r="885" spans="2:15" ht="15.75" x14ac:dyDescent="0.25">
      <c r="B885" s="119"/>
      <c r="C885" s="13"/>
      <c r="D885" s="363"/>
      <c r="E885" s="25"/>
      <c r="F885" s="25"/>
      <c r="G885" s="25"/>
      <c r="H885" s="25"/>
      <c r="I885" s="25" t="e">
        <f>VLOOKUP($H885,BDD!$B$5:$C$16,2,FALSE)</f>
        <v>#N/A</v>
      </c>
      <c r="J885" s="49" t="s">
        <v>277</v>
      </c>
      <c r="K885" s="38"/>
      <c r="L885" s="25"/>
      <c r="M885" s="91"/>
      <c r="N885" s="91"/>
      <c r="O885" s="355" t="str">
        <f t="shared" si="64"/>
        <v>OUI</v>
      </c>
    </row>
    <row r="886" spans="2:15" ht="15.75" x14ac:dyDescent="0.25">
      <c r="B886" s="119"/>
      <c r="C886" s="13"/>
      <c r="D886" s="363"/>
      <c r="E886" s="25"/>
      <c r="F886" s="25"/>
      <c r="G886" s="25"/>
      <c r="H886" s="25"/>
      <c r="I886" s="25" t="e">
        <f>VLOOKUP($H886,BDD!$B$5:$C$16,2,FALSE)</f>
        <v>#N/A</v>
      </c>
      <c r="J886" s="49" t="s">
        <v>277</v>
      </c>
      <c r="K886" s="38"/>
      <c r="L886" s="25"/>
      <c r="M886" s="91"/>
      <c r="N886" s="91"/>
      <c r="O886" s="355" t="str">
        <f t="shared" si="64"/>
        <v>OUI</v>
      </c>
    </row>
    <row r="887" spans="2:15" ht="15.75" x14ac:dyDescent="0.25">
      <c r="B887" s="119"/>
      <c r="C887" s="13"/>
      <c r="D887" s="363"/>
      <c r="E887" s="25"/>
      <c r="F887" s="25"/>
      <c r="G887" s="25"/>
      <c r="H887" s="25"/>
      <c r="I887" s="25" t="e">
        <f>VLOOKUP($H887,BDD!$B$5:$C$16,2,FALSE)</f>
        <v>#N/A</v>
      </c>
      <c r="J887" s="49" t="s">
        <v>277</v>
      </c>
      <c r="K887" s="38"/>
      <c r="L887" s="25"/>
      <c r="M887" s="91"/>
      <c r="N887" s="91"/>
      <c r="O887" s="355" t="str">
        <f t="shared" si="64"/>
        <v>OUI</v>
      </c>
    </row>
    <row r="888" spans="2:15" ht="15.75" x14ac:dyDescent="0.25">
      <c r="B888" s="119"/>
      <c r="C888" s="13"/>
      <c r="D888" s="363"/>
      <c r="E888" s="25"/>
      <c r="F888" s="25"/>
      <c r="G888" s="25"/>
      <c r="H888" s="25"/>
      <c r="I888" s="25" t="e">
        <f>VLOOKUP($H888,BDD!$B$5:$C$16,2,FALSE)</f>
        <v>#N/A</v>
      </c>
      <c r="J888" s="49" t="s">
        <v>277</v>
      </c>
      <c r="K888" s="38"/>
      <c r="L888" s="25"/>
      <c r="M888" s="91"/>
      <c r="N888" s="91"/>
      <c r="O888" s="355" t="str">
        <f t="shared" si="64"/>
        <v>OUI</v>
      </c>
    </row>
    <row r="889" spans="2:15" ht="15.75" x14ac:dyDescent="0.25">
      <c r="B889" s="119"/>
      <c r="C889" s="13"/>
      <c r="D889" s="363"/>
      <c r="E889" s="25"/>
      <c r="F889" s="25"/>
      <c r="G889" s="25"/>
      <c r="H889" s="25"/>
      <c r="I889" s="25" t="e">
        <f>VLOOKUP($H889,BDD!$B$5:$C$16,2,FALSE)</f>
        <v>#N/A</v>
      </c>
      <c r="J889" s="49" t="s">
        <v>277</v>
      </c>
      <c r="K889" s="38"/>
      <c r="L889" s="25"/>
      <c r="M889" s="91"/>
      <c r="N889" s="91"/>
      <c r="O889" s="355" t="str">
        <f t="shared" si="64"/>
        <v>OUI</v>
      </c>
    </row>
    <row r="890" spans="2:15" ht="15.75" x14ac:dyDescent="0.25">
      <c r="B890" s="119"/>
      <c r="C890" s="13"/>
      <c r="D890" s="363"/>
      <c r="E890" s="25"/>
      <c r="F890" s="25"/>
      <c r="G890" s="25"/>
      <c r="H890" s="25"/>
      <c r="I890" s="25" t="e">
        <f>VLOOKUP($H890,BDD!$B$5:$C$16,2,FALSE)</f>
        <v>#N/A</v>
      </c>
      <c r="J890" s="49" t="s">
        <v>277</v>
      </c>
      <c r="K890" s="38"/>
      <c r="L890" s="25"/>
      <c r="M890" s="91"/>
      <c r="N890" s="91"/>
      <c r="O890" s="355" t="str">
        <f t="shared" si="64"/>
        <v>OUI</v>
      </c>
    </row>
    <row r="891" spans="2:15" ht="15.75" x14ac:dyDescent="0.25">
      <c r="B891" s="119"/>
      <c r="C891" s="13"/>
      <c r="D891" s="363"/>
      <c r="E891" s="25"/>
      <c r="F891" s="25"/>
      <c r="G891" s="25"/>
      <c r="H891" s="25"/>
      <c r="I891" s="25" t="e">
        <f>VLOOKUP($H891,BDD!$B$5:$C$16,2,FALSE)</f>
        <v>#N/A</v>
      </c>
      <c r="J891" s="49" t="s">
        <v>277</v>
      </c>
      <c r="K891" s="38"/>
      <c r="L891" s="25"/>
      <c r="M891" s="91"/>
      <c r="N891" s="91"/>
      <c r="O891" s="355" t="str">
        <f t="shared" si="64"/>
        <v>OUI</v>
      </c>
    </row>
    <row r="892" spans="2:15" ht="15.75" x14ac:dyDescent="0.25">
      <c r="B892" s="119"/>
      <c r="C892" s="13"/>
      <c r="D892" s="363"/>
      <c r="E892" s="25"/>
      <c r="F892" s="25"/>
      <c r="G892" s="25"/>
      <c r="H892" s="25"/>
      <c r="I892" s="25" t="e">
        <f>VLOOKUP($H892,BDD!$B$5:$C$16,2,FALSE)</f>
        <v>#N/A</v>
      </c>
      <c r="J892" s="49" t="s">
        <v>277</v>
      </c>
      <c r="K892" s="38"/>
      <c r="L892" s="25"/>
      <c r="M892" s="91"/>
      <c r="N892" s="91"/>
      <c r="O892" s="355" t="str">
        <f t="shared" si="64"/>
        <v>OUI</v>
      </c>
    </row>
    <row r="893" spans="2:15" ht="15.75" x14ac:dyDescent="0.25">
      <c r="B893" s="119"/>
      <c r="C893" s="13"/>
      <c r="D893" s="363"/>
      <c r="E893" s="25"/>
      <c r="F893" s="25"/>
      <c r="G893" s="25"/>
      <c r="H893" s="25"/>
      <c r="I893" s="25" t="e">
        <f>VLOOKUP($H893,BDD!$B$5:$C$16,2,FALSE)</f>
        <v>#N/A</v>
      </c>
      <c r="J893" s="49" t="s">
        <v>277</v>
      </c>
      <c r="K893" s="38"/>
      <c r="L893" s="25"/>
      <c r="M893" s="91"/>
      <c r="N893" s="91"/>
      <c r="O893" s="355" t="str">
        <f t="shared" si="64"/>
        <v>OUI</v>
      </c>
    </row>
    <row r="894" spans="2:15" ht="15.75" x14ac:dyDescent="0.25">
      <c r="B894" s="119"/>
      <c r="C894" s="13"/>
      <c r="D894" s="363"/>
      <c r="E894" s="25"/>
      <c r="F894" s="25"/>
      <c r="G894" s="25"/>
      <c r="H894" s="25"/>
      <c r="I894" s="25" t="e">
        <f>VLOOKUP($H894,BDD!$B$5:$C$16,2,FALSE)</f>
        <v>#N/A</v>
      </c>
      <c r="J894" s="49" t="s">
        <v>277</v>
      </c>
      <c r="K894" s="38"/>
      <c r="L894" s="25"/>
      <c r="M894" s="91"/>
      <c r="N894" s="91"/>
      <c r="O894" s="355" t="str">
        <f t="shared" si="64"/>
        <v>OUI</v>
      </c>
    </row>
    <row r="895" spans="2:15" ht="15.75" x14ac:dyDescent="0.25">
      <c r="B895" s="119"/>
      <c r="C895" s="13"/>
      <c r="D895" s="363"/>
      <c r="E895" s="25"/>
      <c r="F895" s="25"/>
      <c r="G895" s="25"/>
      <c r="H895" s="25"/>
      <c r="I895" s="25" t="e">
        <f>VLOOKUP($H895,BDD!$B$5:$C$16,2,FALSE)</f>
        <v>#N/A</v>
      </c>
      <c r="J895" s="49" t="s">
        <v>277</v>
      </c>
      <c r="K895" s="38"/>
      <c r="L895" s="25"/>
      <c r="M895" s="91"/>
      <c r="N895" s="91"/>
      <c r="O895" s="355" t="str">
        <f t="shared" si="64"/>
        <v>OUI</v>
      </c>
    </row>
    <row r="896" spans="2:15" ht="15.75" x14ac:dyDescent="0.25">
      <c r="B896" s="119"/>
      <c r="C896" s="13"/>
      <c r="D896" s="363"/>
      <c r="E896" s="25"/>
      <c r="F896" s="25"/>
      <c r="G896" s="25"/>
      <c r="H896" s="25"/>
      <c r="I896" s="25" t="e">
        <f>VLOOKUP($H896,BDD!$B$5:$C$16,2,FALSE)</f>
        <v>#N/A</v>
      </c>
      <c r="J896" s="49" t="s">
        <v>277</v>
      </c>
      <c r="K896" s="38"/>
      <c r="L896" s="25"/>
      <c r="M896" s="91"/>
      <c r="N896" s="91"/>
      <c r="O896" s="355" t="str">
        <f t="shared" si="64"/>
        <v>OUI</v>
      </c>
    </row>
    <row r="897" spans="2:15" ht="15.75" x14ac:dyDescent="0.25">
      <c r="B897" s="119"/>
      <c r="C897" s="13"/>
      <c r="D897" s="363"/>
      <c r="E897" s="25"/>
      <c r="F897" s="25"/>
      <c r="G897" s="25"/>
      <c r="H897" s="25"/>
      <c r="I897" s="25" t="e">
        <f>VLOOKUP($H897,BDD!$B$5:$C$16,2,FALSE)</f>
        <v>#N/A</v>
      </c>
      <c r="J897" s="49" t="s">
        <v>277</v>
      </c>
      <c r="K897" s="38"/>
      <c r="L897" s="25"/>
      <c r="M897" s="91"/>
      <c r="N897" s="91"/>
      <c r="O897" s="355" t="str">
        <f t="shared" si="64"/>
        <v>OUI</v>
      </c>
    </row>
    <row r="898" spans="2:15" ht="15.75" x14ac:dyDescent="0.25">
      <c r="B898" s="119"/>
      <c r="C898" s="13"/>
      <c r="D898" s="363"/>
      <c r="E898" s="25"/>
      <c r="F898" s="25"/>
      <c r="G898" s="25"/>
      <c r="H898" s="25"/>
      <c r="I898" s="25" t="e">
        <f>VLOOKUP($H898,BDD!$B$5:$C$16,2,FALSE)</f>
        <v>#N/A</v>
      </c>
      <c r="J898" s="49" t="s">
        <v>277</v>
      </c>
      <c r="K898" s="38"/>
      <c r="L898" s="25"/>
      <c r="M898" s="91"/>
      <c r="N898" s="91"/>
      <c r="O898" s="355" t="str">
        <f t="shared" si="64"/>
        <v>OUI</v>
      </c>
    </row>
    <row r="899" spans="2:15" ht="15.75" x14ac:dyDescent="0.25">
      <c r="B899" s="119"/>
      <c r="C899" s="13"/>
      <c r="D899" s="363"/>
      <c r="E899" s="25"/>
      <c r="F899" s="25"/>
      <c r="G899" s="25"/>
      <c r="H899" s="25"/>
      <c r="I899" s="25" t="e">
        <f>VLOOKUP($H899,BDD!$B$5:$C$16,2,FALSE)</f>
        <v>#N/A</v>
      </c>
      <c r="J899" s="49" t="s">
        <v>277</v>
      </c>
      <c r="K899" s="38"/>
      <c r="L899" s="25"/>
      <c r="M899" s="91"/>
      <c r="N899" s="91"/>
      <c r="O899" s="355" t="str">
        <f t="shared" si="64"/>
        <v>OUI</v>
      </c>
    </row>
    <row r="900" spans="2:15" ht="15.75" x14ac:dyDescent="0.25">
      <c r="B900" s="119"/>
      <c r="C900" s="13"/>
      <c r="D900" s="363"/>
      <c r="E900" s="25"/>
      <c r="F900" s="25"/>
      <c r="G900" s="25"/>
      <c r="H900" s="25"/>
      <c r="I900" s="25" t="e">
        <f>VLOOKUP($H900,BDD!$B$5:$C$16,2,FALSE)</f>
        <v>#N/A</v>
      </c>
      <c r="J900" s="49" t="s">
        <v>277</v>
      </c>
      <c r="K900" s="38"/>
      <c r="L900" s="25"/>
      <c r="M900" s="91"/>
      <c r="N900" s="91"/>
      <c r="O900" s="355" t="str">
        <f t="shared" si="64"/>
        <v>OUI</v>
      </c>
    </row>
    <row r="901" spans="2:15" ht="15.75" x14ac:dyDescent="0.25">
      <c r="B901" s="119"/>
      <c r="C901" s="13"/>
      <c r="D901" s="363"/>
      <c r="E901" s="25"/>
      <c r="F901" s="25"/>
      <c r="G901" s="25"/>
      <c r="H901" s="25"/>
      <c r="I901" s="25" t="e">
        <f>VLOOKUP($H901,BDD!$B$5:$C$16,2,FALSE)</f>
        <v>#N/A</v>
      </c>
      <c r="J901" s="49" t="s">
        <v>277</v>
      </c>
      <c r="K901" s="38"/>
      <c r="L901" s="25"/>
      <c r="M901" s="91"/>
      <c r="N901" s="91"/>
      <c r="O901" s="355" t="str">
        <f t="shared" si="64"/>
        <v>OUI</v>
      </c>
    </row>
    <row r="902" spans="2:15" ht="15.75" x14ac:dyDescent="0.25">
      <c r="B902" s="119"/>
      <c r="C902" s="13"/>
      <c r="D902" s="363"/>
      <c r="E902" s="25"/>
      <c r="F902" s="25"/>
      <c r="G902" s="25"/>
      <c r="H902" s="25"/>
      <c r="I902" s="25" t="e">
        <f>VLOOKUP($H902,BDD!$B$5:$C$16,2,FALSE)</f>
        <v>#N/A</v>
      </c>
      <c r="J902" s="49" t="s">
        <v>277</v>
      </c>
      <c r="K902" s="38"/>
      <c r="L902" s="25"/>
      <c r="M902" s="91"/>
      <c r="N902" s="91"/>
      <c r="O902" s="355" t="str">
        <f t="shared" si="64"/>
        <v>OUI</v>
      </c>
    </row>
    <row r="903" spans="2:15" ht="15.75" x14ac:dyDescent="0.25">
      <c r="B903" s="119"/>
      <c r="C903" s="13"/>
      <c r="D903" s="363"/>
      <c r="E903" s="25"/>
      <c r="F903" s="25"/>
      <c r="G903" s="25"/>
      <c r="H903" s="25"/>
      <c r="I903" s="25" t="e">
        <f>VLOOKUP($H903,BDD!$B$5:$C$16,2,FALSE)</f>
        <v>#N/A</v>
      </c>
      <c r="J903" s="49" t="s">
        <v>277</v>
      </c>
      <c r="K903" s="38"/>
      <c r="L903" s="25"/>
      <c r="M903" s="91"/>
      <c r="N903" s="91"/>
      <c r="O903" s="355" t="str">
        <f t="shared" si="64"/>
        <v>OUI</v>
      </c>
    </row>
    <row r="904" spans="2:15" ht="15.75" x14ac:dyDescent="0.25">
      <c r="B904" s="119"/>
      <c r="C904" s="13"/>
      <c r="D904" s="363"/>
      <c r="E904" s="25"/>
      <c r="F904" s="25"/>
      <c r="G904" s="25"/>
      <c r="H904" s="25"/>
      <c r="I904" s="25" t="e">
        <f>VLOOKUP($H904,BDD!$B$5:$C$16,2,FALSE)</f>
        <v>#N/A</v>
      </c>
      <c r="J904" s="49" t="s">
        <v>277</v>
      </c>
      <c r="K904" s="38"/>
      <c r="L904" s="25"/>
      <c r="M904" s="91"/>
      <c r="N904" s="91"/>
      <c r="O904" s="355" t="str">
        <f t="shared" si="64"/>
        <v>OUI</v>
      </c>
    </row>
    <row r="905" spans="2:15" ht="15.75" x14ac:dyDescent="0.25">
      <c r="B905" s="119"/>
      <c r="C905" s="13"/>
      <c r="D905" s="363"/>
      <c r="E905" s="25"/>
      <c r="F905" s="25"/>
      <c r="G905" s="25"/>
      <c r="H905" s="25"/>
      <c r="I905" s="25" t="e">
        <f>VLOOKUP($H905,BDD!$B$5:$C$16,2,FALSE)</f>
        <v>#N/A</v>
      </c>
      <c r="J905" s="49" t="s">
        <v>277</v>
      </c>
      <c r="K905" s="38"/>
      <c r="L905" s="25"/>
      <c r="M905" s="91"/>
      <c r="N905" s="91"/>
      <c r="O905" s="355" t="str">
        <f t="shared" si="64"/>
        <v>OUI</v>
      </c>
    </row>
    <row r="906" spans="2:15" ht="15.75" x14ac:dyDescent="0.25">
      <c r="B906" s="119"/>
      <c r="C906" s="13"/>
      <c r="D906" s="363"/>
      <c r="E906" s="25"/>
      <c r="F906" s="25"/>
      <c r="G906" s="25"/>
      <c r="H906" s="25"/>
      <c r="I906" s="25" t="e">
        <f>VLOOKUP($H906,BDD!$B$5:$C$16,2,FALSE)</f>
        <v>#N/A</v>
      </c>
      <c r="J906" s="49" t="s">
        <v>277</v>
      </c>
      <c r="K906" s="38"/>
      <c r="L906" s="25"/>
      <c r="M906" s="91"/>
      <c r="N906" s="91"/>
      <c r="O906" s="355" t="str">
        <f t="shared" si="64"/>
        <v>OUI</v>
      </c>
    </row>
    <row r="907" spans="2:15" ht="15.75" x14ac:dyDescent="0.25">
      <c r="B907" s="119"/>
      <c r="C907" s="13"/>
      <c r="D907" s="363"/>
      <c r="E907" s="25"/>
      <c r="F907" s="25"/>
      <c r="G907" s="25"/>
      <c r="H907" s="25"/>
      <c r="I907" s="25" t="e">
        <f>VLOOKUP($H907,BDD!$B$5:$C$16,2,FALSE)</f>
        <v>#N/A</v>
      </c>
      <c r="J907" s="49" t="s">
        <v>277</v>
      </c>
      <c r="K907" s="38"/>
      <c r="L907" s="25"/>
      <c r="M907" s="91"/>
      <c r="N907" s="91"/>
      <c r="O907" s="355" t="str">
        <f t="shared" si="64"/>
        <v>OUI</v>
      </c>
    </row>
    <row r="908" spans="2:15" ht="15.75" x14ac:dyDescent="0.25">
      <c r="B908" s="119"/>
      <c r="C908" s="13"/>
      <c r="D908" s="363"/>
      <c r="E908" s="25"/>
      <c r="F908" s="25"/>
      <c r="G908" s="25"/>
      <c r="H908" s="25"/>
      <c r="I908" s="25" t="e">
        <f>VLOOKUP($H908,BDD!$B$5:$C$16,2,FALSE)</f>
        <v>#N/A</v>
      </c>
      <c r="J908" s="49" t="s">
        <v>277</v>
      </c>
      <c r="K908" s="38"/>
      <c r="L908" s="25"/>
      <c r="M908" s="91"/>
      <c r="N908" s="91"/>
      <c r="O908" s="355" t="str">
        <f t="shared" si="64"/>
        <v>OUI</v>
      </c>
    </row>
    <row r="909" spans="2:15" ht="15.75" x14ac:dyDescent="0.25">
      <c r="B909" s="119"/>
      <c r="C909" s="13"/>
      <c r="D909" s="363"/>
      <c r="E909" s="25"/>
      <c r="F909" s="25"/>
      <c r="G909" s="25"/>
      <c r="H909" s="25"/>
      <c r="I909" s="25" t="e">
        <f>VLOOKUP($H909,BDD!$B$5:$C$16,2,FALSE)</f>
        <v>#N/A</v>
      </c>
      <c r="J909" s="49" t="s">
        <v>277</v>
      </c>
      <c r="K909" s="38"/>
      <c r="L909" s="25"/>
      <c r="M909" s="91"/>
      <c r="N909" s="91"/>
      <c r="O909" s="355" t="str">
        <f t="shared" si="64"/>
        <v>OUI</v>
      </c>
    </row>
    <row r="910" spans="2:15" ht="15.75" x14ac:dyDescent="0.25">
      <c r="B910" s="119"/>
      <c r="C910" s="13"/>
      <c r="D910" s="363"/>
      <c r="E910" s="25"/>
      <c r="F910" s="25"/>
      <c r="G910" s="25"/>
      <c r="H910" s="25"/>
      <c r="I910" s="25" t="e">
        <f>VLOOKUP($H910,BDD!$B$5:$C$16,2,FALSE)</f>
        <v>#N/A</v>
      </c>
      <c r="J910" s="49" t="s">
        <v>277</v>
      </c>
      <c r="K910" s="38"/>
      <c r="L910" s="25"/>
      <c r="M910" s="91"/>
      <c r="N910" s="91"/>
      <c r="O910" s="355" t="str">
        <f t="shared" ref="O910:O973" si="65">IF(D910=0,"OUI","NON")</f>
        <v>OUI</v>
      </c>
    </row>
    <row r="911" spans="2:15" ht="15.75" x14ac:dyDescent="0.25">
      <c r="B911" s="119"/>
      <c r="C911" s="13"/>
      <c r="D911" s="363"/>
      <c r="E911" s="25"/>
      <c r="F911" s="25"/>
      <c r="G911" s="25"/>
      <c r="H911" s="25"/>
      <c r="I911" s="25" t="e">
        <f>VLOOKUP($H911,BDD!$B$5:$C$16,2,FALSE)</f>
        <v>#N/A</v>
      </c>
      <c r="J911" s="49" t="s">
        <v>277</v>
      </c>
      <c r="K911" s="38"/>
      <c r="L911" s="25"/>
      <c r="M911" s="91"/>
      <c r="N911" s="91"/>
      <c r="O911" s="355" t="str">
        <f t="shared" si="65"/>
        <v>OUI</v>
      </c>
    </row>
    <row r="912" spans="2:15" ht="15.75" x14ac:dyDescent="0.25">
      <c r="B912" s="119"/>
      <c r="C912" s="13"/>
      <c r="D912" s="363"/>
      <c r="E912" s="25"/>
      <c r="F912" s="25"/>
      <c r="G912" s="25"/>
      <c r="H912" s="25"/>
      <c r="I912" s="25" t="e">
        <f>VLOOKUP($H912,BDD!$B$5:$C$16,2,FALSE)</f>
        <v>#N/A</v>
      </c>
      <c r="J912" s="49" t="s">
        <v>277</v>
      </c>
      <c r="K912" s="38"/>
      <c r="L912" s="25"/>
      <c r="M912" s="91"/>
      <c r="N912" s="91"/>
      <c r="O912" s="355" t="str">
        <f t="shared" si="65"/>
        <v>OUI</v>
      </c>
    </row>
    <row r="913" spans="2:15" ht="15.75" x14ac:dyDescent="0.25">
      <c r="B913" s="119"/>
      <c r="C913" s="13"/>
      <c r="D913" s="363"/>
      <c r="E913" s="25"/>
      <c r="F913" s="25"/>
      <c r="G913" s="25"/>
      <c r="H913" s="25"/>
      <c r="I913" s="25" t="e">
        <f>VLOOKUP($H913,BDD!$B$5:$C$16,2,FALSE)</f>
        <v>#N/A</v>
      </c>
      <c r="J913" s="49" t="s">
        <v>277</v>
      </c>
      <c r="K913" s="38"/>
      <c r="L913" s="25"/>
      <c r="M913" s="91"/>
      <c r="N913" s="91"/>
      <c r="O913" s="355" t="str">
        <f t="shared" si="65"/>
        <v>OUI</v>
      </c>
    </row>
    <row r="914" spans="2:15" ht="15.75" x14ac:dyDescent="0.25">
      <c r="B914" s="119"/>
      <c r="C914" s="13"/>
      <c r="D914" s="363"/>
      <c r="E914" s="25"/>
      <c r="F914" s="25"/>
      <c r="G914" s="25"/>
      <c r="H914" s="25"/>
      <c r="I914" s="25" t="e">
        <f>VLOOKUP($H914,BDD!$B$5:$C$16,2,FALSE)</f>
        <v>#N/A</v>
      </c>
      <c r="J914" s="49" t="s">
        <v>277</v>
      </c>
      <c r="K914" s="38"/>
      <c r="L914" s="25"/>
      <c r="M914" s="91"/>
      <c r="N914" s="91"/>
      <c r="O914" s="355" t="str">
        <f t="shared" si="65"/>
        <v>OUI</v>
      </c>
    </row>
    <row r="915" spans="2:15" ht="15.75" x14ac:dyDescent="0.25">
      <c r="B915" s="119"/>
      <c r="C915" s="13"/>
      <c r="D915" s="363"/>
      <c r="E915" s="25"/>
      <c r="F915" s="25"/>
      <c r="G915" s="25"/>
      <c r="H915" s="25"/>
      <c r="I915" s="25" t="e">
        <f>VLOOKUP($H915,BDD!$B$5:$C$16,2,FALSE)</f>
        <v>#N/A</v>
      </c>
      <c r="J915" s="49" t="s">
        <v>277</v>
      </c>
      <c r="K915" s="38"/>
      <c r="L915" s="25"/>
      <c r="M915" s="91"/>
      <c r="N915" s="91"/>
      <c r="O915" s="355" t="str">
        <f t="shared" si="65"/>
        <v>OUI</v>
      </c>
    </row>
    <row r="916" spans="2:15" ht="15.75" x14ac:dyDescent="0.25">
      <c r="B916" s="119"/>
      <c r="C916" s="13"/>
      <c r="D916" s="363"/>
      <c r="E916" s="25"/>
      <c r="F916" s="25"/>
      <c r="G916" s="25"/>
      <c r="H916" s="25"/>
      <c r="I916" s="25" t="e">
        <f>VLOOKUP($H916,BDD!$B$5:$C$16,2,FALSE)</f>
        <v>#N/A</v>
      </c>
      <c r="J916" s="49" t="s">
        <v>277</v>
      </c>
      <c r="K916" s="38"/>
      <c r="L916" s="25"/>
      <c r="M916" s="91"/>
      <c r="N916" s="91"/>
      <c r="O916" s="355" t="str">
        <f t="shared" si="65"/>
        <v>OUI</v>
      </c>
    </row>
    <row r="917" spans="2:15" ht="15.75" x14ac:dyDescent="0.25">
      <c r="B917" s="119"/>
      <c r="C917" s="13"/>
      <c r="D917" s="363"/>
      <c r="E917" s="25"/>
      <c r="F917" s="25"/>
      <c r="G917" s="25"/>
      <c r="H917" s="25"/>
      <c r="I917" s="25" t="e">
        <f>VLOOKUP($H917,BDD!$B$5:$C$16,2,FALSE)</f>
        <v>#N/A</v>
      </c>
      <c r="J917" s="49" t="s">
        <v>277</v>
      </c>
      <c r="K917" s="38"/>
      <c r="L917" s="25"/>
      <c r="M917" s="91"/>
      <c r="N917" s="91"/>
      <c r="O917" s="355" t="str">
        <f t="shared" si="65"/>
        <v>OUI</v>
      </c>
    </row>
    <row r="918" spans="2:15" ht="15.75" x14ac:dyDescent="0.25">
      <c r="B918" s="119"/>
      <c r="C918" s="13"/>
      <c r="D918" s="363"/>
      <c r="E918" s="25"/>
      <c r="F918" s="25"/>
      <c r="G918" s="25"/>
      <c r="H918" s="25"/>
      <c r="I918" s="25" t="e">
        <f>VLOOKUP($H918,BDD!$B$5:$C$16,2,FALSE)</f>
        <v>#N/A</v>
      </c>
      <c r="J918" s="49" t="s">
        <v>277</v>
      </c>
      <c r="K918" s="38"/>
      <c r="L918" s="25"/>
      <c r="M918" s="91"/>
      <c r="N918" s="91"/>
      <c r="O918" s="355" t="str">
        <f t="shared" si="65"/>
        <v>OUI</v>
      </c>
    </row>
    <row r="919" spans="2:15" ht="15.75" x14ac:dyDescent="0.25">
      <c r="B919" s="119"/>
      <c r="C919" s="13"/>
      <c r="D919" s="363"/>
      <c r="E919" s="25"/>
      <c r="F919" s="25"/>
      <c r="G919" s="25"/>
      <c r="H919" s="25"/>
      <c r="I919" s="25" t="e">
        <f>VLOOKUP($H919,BDD!$B$5:$C$16,2,FALSE)</f>
        <v>#N/A</v>
      </c>
      <c r="J919" s="49" t="s">
        <v>277</v>
      </c>
      <c r="K919" s="38"/>
      <c r="L919" s="25"/>
      <c r="M919" s="91"/>
      <c r="N919" s="91"/>
      <c r="O919" s="355" t="str">
        <f t="shared" si="65"/>
        <v>OUI</v>
      </c>
    </row>
    <row r="920" spans="2:15" ht="15.75" x14ac:dyDescent="0.25">
      <c r="B920" s="119"/>
      <c r="C920" s="13"/>
      <c r="D920" s="363"/>
      <c r="E920" s="25"/>
      <c r="F920" s="25"/>
      <c r="G920" s="25"/>
      <c r="H920" s="25"/>
      <c r="I920" s="25" t="e">
        <f>VLOOKUP($H920,BDD!$B$5:$C$16,2,FALSE)</f>
        <v>#N/A</v>
      </c>
      <c r="J920" s="49" t="s">
        <v>277</v>
      </c>
      <c r="K920" s="38"/>
      <c r="L920" s="25"/>
      <c r="M920" s="91"/>
      <c r="N920" s="91"/>
      <c r="O920" s="355" t="str">
        <f t="shared" si="65"/>
        <v>OUI</v>
      </c>
    </row>
    <row r="921" spans="2:15" ht="15.75" x14ac:dyDescent="0.25">
      <c r="B921" s="119"/>
      <c r="C921" s="13"/>
      <c r="D921" s="363"/>
      <c r="E921" s="25"/>
      <c r="F921" s="25"/>
      <c r="G921" s="25"/>
      <c r="H921" s="25"/>
      <c r="I921" s="25" t="e">
        <f>VLOOKUP($H921,BDD!$B$5:$C$16,2,FALSE)</f>
        <v>#N/A</v>
      </c>
      <c r="J921" s="49" t="s">
        <v>277</v>
      </c>
      <c r="K921" s="38"/>
      <c r="L921" s="25"/>
      <c r="M921" s="91"/>
      <c r="N921" s="91"/>
      <c r="O921" s="355" t="str">
        <f t="shared" si="65"/>
        <v>OUI</v>
      </c>
    </row>
    <row r="922" spans="2:15" ht="15.75" x14ac:dyDescent="0.25">
      <c r="B922" s="119"/>
      <c r="C922" s="13"/>
      <c r="D922" s="363"/>
      <c r="E922" s="25"/>
      <c r="F922" s="25"/>
      <c r="G922" s="25"/>
      <c r="H922" s="25"/>
      <c r="I922" s="25" t="e">
        <f>VLOOKUP($H922,BDD!$B$5:$C$16,2,FALSE)</f>
        <v>#N/A</v>
      </c>
      <c r="J922" s="49" t="s">
        <v>277</v>
      </c>
      <c r="K922" s="38"/>
      <c r="L922" s="25"/>
      <c r="M922" s="91"/>
      <c r="N922" s="91"/>
      <c r="O922" s="355" t="str">
        <f t="shared" si="65"/>
        <v>OUI</v>
      </c>
    </row>
    <row r="923" spans="2:15" ht="15.75" x14ac:dyDescent="0.25">
      <c r="B923" s="119"/>
      <c r="C923" s="13"/>
      <c r="D923" s="363"/>
      <c r="E923" s="25"/>
      <c r="F923" s="25"/>
      <c r="G923" s="25"/>
      <c r="H923" s="25"/>
      <c r="I923" s="25" t="e">
        <f>VLOOKUP($H923,BDD!$B$5:$C$16,2,FALSE)</f>
        <v>#N/A</v>
      </c>
      <c r="J923" s="49" t="s">
        <v>277</v>
      </c>
      <c r="K923" s="38"/>
      <c r="L923" s="25"/>
      <c r="M923" s="91"/>
      <c r="N923" s="91"/>
      <c r="O923" s="355" t="str">
        <f t="shared" si="65"/>
        <v>OUI</v>
      </c>
    </row>
    <row r="924" spans="2:15" ht="15.75" x14ac:dyDescent="0.25">
      <c r="B924" s="119"/>
      <c r="C924" s="13"/>
      <c r="D924" s="363"/>
      <c r="E924" s="25"/>
      <c r="F924" s="25"/>
      <c r="G924" s="25"/>
      <c r="H924" s="25"/>
      <c r="I924" s="25" t="e">
        <f>VLOOKUP($H924,BDD!$B$5:$C$16,2,FALSE)</f>
        <v>#N/A</v>
      </c>
      <c r="J924" s="49" t="s">
        <v>277</v>
      </c>
      <c r="K924" s="38"/>
      <c r="L924" s="25"/>
      <c r="M924" s="91"/>
      <c r="N924" s="91"/>
      <c r="O924" s="355" t="str">
        <f t="shared" si="65"/>
        <v>OUI</v>
      </c>
    </row>
    <row r="925" spans="2:15" ht="15.75" x14ac:dyDescent="0.25">
      <c r="B925" s="119"/>
      <c r="C925" s="13"/>
      <c r="D925" s="363"/>
      <c r="E925" s="25"/>
      <c r="F925" s="25"/>
      <c r="G925" s="25"/>
      <c r="H925" s="25"/>
      <c r="I925" s="25" t="e">
        <f>VLOOKUP($H925,BDD!$B$5:$C$16,2,FALSE)</f>
        <v>#N/A</v>
      </c>
      <c r="J925" s="49" t="s">
        <v>277</v>
      </c>
      <c r="K925" s="38"/>
      <c r="L925" s="25"/>
      <c r="M925" s="91"/>
      <c r="N925" s="91"/>
      <c r="O925" s="355" t="str">
        <f t="shared" si="65"/>
        <v>OUI</v>
      </c>
    </row>
    <row r="926" spans="2:15" ht="15.75" x14ac:dyDescent="0.25">
      <c r="B926" s="119"/>
      <c r="C926" s="13"/>
      <c r="D926" s="363"/>
      <c r="E926" s="25"/>
      <c r="F926" s="25"/>
      <c r="G926" s="25"/>
      <c r="H926" s="25"/>
      <c r="I926" s="25" t="e">
        <f>VLOOKUP($H926,BDD!$B$5:$C$16,2,FALSE)</f>
        <v>#N/A</v>
      </c>
      <c r="J926" s="49" t="s">
        <v>277</v>
      </c>
      <c r="K926" s="38"/>
      <c r="L926" s="25"/>
      <c r="M926" s="91"/>
      <c r="N926" s="91"/>
      <c r="O926" s="355" t="str">
        <f t="shared" si="65"/>
        <v>OUI</v>
      </c>
    </row>
    <row r="927" spans="2:15" ht="15.75" x14ac:dyDescent="0.25">
      <c r="B927" s="119"/>
      <c r="C927" s="13"/>
      <c r="D927" s="363"/>
      <c r="E927" s="25"/>
      <c r="F927" s="25"/>
      <c r="G927" s="25"/>
      <c r="H927" s="25"/>
      <c r="I927" s="25" t="e">
        <f>VLOOKUP($H927,BDD!$B$5:$C$16,2,FALSE)</f>
        <v>#N/A</v>
      </c>
      <c r="J927" s="49" t="s">
        <v>277</v>
      </c>
      <c r="K927" s="38"/>
      <c r="L927" s="25"/>
      <c r="M927" s="91"/>
      <c r="N927" s="91"/>
      <c r="O927" s="355" t="str">
        <f t="shared" si="65"/>
        <v>OUI</v>
      </c>
    </row>
    <row r="928" spans="2:15" ht="15.75" x14ac:dyDescent="0.25">
      <c r="B928" s="119"/>
      <c r="C928" s="13"/>
      <c r="D928" s="363"/>
      <c r="E928" s="25"/>
      <c r="F928" s="25"/>
      <c r="G928" s="25"/>
      <c r="H928" s="25"/>
      <c r="I928" s="25" t="e">
        <f>VLOOKUP($H928,BDD!$B$5:$C$16,2,FALSE)</f>
        <v>#N/A</v>
      </c>
      <c r="J928" s="49" t="s">
        <v>277</v>
      </c>
      <c r="K928" s="38"/>
      <c r="L928" s="25"/>
      <c r="M928" s="91"/>
      <c r="N928" s="91"/>
      <c r="O928" s="355" t="str">
        <f t="shared" si="65"/>
        <v>OUI</v>
      </c>
    </row>
    <row r="929" spans="2:15" ht="15.75" x14ac:dyDescent="0.25">
      <c r="B929" s="119"/>
      <c r="C929" s="13"/>
      <c r="D929" s="363"/>
      <c r="E929" s="25"/>
      <c r="F929" s="25"/>
      <c r="G929" s="25"/>
      <c r="H929" s="25"/>
      <c r="I929" s="25" t="e">
        <f>VLOOKUP($H929,BDD!$B$5:$C$16,2,FALSE)</f>
        <v>#N/A</v>
      </c>
      <c r="J929" s="49" t="s">
        <v>277</v>
      </c>
      <c r="K929" s="38"/>
      <c r="L929" s="25"/>
      <c r="M929" s="91"/>
      <c r="N929" s="91"/>
      <c r="O929" s="355" t="str">
        <f t="shared" si="65"/>
        <v>OUI</v>
      </c>
    </row>
    <row r="930" spans="2:15" ht="15.75" x14ac:dyDescent="0.25">
      <c r="B930" s="119"/>
      <c r="C930" s="13"/>
      <c r="D930" s="363"/>
      <c r="E930" s="25"/>
      <c r="F930" s="25"/>
      <c r="G930" s="25"/>
      <c r="H930" s="25"/>
      <c r="I930" s="25" t="e">
        <f>VLOOKUP($H930,BDD!$B$5:$C$16,2,FALSE)</f>
        <v>#N/A</v>
      </c>
      <c r="J930" s="49" t="s">
        <v>277</v>
      </c>
      <c r="K930" s="38"/>
      <c r="L930" s="25"/>
      <c r="M930" s="91"/>
      <c r="N930" s="91"/>
      <c r="O930" s="355" t="str">
        <f t="shared" si="65"/>
        <v>OUI</v>
      </c>
    </row>
    <row r="931" spans="2:15" ht="15.75" x14ac:dyDescent="0.25">
      <c r="B931" s="119"/>
      <c r="C931" s="13"/>
      <c r="D931" s="363"/>
      <c r="E931" s="25"/>
      <c r="F931" s="25"/>
      <c r="G931" s="25"/>
      <c r="H931" s="25"/>
      <c r="I931" s="25" t="e">
        <f>VLOOKUP($H931,BDD!$B$5:$C$16,2,FALSE)</f>
        <v>#N/A</v>
      </c>
      <c r="J931" s="49" t="s">
        <v>277</v>
      </c>
      <c r="K931" s="38"/>
      <c r="L931" s="25"/>
      <c r="M931" s="91"/>
      <c r="N931" s="91"/>
      <c r="O931" s="355" t="str">
        <f t="shared" si="65"/>
        <v>OUI</v>
      </c>
    </row>
    <row r="932" spans="2:15" ht="15.75" x14ac:dyDescent="0.25">
      <c r="B932" s="119"/>
      <c r="C932" s="13"/>
      <c r="D932" s="363"/>
      <c r="E932" s="25"/>
      <c r="F932" s="25"/>
      <c r="G932" s="25"/>
      <c r="H932" s="25"/>
      <c r="I932" s="25" t="e">
        <f>VLOOKUP($H932,BDD!$B$5:$C$16,2,FALSE)</f>
        <v>#N/A</v>
      </c>
      <c r="J932" s="49" t="s">
        <v>277</v>
      </c>
      <c r="K932" s="38"/>
      <c r="L932" s="25"/>
      <c r="M932" s="91"/>
      <c r="N932" s="91"/>
      <c r="O932" s="355" t="str">
        <f t="shared" si="65"/>
        <v>OUI</v>
      </c>
    </row>
    <row r="933" spans="2:15" ht="15.75" x14ac:dyDescent="0.25">
      <c r="B933" s="119"/>
      <c r="C933" s="13"/>
      <c r="D933" s="363"/>
      <c r="E933" s="25"/>
      <c r="F933" s="25"/>
      <c r="G933" s="25"/>
      <c r="H933" s="25"/>
      <c r="I933" s="25" t="e">
        <f>VLOOKUP($H933,BDD!$B$5:$C$16,2,FALSE)</f>
        <v>#N/A</v>
      </c>
      <c r="J933" s="49" t="s">
        <v>277</v>
      </c>
      <c r="K933" s="38"/>
      <c r="L933" s="25"/>
      <c r="M933" s="91"/>
      <c r="N933" s="91"/>
      <c r="O933" s="355" t="str">
        <f t="shared" si="65"/>
        <v>OUI</v>
      </c>
    </row>
    <row r="934" spans="2:15" ht="15.75" x14ac:dyDescent="0.25">
      <c r="B934" s="119"/>
      <c r="C934" s="13"/>
      <c r="D934" s="363"/>
      <c r="E934" s="25"/>
      <c r="F934" s="25"/>
      <c r="G934" s="25"/>
      <c r="H934" s="25"/>
      <c r="I934" s="25" t="e">
        <f>VLOOKUP($H934,BDD!$B$5:$C$16,2,FALSE)</f>
        <v>#N/A</v>
      </c>
      <c r="J934" s="49" t="s">
        <v>277</v>
      </c>
      <c r="K934" s="38"/>
      <c r="L934" s="25"/>
      <c r="M934" s="91"/>
      <c r="N934" s="91"/>
      <c r="O934" s="355" t="str">
        <f t="shared" si="65"/>
        <v>OUI</v>
      </c>
    </row>
    <row r="935" spans="2:15" ht="15.75" x14ac:dyDescent="0.25">
      <c r="B935" s="119"/>
      <c r="C935" s="13"/>
      <c r="D935" s="363"/>
      <c r="E935" s="25"/>
      <c r="F935" s="25"/>
      <c r="G935" s="25"/>
      <c r="H935" s="25"/>
      <c r="I935" s="25" t="e">
        <f>VLOOKUP($H935,BDD!$B$5:$C$16,2,FALSE)</f>
        <v>#N/A</v>
      </c>
      <c r="J935" s="49" t="s">
        <v>277</v>
      </c>
      <c r="K935" s="38"/>
      <c r="L935" s="25"/>
      <c r="M935" s="91"/>
      <c r="N935" s="91"/>
      <c r="O935" s="355" t="str">
        <f t="shared" si="65"/>
        <v>OUI</v>
      </c>
    </row>
    <row r="936" spans="2:15" ht="15.75" x14ac:dyDescent="0.25">
      <c r="B936" s="119"/>
      <c r="C936" s="13"/>
      <c r="D936" s="363"/>
      <c r="E936" s="25"/>
      <c r="F936" s="25"/>
      <c r="G936" s="25"/>
      <c r="H936" s="25"/>
      <c r="I936" s="25" t="e">
        <f>VLOOKUP($H936,BDD!$B$5:$C$16,2,FALSE)</f>
        <v>#N/A</v>
      </c>
      <c r="J936" s="49" t="s">
        <v>277</v>
      </c>
      <c r="K936" s="38"/>
      <c r="L936" s="25"/>
      <c r="M936" s="91"/>
      <c r="N936" s="91"/>
      <c r="O936" s="355" t="str">
        <f t="shared" si="65"/>
        <v>OUI</v>
      </c>
    </row>
    <row r="937" spans="2:15" ht="15.75" x14ac:dyDescent="0.25">
      <c r="B937" s="119"/>
      <c r="C937" s="13"/>
      <c r="D937" s="363"/>
      <c r="E937" s="25"/>
      <c r="F937" s="25"/>
      <c r="G937" s="25"/>
      <c r="H937" s="25"/>
      <c r="I937" s="25" t="e">
        <f>VLOOKUP($H937,BDD!$B$5:$C$16,2,FALSE)</f>
        <v>#N/A</v>
      </c>
      <c r="J937" s="49" t="s">
        <v>277</v>
      </c>
      <c r="K937" s="38"/>
      <c r="L937" s="25"/>
      <c r="M937" s="91"/>
      <c r="N937" s="91"/>
      <c r="O937" s="355" t="str">
        <f t="shared" si="65"/>
        <v>OUI</v>
      </c>
    </row>
    <row r="938" spans="2:15" ht="15.75" x14ac:dyDescent="0.25">
      <c r="B938" s="119"/>
      <c r="C938" s="13"/>
      <c r="D938" s="363"/>
      <c r="E938" s="25"/>
      <c r="F938" s="25"/>
      <c r="G938" s="25"/>
      <c r="H938" s="25"/>
      <c r="I938" s="25" t="e">
        <f>VLOOKUP($H938,BDD!$B$5:$C$16,2,FALSE)</f>
        <v>#N/A</v>
      </c>
      <c r="J938" s="49" t="s">
        <v>277</v>
      </c>
      <c r="K938" s="38"/>
      <c r="L938" s="25"/>
      <c r="M938" s="91"/>
      <c r="N938" s="91"/>
      <c r="O938" s="355" t="str">
        <f t="shared" si="65"/>
        <v>OUI</v>
      </c>
    </row>
    <row r="939" spans="2:15" ht="15.75" x14ac:dyDescent="0.25">
      <c r="B939" s="119"/>
      <c r="C939" s="13"/>
      <c r="D939" s="363"/>
      <c r="E939" s="25"/>
      <c r="F939" s="25"/>
      <c r="G939" s="25"/>
      <c r="H939" s="25"/>
      <c r="I939" s="25" t="e">
        <f>VLOOKUP($H939,BDD!$B$5:$C$16,2,FALSE)</f>
        <v>#N/A</v>
      </c>
      <c r="J939" s="49" t="s">
        <v>277</v>
      </c>
      <c r="K939" s="38"/>
      <c r="L939" s="25"/>
      <c r="M939" s="91"/>
      <c r="N939" s="91"/>
      <c r="O939" s="355" t="str">
        <f t="shared" si="65"/>
        <v>OUI</v>
      </c>
    </row>
    <row r="940" spans="2:15" ht="15.75" x14ac:dyDescent="0.25">
      <c r="B940" s="119"/>
      <c r="C940" s="13"/>
      <c r="D940" s="363"/>
      <c r="E940" s="25"/>
      <c r="F940" s="25"/>
      <c r="G940" s="25"/>
      <c r="H940" s="25"/>
      <c r="I940" s="25" t="e">
        <f>VLOOKUP($H940,BDD!$B$5:$C$16,2,FALSE)</f>
        <v>#N/A</v>
      </c>
      <c r="J940" s="49" t="s">
        <v>277</v>
      </c>
      <c r="K940" s="38"/>
      <c r="L940" s="25"/>
      <c r="M940" s="91"/>
      <c r="N940" s="91"/>
      <c r="O940" s="355" t="str">
        <f t="shared" si="65"/>
        <v>OUI</v>
      </c>
    </row>
    <row r="941" spans="2:15" ht="15.75" x14ac:dyDescent="0.25">
      <c r="B941" s="119"/>
      <c r="C941" s="13"/>
      <c r="D941" s="363"/>
      <c r="E941" s="25"/>
      <c r="F941" s="25"/>
      <c r="G941" s="25"/>
      <c r="H941" s="25"/>
      <c r="I941" s="25" t="e">
        <f>VLOOKUP($H941,BDD!$B$5:$C$16,2,FALSE)</f>
        <v>#N/A</v>
      </c>
      <c r="J941" s="49" t="s">
        <v>277</v>
      </c>
      <c r="K941" s="38"/>
      <c r="L941" s="25"/>
      <c r="M941" s="91"/>
      <c r="N941" s="91"/>
      <c r="O941" s="355" t="str">
        <f t="shared" si="65"/>
        <v>OUI</v>
      </c>
    </row>
    <row r="942" spans="2:15" ht="15.75" x14ac:dyDescent="0.25">
      <c r="B942" s="119"/>
      <c r="C942" s="13"/>
      <c r="D942" s="363"/>
      <c r="E942" s="25"/>
      <c r="F942" s="25"/>
      <c r="G942" s="25"/>
      <c r="H942" s="25"/>
      <c r="I942" s="25" t="e">
        <f>VLOOKUP($H942,BDD!$B$5:$C$16,2,FALSE)</f>
        <v>#N/A</v>
      </c>
      <c r="J942" s="49" t="s">
        <v>277</v>
      </c>
      <c r="K942" s="38"/>
      <c r="L942" s="25"/>
      <c r="M942" s="91"/>
      <c r="N942" s="91"/>
      <c r="O942" s="355" t="str">
        <f t="shared" si="65"/>
        <v>OUI</v>
      </c>
    </row>
    <row r="943" spans="2:15" ht="15.75" x14ac:dyDescent="0.25">
      <c r="B943" s="119"/>
      <c r="C943" s="13"/>
      <c r="D943" s="363"/>
      <c r="E943" s="25"/>
      <c r="F943" s="25"/>
      <c r="G943" s="25"/>
      <c r="H943" s="25"/>
      <c r="I943" s="25" t="e">
        <f>VLOOKUP($H943,BDD!$B$5:$C$16,2,FALSE)</f>
        <v>#N/A</v>
      </c>
      <c r="J943" s="49" t="s">
        <v>277</v>
      </c>
      <c r="K943" s="38"/>
      <c r="L943" s="25"/>
      <c r="M943" s="91"/>
      <c r="N943" s="91"/>
      <c r="O943" s="355" t="str">
        <f t="shared" si="65"/>
        <v>OUI</v>
      </c>
    </row>
    <row r="944" spans="2:15" ht="15.75" x14ac:dyDescent="0.25">
      <c r="B944" s="119"/>
      <c r="C944" s="13"/>
      <c r="D944" s="363"/>
      <c r="E944" s="25"/>
      <c r="F944" s="25"/>
      <c r="G944" s="25"/>
      <c r="H944" s="25"/>
      <c r="I944" s="25" t="e">
        <f>VLOOKUP($H944,BDD!$B$5:$C$16,2,FALSE)</f>
        <v>#N/A</v>
      </c>
      <c r="J944" s="49" t="s">
        <v>277</v>
      </c>
      <c r="K944" s="38"/>
      <c r="L944" s="25"/>
      <c r="M944" s="91"/>
      <c r="N944" s="91"/>
      <c r="O944" s="355" t="str">
        <f t="shared" si="65"/>
        <v>OUI</v>
      </c>
    </row>
    <row r="945" spans="2:15" ht="15.75" x14ac:dyDescent="0.25">
      <c r="B945" s="119"/>
      <c r="C945" s="13"/>
      <c r="D945" s="363"/>
      <c r="E945" s="25"/>
      <c r="F945" s="25"/>
      <c r="G945" s="25"/>
      <c r="H945" s="25"/>
      <c r="I945" s="25" t="e">
        <f>VLOOKUP($H945,BDD!$B$5:$C$16,2,FALSE)</f>
        <v>#N/A</v>
      </c>
      <c r="J945" s="49" t="s">
        <v>277</v>
      </c>
      <c r="K945" s="38"/>
      <c r="L945" s="25"/>
      <c r="M945" s="91"/>
      <c r="N945" s="91"/>
      <c r="O945" s="355" t="str">
        <f t="shared" si="65"/>
        <v>OUI</v>
      </c>
    </row>
    <row r="946" spans="2:15" ht="15.75" x14ac:dyDescent="0.25">
      <c r="B946" s="119"/>
      <c r="C946" s="13"/>
      <c r="D946" s="363"/>
      <c r="E946" s="25"/>
      <c r="F946" s="25"/>
      <c r="G946" s="25"/>
      <c r="H946" s="25"/>
      <c r="I946" s="25" t="e">
        <f>VLOOKUP($H946,BDD!$B$5:$C$16,2,FALSE)</f>
        <v>#N/A</v>
      </c>
      <c r="J946" s="49" t="s">
        <v>277</v>
      </c>
      <c r="K946" s="38"/>
      <c r="L946" s="25"/>
      <c r="M946" s="91"/>
      <c r="N946" s="91"/>
      <c r="O946" s="355" t="str">
        <f t="shared" si="65"/>
        <v>OUI</v>
      </c>
    </row>
    <row r="947" spans="2:15" ht="15.75" x14ac:dyDescent="0.25">
      <c r="B947" s="119"/>
      <c r="C947" s="13"/>
      <c r="D947" s="363"/>
      <c r="E947" s="25"/>
      <c r="F947" s="25"/>
      <c r="G947" s="25"/>
      <c r="H947" s="25"/>
      <c r="I947" s="25" t="e">
        <f>VLOOKUP($H947,BDD!$B$5:$C$16,2,FALSE)</f>
        <v>#N/A</v>
      </c>
      <c r="J947" s="49" t="s">
        <v>277</v>
      </c>
      <c r="K947" s="38"/>
      <c r="L947" s="25"/>
      <c r="M947" s="91"/>
      <c r="N947" s="91"/>
      <c r="O947" s="355" t="str">
        <f t="shared" si="65"/>
        <v>OUI</v>
      </c>
    </row>
    <row r="948" spans="2:15" ht="15.75" x14ac:dyDescent="0.25">
      <c r="B948" s="119"/>
      <c r="C948" s="13"/>
      <c r="D948" s="363"/>
      <c r="E948" s="25"/>
      <c r="F948" s="25"/>
      <c r="G948" s="25"/>
      <c r="H948" s="25"/>
      <c r="I948" s="25" t="e">
        <f>VLOOKUP($H948,BDD!$B$5:$C$16,2,FALSE)</f>
        <v>#N/A</v>
      </c>
      <c r="J948" s="49" t="s">
        <v>277</v>
      </c>
      <c r="K948" s="38"/>
      <c r="L948" s="25"/>
      <c r="M948" s="91"/>
      <c r="N948" s="91"/>
      <c r="O948" s="355" t="str">
        <f t="shared" si="65"/>
        <v>OUI</v>
      </c>
    </row>
    <row r="949" spans="2:15" ht="15.75" x14ac:dyDescent="0.25">
      <c r="B949" s="119"/>
      <c r="C949" s="13"/>
      <c r="D949" s="363"/>
      <c r="E949" s="25"/>
      <c r="F949" s="25"/>
      <c r="G949" s="25"/>
      <c r="H949" s="25"/>
      <c r="I949" s="25" t="e">
        <f>VLOOKUP($H949,BDD!$B$5:$C$16,2,FALSE)</f>
        <v>#N/A</v>
      </c>
      <c r="J949" s="49" t="s">
        <v>277</v>
      </c>
      <c r="K949" s="38"/>
      <c r="L949" s="25"/>
      <c r="M949" s="91"/>
      <c r="N949" s="91"/>
      <c r="O949" s="355" t="str">
        <f t="shared" si="65"/>
        <v>OUI</v>
      </c>
    </row>
    <row r="950" spans="2:15" ht="15.75" x14ac:dyDescent="0.25">
      <c r="B950" s="119"/>
      <c r="C950" s="13"/>
      <c r="D950" s="363"/>
      <c r="E950" s="25"/>
      <c r="F950" s="25"/>
      <c r="G950" s="25"/>
      <c r="H950" s="25"/>
      <c r="I950" s="25" t="e">
        <f>VLOOKUP($H950,BDD!$B$5:$C$16,2,FALSE)</f>
        <v>#N/A</v>
      </c>
      <c r="J950" s="49" t="s">
        <v>277</v>
      </c>
      <c r="K950" s="38"/>
      <c r="L950" s="25"/>
      <c r="M950" s="91"/>
      <c r="N950" s="91"/>
      <c r="O950" s="355" t="str">
        <f t="shared" si="65"/>
        <v>OUI</v>
      </c>
    </row>
    <row r="951" spans="2:15" ht="15.75" x14ac:dyDescent="0.25">
      <c r="B951" s="119"/>
      <c r="C951" s="13"/>
      <c r="D951" s="363"/>
      <c r="E951" s="25"/>
      <c r="F951" s="25"/>
      <c r="G951" s="25"/>
      <c r="H951" s="25"/>
      <c r="I951" s="25" t="e">
        <f>VLOOKUP($H951,BDD!$B$5:$C$16,2,FALSE)</f>
        <v>#N/A</v>
      </c>
      <c r="J951" s="49" t="s">
        <v>277</v>
      </c>
      <c r="K951" s="38"/>
      <c r="L951" s="25"/>
      <c r="M951" s="91"/>
      <c r="N951" s="91"/>
      <c r="O951" s="355" t="str">
        <f t="shared" si="65"/>
        <v>OUI</v>
      </c>
    </row>
    <row r="952" spans="2:15" ht="15.75" x14ac:dyDescent="0.25">
      <c r="B952" s="119"/>
      <c r="C952" s="13"/>
      <c r="D952" s="363"/>
      <c r="E952" s="25"/>
      <c r="F952" s="25"/>
      <c r="G952" s="25"/>
      <c r="H952" s="25"/>
      <c r="I952" s="25" t="e">
        <f>VLOOKUP($H952,BDD!$B$5:$C$16,2,FALSE)</f>
        <v>#N/A</v>
      </c>
      <c r="J952" s="49" t="s">
        <v>277</v>
      </c>
      <c r="K952" s="38"/>
      <c r="L952" s="25"/>
      <c r="M952" s="91"/>
      <c r="N952" s="91"/>
      <c r="O952" s="355" t="str">
        <f t="shared" si="65"/>
        <v>OUI</v>
      </c>
    </row>
    <row r="953" spans="2:15" ht="15.75" x14ac:dyDescent="0.25">
      <c r="B953" s="119"/>
      <c r="C953" s="13"/>
      <c r="D953" s="363"/>
      <c r="E953" s="25"/>
      <c r="F953" s="25"/>
      <c r="G953" s="25"/>
      <c r="H953" s="25"/>
      <c r="I953" s="25" t="e">
        <f>VLOOKUP($H953,BDD!$B$5:$C$16,2,FALSE)</f>
        <v>#N/A</v>
      </c>
      <c r="J953" s="49" t="s">
        <v>277</v>
      </c>
      <c r="K953" s="38"/>
      <c r="L953" s="25"/>
      <c r="M953" s="91"/>
      <c r="N953" s="91"/>
      <c r="O953" s="355" t="str">
        <f t="shared" si="65"/>
        <v>OUI</v>
      </c>
    </row>
    <row r="954" spans="2:15" ht="15.75" x14ac:dyDescent="0.25">
      <c r="B954" s="119"/>
      <c r="C954" s="13"/>
      <c r="D954" s="363"/>
      <c r="E954" s="25"/>
      <c r="F954" s="25"/>
      <c r="G954" s="25"/>
      <c r="H954" s="25"/>
      <c r="I954" s="25" t="e">
        <f>VLOOKUP($H954,BDD!$B$5:$C$16,2,FALSE)</f>
        <v>#N/A</v>
      </c>
      <c r="J954" s="49" t="s">
        <v>277</v>
      </c>
      <c r="K954" s="38"/>
      <c r="L954" s="25"/>
      <c r="M954" s="91"/>
      <c r="N954" s="91"/>
      <c r="O954" s="355" t="str">
        <f t="shared" si="65"/>
        <v>OUI</v>
      </c>
    </row>
    <row r="955" spans="2:15" ht="15.75" x14ac:dyDescent="0.25">
      <c r="B955" s="119"/>
      <c r="C955" s="13"/>
      <c r="D955" s="363"/>
      <c r="E955" s="25"/>
      <c r="F955" s="25"/>
      <c r="G955" s="25"/>
      <c r="H955" s="25"/>
      <c r="I955" s="25" t="e">
        <f>VLOOKUP($H955,BDD!$B$5:$C$16,2,FALSE)</f>
        <v>#N/A</v>
      </c>
      <c r="J955" s="49" t="s">
        <v>277</v>
      </c>
      <c r="K955" s="38"/>
      <c r="L955" s="25"/>
      <c r="M955" s="91"/>
      <c r="N955" s="91"/>
      <c r="O955" s="355" t="str">
        <f t="shared" si="65"/>
        <v>OUI</v>
      </c>
    </row>
    <row r="956" spans="2:15" ht="15.75" x14ac:dyDescent="0.25">
      <c r="B956" s="119"/>
      <c r="C956" s="13"/>
      <c r="D956" s="363"/>
      <c r="E956" s="25"/>
      <c r="F956" s="25"/>
      <c r="G956" s="25"/>
      <c r="H956" s="25"/>
      <c r="I956" s="25" t="e">
        <f>VLOOKUP($H956,BDD!$B$5:$C$16,2,FALSE)</f>
        <v>#N/A</v>
      </c>
      <c r="J956" s="49" t="s">
        <v>277</v>
      </c>
      <c r="K956" s="38"/>
      <c r="L956" s="25"/>
      <c r="M956" s="91"/>
      <c r="N956" s="91"/>
      <c r="O956" s="355" t="str">
        <f t="shared" si="65"/>
        <v>OUI</v>
      </c>
    </row>
    <row r="957" spans="2:15" ht="15.75" x14ac:dyDescent="0.25">
      <c r="B957" s="119"/>
      <c r="C957" s="13"/>
      <c r="D957" s="363"/>
      <c r="E957" s="25"/>
      <c r="F957" s="25"/>
      <c r="G957" s="25"/>
      <c r="H957" s="25"/>
      <c r="I957" s="25" t="e">
        <f>VLOOKUP($H957,BDD!$B$5:$C$16,2,FALSE)</f>
        <v>#N/A</v>
      </c>
      <c r="J957" s="49" t="s">
        <v>277</v>
      </c>
      <c r="K957" s="38"/>
      <c r="L957" s="25"/>
      <c r="M957" s="91"/>
      <c r="N957" s="91"/>
      <c r="O957" s="355" t="str">
        <f t="shared" si="65"/>
        <v>OUI</v>
      </c>
    </row>
    <row r="958" spans="2:15" ht="15.75" x14ac:dyDescent="0.25">
      <c r="B958" s="119"/>
      <c r="C958" s="13"/>
      <c r="D958" s="363"/>
      <c r="E958" s="25"/>
      <c r="F958" s="25"/>
      <c r="G958" s="25"/>
      <c r="H958" s="25"/>
      <c r="I958" s="25" t="e">
        <f>VLOOKUP($H958,BDD!$B$5:$C$16,2,FALSE)</f>
        <v>#N/A</v>
      </c>
      <c r="J958" s="49" t="s">
        <v>277</v>
      </c>
      <c r="K958" s="38"/>
      <c r="L958" s="25"/>
      <c r="M958" s="91"/>
      <c r="N958" s="91"/>
      <c r="O958" s="355" t="str">
        <f t="shared" si="65"/>
        <v>OUI</v>
      </c>
    </row>
    <row r="959" spans="2:15" ht="15.75" x14ac:dyDescent="0.25">
      <c r="B959" s="119"/>
      <c r="C959" s="13"/>
      <c r="D959" s="363"/>
      <c r="E959" s="25"/>
      <c r="F959" s="25"/>
      <c r="G959" s="25"/>
      <c r="H959" s="25"/>
      <c r="I959" s="25" t="e">
        <f>VLOOKUP($H959,BDD!$B$5:$C$16,2,FALSE)</f>
        <v>#N/A</v>
      </c>
      <c r="J959" s="49" t="s">
        <v>277</v>
      </c>
      <c r="K959" s="38"/>
      <c r="L959" s="25"/>
      <c r="M959" s="91"/>
      <c r="N959" s="91"/>
      <c r="O959" s="355" t="str">
        <f t="shared" si="65"/>
        <v>OUI</v>
      </c>
    </row>
    <row r="960" spans="2:15" ht="15.75" x14ac:dyDescent="0.25">
      <c r="B960" s="119"/>
      <c r="C960" s="13"/>
      <c r="D960" s="363"/>
      <c r="E960" s="25"/>
      <c r="F960" s="25"/>
      <c r="G960" s="25"/>
      <c r="H960" s="25"/>
      <c r="I960" s="25" t="e">
        <f>VLOOKUP($H960,BDD!$B$5:$C$16,2,FALSE)</f>
        <v>#N/A</v>
      </c>
      <c r="J960" s="49" t="s">
        <v>277</v>
      </c>
      <c r="K960" s="38"/>
      <c r="L960" s="25"/>
      <c r="M960" s="91"/>
      <c r="N960" s="91"/>
      <c r="O960" s="355" t="str">
        <f t="shared" si="65"/>
        <v>OUI</v>
      </c>
    </row>
    <row r="961" spans="2:15" ht="15.75" x14ac:dyDescent="0.25">
      <c r="B961" s="119"/>
      <c r="C961" s="13"/>
      <c r="D961" s="363"/>
      <c r="E961" s="25"/>
      <c r="F961" s="25"/>
      <c r="G961" s="25"/>
      <c r="H961" s="25"/>
      <c r="I961" s="25" t="e">
        <f>VLOOKUP($H961,BDD!$B$5:$C$16,2,FALSE)</f>
        <v>#N/A</v>
      </c>
      <c r="J961" s="49" t="s">
        <v>277</v>
      </c>
      <c r="K961" s="38"/>
      <c r="L961" s="25"/>
      <c r="M961" s="91"/>
      <c r="N961" s="91"/>
      <c r="O961" s="355" t="str">
        <f t="shared" si="65"/>
        <v>OUI</v>
      </c>
    </row>
    <row r="962" spans="2:15" ht="15.75" x14ac:dyDescent="0.25">
      <c r="B962" s="119"/>
      <c r="C962" s="13"/>
      <c r="D962" s="363"/>
      <c r="E962" s="25"/>
      <c r="F962" s="25"/>
      <c r="G962" s="25"/>
      <c r="H962" s="25"/>
      <c r="I962" s="25" t="e">
        <f>VLOOKUP($H962,BDD!$B$5:$C$16,2,FALSE)</f>
        <v>#N/A</v>
      </c>
      <c r="J962" s="49" t="s">
        <v>277</v>
      </c>
      <c r="K962" s="38"/>
      <c r="L962" s="25"/>
      <c r="M962" s="91"/>
      <c r="N962" s="91"/>
      <c r="O962" s="355" t="str">
        <f t="shared" si="65"/>
        <v>OUI</v>
      </c>
    </row>
    <row r="963" spans="2:15" ht="15.75" x14ac:dyDescent="0.25">
      <c r="B963" s="119"/>
      <c r="C963" s="13"/>
      <c r="D963" s="363"/>
      <c r="E963" s="25"/>
      <c r="F963" s="25"/>
      <c r="G963" s="25"/>
      <c r="H963" s="25"/>
      <c r="I963" s="25" t="e">
        <f>VLOOKUP($H963,BDD!$B$5:$C$16,2,FALSE)</f>
        <v>#N/A</v>
      </c>
      <c r="J963" s="49" t="s">
        <v>277</v>
      </c>
      <c r="K963" s="38"/>
      <c r="L963" s="25"/>
      <c r="M963" s="91"/>
      <c r="N963" s="91"/>
      <c r="O963" s="355" t="str">
        <f t="shared" si="65"/>
        <v>OUI</v>
      </c>
    </row>
    <row r="964" spans="2:15" ht="15.75" x14ac:dyDescent="0.25">
      <c r="B964" s="119"/>
      <c r="C964" s="13"/>
      <c r="D964" s="363"/>
      <c r="E964" s="25"/>
      <c r="F964" s="25"/>
      <c r="G964" s="25"/>
      <c r="H964" s="25"/>
      <c r="I964" s="25" t="e">
        <f>VLOOKUP($H964,BDD!$B$5:$C$16,2,FALSE)</f>
        <v>#N/A</v>
      </c>
      <c r="J964" s="49" t="s">
        <v>277</v>
      </c>
      <c r="K964" s="38"/>
      <c r="L964" s="25"/>
      <c r="M964" s="91"/>
      <c r="N964" s="91"/>
      <c r="O964" s="355" t="str">
        <f t="shared" si="65"/>
        <v>OUI</v>
      </c>
    </row>
    <row r="965" spans="2:15" ht="15.75" x14ac:dyDescent="0.25">
      <c r="B965" s="119"/>
      <c r="C965" s="13"/>
      <c r="D965" s="363"/>
      <c r="E965" s="25"/>
      <c r="F965" s="25"/>
      <c r="G965" s="25"/>
      <c r="H965" s="25"/>
      <c r="I965" s="25" t="e">
        <f>VLOOKUP($H965,BDD!$B$5:$C$16,2,FALSE)</f>
        <v>#N/A</v>
      </c>
      <c r="J965" s="49" t="s">
        <v>277</v>
      </c>
      <c r="K965" s="38"/>
      <c r="L965" s="25"/>
      <c r="M965" s="91"/>
      <c r="N965" s="91"/>
      <c r="O965" s="355" t="str">
        <f t="shared" si="65"/>
        <v>OUI</v>
      </c>
    </row>
    <row r="966" spans="2:15" ht="15.75" x14ac:dyDescent="0.25">
      <c r="B966" s="119"/>
      <c r="C966" s="13"/>
      <c r="D966" s="363"/>
      <c r="E966" s="25"/>
      <c r="F966" s="25"/>
      <c r="G966" s="25"/>
      <c r="H966" s="25"/>
      <c r="I966" s="25" t="e">
        <f>VLOOKUP($H966,BDD!$B$5:$C$16,2,FALSE)</f>
        <v>#N/A</v>
      </c>
      <c r="J966" s="49" t="s">
        <v>277</v>
      </c>
      <c r="K966" s="38"/>
      <c r="L966" s="25"/>
      <c r="M966" s="91"/>
      <c r="N966" s="91"/>
      <c r="O966" s="355" t="str">
        <f t="shared" si="65"/>
        <v>OUI</v>
      </c>
    </row>
    <row r="967" spans="2:15" ht="15.75" x14ac:dyDescent="0.25">
      <c r="B967" s="119"/>
      <c r="C967" s="13"/>
      <c r="D967" s="363"/>
      <c r="E967" s="25"/>
      <c r="F967" s="25"/>
      <c r="G967" s="25"/>
      <c r="H967" s="25"/>
      <c r="I967" s="25" t="e">
        <f>VLOOKUP($H967,BDD!$B$5:$C$16,2,FALSE)</f>
        <v>#N/A</v>
      </c>
      <c r="J967" s="49" t="s">
        <v>277</v>
      </c>
      <c r="K967" s="38"/>
      <c r="L967" s="25"/>
      <c r="M967" s="91"/>
      <c r="N967" s="91"/>
      <c r="O967" s="355" t="str">
        <f t="shared" si="65"/>
        <v>OUI</v>
      </c>
    </row>
    <row r="968" spans="2:15" ht="15.75" x14ac:dyDescent="0.25">
      <c r="B968" s="119"/>
      <c r="C968" s="13"/>
      <c r="D968" s="363"/>
      <c r="E968" s="25"/>
      <c r="F968" s="25"/>
      <c r="G968" s="25"/>
      <c r="H968" s="25"/>
      <c r="I968" s="25" t="e">
        <f>VLOOKUP($H968,BDD!$B$5:$C$16,2,FALSE)</f>
        <v>#N/A</v>
      </c>
      <c r="J968" s="49" t="s">
        <v>277</v>
      </c>
      <c r="K968" s="38"/>
      <c r="L968" s="25"/>
      <c r="M968" s="91"/>
      <c r="N968" s="91"/>
      <c r="O968" s="355" t="str">
        <f t="shared" si="65"/>
        <v>OUI</v>
      </c>
    </row>
    <row r="969" spans="2:15" ht="15.75" x14ac:dyDescent="0.25">
      <c r="B969" s="119"/>
      <c r="C969" s="13"/>
      <c r="D969" s="363"/>
      <c r="E969" s="25"/>
      <c r="F969" s="25"/>
      <c r="G969" s="25"/>
      <c r="H969" s="25"/>
      <c r="I969" s="25" t="e">
        <f>VLOOKUP($H969,BDD!$B$5:$C$16,2,FALSE)</f>
        <v>#N/A</v>
      </c>
      <c r="J969" s="49" t="s">
        <v>277</v>
      </c>
      <c r="K969" s="38"/>
      <c r="L969" s="25"/>
      <c r="M969" s="91"/>
      <c r="N969" s="91"/>
      <c r="O969" s="355" t="str">
        <f t="shared" si="65"/>
        <v>OUI</v>
      </c>
    </row>
    <row r="970" spans="2:15" ht="15.75" x14ac:dyDescent="0.25">
      <c r="B970" s="119"/>
      <c r="C970" s="13"/>
      <c r="D970" s="363"/>
      <c r="E970" s="25"/>
      <c r="F970" s="25"/>
      <c r="G970" s="25"/>
      <c r="H970" s="25"/>
      <c r="I970" s="25" t="e">
        <f>VLOOKUP($H970,BDD!$B$5:$C$16,2,FALSE)</f>
        <v>#N/A</v>
      </c>
      <c r="J970" s="49" t="s">
        <v>277</v>
      </c>
      <c r="K970" s="38"/>
      <c r="L970" s="25"/>
      <c r="M970" s="91"/>
      <c r="N970" s="91"/>
      <c r="O970" s="355" t="str">
        <f t="shared" si="65"/>
        <v>OUI</v>
      </c>
    </row>
    <row r="971" spans="2:15" ht="15.75" x14ac:dyDescent="0.25">
      <c r="B971" s="119"/>
      <c r="C971" s="13"/>
      <c r="D971" s="363"/>
      <c r="E971" s="25"/>
      <c r="F971" s="25"/>
      <c r="G971" s="25"/>
      <c r="H971" s="25"/>
      <c r="I971" s="25" t="e">
        <f>VLOOKUP($H971,BDD!$B$5:$C$16,2,FALSE)</f>
        <v>#N/A</v>
      </c>
      <c r="J971" s="49" t="s">
        <v>277</v>
      </c>
      <c r="K971" s="38"/>
      <c r="L971" s="25"/>
      <c r="M971" s="91"/>
      <c r="N971" s="91"/>
      <c r="O971" s="355" t="str">
        <f t="shared" si="65"/>
        <v>OUI</v>
      </c>
    </row>
    <row r="972" spans="2:15" ht="15.75" x14ac:dyDescent="0.25">
      <c r="B972" s="119"/>
      <c r="C972" s="13"/>
      <c r="D972" s="363"/>
      <c r="E972" s="25"/>
      <c r="F972" s="25"/>
      <c r="G972" s="25"/>
      <c r="H972" s="25"/>
      <c r="I972" s="25" t="e">
        <f>VLOOKUP($H972,BDD!$B$5:$C$16,2,FALSE)</f>
        <v>#N/A</v>
      </c>
      <c r="J972" s="49" t="s">
        <v>277</v>
      </c>
      <c r="K972" s="38"/>
      <c r="L972" s="25"/>
      <c r="M972" s="91"/>
      <c r="N972" s="91"/>
      <c r="O972" s="355" t="str">
        <f t="shared" si="65"/>
        <v>OUI</v>
      </c>
    </row>
    <row r="973" spans="2:15" ht="15.75" x14ac:dyDescent="0.25">
      <c r="B973" s="119"/>
      <c r="C973" s="13"/>
      <c r="D973" s="363"/>
      <c r="E973" s="25"/>
      <c r="F973" s="25"/>
      <c r="G973" s="25"/>
      <c r="H973" s="25"/>
      <c r="I973" s="25" t="e">
        <f>VLOOKUP($H973,BDD!$B$5:$C$16,2,FALSE)</f>
        <v>#N/A</v>
      </c>
      <c r="J973" s="49" t="s">
        <v>277</v>
      </c>
      <c r="K973" s="38"/>
      <c r="L973" s="25"/>
      <c r="M973" s="91"/>
      <c r="N973" s="91"/>
      <c r="O973" s="355" t="str">
        <f t="shared" si="65"/>
        <v>OUI</v>
      </c>
    </row>
    <row r="974" spans="2:15" ht="15.75" x14ac:dyDescent="0.25">
      <c r="B974" s="119"/>
      <c r="C974" s="13"/>
      <c r="D974" s="363"/>
      <c r="E974" s="25"/>
      <c r="F974" s="25"/>
      <c r="G974" s="25"/>
      <c r="H974" s="25"/>
      <c r="I974" s="25" t="e">
        <f>VLOOKUP($H974,BDD!$B$5:$C$16,2,FALSE)</f>
        <v>#N/A</v>
      </c>
      <c r="J974" s="49" t="s">
        <v>277</v>
      </c>
      <c r="K974" s="38"/>
      <c r="L974" s="25"/>
      <c r="M974" s="91"/>
      <c r="N974" s="91"/>
      <c r="O974" s="355" t="str">
        <f t="shared" ref="O974:O1037" si="66">IF(D974=0,"OUI","NON")</f>
        <v>OUI</v>
      </c>
    </row>
    <row r="975" spans="2:15" ht="15.75" x14ac:dyDescent="0.25">
      <c r="B975" s="119"/>
      <c r="C975" s="13"/>
      <c r="D975" s="363"/>
      <c r="E975" s="25"/>
      <c r="F975" s="25"/>
      <c r="G975" s="25"/>
      <c r="H975" s="25"/>
      <c r="I975" s="25" t="e">
        <f>VLOOKUP($H975,BDD!$B$5:$C$16,2,FALSE)</f>
        <v>#N/A</v>
      </c>
      <c r="J975" s="49" t="s">
        <v>277</v>
      </c>
      <c r="K975" s="38"/>
      <c r="L975" s="25"/>
      <c r="M975" s="91"/>
      <c r="N975" s="91"/>
      <c r="O975" s="355" t="str">
        <f t="shared" si="66"/>
        <v>OUI</v>
      </c>
    </row>
    <row r="976" spans="2:15" ht="15.75" x14ac:dyDescent="0.25">
      <c r="B976" s="119"/>
      <c r="C976" s="13"/>
      <c r="D976" s="363"/>
      <c r="E976" s="25"/>
      <c r="F976" s="25"/>
      <c r="G976" s="25"/>
      <c r="H976" s="25"/>
      <c r="I976" s="25" t="e">
        <f>VLOOKUP($H976,BDD!$B$5:$C$16,2,FALSE)</f>
        <v>#N/A</v>
      </c>
      <c r="J976" s="49" t="s">
        <v>277</v>
      </c>
      <c r="K976" s="38"/>
      <c r="L976" s="25"/>
      <c r="M976" s="91"/>
      <c r="N976" s="91"/>
      <c r="O976" s="355" t="str">
        <f t="shared" si="66"/>
        <v>OUI</v>
      </c>
    </row>
    <row r="977" spans="2:15" ht="15.75" x14ac:dyDescent="0.25">
      <c r="B977" s="119"/>
      <c r="C977" s="13"/>
      <c r="D977" s="363"/>
      <c r="E977" s="25"/>
      <c r="F977" s="25"/>
      <c r="G977" s="25"/>
      <c r="H977" s="25"/>
      <c r="I977" s="25" t="e">
        <f>VLOOKUP($H977,BDD!$B$5:$C$16,2,FALSE)</f>
        <v>#N/A</v>
      </c>
      <c r="J977" s="49" t="s">
        <v>277</v>
      </c>
      <c r="K977" s="38"/>
      <c r="L977" s="25"/>
      <c r="M977" s="91"/>
      <c r="N977" s="91"/>
      <c r="O977" s="355" t="str">
        <f t="shared" si="66"/>
        <v>OUI</v>
      </c>
    </row>
    <row r="978" spans="2:15" ht="15.75" x14ac:dyDescent="0.25">
      <c r="B978" s="119"/>
      <c r="C978" s="13"/>
      <c r="D978" s="363"/>
      <c r="E978" s="25"/>
      <c r="F978" s="25"/>
      <c r="G978" s="25"/>
      <c r="H978" s="25"/>
      <c r="I978" s="25" t="e">
        <f>VLOOKUP($H978,BDD!$B$5:$C$16,2,FALSE)</f>
        <v>#N/A</v>
      </c>
      <c r="J978" s="49" t="s">
        <v>277</v>
      </c>
      <c r="K978" s="38"/>
      <c r="L978" s="25"/>
      <c r="M978" s="91"/>
      <c r="N978" s="91"/>
      <c r="O978" s="355" t="str">
        <f t="shared" si="66"/>
        <v>OUI</v>
      </c>
    </row>
    <row r="979" spans="2:15" ht="15.75" x14ac:dyDescent="0.25">
      <c r="B979" s="119"/>
      <c r="C979" s="13"/>
      <c r="D979" s="363"/>
      <c r="E979" s="25"/>
      <c r="F979" s="25"/>
      <c r="G979" s="25"/>
      <c r="H979" s="25"/>
      <c r="I979" s="25" t="e">
        <f>VLOOKUP($H979,BDD!$B$5:$C$16,2,FALSE)</f>
        <v>#N/A</v>
      </c>
      <c r="J979" s="49" t="s">
        <v>277</v>
      </c>
      <c r="K979" s="38"/>
      <c r="L979" s="25"/>
      <c r="M979" s="91"/>
      <c r="N979" s="91"/>
      <c r="O979" s="355" t="str">
        <f t="shared" si="66"/>
        <v>OUI</v>
      </c>
    </row>
    <row r="980" spans="2:15" ht="15.75" x14ac:dyDescent="0.25">
      <c r="B980" s="119"/>
      <c r="C980" s="13"/>
      <c r="D980" s="363"/>
      <c r="E980" s="25"/>
      <c r="F980" s="25"/>
      <c r="G980" s="25"/>
      <c r="H980" s="25"/>
      <c r="I980" s="25" t="e">
        <f>VLOOKUP($H980,BDD!$B$5:$C$16,2,FALSE)</f>
        <v>#N/A</v>
      </c>
      <c r="J980" s="49" t="s">
        <v>277</v>
      </c>
      <c r="K980" s="38"/>
      <c r="L980" s="25"/>
      <c r="M980" s="91"/>
      <c r="N980" s="91"/>
      <c r="O980" s="355" t="str">
        <f t="shared" si="66"/>
        <v>OUI</v>
      </c>
    </row>
    <row r="981" spans="2:15" ht="15.75" x14ac:dyDescent="0.25">
      <c r="B981" s="119"/>
      <c r="C981" s="13"/>
      <c r="D981" s="363"/>
      <c r="E981" s="25"/>
      <c r="F981" s="25"/>
      <c r="G981" s="25"/>
      <c r="H981" s="25"/>
      <c r="I981" s="25" t="e">
        <f>VLOOKUP($H981,BDD!$B$5:$C$16,2,FALSE)</f>
        <v>#N/A</v>
      </c>
      <c r="J981" s="49" t="s">
        <v>277</v>
      </c>
      <c r="K981" s="38"/>
      <c r="L981" s="25"/>
      <c r="M981" s="91"/>
      <c r="N981" s="91"/>
      <c r="O981" s="355" t="str">
        <f t="shared" si="66"/>
        <v>OUI</v>
      </c>
    </row>
    <row r="982" spans="2:15" ht="15.75" x14ac:dyDescent="0.25">
      <c r="B982" s="119"/>
      <c r="C982" s="13"/>
      <c r="D982" s="363"/>
      <c r="E982" s="25"/>
      <c r="F982" s="25"/>
      <c r="G982" s="25"/>
      <c r="H982" s="25"/>
      <c r="I982" s="25" t="e">
        <f>VLOOKUP($H982,BDD!$B$5:$C$16,2,FALSE)</f>
        <v>#N/A</v>
      </c>
      <c r="J982" s="49" t="s">
        <v>277</v>
      </c>
      <c r="K982" s="38"/>
      <c r="L982" s="25"/>
      <c r="M982" s="91"/>
      <c r="N982" s="91"/>
      <c r="O982" s="355" t="str">
        <f t="shared" si="66"/>
        <v>OUI</v>
      </c>
    </row>
    <row r="983" spans="2:15" ht="15.75" x14ac:dyDescent="0.25">
      <c r="B983" s="119"/>
      <c r="C983" s="13"/>
      <c r="D983" s="363"/>
      <c r="E983" s="25"/>
      <c r="F983" s="25"/>
      <c r="G983" s="25"/>
      <c r="H983" s="25"/>
      <c r="I983" s="25" t="e">
        <f>VLOOKUP($H983,BDD!$B$5:$C$16,2,FALSE)</f>
        <v>#N/A</v>
      </c>
      <c r="J983" s="49" t="s">
        <v>277</v>
      </c>
      <c r="K983" s="38"/>
      <c r="L983" s="25"/>
      <c r="M983" s="91"/>
      <c r="N983" s="91"/>
      <c r="O983" s="355" t="str">
        <f t="shared" si="66"/>
        <v>OUI</v>
      </c>
    </row>
    <row r="984" spans="2:15" ht="15.75" x14ac:dyDescent="0.25">
      <c r="B984" s="119"/>
      <c r="C984" s="13"/>
      <c r="D984" s="363"/>
      <c r="E984" s="25"/>
      <c r="F984" s="25"/>
      <c r="G984" s="25"/>
      <c r="H984" s="25"/>
      <c r="I984" s="25" t="e">
        <f>VLOOKUP($H984,BDD!$B$5:$C$16,2,FALSE)</f>
        <v>#N/A</v>
      </c>
      <c r="J984" s="49" t="s">
        <v>277</v>
      </c>
      <c r="K984" s="38"/>
      <c r="L984" s="25"/>
      <c r="M984" s="91"/>
      <c r="N984" s="91"/>
      <c r="O984" s="355" t="str">
        <f t="shared" si="66"/>
        <v>OUI</v>
      </c>
    </row>
    <row r="985" spans="2:15" ht="15.75" x14ac:dyDescent="0.25">
      <c r="B985" s="119"/>
      <c r="C985" s="13"/>
      <c r="D985" s="363"/>
      <c r="E985" s="25"/>
      <c r="F985" s="25"/>
      <c r="G985" s="25"/>
      <c r="H985" s="25"/>
      <c r="I985" s="25" t="e">
        <f>VLOOKUP($H985,BDD!$B$5:$C$16,2,FALSE)</f>
        <v>#N/A</v>
      </c>
      <c r="J985" s="49" t="s">
        <v>277</v>
      </c>
      <c r="K985" s="38"/>
      <c r="L985" s="25"/>
      <c r="M985" s="91"/>
      <c r="N985" s="91"/>
      <c r="O985" s="355" t="str">
        <f t="shared" si="66"/>
        <v>OUI</v>
      </c>
    </row>
    <row r="986" spans="2:15" ht="15.75" x14ac:dyDescent="0.25">
      <c r="B986" s="119"/>
      <c r="C986" s="13"/>
      <c r="D986" s="363"/>
      <c r="E986" s="25"/>
      <c r="F986" s="25"/>
      <c r="G986" s="25"/>
      <c r="H986" s="25"/>
      <c r="I986" s="25" t="e">
        <f>VLOOKUP($H986,BDD!$B$5:$C$16,2,FALSE)</f>
        <v>#N/A</v>
      </c>
      <c r="J986" s="49" t="s">
        <v>277</v>
      </c>
      <c r="K986" s="38"/>
      <c r="L986" s="25"/>
      <c r="M986" s="91"/>
      <c r="N986" s="91"/>
      <c r="O986" s="355" t="str">
        <f t="shared" si="66"/>
        <v>OUI</v>
      </c>
    </row>
    <row r="987" spans="2:15" ht="15.75" x14ac:dyDescent="0.25">
      <c r="B987" s="119"/>
      <c r="C987" s="13"/>
      <c r="D987" s="363"/>
      <c r="E987" s="25"/>
      <c r="F987" s="25"/>
      <c r="G987" s="25"/>
      <c r="H987" s="25"/>
      <c r="I987" s="25" t="e">
        <f>VLOOKUP($H987,BDD!$B$5:$C$16,2,FALSE)</f>
        <v>#N/A</v>
      </c>
      <c r="J987" s="49" t="s">
        <v>277</v>
      </c>
      <c r="K987" s="38"/>
      <c r="L987" s="25"/>
      <c r="M987" s="91"/>
      <c r="N987" s="91"/>
      <c r="O987" s="355" t="str">
        <f t="shared" si="66"/>
        <v>OUI</v>
      </c>
    </row>
    <row r="988" spans="2:15" ht="15.75" x14ac:dyDescent="0.25">
      <c r="B988" s="119"/>
      <c r="C988" s="13"/>
      <c r="D988" s="363"/>
      <c r="E988" s="25"/>
      <c r="F988" s="25"/>
      <c r="G988" s="25"/>
      <c r="H988" s="25"/>
      <c r="I988" s="25" t="e">
        <f>VLOOKUP($H988,BDD!$B$5:$C$16,2,FALSE)</f>
        <v>#N/A</v>
      </c>
      <c r="J988" s="49" t="s">
        <v>277</v>
      </c>
      <c r="K988" s="38"/>
      <c r="L988" s="25"/>
      <c r="M988" s="91"/>
      <c r="N988" s="91"/>
      <c r="O988" s="355" t="str">
        <f t="shared" si="66"/>
        <v>OUI</v>
      </c>
    </row>
    <row r="989" spans="2:15" ht="15.75" x14ac:dyDescent="0.25">
      <c r="B989" s="119"/>
      <c r="C989" s="13"/>
      <c r="D989" s="363"/>
      <c r="E989" s="25"/>
      <c r="F989" s="25"/>
      <c r="G989" s="25"/>
      <c r="H989" s="25"/>
      <c r="I989" s="25" t="e">
        <f>VLOOKUP($H989,BDD!$B$5:$C$16,2,FALSE)</f>
        <v>#N/A</v>
      </c>
      <c r="J989" s="49" t="s">
        <v>277</v>
      </c>
      <c r="K989" s="38"/>
      <c r="L989" s="25"/>
      <c r="M989" s="91"/>
      <c r="N989" s="91"/>
      <c r="O989" s="355" t="str">
        <f t="shared" si="66"/>
        <v>OUI</v>
      </c>
    </row>
    <row r="990" spans="2:15" ht="15.75" x14ac:dyDescent="0.25">
      <c r="B990" s="119"/>
      <c r="C990" s="13"/>
      <c r="D990" s="363"/>
      <c r="E990" s="25"/>
      <c r="F990" s="25"/>
      <c r="G990" s="25"/>
      <c r="H990" s="25"/>
      <c r="I990" s="25" t="e">
        <f>VLOOKUP($H990,BDD!$B$5:$C$16,2,FALSE)</f>
        <v>#N/A</v>
      </c>
      <c r="J990" s="49" t="s">
        <v>277</v>
      </c>
      <c r="K990" s="38"/>
      <c r="L990" s="25"/>
      <c r="M990" s="91"/>
      <c r="N990" s="91"/>
      <c r="O990" s="355" t="str">
        <f t="shared" si="66"/>
        <v>OUI</v>
      </c>
    </row>
    <row r="991" spans="2:15" ht="15.75" x14ac:dyDescent="0.25">
      <c r="B991" s="119"/>
      <c r="C991" s="13"/>
      <c r="D991" s="363"/>
      <c r="E991" s="25"/>
      <c r="F991" s="25"/>
      <c r="G991" s="25"/>
      <c r="H991" s="25"/>
      <c r="I991" s="25" t="e">
        <f>VLOOKUP($H991,BDD!$B$5:$C$16,2,FALSE)</f>
        <v>#N/A</v>
      </c>
      <c r="J991" s="49" t="s">
        <v>277</v>
      </c>
      <c r="K991" s="38"/>
      <c r="L991" s="25"/>
      <c r="M991" s="91"/>
      <c r="N991" s="91"/>
      <c r="O991" s="355" t="str">
        <f t="shared" si="66"/>
        <v>OUI</v>
      </c>
    </row>
    <row r="992" spans="2:15" ht="15.75" x14ac:dyDescent="0.25">
      <c r="B992" s="119"/>
      <c r="C992" s="13"/>
      <c r="D992" s="363"/>
      <c r="E992" s="25"/>
      <c r="F992" s="25"/>
      <c r="G992" s="25"/>
      <c r="H992" s="25"/>
      <c r="I992" s="25" t="e">
        <f>VLOOKUP($H992,BDD!$B$5:$C$16,2,FALSE)</f>
        <v>#N/A</v>
      </c>
      <c r="J992" s="49" t="s">
        <v>277</v>
      </c>
      <c r="K992" s="38"/>
      <c r="L992" s="25"/>
      <c r="M992" s="91"/>
      <c r="N992" s="91"/>
      <c r="O992" s="355" t="str">
        <f t="shared" si="66"/>
        <v>OUI</v>
      </c>
    </row>
    <row r="993" spans="2:15" ht="15.75" x14ac:dyDescent="0.25">
      <c r="B993" s="119"/>
      <c r="C993" s="13"/>
      <c r="D993" s="363"/>
      <c r="E993" s="25"/>
      <c r="F993" s="25"/>
      <c r="G993" s="25"/>
      <c r="H993" s="25"/>
      <c r="I993" s="25" t="e">
        <f>VLOOKUP($H993,BDD!$B$5:$C$16,2,FALSE)</f>
        <v>#N/A</v>
      </c>
      <c r="J993" s="49" t="s">
        <v>277</v>
      </c>
      <c r="K993" s="38"/>
      <c r="L993" s="25"/>
      <c r="M993" s="91"/>
      <c r="N993" s="91"/>
      <c r="O993" s="355" t="str">
        <f t="shared" si="66"/>
        <v>OUI</v>
      </c>
    </row>
    <row r="994" spans="2:15" ht="15.75" x14ac:dyDescent="0.25">
      <c r="B994" s="119"/>
      <c r="C994" s="13"/>
      <c r="D994" s="363"/>
      <c r="E994" s="25"/>
      <c r="F994" s="25"/>
      <c r="G994" s="25"/>
      <c r="H994" s="25"/>
      <c r="I994" s="25" t="e">
        <f>VLOOKUP($H994,BDD!$B$5:$C$16,2,FALSE)</f>
        <v>#N/A</v>
      </c>
      <c r="J994" s="49" t="s">
        <v>277</v>
      </c>
      <c r="K994" s="38"/>
      <c r="L994" s="25"/>
      <c r="M994" s="91"/>
      <c r="N994" s="91"/>
      <c r="O994" s="355" t="str">
        <f t="shared" si="66"/>
        <v>OUI</v>
      </c>
    </row>
    <row r="995" spans="2:15" ht="15.75" x14ac:dyDescent="0.25">
      <c r="B995" s="119"/>
      <c r="C995" s="13"/>
      <c r="D995" s="363"/>
      <c r="E995" s="25"/>
      <c r="F995" s="25"/>
      <c r="G995" s="25"/>
      <c r="H995" s="25"/>
      <c r="I995" s="25" t="e">
        <f>VLOOKUP($H995,BDD!$B$5:$C$16,2,FALSE)</f>
        <v>#N/A</v>
      </c>
      <c r="J995" s="49" t="s">
        <v>277</v>
      </c>
      <c r="K995" s="38"/>
      <c r="L995" s="25"/>
      <c r="M995" s="91"/>
      <c r="N995" s="91"/>
      <c r="O995" s="355" t="str">
        <f t="shared" si="66"/>
        <v>OUI</v>
      </c>
    </row>
    <row r="996" spans="2:15" ht="15.75" x14ac:dyDescent="0.25">
      <c r="B996" s="119"/>
      <c r="C996" s="13"/>
      <c r="D996" s="363"/>
      <c r="E996" s="25"/>
      <c r="F996" s="25"/>
      <c r="G996" s="25"/>
      <c r="H996" s="25"/>
      <c r="I996" s="25" t="e">
        <f>VLOOKUP($H996,BDD!$B$5:$C$16,2,FALSE)</f>
        <v>#N/A</v>
      </c>
      <c r="J996" s="49" t="s">
        <v>277</v>
      </c>
      <c r="K996" s="38"/>
      <c r="L996" s="25"/>
      <c r="M996" s="91"/>
      <c r="N996" s="91"/>
      <c r="O996" s="355" t="str">
        <f t="shared" si="66"/>
        <v>OUI</v>
      </c>
    </row>
    <row r="997" spans="2:15" ht="15.75" x14ac:dyDescent="0.25">
      <c r="B997" s="119"/>
      <c r="C997" s="13"/>
      <c r="D997" s="363"/>
      <c r="E997" s="25"/>
      <c r="F997" s="25"/>
      <c r="G997" s="25"/>
      <c r="H997" s="25"/>
      <c r="I997" s="25" t="e">
        <f>VLOOKUP($H997,BDD!$B$5:$C$16,2,FALSE)</f>
        <v>#N/A</v>
      </c>
      <c r="J997" s="49" t="s">
        <v>277</v>
      </c>
      <c r="K997" s="38"/>
      <c r="L997" s="25"/>
      <c r="M997" s="91"/>
      <c r="N997" s="91"/>
      <c r="O997" s="355" t="str">
        <f t="shared" si="66"/>
        <v>OUI</v>
      </c>
    </row>
    <row r="998" spans="2:15" ht="15.75" x14ac:dyDescent="0.25">
      <c r="B998" s="119"/>
      <c r="C998" s="13"/>
      <c r="D998" s="363"/>
      <c r="E998" s="25"/>
      <c r="F998" s="25"/>
      <c r="G998" s="25"/>
      <c r="H998" s="25"/>
      <c r="I998" s="25" t="e">
        <f>VLOOKUP($H998,BDD!$B$5:$C$16,2,FALSE)</f>
        <v>#N/A</v>
      </c>
      <c r="J998" s="49" t="s">
        <v>277</v>
      </c>
      <c r="K998" s="38"/>
      <c r="L998" s="25"/>
      <c r="M998" s="91"/>
      <c r="N998" s="91"/>
      <c r="O998" s="355" t="str">
        <f t="shared" si="66"/>
        <v>OUI</v>
      </c>
    </row>
    <row r="999" spans="2:15" ht="15.75" x14ac:dyDescent="0.25">
      <c r="B999" s="119"/>
      <c r="C999" s="13"/>
      <c r="D999" s="363"/>
      <c r="E999" s="25"/>
      <c r="F999" s="25"/>
      <c r="G999" s="25"/>
      <c r="H999" s="25"/>
      <c r="I999" s="25" t="e">
        <f>VLOOKUP($H999,BDD!$B$5:$C$16,2,FALSE)</f>
        <v>#N/A</v>
      </c>
      <c r="J999" s="49" t="s">
        <v>277</v>
      </c>
      <c r="K999" s="38"/>
      <c r="L999" s="25"/>
      <c r="M999" s="91"/>
      <c r="N999" s="91"/>
      <c r="O999" s="355" t="str">
        <f t="shared" si="66"/>
        <v>OUI</v>
      </c>
    </row>
    <row r="1000" spans="2:15" ht="15.75" x14ac:dyDescent="0.25">
      <c r="B1000" s="119"/>
      <c r="C1000" s="13"/>
      <c r="D1000" s="363"/>
      <c r="E1000" s="25"/>
      <c r="F1000" s="25"/>
      <c r="G1000" s="25"/>
      <c r="H1000" s="25"/>
      <c r="I1000" s="25" t="e">
        <f>VLOOKUP($H1000,BDD!$B$5:$C$16,2,FALSE)</f>
        <v>#N/A</v>
      </c>
      <c r="J1000" s="49" t="s">
        <v>277</v>
      </c>
      <c r="K1000" s="38"/>
      <c r="L1000" s="25"/>
      <c r="M1000" s="91"/>
      <c r="N1000" s="91"/>
      <c r="O1000" s="355" t="str">
        <f t="shared" si="66"/>
        <v>OUI</v>
      </c>
    </row>
    <row r="1001" spans="2:15" ht="15.75" x14ac:dyDescent="0.25">
      <c r="B1001" s="119"/>
      <c r="C1001" s="13"/>
      <c r="D1001" s="363"/>
      <c r="E1001" s="25"/>
      <c r="F1001" s="25"/>
      <c r="G1001" s="25"/>
      <c r="H1001" s="25"/>
      <c r="I1001" s="25" t="e">
        <f>VLOOKUP($H1001,BDD!$B$5:$C$16,2,FALSE)</f>
        <v>#N/A</v>
      </c>
      <c r="J1001" s="49" t="s">
        <v>277</v>
      </c>
      <c r="K1001" s="38"/>
      <c r="L1001" s="25"/>
      <c r="M1001" s="91"/>
      <c r="N1001" s="91"/>
      <c r="O1001" s="355" t="str">
        <f t="shared" si="66"/>
        <v>OUI</v>
      </c>
    </row>
    <row r="1002" spans="2:15" ht="15.75" x14ac:dyDescent="0.25">
      <c r="B1002" s="119"/>
      <c r="C1002" s="13"/>
      <c r="D1002" s="363"/>
      <c r="E1002" s="25"/>
      <c r="F1002" s="25"/>
      <c r="G1002" s="25"/>
      <c r="H1002" s="25"/>
      <c r="I1002" s="25" t="e">
        <f>VLOOKUP($H1002,BDD!$B$5:$C$16,2,FALSE)</f>
        <v>#N/A</v>
      </c>
      <c r="J1002" s="49" t="s">
        <v>277</v>
      </c>
      <c r="K1002" s="38"/>
      <c r="L1002" s="25"/>
      <c r="M1002" s="91"/>
      <c r="N1002" s="91"/>
      <c r="O1002" s="355" t="str">
        <f t="shared" si="66"/>
        <v>OUI</v>
      </c>
    </row>
    <row r="1003" spans="2:15" ht="15.75" x14ac:dyDescent="0.25">
      <c r="B1003" s="119"/>
      <c r="C1003" s="13"/>
      <c r="D1003" s="363"/>
      <c r="E1003" s="25"/>
      <c r="F1003" s="25"/>
      <c r="G1003" s="25"/>
      <c r="H1003" s="25"/>
      <c r="I1003" s="25" t="e">
        <f>VLOOKUP($H1003,BDD!$B$5:$C$16,2,FALSE)</f>
        <v>#N/A</v>
      </c>
      <c r="J1003" s="49" t="s">
        <v>277</v>
      </c>
      <c r="K1003" s="38"/>
      <c r="L1003" s="25"/>
      <c r="M1003" s="91"/>
      <c r="N1003" s="91"/>
      <c r="O1003" s="355" t="str">
        <f t="shared" si="66"/>
        <v>OUI</v>
      </c>
    </row>
    <row r="1004" spans="2:15" ht="15.75" x14ac:dyDescent="0.25">
      <c r="B1004" s="119"/>
      <c r="C1004" s="13"/>
      <c r="D1004" s="363"/>
      <c r="E1004" s="25"/>
      <c r="F1004" s="25"/>
      <c r="G1004" s="25"/>
      <c r="H1004" s="25"/>
      <c r="I1004" s="25" t="e">
        <f>VLOOKUP($H1004,BDD!$B$5:$C$16,2,FALSE)</f>
        <v>#N/A</v>
      </c>
      <c r="J1004" s="49" t="s">
        <v>277</v>
      </c>
      <c r="K1004" s="38"/>
      <c r="L1004" s="25"/>
      <c r="M1004" s="91"/>
      <c r="N1004" s="91"/>
      <c r="O1004" s="355" t="str">
        <f t="shared" si="66"/>
        <v>OUI</v>
      </c>
    </row>
    <row r="1005" spans="2:15" ht="15.75" x14ac:dyDescent="0.25">
      <c r="B1005" s="119"/>
      <c r="C1005" s="13"/>
      <c r="D1005" s="363"/>
      <c r="E1005" s="25"/>
      <c r="F1005" s="25"/>
      <c r="G1005" s="25"/>
      <c r="H1005" s="25"/>
      <c r="I1005" s="25" t="e">
        <f>VLOOKUP($H1005,BDD!$B$5:$C$16,2,FALSE)</f>
        <v>#N/A</v>
      </c>
      <c r="J1005" s="49" t="s">
        <v>277</v>
      </c>
      <c r="K1005" s="38"/>
      <c r="L1005" s="25"/>
      <c r="M1005" s="91"/>
      <c r="N1005" s="91"/>
      <c r="O1005" s="355" t="str">
        <f t="shared" si="66"/>
        <v>OUI</v>
      </c>
    </row>
    <row r="1006" spans="2:15" ht="15.75" x14ac:dyDescent="0.25">
      <c r="B1006" s="119"/>
      <c r="C1006" s="13"/>
      <c r="D1006" s="363"/>
      <c r="E1006" s="25"/>
      <c r="F1006" s="25"/>
      <c r="G1006" s="25"/>
      <c r="H1006" s="25"/>
      <c r="I1006" s="25" t="e">
        <f>VLOOKUP($H1006,BDD!$B$5:$C$16,2,FALSE)</f>
        <v>#N/A</v>
      </c>
      <c r="J1006" s="49" t="s">
        <v>277</v>
      </c>
      <c r="K1006" s="38"/>
      <c r="L1006" s="25"/>
      <c r="M1006" s="91"/>
      <c r="N1006" s="91"/>
      <c r="O1006" s="355" t="str">
        <f t="shared" si="66"/>
        <v>OUI</v>
      </c>
    </row>
    <row r="1007" spans="2:15" ht="15.75" x14ac:dyDescent="0.25">
      <c r="B1007" s="119"/>
      <c r="C1007" s="13"/>
      <c r="D1007" s="363"/>
      <c r="E1007" s="25"/>
      <c r="F1007" s="25"/>
      <c r="G1007" s="25"/>
      <c r="H1007" s="25"/>
      <c r="I1007" s="25" t="e">
        <f>VLOOKUP($H1007,BDD!$B$5:$C$16,2,FALSE)</f>
        <v>#N/A</v>
      </c>
      <c r="J1007" s="49" t="s">
        <v>277</v>
      </c>
      <c r="K1007" s="38"/>
      <c r="L1007" s="25"/>
      <c r="M1007" s="91"/>
      <c r="N1007" s="91"/>
      <c r="O1007" s="355" t="str">
        <f t="shared" si="66"/>
        <v>OUI</v>
      </c>
    </row>
    <row r="1008" spans="2:15" ht="15.75" x14ac:dyDescent="0.25">
      <c r="B1008" s="119"/>
      <c r="C1008" s="13"/>
      <c r="D1008" s="363"/>
      <c r="E1008" s="25"/>
      <c r="F1008" s="25"/>
      <c r="G1008" s="25"/>
      <c r="H1008" s="25"/>
      <c r="I1008" s="25" t="e">
        <f>VLOOKUP($H1008,BDD!$B$5:$C$16,2,FALSE)</f>
        <v>#N/A</v>
      </c>
      <c r="J1008" s="49" t="s">
        <v>277</v>
      </c>
      <c r="K1008" s="38"/>
      <c r="L1008" s="25"/>
      <c r="M1008" s="91"/>
      <c r="N1008" s="91"/>
      <c r="O1008" s="355" t="str">
        <f t="shared" si="66"/>
        <v>OUI</v>
      </c>
    </row>
    <row r="1009" spans="2:15" ht="15.75" x14ac:dyDescent="0.25">
      <c r="B1009" s="119"/>
      <c r="C1009" s="13"/>
      <c r="D1009" s="363"/>
      <c r="E1009" s="25"/>
      <c r="F1009" s="25"/>
      <c r="G1009" s="25"/>
      <c r="H1009" s="25"/>
      <c r="I1009" s="25" t="e">
        <f>VLOOKUP($H1009,BDD!$B$5:$C$16,2,FALSE)</f>
        <v>#N/A</v>
      </c>
      <c r="J1009" s="49" t="s">
        <v>277</v>
      </c>
      <c r="K1009" s="38"/>
      <c r="L1009" s="25"/>
      <c r="M1009" s="91"/>
      <c r="N1009" s="91"/>
      <c r="O1009" s="355" t="str">
        <f t="shared" si="66"/>
        <v>OUI</v>
      </c>
    </row>
    <row r="1010" spans="2:15" ht="15.75" x14ac:dyDescent="0.25">
      <c r="B1010" s="119"/>
      <c r="C1010" s="13"/>
      <c r="D1010" s="363"/>
      <c r="E1010" s="25"/>
      <c r="F1010" s="25"/>
      <c r="G1010" s="25"/>
      <c r="H1010" s="25"/>
      <c r="I1010" s="25" t="e">
        <f>VLOOKUP($H1010,BDD!$B$5:$C$16,2,FALSE)</f>
        <v>#N/A</v>
      </c>
      <c r="J1010" s="49" t="s">
        <v>277</v>
      </c>
      <c r="K1010" s="38"/>
      <c r="L1010" s="25"/>
      <c r="M1010" s="91"/>
      <c r="N1010" s="91"/>
      <c r="O1010" s="355" t="str">
        <f t="shared" si="66"/>
        <v>OUI</v>
      </c>
    </row>
    <row r="1011" spans="2:15" ht="15.75" x14ac:dyDescent="0.25">
      <c r="B1011" s="119"/>
      <c r="C1011" s="13"/>
      <c r="D1011" s="363"/>
      <c r="E1011" s="25"/>
      <c r="F1011" s="25"/>
      <c r="G1011" s="25"/>
      <c r="H1011" s="25"/>
      <c r="I1011" s="25" t="e">
        <f>VLOOKUP($H1011,BDD!$B$5:$C$16,2,FALSE)</f>
        <v>#N/A</v>
      </c>
      <c r="J1011" s="49" t="s">
        <v>277</v>
      </c>
      <c r="K1011" s="38"/>
      <c r="L1011" s="25"/>
      <c r="M1011" s="91"/>
      <c r="N1011" s="91"/>
      <c r="O1011" s="355" t="str">
        <f t="shared" si="66"/>
        <v>OUI</v>
      </c>
    </row>
    <row r="1012" spans="2:15" ht="15.75" x14ac:dyDescent="0.25">
      <c r="B1012" s="119"/>
      <c r="C1012" s="13"/>
      <c r="D1012" s="363"/>
      <c r="E1012" s="25"/>
      <c r="F1012" s="25"/>
      <c r="G1012" s="25"/>
      <c r="H1012" s="25"/>
      <c r="I1012" s="25" t="e">
        <f>VLOOKUP($H1012,BDD!$B$5:$C$16,2,FALSE)</f>
        <v>#N/A</v>
      </c>
      <c r="J1012" s="49" t="s">
        <v>277</v>
      </c>
      <c r="K1012" s="38"/>
      <c r="L1012" s="25"/>
      <c r="M1012" s="91"/>
      <c r="N1012" s="91"/>
      <c r="O1012" s="355" t="str">
        <f t="shared" si="66"/>
        <v>OUI</v>
      </c>
    </row>
    <row r="1013" spans="2:15" ht="15.75" x14ac:dyDescent="0.25">
      <c r="B1013" s="119"/>
      <c r="C1013" s="13"/>
      <c r="D1013" s="363"/>
      <c r="E1013" s="25"/>
      <c r="F1013" s="25"/>
      <c r="G1013" s="25"/>
      <c r="H1013" s="25"/>
      <c r="I1013" s="25" t="e">
        <f>VLOOKUP($H1013,BDD!$B$5:$C$16,2,FALSE)</f>
        <v>#N/A</v>
      </c>
      <c r="J1013" s="49" t="s">
        <v>277</v>
      </c>
      <c r="K1013" s="38"/>
      <c r="L1013" s="25"/>
      <c r="M1013" s="91"/>
      <c r="N1013" s="91"/>
      <c r="O1013" s="355" t="str">
        <f t="shared" si="66"/>
        <v>OUI</v>
      </c>
    </row>
    <row r="1014" spans="2:15" ht="15.75" x14ac:dyDescent="0.25">
      <c r="B1014" s="119"/>
      <c r="C1014" s="13"/>
      <c r="D1014" s="363"/>
      <c r="E1014" s="25"/>
      <c r="F1014" s="25"/>
      <c r="G1014" s="25"/>
      <c r="H1014" s="25"/>
      <c r="I1014" s="25" t="e">
        <f>VLOOKUP($H1014,BDD!$B$5:$C$16,2,FALSE)</f>
        <v>#N/A</v>
      </c>
      <c r="J1014" s="49" t="s">
        <v>277</v>
      </c>
      <c r="K1014" s="38"/>
      <c r="L1014" s="25"/>
      <c r="M1014" s="91"/>
      <c r="N1014" s="91"/>
      <c r="O1014" s="355" t="str">
        <f t="shared" si="66"/>
        <v>OUI</v>
      </c>
    </row>
    <row r="1015" spans="2:15" ht="15.75" x14ac:dyDescent="0.25">
      <c r="B1015" s="119"/>
      <c r="C1015" s="13"/>
      <c r="D1015" s="363"/>
      <c r="E1015" s="25"/>
      <c r="F1015" s="25"/>
      <c r="G1015" s="25"/>
      <c r="H1015" s="25"/>
      <c r="I1015" s="25" t="e">
        <f>VLOOKUP($H1015,BDD!$B$5:$C$16,2,FALSE)</f>
        <v>#N/A</v>
      </c>
      <c r="J1015" s="49" t="s">
        <v>277</v>
      </c>
      <c r="K1015" s="38"/>
      <c r="L1015" s="25"/>
      <c r="M1015" s="91"/>
      <c r="N1015" s="91"/>
      <c r="O1015" s="355" t="str">
        <f t="shared" si="66"/>
        <v>OUI</v>
      </c>
    </row>
    <row r="1016" spans="2:15" ht="15.75" x14ac:dyDescent="0.25">
      <c r="B1016" s="119"/>
      <c r="C1016" s="13"/>
      <c r="D1016" s="363"/>
      <c r="E1016" s="25"/>
      <c r="F1016" s="25"/>
      <c r="G1016" s="25"/>
      <c r="H1016" s="25"/>
      <c r="I1016" s="25" t="e">
        <f>VLOOKUP($H1016,BDD!$B$5:$C$16,2,FALSE)</f>
        <v>#N/A</v>
      </c>
      <c r="J1016" s="49" t="s">
        <v>277</v>
      </c>
      <c r="K1016" s="38"/>
      <c r="L1016" s="25"/>
      <c r="M1016" s="91"/>
      <c r="N1016" s="91"/>
      <c r="O1016" s="355" t="str">
        <f t="shared" si="66"/>
        <v>OUI</v>
      </c>
    </row>
    <row r="1017" spans="2:15" ht="15.75" x14ac:dyDescent="0.25">
      <c r="B1017" s="119"/>
      <c r="C1017" s="13"/>
      <c r="D1017" s="363"/>
      <c r="E1017" s="25"/>
      <c r="F1017" s="25"/>
      <c r="G1017" s="25"/>
      <c r="H1017" s="25"/>
      <c r="I1017" s="25" t="e">
        <f>VLOOKUP($H1017,BDD!$B$5:$C$16,2,FALSE)</f>
        <v>#N/A</v>
      </c>
      <c r="J1017" s="49" t="s">
        <v>277</v>
      </c>
      <c r="K1017" s="38"/>
      <c r="L1017" s="25"/>
      <c r="M1017" s="91"/>
      <c r="N1017" s="91"/>
      <c r="O1017" s="355" t="str">
        <f t="shared" si="66"/>
        <v>OUI</v>
      </c>
    </row>
    <row r="1018" spans="2:15" ht="15.75" x14ac:dyDescent="0.25">
      <c r="B1018" s="119"/>
      <c r="C1018" s="13"/>
      <c r="D1018" s="363"/>
      <c r="E1018" s="25"/>
      <c r="F1018" s="25"/>
      <c r="G1018" s="25"/>
      <c r="H1018" s="25"/>
      <c r="I1018" s="25" t="e">
        <f>VLOOKUP($H1018,BDD!$B$5:$C$16,2,FALSE)</f>
        <v>#N/A</v>
      </c>
      <c r="J1018" s="49" t="s">
        <v>277</v>
      </c>
      <c r="K1018" s="38"/>
      <c r="L1018" s="25"/>
      <c r="M1018" s="91"/>
      <c r="N1018" s="91"/>
      <c r="O1018" s="355" t="str">
        <f t="shared" si="66"/>
        <v>OUI</v>
      </c>
    </row>
    <row r="1019" spans="2:15" ht="15.75" x14ac:dyDescent="0.25">
      <c r="B1019" s="119"/>
      <c r="C1019" s="13"/>
      <c r="D1019" s="363"/>
      <c r="E1019" s="25"/>
      <c r="F1019" s="25"/>
      <c r="G1019" s="25"/>
      <c r="H1019" s="25"/>
      <c r="I1019" s="25" t="e">
        <f>VLOOKUP($H1019,BDD!$B$5:$C$16,2,FALSE)</f>
        <v>#N/A</v>
      </c>
      <c r="J1019" s="49" t="s">
        <v>277</v>
      </c>
      <c r="K1019" s="38"/>
      <c r="L1019" s="25"/>
      <c r="M1019" s="91"/>
      <c r="N1019" s="91"/>
      <c r="O1019" s="355" t="str">
        <f t="shared" si="66"/>
        <v>OUI</v>
      </c>
    </row>
    <row r="1020" spans="2:15" ht="15.75" x14ac:dyDescent="0.25">
      <c r="B1020" s="119"/>
      <c r="C1020" s="13"/>
      <c r="D1020" s="363"/>
      <c r="E1020" s="25"/>
      <c r="F1020" s="25"/>
      <c r="G1020" s="25"/>
      <c r="H1020" s="25"/>
      <c r="I1020" s="25" t="e">
        <f>VLOOKUP($H1020,BDD!$B$5:$C$16,2,FALSE)</f>
        <v>#N/A</v>
      </c>
      <c r="J1020" s="49" t="s">
        <v>277</v>
      </c>
      <c r="K1020" s="38"/>
      <c r="L1020" s="25"/>
      <c r="M1020" s="91"/>
      <c r="N1020" s="91"/>
      <c r="O1020" s="355" t="str">
        <f t="shared" si="66"/>
        <v>OUI</v>
      </c>
    </row>
    <row r="1021" spans="2:15" ht="15.75" x14ac:dyDescent="0.25">
      <c r="B1021" s="119"/>
      <c r="C1021" s="13"/>
      <c r="D1021" s="363"/>
      <c r="E1021" s="25"/>
      <c r="F1021" s="25"/>
      <c r="G1021" s="25"/>
      <c r="H1021" s="25"/>
      <c r="I1021" s="25" t="e">
        <f>VLOOKUP($H1021,BDD!$B$5:$C$16,2,FALSE)</f>
        <v>#N/A</v>
      </c>
      <c r="J1021" s="49" t="s">
        <v>277</v>
      </c>
      <c r="K1021" s="38"/>
      <c r="L1021" s="25"/>
      <c r="M1021" s="91"/>
      <c r="N1021" s="91"/>
      <c r="O1021" s="355" t="str">
        <f t="shared" si="66"/>
        <v>OUI</v>
      </c>
    </row>
    <row r="1022" spans="2:15" ht="15.75" x14ac:dyDescent="0.25">
      <c r="B1022" s="119"/>
      <c r="C1022" s="13"/>
      <c r="D1022" s="363"/>
      <c r="E1022" s="25"/>
      <c r="F1022" s="25"/>
      <c r="G1022" s="25"/>
      <c r="H1022" s="25"/>
      <c r="I1022" s="25" t="e">
        <f>VLOOKUP($H1022,BDD!$B$5:$C$16,2,FALSE)</f>
        <v>#N/A</v>
      </c>
      <c r="J1022" s="49" t="s">
        <v>277</v>
      </c>
      <c r="K1022" s="38"/>
      <c r="L1022" s="25"/>
      <c r="M1022" s="91"/>
      <c r="N1022" s="91"/>
      <c r="O1022" s="355" t="str">
        <f t="shared" si="66"/>
        <v>OUI</v>
      </c>
    </row>
    <row r="1023" spans="2:15" ht="15.75" x14ac:dyDescent="0.25">
      <c r="B1023" s="119"/>
      <c r="C1023" s="13"/>
      <c r="D1023" s="363"/>
      <c r="E1023" s="25"/>
      <c r="F1023" s="25"/>
      <c r="G1023" s="25"/>
      <c r="H1023" s="25"/>
      <c r="I1023" s="25" t="e">
        <f>VLOOKUP($H1023,BDD!$B$5:$C$16,2,FALSE)</f>
        <v>#N/A</v>
      </c>
      <c r="J1023" s="49" t="s">
        <v>277</v>
      </c>
      <c r="K1023" s="38"/>
      <c r="L1023" s="25"/>
      <c r="M1023" s="91"/>
      <c r="N1023" s="91"/>
      <c r="O1023" s="355" t="str">
        <f t="shared" si="66"/>
        <v>OUI</v>
      </c>
    </row>
    <row r="1024" spans="2:15" ht="15.75" x14ac:dyDescent="0.25">
      <c r="B1024" s="119"/>
      <c r="C1024" s="13"/>
      <c r="D1024" s="363"/>
      <c r="E1024" s="25"/>
      <c r="F1024" s="25"/>
      <c r="G1024" s="25"/>
      <c r="H1024" s="25"/>
      <c r="I1024" s="25" t="e">
        <f>VLOOKUP($H1024,BDD!$B$5:$C$16,2,FALSE)</f>
        <v>#N/A</v>
      </c>
      <c r="J1024" s="49" t="s">
        <v>277</v>
      </c>
      <c r="K1024" s="38"/>
      <c r="L1024" s="25"/>
      <c r="M1024" s="91"/>
      <c r="N1024" s="91"/>
      <c r="O1024" s="355" t="str">
        <f t="shared" si="66"/>
        <v>OUI</v>
      </c>
    </row>
    <row r="1025" spans="2:15" ht="15.75" x14ac:dyDescent="0.25">
      <c r="B1025" s="119"/>
      <c r="C1025" s="13"/>
      <c r="D1025" s="363"/>
      <c r="E1025" s="25"/>
      <c r="F1025" s="25"/>
      <c r="G1025" s="25"/>
      <c r="H1025" s="25"/>
      <c r="I1025" s="25" t="e">
        <f>VLOOKUP($H1025,BDD!$B$5:$C$16,2,FALSE)</f>
        <v>#N/A</v>
      </c>
      <c r="J1025" s="49" t="s">
        <v>277</v>
      </c>
      <c r="K1025" s="38"/>
      <c r="L1025" s="25"/>
      <c r="M1025" s="91"/>
      <c r="N1025" s="91"/>
      <c r="O1025" s="355" t="str">
        <f t="shared" si="66"/>
        <v>OUI</v>
      </c>
    </row>
    <row r="1026" spans="2:15" ht="15.75" x14ac:dyDescent="0.25">
      <c r="B1026" s="119"/>
      <c r="C1026" s="13"/>
      <c r="D1026" s="363"/>
      <c r="E1026" s="25"/>
      <c r="F1026" s="25"/>
      <c r="G1026" s="25"/>
      <c r="H1026" s="25"/>
      <c r="I1026" s="25" t="e">
        <f>VLOOKUP($H1026,BDD!$B$5:$C$16,2,FALSE)</f>
        <v>#N/A</v>
      </c>
      <c r="J1026" s="49" t="s">
        <v>277</v>
      </c>
      <c r="K1026" s="38"/>
      <c r="L1026" s="25"/>
      <c r="M1026" s="91"/>
      <c r="N1026" s="91"/>
      <c r="O1026" s="355" t="str">
        <f t="shared" si="66"/>
        <v>OUI</v>
      </c>
    </row>
    <row r="1027" spans="2:15" ht="15.75" x14ac:dyDescent="0.25">
      <c r="B1027" s="119"/>
      <c r="C1027" s="13"/>
      <c r="D1027" s="363"/>
      <c r="E1027" s="25"/>
      <c r="F1027" s="25"/>
      <c r="G1027" s="25"/>
      <c r="H1027" s="25"/>
      <c r="I1027" s="25" t="e">
        <f>VLOOKUP($H1027,BDD!$B$5:$C$16,2,FALSE)</f>
        <v>#N/A</v>
      </c>
      <c r="J1027" s="49" t="s">
        <v>277</v>
      </c>
      <c r="K1027" s="38"/>
      <c r="L1027" s="25"/>
      <c r="M1027" s="91"/>
      <c r="N1027" s="91"/>
      <c r="O1027" s="355" t="str">
        <f t="shared" si="66"/>
        <v>OUI</v>
      </c>
    </row>
    <row r="1028" spans="2:15" ht="15.75" x14ac:dyDescent="0.25">
      <c r="B1028" s="119"/>
      <c r="C1028" s="13"/>
      <c r="D1028" s="363"/>
      <c r="E1028" s="25"/>
      <c r="F1028" s="25"/>
      <c r="G1028" s="25"/>
      <c r="H1028" s="25"/>
      <c r="I1028" s="25" t="e">
        <f>VLOOKUP($H1028,BDD!$B$5:$C$16,2,FALSE)</f>
        <v>#N/A</v>
      </c>
      <c r="J1028" s="49" t="s">
        <v>277</v>
      </c>
      <c r="K1028" s="38"/>
      <c r="L1028" s="25"/>
      <c r="M1028" s="91"/>
      <c r="N1028" s="91"/>
      <c r="O1028" s="355" t="str">
        <f t="shared" si="66"/>
        <v>OUI</v>
      </c>
    </row>
    <row r="1029" spans="2:15" ht="15.75" x14ac:dyDescent="0.25">
      <c r="B1029" s="119"/>
      <c r="C1029" s="13"/>
      <c r="D1029" s="363"/>
      <c r="E1029" s="25"/>
      <c r="F1029" s="25"/>
      <c r="G1029" s="25"/>
      <c r="H1029" s="25"/>
      <c r="I1029" s="25" t="e">
        <f>VLOOKUP($H1029,BDD!$B$5:$C$16,2,FALSE)</f>
        <v>#N/A</v>
      </c>
      <c r="J1029" s="49" t="s">
        <v>277</v>
      </c>
      <c r="K1029" s="38"/>
      <c r="L1029" s="25"/>
      <c r="M1029" s="91"/>
      <c r="N1029" s="91"/>
      <c r="O1029" s="355" t="str">
        <f t="shared" si="66"/>
        <v>OUI</v>
      </c>
    </row>
    <row r="1030" spans="2:15" ht="15.75" x14ac:dyDescent="0.25">
      <c r="B1030" s="119"/>
      <c r="C1030" s="13"/>
      <c r="D1030" s="363"/>
      <c r="E1030" s="25"/>
      <c r="F1030" s="25"/>
      <c r="G1030" s="25"/>
      <c r="H1030" s="25"/>
      <c r="I1030" s="25" t="e">
        <f>VLOOKUP($H1030,BDD!$B$5:$C$16,2,FALSE)</f>
        <v>#N/A</v>
      </c>
      <c r="J1030" s="49" t="s">
        <v>277</v>
      </c>
      <c r="K1030" s="38"/>
      <c r="L1030" s="25"/>
      <c r="M1030" s="91"/>
      <c r="N1030" s="91"/>
      <c r="O1030" s="355" t="str">
        <f t="shared" si="66"/>
        <v>OUI</v>
      </c>
    </row>
    <row r="1031" spans="2:15" ht="15.75" x14ac:dyDescent="0.25">
      <c r="B1031" s="119"/>
      <c r="C1031" s="13"/>
      <c r="D1031" s="363"/>
      <c r="E1031" s="25"/>
      <c r="F1031" s="25"/>
      <c r="G1031" s="25"/>
      <c r="H1031" s="25"/>
      <c r="I1031" s="25" t="e">
        <f>VLOOKUP($H1031,BDD!$B$5:$C$16,2,FALSE)</f>
        <v>#N/A</v>
      </c>
      <c r="J1031" s="49" t="s">
        <v>277</v>
      </c>
      <c r="K1031" s="38"/>
      <c r="L1031" s="25"/>
      <c r="M1031" s="91"/>
      <c r="N1031" s="91"/>
      <c r="O1031" s="355" t="str">
        <f t="shared" si="66"/>
        <v>OUI</v>
      </c>
    </row>
    <row r="1032" spans="2:15" ht="15.75" x14ac:dyDescent="0.25">
      <c r="B1032" s="119"/>
      <c r="C1032" s="13"/>
      <c r="D1032" s="363"/>
      <c r="E1032" s="25"/>
      <c r="F1032" s="25"/>
      <c r="G1032" s="25"/>
      <c r="H1032" s="25"/>
      <c r="I1032" s="25" t="e">
        <f>VLOOKUP($H1032,BDD!$B$5:$C$16,2,FALSE)</f>
        <v>#N/A</v>
      </c>
      <c r="J1032" s="49" t="s">
        <v>277</v>
      </c>
      <c r="K1032" s="38"/>
      <c r="L1032" s="25"/>
      <c r="M1032" s="91"/>
      <c r="N1032" s="91"/>
      <c r="O1032" s="355" t="str">
        <f t="shared" si="66"/>
        <v>OUI</v>
      </c>
    </row>
    <row r="1033" spans="2:15" ht="15.75" x14ac:dyDescent="0.25">
      <c r="B1033" s="119"/>
      <c r="C1033" s="13"/>
      <c r="D1033" s="363"/>
      <c r="E1033" s="25"/>
      <c r="F1033" s="25"/>
      <c r="G1033" s="25"/>
      <c r="H1033" s="25"/>
      <c r="I1033" s="25" t="e">
        <f>VLOOKUP($H1033,BDD!$B$5:$C$16,2,FALSE)</f>
        <v>#N/A</v>
      </c>
      <c r="J1033" s="49" t="s">
        <v>277</v>
      </c>
      <c r="K1033" s="38"/>
      <c r="L1033" s="25"/>
      <c r="M1033" s="91"/>
      <c r="N1033" s="91"/>
      <c r="O1033" s="355" t="str">
        <f t="shared" si="66"/>
        <v>OUI</v>
      </c>
    </row>
    <row r="1034" spans="2:15" ht="15.75" x14ac:dyDescent="0.25">
      <c r="B1034" s="119"/>
      <c r="C1034" s="13"/>
      <c r="D1034" s="363"/>
      <c r="E1034" s="25"/>
      <c r="F1034" s="25"/>
      <c r="G1034" s="25"/>
      <c r="H1034" s="25"/>
      <c r="I1034" s="25" t="e">
        <f>VLOOKUP($H1034,BDD!$B$5:$C$16,2,FALSE)</f>
        <v>#N/A</v>
      </c>
      <c r="J1034" s="49" t="s">
        <v>277</v>
      </c>
      <c r="K1034" s="38"/>
      <c r="L1034" s="25"/>
      <c r="M1034" s="91"/>
      <c r="N1034" s="91"/>
      <c r="O1034" s="355" t="str">
        <f t="shared" si="66"/>
        <v>OUI</v>
      </c>
    </row>
    <row r="1035" spans="2:15" ht="15.75" x14ac:dyDescent="0.25">
      <c r="B1035" s="119"/>
      <c r="C1035" s="13"/>
      <c r="D1035" s="363"/>
      <c r="E1035" s="25"/>
      <c r="F1035" s="25"/>
      <c r="G1035" s="25"/>
      <c r="H1035" s="25"/>
      <c r="I1035" s="25" t="e">
        <f>VLOOKUP($H1035,BDD!$B$5:$C$16,2,FALSE)</f>
        <v>#N/A</v>
      </c>
      <c r="J1035" s="49" t="s">
        <v>277</v>
      </c>
      <c r="K1035" s="38"/>
      <c r="L1035" s="25"/>
      <c r="M1035" s="91"/>
      <c r="N1035" s="91"/>
      <c r="O1035" s="355" t="str">
        <f t="shared" si="66"/>
        <v>OUI</v>
      </c>
    </row>
    <row r="1036" spans="2:15" ht="15.75" x14ac:dyDescent="0.25">
      <c r="B1036" s="119"/>
      <c r="C1036" s="13"/>
      <c r="D1036" s="363"/>
      <c r="E1036" s="25"/>
      <c r="F1036" s="25"/>
      <c r="G1036" s="25"/>
      <c r="H1036" s="25"/>
      <c r="I1036" s="25" t="e">
        <f>VLOOKUP($H1036,BDD!$B$5:$C$16,2,FALSE)</f>
        <v>#N/A</v>
      </c>
      <c r="J1036" s="49" t="s">
        <v>277</v>
      </c>
      <c r="K1036" s="38"/>
      <c r="L1036" s="25"/>
      <c r="M1036" s="91"/>
      <c r="N1036" s="91"/>
      <c r="O1036" s="355" t="str">
        <f t="shared" si="66"/>
        <v>OUI</v>
      </c>
    </row>
    <row r="1037" spans="2:15" ht="15.75" x14ac:dyDescent="0.25">
      <c r="B1037" s="119"/>
      <c r="C1037" s="13"/>
      <c r="D1037" s="363"/>
      <c r="E1037" s="25"/>
      <c r="F1037" s="25"/>
      <c r="G1037" s="25"/>
      <c r="H1037" s="25"/>
      <c r="I1037" s="25" t="e">
        <f>VLOOKUP($H1037,BDD!$B$5:$C$16,2,FALSE)</f>
        <v>#N/A</v>
      </c>
      <c r="J1037" s="49" t="s">
        <v>277</v>
      </c>
      <c r="K1037" s="38"/>
      <c r="L1037" s="25"/>
      <c r="M1037" s="91"/>
      <c r="N1037" s="91"/>
      <c r="O1037" s="355" t="str">
        <f t="shared" si="66"/>
        <v>OUI</v>
      </c>
    </row>
    <row r="1038" spans="2:15" ht="15.75" x14ac:dyDescent="0.25">
      <c r="B1038" s="119"/>
      <c r="C1038" s="13"/>
      <c r="D1038" s="363"/>
      <c r="E1038" s="25"/>
      <c r="F1038" s="25"/>
      <c r="G1038" s="25"/>
      <c r="H1038" s="25"/>
      <c r="I1038" s="25" t="e">
        <f>VLOOKUP($H1038,BDD!$B$5:$C$16,2,FALSE)</f>
        <v>#N/A</v>
      </c>
      <c r="J1038" s="49" t="s">
        <v>277</v>
      </c>
      <c r="K1038" s="38"/>
      <c r="L1038" s="25"/>
      <c r="M1038" s="91"/>
      <c r="N1038" s="91"/>
      <c r="O1038" s="355" t="str">
        <f t="shared" ref="O1038:O1101" si="67">IF(D1038=0,"OUI","NON")</f>
        <v>OUI</v>
      </c>
    </row>
    <row r="1039" spans="2:15" ht="15.75" x14ac:dyDescent="0.25">
      <c r="B1039" s="119"/>
      <c r="C1039" s="13"/>
      <c r="D1039" s="363"/>
      <c r="E1039" s="25"/>
      <c r="F1039" s="25"/>
      <c r="G1039" s="25"/>
      <c r="H1039" s="25"/>
      <c r="I1039" s="25" t="e">
        <f>VLOOKUP($H1039,BDD!$B$5:$C$16,2,FALSE)</f>
        <v>#N/A</v>
      </c>
      <c r="J1039" s="49" t="s">
        <v>277</v>
      </c>
      <c r="K1039" s="38"/>
      <c r="L1039" s="25"/>
      <c r="M1039" s="91"/>
      <c r="N1039" s="91"/>
      <c r="O1039" s="355" t="str">
        <f t="shared" si="67"/>
        <v>OUI</v>
      </c>
    </row>
    <row r="1040" spans="2:15" ht="15.75" x14ac:dyDescent="0.25">
      <c r="B1040" s="119"/>
      <c r="C1040" s="13"/>
      <c r="D1040" s="363"/>
      <c r="E1040" s="25"/>
      <c r="F1040" s="25"/>
      <c r="G1040" s="25"/>
      <c r="H1040" s="25"/>
      <c r="I1040" s="25" t="e">
        <f>VLOOKUP($H1040,BDD!$B$5:$C$16,2,FALSE)</f>
        <v>#N/A</v>
      </c>
      <c r="J1040" s="49" t="s">
        <v>277</v>
      </c>
      <c r="K1040" s="38"/>
      <c r="L1040" s="25"/>
      <c r="M1040" s="91"/>
      <c r="N1040" s="91"/>
      <c r="O1040" s="355" t="str">
        <f t="shared" si="67"/>
        <v>OUI</v>
      </c>
    </row>
    <row r="1041" spans="2:15" ht="15.75" x14ac:dyDescent="0.25">
      <c r="B1041" s="119"/>
      <c r="C1041" s="13"/>
      <c r="D1041" s="363"/>
      <c r="E1041" s="25"/>
      <c r="F1041" s="25"/>
      <c r="G1041" s="25"/>
      <c r="H1041" s="25"/>
      <c r="I1041" s="25" t="e">
        <f>VLOOKUP($H1041,BDD!$B$5:$C$16,2,FALSE)</f>
        <v>#N/A</v>
      </c>
      <c r="J1041" s="49" t="s">
        <v>277</v>
      </c>
      <c r="K1041" s="38"/>
      <c r="L1041" s="25"/>
      <c r="M1041" s="91"/>
      <c r="N1041" s="91"/>
      <c r="O1041" s="355" t="str">
        <f t="shared" si="67"/>
        <v>OUI</v>
      </c>
    </row>
    <row r="1042" spans="2:15" ht="15.75" x14ac:dyDescent="0.25">
      <c r="B1042" s="119"/>
      <c r="C1042" s="13"/>
      <c r="D1042" s="363"/>
      <c r="E1042" s="25"/>
      <c r="F1042" s="25"/>
      <c r="G1042" s="25"/>
      <c r="H1042" s="25"/>
      <c r="I1042" s="25" t="e">
        <f>VLOOKUP($H1042,BDD!$B$5:$C$16,2,FALSE)</f>
        <v>#N/A</v>
      </c>
      <c r="J1042" s="49" t="s">
        <v>277</v>
      </c>
      <c r="K1042" s="38"/>
      <c r="L1042" s="25"/>
      <c r="M1042" s="91"/>
      <c r="N1042" s="91"/>
      <c r="O1042" s="355" t="str">
        <f t="shared" si="67"/>
        <v>OUI</v>
      </c>
    </row>
    <row r="1043" spans="2:15" ht="15.75" x14ac:dyDescent="0.25">
      <c r="B1043" s="119"/>
      <c r="C1043" s="13"/>
      <c r="D1043" s="363"/>
      <c r="E1043" s="25"/>
      <c r="F1043" s="25"/>
      <c r="G1043" s="25"/>
      <c r="H1043" s="25"/>
      <c r="I1043" s="25" t="e">
        <f>VLOOKUP($H1043,BDD!$B$5:$C$16,2,FALSE)</f>
        <v>#N/A</v>
      </c>
      <c r="J1043" s="49" t="s">
        <v>277</v>
      </c>
      <c r="K1043" s="38"/>
      <c r="L1043" s="25"/>
      <c r="M1043" s="91"/>
      <c r="N1043" s="91"/>
      <c r="O1043" s="355" t="str">
        <f t="shared" si="67"/>
        <v>OUI</v>
      </c>
    </row>
    <row r="1044" spans="2:15" ht="15.75" x14ac:dyDescent="0.25">
      <c r="B1044" s="119"/>
      <c r="C1044" s="13"/>
      <c r="D1044" s="363"/>
      <c r="E1044" s="25"/>
      <c r="F1044" s="25"/>
      <c r="G1044" s="25"/>
      <c r="H1044" s="25"/>
      <c r="I1044" s="25" t="e">
        <f>VLOOKUP($H1044,BDD!$B$5:$C$16,2,FALSE)</f>
        <v>#N/A</v>
      </c>
      <c r="J1044" s="49" t="s">
        <v>277</v>
      </c>
      <c r="K1044" s="38"/>
      <c r="L1044" s="25"/>
      <c r="M1044" s="91"/>
      <c r="N1044" s="91"/>
      <c r="O1044" s="355" t="str">
        <f t="shared" si="67"/>
        <v>OUI</v>
      </c>
    </row>
    <row r="1045" spans="2:15" ht="15.75" x14ac:dyDescent="0.25">
      <c r="B1045" s="119"/>
      <c r="C1045" s="13"/>
      <c r="D1045" s="363"/>
      <c r="E1045" s="25"/>
      <c r="F1045" s="25"/>
      <c r="G1045" s="25"/>
      <c r="H1045" s="25"/>
      <c r="I1045" s="25" t="e">
        <f>VLOOKUP($H1045,BDD!$B$5:$C$16,2,FALSE)</f>
        <v>#N/A</v>
      </c>
      <c r="J1045" s="49" t="s">
        <v>277</v>
      </c>
      <c r="K1045" s="38"/>
      <c r="L1045" s="25"/>
      <c r="M1045" s="91"/>
      <c r="N1045" s="91"/>
      <c r="O1045" s="355" t="str">
        <f t="shared" si="67"/>
        <v>OUI</v>
      </c>
    </row>
    <row r="1046" spans="2:15" ht="15.75" x14ac:dyDescent="0.25">
      <c r="B1046" s="119"/>
      <c r="C1046" s="13"/>
      <c r="D1046" s="363"/>
      <c r="E1046" s="25"/>
      <c r="F1046" s="25"/>
      <c r="G1046" s="25"/>
      <c r="H1046" s="25"/>
      <c r="I1046" s="25" t="e">
        <f>VLOOKUP($H1046,BDD!$B$5:$C$16,2,FALSE)</f>
        <v>#N/A</v>
      </c>
      <c r="J1046" s="49" t="s">
        <v>277</v>
      </c>
      <c r="K1046" s="38"/>
      <c r="L1046" s="25"/>
      <c r="M1046" s="91"/>
      <c r="N1046" s="91"/>
      <c r="O1046" s="355" t="str">
        <f t="shared" si="67"/>
        <v>OUI</v>
      </c>
    </row>
    <row r="1047" spans="2:15" ht="15.75" x14ac:dyDescent="0.25">
      <c r="B1047" s="119"/>
      <c r="C1047" s="13"/>
      <c r="D1047" s="363"/>
      <c r="E1047" s="25"/>
      <c r="F1047" s="25"/>
      <c r="G1047" s="25"/>
      <c r="H1047" s="25"/>
      <c r="I1047" s="25" t="e">
        <f>VLOOKUP($H1047,BDD!$B$5:$C$16,2,FALSE)</f>
        <v>#N/A</v>
      </c>
      <c r="J1047" s="49" t="s">
        <v>277</v>
      </c>
      <c r="K1047" s="38"/>
      <c r="L1047" s="25"/>
      <c r="M1047" s="91"/>
      <c r="N1047" s="91"/>
      <c r="O1047" s="355" t="str">
        <f t="shared" si="67"/>
        <v>OUI</v>
      </c>
    </row>
    <row r="1048" spans="2:15" ht="15.75" x14ac:dyDescent="0.25">
      <c r="B1048" s="119"/>
      <c r="C1048" s="13"/>
      <c r="D1048" s="363"/>
      <c r="E1048" s="25"/>
      <c r="F1048" s="25"/>
      <c r="G1048" s="25"/>
      <c r="H1048" s="25"/>
      <c r="I1048" s="25" t="e">
        <f>VLOOKUP($H1048,BDD!$B$5:$C$16,2,FALSE)</f>
        <v>#N/A</v>
      </c>
      <c r="J1048" s="49" t="s">
        <v>277</v>
      </c>
      <c r="K1048" s="38"/>
      <c r="L1048" s="25"/>
      <c r="M1048" s="91"/>
      <c r="N1048" s="91"/>
      <c r="O1048" s="355" t="str">
        <f t="shared" si="67"/>
        <v>OUI</v>
      </c>
    </row>
    <row r="1049" spans="2:15" ht="15.75" x14ac:dyDescent="0.25">
      <c r="B1049" s="119"/>
      <c r="C1049" s="13"/>
      <c r="D1049" s="363"/>
      <c r="E1049" s="25"/>
      <c r="F1049" s="25"/>
      <c r="G1049" s="25"/>
      <c r="H1049" s="25"/>
      <c r="I1049" s="25" t="e">
        <f>VLOOKUP($H1049,BDD!$B$5:$C$16,2,FALSE)</f>
        <v>#N/A</v>
      </c>
      <c r="J1049" s="49" t="s">
        <v>277</v>
      </c>
      <c r="K1049" s="38"/>
      <c r="L1049" s="25"/>
      <c r="M1049" s="91"/>
      <c r="N1049" s="91"/>
      <c r="O1049" s="355" t="str">
        <f t="shared" si="67"/>
        <v>OUI</v>
      </c>
    </row>
    <row r="1050" spans="2:15" ht="15.75" x14ac:dyDescent="0.25">
      <c r="B1050" s="119"/>
      <c r="C1050" s="13"/>
      <c r="D1050" s="363"/>
      <c r="E1050" s="25"/>
      <c r="F1050" s="25"/>
      <c r="G1050" s="25"/>
      <c r="H1050" s="25"/>
      <c r="I1050" s="25" t="e">
        <f>VLOOKUP($H1050,BDD!$B$5:$C$16,2,FALSE)</f>
        <v>#N/A</v>
      </c>
      <c r="J1050" s="49" t="s">
        <v>277</v>
      </c>
      <c r="K1050" s="38"/>
      <c r="L1050" s="25"/>
      <c r="M1050" s="91"/>
      <c r="N1050" s="91"/>
      <c r="O1050" s="355" t="str">
        <f t="shared" si="67"/>
        <v>OUI</v>
      </c>
    </row>
    <row r="1051" spans="2:15" ht="15.75" x14ac:dyDescent="0.25">
      <c r="B1051" s="119"/>
      <c r="C1051" s="13"/>
      <c r="D1051" s="363"/>
      <c r="E1051" s="25"/>
      <c r="F1051" s="25"/>
      <c r="G1051" s="25"/>
      <c r="H1051" s="25"/>
      <c r="I1051" s="25" t="e">
        <f>VLOOKUP($H1051,BDD!$B$5:$C$16,2,FALSE)</f>
        <v>#N/A</v>
      </c>
      <c r="J1051" s="49" t="s">
        <v>277</v>
      </c>
      <c r="K1051" s="38"/>
      <c r="L1051" s="25"/>
      <c r="M1051" s="91"/>
      <c r="N1051" s="91"/>
      <c r="O1051" s="355" t="str">
        <f t="shared" si="67"/>
        <v>OUI</v>
      </c>
    </row>
    <row r="1052" spans="2:15" ht="15.75" x14ac:dyDescent="0.25">
      <c r="B1052" s="119"/>
      <c r="C1052" s="13"/>
      <c r="D1052" s="363"/>
      <c r="E1052" s="25"/>
      <c r="F1052" s="25"/>
      <c r="G1052" s="25"/>
      <c r="H1052" s="25"/>
      <c r="I1052" s="25" t="e">
        <f>VLOOKUP($H1052,BDD!$B$5:$C$16,2,FALSE)</f>
        <v>#N/A</v>
      </c>
      <c r="J1052" s="49" t="s">
        <v>277</v>
      </c>
      <c r="K1052" s="38"/>
      <c r="L1052" s="25"/>
      <c r="M1052" s="91"/>
      <c r="N1052" s="91"/>
      <c r="O1052" s="355" t="str">
        <f t="shared" si="67"/>
        <v>OUI</v>
      </c>
    </row>
    <row r="1053" spans="2:15" ht="15.75" x14ac:dyDescent="0.25">
      <c r="B1053" s="119"/>
      <c r="C1053" s="13"/>
      <c r="D1053" s="363"/>
      <c r="E1053" s="25"/>
      <c r="F1053" s="25"/>
      <c r="G1053" s="25"/>
      <c r="H1053" s="25"/>
      <c r="I1053" s="25" t="e">
        <f>VLOOKUP($H1053,BDD!$B$5:$C$16,2,FALSE)</f>
        <v>#N/A</v>
      </c>
      <c r="J1053" s="49" t="s">
        <v>277</v>
      </c>
      <c r="K1053" s="38"/>
      <c r="L1053" s="25"/>
      <c r="M1053" s="91"/>
      <c r="N1053" s="91"/>
      <c r="O1053" s="355" t="str">
        <f t="shared" si="67"/>
        <v>OUI</v>
      </c>
    </row>
    <row r="1054" spans="2:15" ht="15.75" x14ac:dyDescent="0.25">
      <c r="B1054" s="119"/>
      <c r="C1054" s="13"/>
      <c r="D1054" s="363"/>
      <c r="E1054" s="25"/>
      <c r="F1054" s="25"/>
      <c r="G1054" s="25"/>
      <c r="H1054" s="25"/>
      <c r="I1054" s="25" t="e">
        <f>VLOOKUP($H1054,BDD!$B$5:$C$16,2,FALSE)</f>
        <v>#N/A</v>
      </c>
      <c r="J1054" s="49" t="s">
        <v>277</v>
      </c>
      <c r="K1054" s="38"/>
      <c r="L1054" s="25"/>
      <c r="M1054" s="91"/>
      <c r="N1054" s="91"/>
      <c r="O1054" s="355" t="str">
        <f t="shared" si="67"/>
        <v>OUI</v>
      </c>
    </row>
    <row r="1055" spans="2:15" ht="15.75" x14ac:dyDescent="0.25">
      <c r="B1055" s="119"/>
      <c r="C1055" s="13"/>
      <c r="D1055" s="363"/>
      <c r="E1055" s="25"/>
      <c r="F1055" s="25"/>
      <c r="G1055" s="25"/>
      <c r="H1055" s="25"/>
      <c r="I1055" s="25" t="e">
        <f>VLOOKUP($H1055,BDD!$B$5:$C$16,2,FALSE)</f>
        <v>#N/A</v>
      </c>
      <c r="J1055" s="49" t="s">
        <v>277</v>
      </c>
      <c r="K1055" s="38"/>
      <c r="L1055" s="25"/>
      <c r="M1055" s="91"/>
      <c r="N1055" s="91"/>
      <c r="O1055" s="355" t="str">
        <f t="shared" si="67"/>
        <v>OUI</v>
      </c>
    </row>
    <row r="1056" spans="2:15" ht="15.75" x14ac:dyDescent="0.25">
      <c r="B1056" s="119"/>
      <c r="C1056" s="13"/>
      <c r="D1056" s="363"/>
      <c r="E1056" s="25"/>
      <c r="F1056" s="25"/>
      <c r="G1056" s="25"/>
      <c r="H1056" s="25"/>
      <c r="I1056" s="25" t="e">
        <f>VLOOKUP($H1056,BDD!$B$5:$C$16,2,FALSE)</f>
        <v>#N/A</v>
      </c>
      <c r="J1056" s="49" t="s">
        <v>277</v>
      </c>
      <c r="K1056" s="38"/>
      <c r="L1056" s="25"/>
      <c r="M1056" s="91"/>
      <c r="N1056" s="91"/>
      <c r="O1056" s="355" t="str">
        <f t="shared" si="67"/>
        <v>OUI</v>
      </c>
    </row>
    <row r="1057" spans="2:15" ht="15.75" x14ac:dyDescent="0.25">
      <c r="B1057" s="119"/>
      <c r="C1057" s="13"/>
      <c r="D1057" s="363"/>
      <c r="E1057" s="25"/>
      <c r="F1057" s="25"/>
      <c r="G1057" s="25"/>
      <c r="H1057" s="25"/>
      <c r="I1057" s="25" t="e">
        <f>VLOOKUP($H1057,BDD!$B$5:$C$16,2,FALSE)</f>
        <v>#N/A</v>
      </c>
      <c r="J1057" s="49" t="s">
        <v>277</v>
      </c>
      <c r="K1057" s="38"/>
      <c r="L1057" s="25"/>
      <c r="M1057" s="91"/>
      <c r="N1057" s="91"/>
      <c r="O1057" s="355" t="str">
        <f t="shared" si="67"/>
        <v>OUI</v>
      </c>
    </row>
    <row r="1058" spans="2:15" ht="15.75" x14ac:dyDescent="0.25">
      <c r="B1058" s="119"/>
      <c r="C1058" s="13"/>
      <c r="D1058" s="363"/>
      <c r="E1058" s="25"/>
      <c r="F1058" s="25"/>
      <c r="G1058" s="25"/>
      <c r="H1058" s="25"/>
      <c r="I1058" s="25" t="e">
        <f>VLOOKUP($H1058,BDD!$B$5:$C$16,2,FALSE)</f>
        <v>#N/A</v>
      </c>
      <c r="J1058" s="49" t="s">
        <v>277</v>
      </c>
      <c r="K1058" s="38"/>
      <c r="L1058" s="25"/>
      <c r="M1058" s="91"/>
      <c r="N1058" s="91"/>
      <c r="O1058" s="355" t="str">
        <f t="shared" si="67"/>
        <v>OUI</v>
      </c>
    </row>
    <row r="1059" spans="2:15" ht="15.75" x14ac:dyDescent="0.25">
      <c r="B1059" s="119"/>
      <c r="C1059" s="13"/>
      <c r="D1059" s="363"/>
      <c r="E1059" s="25"/>
      <c r="F1059" s="25"/>
      <c r="G1059" s="25"/>
      <c r="H1059" s="25"/>
      <c r="I1059" s="25" t="e">
        <f>VLOOKUP($H1059,BDD!$B$5:$C$16,2,FALSE)</f>
        <v>#N/A</v>
      </c>
      <c r="J1059" s="49" t="s">
        <v>277</v>
      </c>
      <c r="K1059" s="38"/>
      <c r="L1059" s="25"/>
      <c r="M1059" s="91"/>
      <c r="N1059" s="91"/>
      <c r="O1059" s="355" t="str">
        <f t="shared" si="67"/>
        <v>OUI</v>
      </c>
    </row>
    <row r="1060" spans="2:15" ht="15.75" x14ac:dyDescent="0.25">
      <c r="B1060" s="119"/>
      <c r="C1060" s="13"/>
      <c r="D1060" s="363"/>
      <c r="E1060" s="25"/>
      <c r="F1060" s="25"/>
      <c r="G1060" s="25"/>
      <c r="H1060" s="25"/>
      <c r="I1060" s="25" t="e">
        <f>VLOOKUP($H1060,BDD!$B$5:$C$16,2,FALSE)</f>
        <v>#N/A</v>
      </c>
      <c r="J1060" s="49" t="s">
        <v>277</v>
      </c>
      <c r="K1060" s="38"/>
      <c r="L1060" s="25"/>
      <c r="M1060" s="91"/>
      <c r="N1060" s="91"/>
      <c r="O1060" s="355" t="str">
        <f t="shared" si="67"/>
        <v>OUI</v>
      </c>
    </row>
    <row r="1061" spans="2:15" ht="15.75" x14ac:dyDescent="0.25">
      <c r="B1061" s="119"/>
      <c r="C1061" s="13"/>
      <c r="D1061" s="363"/>
      <c r="E1061" s="25"/>
      <c r="F1061" s="25"/>
      <c r="G1061" s="25"/>
      <c r="H1061" s="25"/>
      <c r="I1061" s="25" t="e">
        <f>VLOOKUP($H1061,BDD!$B$5:$C$16,2,FALSE)</f>
        <v>#N/A</v>
      </c>
      <c r="J1061" s="49" t="s">
        <v>277</v>
      </c>
      <c r="K1061" s="38"/>
      <c r="L1061" s="25"/>
      <c r="M1061" s="91"/>
      <c r="N1061" s="91"/>
      <c r="O1061" s="355" t="str">
        <f t="shared" si="67"/>
        <v>OUI</v>
      </c>
    </row>
    <row r="1062" spans="2:15" ht="15.75" x14ac:dyDescent="0.25">
      <c r="B1062" s="119"/>
      <c r="C1062" s="13"/>
      <c r="D1062" s="363"/>
      <c r="E1062" s="25"/>
      <c r="F1062" s="25"/>
      <c r="G1062" s="25"/>
      <c r="H1062" s="25"/>
      <c r="I1062" s="25" t="e">
        <f>VLOOKUP($H1062,BDD!$B$5:$C$16,2,FALSE)</f>
        <v>#N/A</v>
      </c>
      <c r="J1062" s="49" t="s">
        <v>277</v>
      </c>
      <c r="K1062" s="38"/>
      <c r="L1062" s="25"/>
      <c r="M1062" s="91"/>
      <c r="N1062" s="91"/>
      <c r="O1062" s="355" t="str">
        <f t="shared" si="67"/>
        <v>OUI</v>
      </c>
    </row>
    <row r="1063" spans="2:15" ht="15.75" x14ac:dyDescent="0.25">
      <c r="B1063" s="119"/>
      <c r="C1063" s="13"/>
      <c r="D1063" s="363"/>
      <c r="E1063" s="25"/>
      <c r="F1063" s="25"/>
      <c r="G1063" s="25"/>
      <c r="H1063" s="25"/>
      <c r="I1063" s="25" t="e">
        <f>VLOOKUP($H1063,BDD!$B$5:$C$16,2,FALSE)</f>
        <v>#N/A</v>
      </c>
      <c r="J1063" s="49" t="s">
        <v>277</v>
      </c>
      <c r="K1063" s="38"/>
      <c r="L1063" s="25"/>
      <c r="M1063" s="91"/>
      <c r="N1063" s="91"/>
      <c r="O1063" s="355" t="str">
        <f t="shared" si="67"/>
        <v>OUI</v>
      </c>
    </row>
    <row r="1064" spans="2:15" ht="15.75" x14ac:dyDescent="0.25">
      <c r="B1064" s="119"/>
      <c r="C1064" s="13"/>
      <c r="D1064" s="363"/>
      <c r="E1064" s="25"/>
      <c r="F1064" s="25"/>
      <c r="G1064" s="25"/>
      <c r="H1064" s="25"/>
      <c r="I1064" s="25" t="e">
        <f>VLOOKUP($H1064,BDD!$B$5:$C$16,2,FALSE)</f>
        <v>#N/A</v>
      </c>
      <c r="J1064" s="49" t="s">
        <v>277</v>
      </c>
      <c r="K1064" s="38"/>
      <c r="L1064" s="25"/>
      <c r="M1064" s="91"/>
      <c r="N1064" s="91"/>
      <c r="O1064" s="355" t="str">
        <f t="shared" si="67"/>
        <v>OUI</v>
      </c>
    </row>
    <row r="1065" spans="2:15" ht="15.75" x14ac:dyDescent="0.25">
      <c r="B1065" s="119"/>
      <c r="C1065" s="13"/>
      <c r="D1065" s="363"/>
      <c r="E1065" s="25"/>
      <c r="F1065" s="25"/>
      <c r="G1065" s="25"/>
      <c r="H1065" s="25"/>
      <c r="I1065" s="25" t="e">
        <f>VLOOKUP($H1065,BDD!$B$5:$C$16,2,FALSE)</f>
        <v>#N/A</v>
      </c>
      <c r="J1065" s="49" t="s">
        <v>277</v>
      </c>
      <c r="K1065" s="38"/>
      <c r="L1065" s="25"/>
      <c r="M1065" s="91"/>
      <c r="N1065" s="91"/>
      <c r="O1065" s="355" t="str">
        <f t="shared" si="67"/>
        <v>OUI</v>
      </c>
    </row>
    <row r="1066" spans="2:15" ht="15.75" x14ac:dyDescent="0.25">
      <c r="B1066" s="119"/>
      <c r="C1066" s="13"/>
      <c r="D1066" s="363"/>
      <c r="E1066" s="25"/>
      <c r="F1066" s="25"/>
      <c r="G1066" s="25"/>
      <c r="H1066" s="25"/>
      <c r="I1066" s="25" t="e">
        <f>VLOOKUP($H1066,BDD!$B$5:$C$16,2,FALSE)</f>
        <v>#N/A</v>
      </c>
      <c r="J1066" s="49" t="s">
        <v>277</v>
      </c>
      <c r="K1066" s="38"/>
      <c r="L1066" s="25"/>
      <c r="M1066" s="91"/>
      <c r="N1066" s="91"/>
      <c r="O1066" s="355" t="str">
        <f t="shared" si="67"/>
        <v>OUI</v>
      </c>
    </row>
    <row r="1067" spans="2:15" ht="15.75" x14ac:dyDescent="0.25">
      <c r="B1067" s="119"/>
      <c r="C1067" s="13"/>
      <c r="D1067" s="363"/>
      <c r="E1067" s="25"/>
      <c r="F1067" s="25"/>
      <c r="G1067" s="25"/>
      <c r="H1067" s="25"/>
      <c r="I1067" s="25" t="e">
        <f>VLOOKUP($H1067,BDD!$B$5:$C$16,2,FALSE)</f>
        <v>#N/A</v>
      </c>
      <c r="J1067" s="49" t="s">
        <v>277</v>
      </c>
      <c r="K1067" s="38"/>
      <c r="L1067" s="25"/>
      <c r="M1067" s="91"/>
      <c r="N1067" s="91"/>
      <c r="O1067" s="355" t="str">
        <f t="shared" si="67"/>
        <v>OUI</v>
      </c>
    </row>
    <row r="1068" spans="2:15" ht="15.75" x14ac:dyDescent="0.25">
      <c r="B1068" s="119"/>
      <c r="C1068" s="13"/>
      <c r="D1068" s="363"/>
      <c r="E1068" s="25"/>
      <c r="F1068" s="25"/>
      <c r="G1068" s="25"/>
      <c r="H1068" s="25"/>
      <c r="I1068" s="25" t="e">
        <f>VLOOKUP($H1068,BDD!$B$5:$C$16,2,FALSE)</f>
        <v>#N/A</v>
      </c>
      <c r="J1068" s="49" t="s">
        <v>277</v>
      </c>
      <c r="K1068" s="38"/>
      <c r="L1068" s="25"/>
      <c r="M1068" s="91"/>
      <c r="N1068" s="91"/>
      <c r="O1068" s="355" t="str">
        <f t="shared" si="67"/>
        <v>OUI</v>
      </c>
    </row>
    <row r="1069" spans="2:15" ht="15.75" x14ac:dyDescent="0.25">
      <c r="B1069" s="119"/>
      <c r="C1069" s="13"/>
      <c r="D1069" s="363"/>
      <c r="E1069" s="25"/>
      <c r="F1069" s="25"/>
      <c r="G1069" s="25"/>
      <c r="H1069" s="25"/>
      <c r="I1069" s="25" t="e">
        <f>VLOOKUP($H1069,BDD!$B$5:$C$16,2,FALSE)</f>
        <v>#N/A</v>
      </c>
      <c r="J1069" s="49" t="s">
        <v>277</v>
      </c>
      <c r="K1069" s="38"/>
      <c r="L1069" s="25"/>
      <c r="M1069" s="91"/>
      <c r="N1069" s="91"/>
      <c r="O1069" s="355" t="str">
        <f t="shared" si="67"/>
        <v>OUI</v>
      </c>
    </row>
    <row r="1070" spans="2:15" ht="15.75" x14ac:dyDescent="0.25">
      <c r="B1070" s="119"/>
      <c r="C1070" s="13"/>
      <c r="D1070" s="363"/>
      <c r="E1070" s="25"/>
      <c r="F1070" s="25"/>
      <c r="G1070" s="25"/>
      <c r="H1070" s="25"/>
      <c r="I1070" s="25" t="e">
        <f>VLOOKUP($H1070,BDD!$B$5:$C$16,2,FALSE)</f>
        <v>#N/A</v>
      </c>
      <c r="J1070" s="49" t="s">
        <v>277</v>
      </c>
      <c r="K1070" s="38"/>
      <c r="L1070" s="25"/>
      <c r="M1070" s="91"/>
      <c r="N1070" s="91"/>
      <c r="O1070" s="355" t="str">
        <f t="shared" si="67"/>
        <v>OUI</v>
      </c>
    </row>
    <row r="1071" spans="2:15" ht="15.75" x14ac:dyDescent="0.25">
      <c r="B1071" s="119"/>
      <c r="C1071" s="13"/>
      <c r="D1071" s="363"/>
      <c r="E1071" s="25"/>
      <c r="F1071" s="25"/>
      <c r="G1071" s="25"/>
      <c r="H1071" s="25"/>
      <c r="I1071" s="25" t="e">
        <f>VLOOKUP($H1071,BDD!$B$5:$C$16,2,FALSE)</f>
        <v>#N/A</v>
      </c>
      <c r="J1071" s="49" t="s">
        <v>277</v>
      </c>
      <c r="K1071" s="38"/>
      <c r="L1071" s="25"/>
      <c r="M1071" s="91"/>
      <c r="N1071" s="91"/>
      <c r="O1071" s="355" t="str">
        <f t="shared" si="67"/>
        <v>OUI</v>
      </c>
    </row>
    <row r="1072" spans="2:15" ht="15.75" x14ac:dyDescent="0.25">
      <c r="B1072" s="119"/>
      <c r="C1072" s="13"/>
      <c r="D1072" s="363"/>
      <c r="E1072" s="25"/>
      <c r="F1072" s="25"/>
      <c r="G1072" s="25"/>
      <c r="H1072" s="25"/>
      <c r="I1072" s="25" t="e">
        <f>VLOOKUP($H1072,BDD!$B$5:$C$16,2,FALSE)</f>
        <v>#N/A</v>
      </c>
      <c r="J1072" s="49" t="s">
        <v>277</v>
      </c>
      <c r="K1072" s="38"/>
      <c r="L1072" s="25"/>
      <c r="M1072" s="91"/>
      <c r="N1072" s="91"/>
      <c r="O1072" s="355" t="str">
        <f t="shared" si="67"/>
        <v>OUI</v>
      </c>
    </row>
    <row r="1073" spans="2:15" ht="15.75" x14ac:dyDescent="0.25">
      <c r="B1073" s="119"/>
      <c r="C1073" s="13"/>
      <c r="D1073" s="363"/>
      <c r="E1073" s="25"/>
      <c r="F1073" s="25"/>
      <c r="G1073" s="25"/>
      <c r="H1073" s="25"/>
      <c r="I1073" s="25" t="e">
        <f>VLOOKUP($H1073,BDD!$B$5:$C$16,2,FALSE)</f>
        <v>#N/A</v>
      </c>
      <c r="J1073" s="49" t="s">
        <v>277</v>
      </c>
      <c r="K1073" s="38"/>
      <c r="L1073" s="25"/>
      <c r="M1073" s="91"/>
      <c r="N1073" s="91"/>
      <c r="O1073" s="355" t="str">
        <f t="shared" si="67"/>
        <v>OUI</v>
      </c>
    </row>
    <row r="1074" spans="2:15" ht="15.75" x14ac:dyDescent="0.25">
      <c r="B1074" s="119"/>
      <c r="C1074" s="13"/>
      <c r="D1074" s="363"/>
      <c r="E1074" s="25"/>
      <c r="F1074" s="25"/>
      <c r="G1074" s="25"/>
      <c r="H1074" s="25"/>
      <c r="I1074" s="25" t="e">
        <f>VLOOKUP($H1074,BDD!$B$5:$C$16,2,FALSE)</f>
        <v>#N/A</v>
      </c>
      <c r="J1074" s="49" t="s">
        <v>277</v>
      </c>
      <c r="K1074" s="38"/>
      <c r="L1074" s="25"/>
      <c r="M1074" s="91"/>
      <c r="N1074" s="91"/>
      <c r="O1074" s="355" t="str">
        <f t="shared" si="67"/>
        <v>OUI</v>
      </c>
    </row>
    <row r="1075" spans="2:15" ht="15.75" x14ac:dyDescent="0.25">
      <c r="B1075" s="119"/>
      <c r="C1075" s="13"/>
      <c r="D1075" s="363"/>
      <c r="E1075" s="25"/>
      <c r="F1075" s="25"/>
      <c r="G1075" s="25"/>
      <c r="H1075" s="25"/>
      <c r="I1075" s="25" t="e">
        <f>VLOOKUP($H1075,BDD!$B$5:$C$16,2,FALSE)</f>
        <v>#N/A</v>
      </c>
      <c r="J1075" s="49" t="s">
        <v>277</v>
      </c>
      <c r="K1075" s="38"/>
      <c r="L1075" s="25"/>
      <c r="M1075" s="91"/>
      <c r="N1075" s="91"/>
      <c r="O1075" s="355" t="str">
        <f t="shared" si="67"/>
        <v>OUI</v>
      </c>
    </row>
    <row r="1076" spans="2:15" ht="15.75" x14ac:dyDescent="0.25">
      <c r="B1076" s="119"/>
      <c r="C1076" s="13"/>
      <c r="D1076" s="363"/>
      <c r="E1076" s="25"/>
      <c r="F1076" s="25"/>
      <c r="G1076" s="25"/>
      <c r="H1076" s="25"/>
      <c r="I1076" s="25" t="e">
        <f>VLOOKUP($H1076,BDD!$B$5:$C$16,2,FALSE)</f>
        <v>#N/A</v>
      </c>
      <c r="J1076" s="49" t="s">
        <v>277</v>
      </c>
      <c r="K1076" s="38"/>
      <c r="L1076" s="25"/>
      <c r="M1076" s="91"/>
      <c r="N1076" s="91"/>
      <c r="O1076" s="355" t="str">
        <f t="shared" si="67"/>
        <v>OUI</v>
      </c>
    </row>
    <row r="1077" spans="2:15" ht="15.75" x14ac:dyDescent="0.25">
      <c r="B1077" s="119"/>
      <c r="C1077" s="13"/>
      <c r="D1077" s="363"/>
      <c r="E1077" s="25"/>
      <c r="F1077" s="25"/>
      <c r="G1077" s="25"/>
      <c r="H1077" s="25"/>
      <c r="I1077" s="25" t="e">
        <f>VLOOKUP($H1077,BDD!$B$5:$C$16,2,FALSE)</f>
        <v>#N/A</v>
      </c>
      <c r="J1077" s="49" t="s">
        <v>277</v>
      </c>
      <c r="K1077" s="38"/>
      <c r="L1077" s="25"/>
      <c r="M1077" s="91"/>
      <c r="N1077" s="91"/>
      <c r="O1077" s="355" t="str">
        <f t="shared" si="67"/>
        <v>OUI</v>
      </c>
    </row>
    <row r="1078" spans="2:15" ht="15.75" x14ac:dyDescent="0.25">
      <c r="B1078" s="119"/>
      <c r="C1078" s="13"/>
      <c r="D1078" s="363"/>
      <c r="E1078" s="25"/>
      <c r="F1078" s="25"/>
      <c r="G1078" s="25"/>
      <c r="H1078" s="25"/>
      <c r="I1078" s="25" t="e">
        <f>VLOOKUP($H1078,BDD!$B$5:$C$16,2,FALSE)</f>
        <v>#N/A</v>
      </c>
      <c r="J1078" s="49" t="s">
        <v>277</v>
      </c>
      <c r="K1078" s="38"/>
      <c r="L1078" s="25"/>
      <c r="M1078" s="91"/>
      <c r="N1078" s="91"/>
      <c r="O1078" s="355" t="str">
        <f t="shared" si="67"/>
        <v>OUI</v>
      </c>
    </row>
    <row r="1079" spans="2:15" ht="15.75" x14ac:dyDescent="0.25">
      <c r="B1079" s="119"/>
      <c r="C1079" s="13"/>
      <c r="D1079" s="363"/>
      <c r="E1079" s="25"/>
      <c r="F1079" s="25"/>
      <c r="G1079" s="25"/>
      <c r="H1079" s="25"/>
      <c r="I1079" s="25" t="e">
        <f>VLOOKUP($H1079,BDD!$B$5:$C$16,2,FALSE)</f>
        <v>#N/A</v>
      </c>
      <c r="J1079" s="49" t="s">
        <v>277</v>
      </c>
      <c r="K1079" s="38"/>
      <c r="L1079" s="25"/>
      <c r="M1079" s="91"/>
      <c r="N1079" s="91"/>
      <c r="O1079" s="355" t="str">
        <f t="shared" si="67"/>
        <v>OUI</v>
      </c>
    </row>
    <row r="1080" spans="2:15" ht="15.75" x14ac:dyDescent="0.25">
      <c r="B1080" s="119"/>
      <c r="C1080" s="13"/>
      <c r="D1080" s="363"/>
      <c r="E1080" s="25"/>
      <c r="F1080" s="25"/>
      <c r="G1080" s="25"/>
      <c r="H1080" s="25"/>
      <c r="I1080" s="25" t="e">
        <f>VLOOKUP($H1080,BDD!$B$5:$C$16,2,FALSE)</f>
        <v>#N/A</v>
      </c>
      <c r="J1080" s="49" t="s">
        <v>277</v>
      </c>
      <c r="K1080" s="38"/>
      <c r="L1080" s="25"/>
      <c r="M1080" s="91"/>
      <c r="N1080" s="91"/>
      <c r="O1080" s="355" t="str">
        <f t="shared" si="67"/>
        <v>OUI</v>
      </c>
    </row>
    <row r="1081" spans="2:15" ht="15.75" x14ac:dyDescent="0.25">
      <c r="B1081" s="119"/>
      <c r="C1081" s="13"/>
      <c r="D1081" s="363"/>
      <c r="E1081" s="25"/>
      <c r="F1081" s="25"/>
      <c r="G1081" s="25"/>
      <c r="H1081" s="25"/>
      <c r="I1081" s="25" t="e">
        <f>VLOOKUP($H1081,BDD!$B$5:$C$16,2,FALSE)</f>
        <v>#N/A</v>
      </c>
      <c r="J1081" s="49" t="s">
        <v>277</v>
      </c>
      <c r="K1081" s="38"/>
      <c r="L1081" s="25"/>
      <c r="M1081" s="91"/>
      <c r="N1081" s="91"/>
      <c r="O1081" s="355" t="str">
        <f t="shared" si="67"/>
        <v>OUI</v>
      </c>
    </row>
    <row r="1082" spans="2:15" ht="15.75" x14ac:dyDescent="0.25">
      <c r="B1082" s="119"/>
      <c r="C1082" s="13"/>
      <c r="D1082" s="363"/>
      <c r="E1082" s="25"/>
      <c r="F1082" s="25"/>
      <c r="G1082" s="25"/>
      <c r="H1082" s="25"/>
      <c r="I1082" s="25" t="e">
        <f>VLOOKUP($H1082,BDD!$B$5:$C$16,2,FALSE)</f>
        <v>#N/A</v>
      </c>
      <c r="J1082" s="49" t="s">
        <v>277</v>
      </c>
      <c r="K1082" s="38"/>
      <c r="L1082" s="25"/>
      <c r="M1082" s="91"/>
      <c r="N1082" s="91"/>
      <c r="O1082" s="355" t="str">
        <f t="shared" si="67"/>
        <v>OUI</v>
      </c>
    </row>
    <row r="1083" spans="2:15" ht="15.75" x14ac:dyDescent="0.25">
      <c r="B1083" s="119"/>
      <c r="C1083" s="13"/>
      <c r="D1083" s="363"/>
      <c r="E1083" s="25"/>
      <c r="F1083" s="25"/>
      <c r="G1083" s="25"/>
      <c r="H1083" s="25"/>
      <c r="I1083" s="25" t="e">
        <f>VLOOKUP($H1083,BDD!$B$5:$C$16,2,FALSE)</f>
        <v>#N/A</v>
      </c>
      <c r="J1083" s="49" t="s">
        <v>277</v>
      </c>
      <c r="K1083" s="38"/>
      <c r="L1083" s="25"/>
      <c r="M1083" s="91"/>
      <c r="N1083" s="91"/>
      <c r="O1083" s="355" t="str">
        <f t="shared" si="67"/>
        <v>OUI</v>
      </c>
    </row>
    <row r="1084" spans="2:15" ht="15.75" x14ac:dyDescent="0.25">
      <c r="B1084" s="119"/>
      <c r="C1084" s="13"/>
      <c r="D1084" s="363"/>
      <c r="E1084" s="25"/>
      <c r="F1084" s="25"/>
      <c r="G1084" s="25"/>
      <c r="H1084" s="25"/>
      <c r="I1084" s="25" t="e">
        <f>VLOOKUP($H1084,BDD!$B$5:$C$16,2,FALSE)</f>
        <v>#N/A</v>
      </c>
      <c r="J1084" s="49" t="s">
        <v>277</v>
      </c>
      <c r="K1084" s="38"/>
      <c r="L1084" s="25"/>
      <c r="M1084" s="91"/>
      <c r="N1084" s="91"/>
      <c r="O1084" s="355" t="str">
        <f t="shared" si="67"/>
        <v>OUI</v>
      </c>
    </row>
    <row r="1085" spans="2:15" ht="15.75" x14ac:dyDescent="0.25">
      <c r="B1085" s="119"/>
      <c r="C1085" s="13"/>
      <c r="D1085" s="363"/>
      <c r="E1085" s="25"/>
      <c r="F1085" s="25"/>
      <c r="G1085" s="25"/>
      <c r="H1085" s="25"/>
      <c r="I1085" s="25" t="e">
        <f>VLOOKUP($H1085,BDD!$B$5:$C$16,2,FALSE)</f>
        <v>#N/A</v>
      </c>
      <c r="J1085" s="49" t="s">
        <v>277</v>
      </c>
      <c r="K1085" s="38"/>
      <c r="L1085" s="25"/>
      <c r="M1085" s="91"/>
      <c r="N1085" s="91"/>
      <c r="O1085" s="355" t="str">
        <f t="shared" si="67"/>
        <v>OUI</v>
      </c>
    </row>
    <row r="1086" spans="2:15" ht="15.75" x14ac:dyDescent="0.25">
      <c r="B1086" s="119"/>
      <c r="C1086" s="13"/>
      <c r="D1086" s="363"/>
      <c r="E1086" s="25"/>
      <c r="F1086" s="25"/>
      <c r="G1086" s="25"/>
      <c r="H1086" s="25"/>
      <c r="I1086" s="25" t="e">
        <f>VLOOKUP($H1086,BDD!$B$5:$C$16,2,FALSE)</f>
        <v>#N/A</v>
      </c>
      <c r="J1086" s="49" t="s">
        <v>277</v>
      </c>
      <c r="K1086" s="38"/>
      <c r="L1086" s="25"/>
      <c r="M1086" s="91"/>
      <c r="N1086" s="91"/>
      <c r="O1086" s="355" t="str">
        <f t="shared" si="67"/>
        <v>OUI</v>
      </c>
    </row>
    <row r="1087" spans="2:15" ht="15.75" x14ac:dyDescent="0.25">
      <c r="B1087" s="119"/>
      <c r="C1087" s="13"/>
      <c r="D1087" s="363"/>
      <c r="E1087" s="25"/>
      <c r="F1087" s="25"/>
      <c r="G1087" s="25"/>
      <c r="H1087" s="25"/>
      <c r="I1087" s="25" t="e">
        <f>VLOOKUP($H1087,BDD!$B$5:$C$16,2,FALSE)</f>
        <v>#N/A</v>
      </c>
      <c r="J1087" s="49" t="s">
        <v>277</v>
      </c>
      <c r="K1087" s="38"/>
      <c r="L1087" s="25"/>
      <c r="M1087" s="91"/>
      <c r="N1087" s="91"/>
      <c r="O1087" s="355" t="str">
        <f t="shared" si="67"/>
        <v>OUI</v>
      </c>
    </row>
    <row r="1088" spans="2:15" ht="15.75" x14ac:dyDescent="0.25">
      <c r="B1088" s="119"/>
      <c r="C1088" s="13"/>
      <c r="D1088" s="363"/>
      <c r="E1088" s="25"/>
      <c r="F1088" s="25"/>
      <c r="G1088" s="25"/>
      <c r="H1088" s="25"/>
      <c r="I1088" s="25" t="e">
        <f>VLOOKUP($H1088,BDD!$B$5:$C$16,2,FALSE)</f>
        <v>#N/A</v>
      </c>
      <c r="J1088" s="49" t="s">
        <v>277</v>
      </c>
      <c r="K1088" s="38"/>
      <c r="L1088" s="25"/>
      <c r="M1088" s="91"/>
      <c r="N1088" s="91"/>
      <c r="O1088" s="355" t="str">
        <f t="shared" si="67"/>
        <v>OUI</v>
      </c>
    </row>
    <row r="1089" spans="2:15" ht="15.75" x14ac:dyDescent="0.25">
      <c r="B1089" s="119"/>
      <c r="C1089" s="13"/>
      <c r="D1089" s="363"/>
      <c r="E1089" s="25"/>
      <c r="F1089" s="25"/>
      <c r="G1089" s="25"/>
      <c r="H1089" s="25"/>
      <c r="I1089" s="25" t="e">
        <f>VLOOKUP($H1089,BDD!$B$5:$C$16,2,FALSE)</f>
        <v>#N/A</v>
      </c>
      <c r="J1089" s="49" t="s">
        <v>277</v>
      </c>
      <c r="K1089" s="38"/>
      <c r="L1089" s="25"/>
      <c r="M1089" s="91"/>
      <c r="N1089" s="91"/>
      <c r="O1089" s="355" t="str">
        <f t="shared" si="67"/>
        <v>OUI</v>
      </c>
    </row>
    <row r="1090" spans="2:15" ht="15.75" x14ac:dyDescent="0.25">
      <c r="B1090" s="119"/>
      <c r="C1090" s="13"/>
      <c r="D1090" s="363"/>
      <c r="E1090" s="25"/>
      <c r="F1090" s="25"/>
      <c r="G1090" s="25"/>
      <c r="H1090" s="25"/>
      <c r="I1090" s="25" t="e">
        <f>VLOOKUP($H1090,BDD!$B$5:$C$16,2,FALSE)</f>
        <v>#N/A</v>
      </c>
      <c r="J1090" s="49" t="s">
        <v>277</v>
      </c>
      <c r="K1090" s="38"/>
      <c r="L1090" s="25"/>
      <c r="M1090" s="91"/>
      <c r="N1090" s="91"/>
      <c r="O1090" s="355" t="str">
        <f t="shared" si="67"/>
        <v>OUI</v>
      </c>
    </row>
    <row r="1091" spans="2:15" ht="15.75" x14ac:dyDescent="0.25">
      <c r="B1091" s="119"/>
      <c r="C1091" s="13"/>
      <c r="D1091" s="363"/>
      <c r="E1091" s="25"/>
      <c r="F1091" s="25"/>
      <c r="G1091" s="25"/>
      <c r="H1091" s="25"/>
      <c r="I1091" s="25" t="e">
        <f>VLOOKUP($H1091,BDD!$B$5:$C$16,2,FALSE)</f>
        <v>#N/A</v>
      </c>
      <c r="J1091" s="49" t="s">
        <v>277</v>
      </c>
      <c r="K1091" s="38"/>
      <c r="L1091" s="25"/>
      <c r="M1091" s="91"/>
      <c r="N1091" s="91"/>
      <c r="O1091" s="355" t="str">
        <f t="shared" si="67"/>
        <v>OUI</v>
      </c>
    </row>
    <row r="1092" spans="2:15" ht="15.75" x14ac:dyDescent="0.25">
      <c r="B1092" s="119"/>
      <c r="C1092" s="13"/>
      <c r="D1092" s="363"/>
      <c r="E1092" s="25"/>
      <c r="F1092" s="25"/>
      <c r="G1092" s="25"/>
      <c r="H1092" s="25"/>
      <c r="I1092" s="25" t="e">
        <f>VLOOKUP($H1092,BDD!$B$5:$C$16,2,FALSE)</f>
        <v>#N/A</v>
      </c>
      <c r="J1092" s="49" t="s">
        <v>277</v>
      </c>
      <c r="K1092" s="38"/>
      <c r="L1092" s="25"/>
      <c r="M1092" s="91"/>
      <c r="N1092" s="91"/>
      <c r="O1092" s="355" t="str">
        <f t="shared" si="67"/>
        <v>OUI</v>
      </c>
    </row>
    <row r="1093" spans="2:15" ht="15.75" x14ac:dyDescent="0.25">
      <c r="B1093" s="119"/>
      <c r="C1093" s="13"/>
      <c r="D1093" s="363"/>
      <c r="E1093" s="25"/>
      <c r="F1093" s="25"/>
      <c r="G1093" s="25"/>
      <c r="H1093" s="25"/>
      <c r="I1093" s="25" t="e">
        <f>VLOOKUP($H1093,BDD!$B$5:$C$16,2,FALSE)</f>
        <v>#N/A</v>
      </c>
      <c r="J1093" s="49" t="s">
        <v>277</v>
      </c>
      <c r="K1093" s="38"/>
      <c r="L1093" s="25"/>
      <c r="M1093" s="91"/>
      <c r="N1093" s="91"/>
      <c r="O1093" s="355" t="str">
        <f t="shared" si="67"/>
        <v>OUI</v>
      </c>
    </row>
    <row r="1094" spans="2:15" ht="15.75" x14ac:dyDescent="0.25">
      <c r="B1094" s="119"/>
      <c r="C1094" s="13"/>
      <c r="D1094" s="363"/>
      <c r="E1094" s="25"/>
      <c r="F1094" s="25"/>
      <c r="G1094" s="25"/>
      <c r="H1094" s="25"/>
      <c r="I1094" s="25" t="e">
        <f>VLOOKUP($H1094,BDD!$B$5:$C$16,2,FALSE)</f>
        <v>#N/A</v>
      </c>
      <c r="J1094" s="49" t="s">
        <v>277</v>
      </c>
      <c r="K1094" s="38"/>
      <c r="L1094" s="25"/>
      <c r="M1094" s="91"/>
      <c r="N1094" s="91"/>
      <c r="O1094" s="355" t="str">
        <f t="shared" si="67"/>
        <v>OUI</v>
      </c>
    </row>
    <row r="1095" spans="2:15" ht="15.75" x14ac:dyDescent="0.25">
      <c r="B1095" s="119"/>
      <c r="C1095" s="13"/>
      <c r="D1095" s="363"/>
      <c r="E1095" s="25"/>
      <c r="F1095" s="25"/>
      <c r="G1095" s="25"/>
      <c r="H1095" s="25"/>
      <c r="I1095" s="25" t="e">
        <f>VLOOKUP($H1095,BDD!$B$5:$C$16,2,FALSE)</f>
        <v>#N/A</v>
      </c>
      <c r="J1095" s="49" t="s">
        <v>277</v>
      </c>
      <c r="K1095" s="38"/>
      <c r="L1095" s="25"/>
      <c r="M1095" s="91"/>
      <c r="N1095" s="91"/>
      <c r="O1095" s="355" t="str">
        <f t="shared" si="67"/>
        <v>OUI</v>
      </c>
    </row>
    <row r="1096" spans="2:15" ht="15.75" x14ac:dyDescent="0.25">
      <c r="B1096" s="119"/>
      <c r="C1096" s="13"/>
      <c r="D1096" s="363"/>
      <c r="E1096" s="25"/>
      <c r="F1096" s="25"/>
      <c r="G1096" s="25"/>
      <c r="H1096" s="25"/>
      <c r="I1096" s="25" t="e">
        <f>VLOOKUP($H1096,BDD!$B$5:$C$16,2,FALSE)</f>
        <v>#N/A</v>
      </c>
      <c r="J1096" s="49" t="s">
        <v>277</v>
      </c>
      <c r="K1096" s="38"/>
      <c r="L1096" s="25"/>
      <c r="M1096" s="91"/>
      <c r="N1096" s="91"/>
      <c r="O1096" s="355" t="str">
        <f t="shared" si="67"/>
        <v>OUI</v>
      </c>
    </row>
    <row r="1097" spans="2:15" ht="15.75" x14ac:dyDescent="0.25">
      <c r="B1097" s="119"/>
      <c r="C1097" s="13"/>
      <c r="D1097" s="363"/>
      <c r="E1097" s="25"/>
      <c r="F1097" s="25"/>
      <c r="G1097" s="25"/>
      <c r="H1097" s="25"/>
      <c r="I1097" s="25" t="e">
        <f>VLOOKUP($H1097,BDD!$B$5:$C$16,2,FALSE)</f>
        <v>#N/A</v>
      </c>
      <c r="J1097" s="49" t="s">
        <v>277</v>
      </c>
      <c r="K1097" s="38"/>
      <c r="L1097" s="25"/>
      <c r="M1097" s="91"/>
      <c r="N1097" s="91"/>
      <c r="O1097" s="355" t="str">
        <f t="shared" si="67"/>
        <v>OUI</v>
      </c>
    </row>
    <row r="1098" spans="2:15" ht="15.75" x14ac:dyDescent="0.25">
      <c r="B1098" s="119"/>
      <c r="C1098" s="13"/>
      <c r="D1098" s="363"/>
      <c r="E1098" s="25"/>
      <c r="F1098" s="25"/>
      <c r="G1098" s="25"/>
      <c r="H1098" s="25"/>
      <c r="I1098" s="25" t="e">
        <f>VLOOKUP($H1098,BDD!$B$5:$C$16,2,FALSE)</f>
        <v>#N/A</v>
      </c>
      <c r="J1098" s="49" t="s">
        <v>277</v>
      </c>
      <c r="K1098" s="38"/>
      <c r="L1098" s="25"/>
      <c r="M1098" s="91"/>
      <c r="N1098" s="91"/>
      <c r="O1098" s="355" t="str">
        <f t="shared" si="67"/>
        <v>OUI</v>
      </c>
    </row>
    <row r="1099" spans="2:15" ht="15.75" x14ac:dyDescent="0.25">
      <c r="B1099" s="119"/>
      <c r="C1099" s="13"/>
      <c r="D1099" s="363"/>
      <c r="E1099" s="25"/>
      <c r="F1099" s="25"/>
      <c r="G1099" s="25"/>
      <c r="H1099" s="25"/>
      <c r="I1099" s="25" t="e">
        <f>VLOOKUP($H1099,BDD!$B$5:$C$16,2,FALSE)</f>
        <v>#N/A</v>
      </c>
      <c r="J1099" s="49" t="s">
        <v>277</v>
      </c>
      <c r="K1099" s="38"/>
      <c r="L1099" s="25"/>
      <c r="M1099" s="91"/>
      <c r="N1099" s="91"/>
      <c r="O1099" s="355" t="str">
        <f t="shared" si="67"/>
        <v>OUI</v>
      </c>
    </row>
    <row r="1100" spans="2:15" ht="15.75" x14ac:dyDescent="0.25">
      <c r="B1100" s="119"/>
      <c r="C1100" s="13"/>
      <c r="D1100" s="363"/>
      <c r="E1100" s="25"/>
      <c r="F1100" s="25"/>
      <c r="G1100" s="25"/>
      <c r="H1100" s="25"/>
      <c r="I1100" s="25" t="e">
        <f>VLOOKUP($H1100,BDD!$B$5:$C$16,2,FALSE)</f>
        <v>#N/A</v>
      </c>
      <c r="J1100" s="49" t="s">
        <v>277</v>
      </c>
      <c r="K1100" s="38"/>
      <c r="L1100" s="25"/>
      <c r="M1100" s="91"/>
      <c r="N1100" s="91"/>
      <c r="O1100" s="355" t="str">
        <f t="shared" si="67"/>
        <v>OUI</v>
      </c>
    </row>
    <row r="1101" spans="2:15" ht="15.75" x14ac:dyDescent="0.25">
      <c r="B1101" s="119"/>
      <c r="C1101" s="13"/>
      <c r="D1101" s="363"/>
      <c r="E1101" s="25"/>
      <c r="F1101" s="25"/>
      <c r="G1101" s="25"/>
      <c r="H1101" s="25"/>
      <c r="I1101" s="25" t="e">
        <f>VLOOKUP($H1101,BDD!$B$5:$C$16,2,FALSE)</f>
        <v>#N/A</v>
      </c>
      <c r="J1101" s="49" t="s">
        <v>277</v>
      </c>
      <c r="K1101" s="38"/>
      <c r="L1101" s="25"/>
      <c r="M1101" s="91"/>
      <c r="N1101" s="91"/>
      <c r="O1101" s="355" t="str">
        <f t="shared" si="67"/>
        <v>OUI</v>
      </c>
    </row>
    <row r="1102" spans="2:15" ht="15.75" x14ac:dyDescent="0.25">
      <c r="B1102" s="119"/>
      <c r="C1102" s="13"/>
      <c r="D1102" s="363"/>
      <c r="E1102" s="25"/>
      <c r="F1102" s="25"/>
      <c r="G1102" s="25"/>
      <c r="H1102" s="25"/>
      <c r="I1102" s="25" t="e">
        <f>VLOOKUP($H1102,BDD!$B$5:$C$16,2,FALSE)</f>
        <v>#N/A</v>
      </c>
      <c r="J1102" s="49" t="s">
        <v>277</v>
      </c>
      <c r="K1102" s="38"/>
      <c r="L1102" s="25"/>
      <c r="M1102" s="91"/>
      <c r="N1102" s="91"/>
      <c r="O1102" s="355" t="str">
        <f t="shared" ref="O1102:O1122" si="68">IF(D1102=0,"OUI","NON")</f>
        <v>OUI</v>
      </c>
    </row>
    <row r="1103" spans="2:15" ht="15.75" x14ac:dyDescent="0.25">
      <c r="B1103" s="119"/>
      <c r="C1103" s="13"/>
      <c r="D1103" s="363"/>
      <c r="E1103" s="25"/>
      <c r="F1103" s="25"/>
      <c r="G1103" s="25"/>
      <c r="H1103" s="25"/>
      <c r="I1103" s="25" t="e">
        <f>VLOOKUP($H1103,BDD!$B$5:$C$16,2,FALSE)</f>
        <v>#N/A</v>
      </c>
      <c r="J1103" s="49" t="s">
        <v>277</v>
      </c>
      <c r="K1103" s="38"/>
      <c r="L1103" s="25"/>
      <c r="M1103" s="91"/>
      <c r="N1103" s="91"/>
      <c r="O1103" s="355" t="str">
        <f t="shared" si="68"/>
        <v>OUI</v>
      </c>
    </row>
    <row r="1104" spans="2:15" ht="15.75" x14ac:dyDescent="0.25">
      <c r="B1104" s="119"/>
      <c r="C1104" s="13"/>
      <c r="D1104" s="363"/>
      <c r="E1104" s="25"/>
      <c r="F1104" s="25"/>
      <c r="G1104" s="25"/>
      <c r="H1104" s="25"/>
      <c r="I1104" s="25" t="e">
        <f>VLOOKUP($H1104,BDD!$B$5:$C$16,2,FALSE)</f>
        <v>#N/A</v>
      </c>
      <c r="J1104" s="49" t="s">
        <v>277</v>
      </c>
      <c r="K1104" s="38"/>
      <c r="L1104" s="25"/>
      <c r="M1104" s="91"/>
      <c r="N1104" s="91"/>
      <c r="O1104" s="355" t="str">
        <f t="shared" si="68"/>
        <v>OUI</v>
      </c>
    </row>
    <row r="1105" spans="2:15" ht="15.75" x14ac:dyDescent="0.25">
      <c r="B1105" s="119"/>
      <c r="C1105" s="13"/>
      <c r="D1105" s="363"/>
      <c r="E1105" s="25"/>
      <c r="F1105" s="25"/>
      <c r="G1105" s="25"/>
      <c r="H1105" s="25"/>
      <c r="I1105" s="25" t="e">
        <f>VLOOKUP($H1105,BDD!$B$5:$C$16,2,FALSE)</f>
        <v>#N/A</v>
      </c>
      <c r="J1105" s="49" t="s">
        <v>277</v>
      </c>
      <c r="K1105" s="38"/>
      <c r="L1105" s="25"/>
      <c r="M1105" s="91"/>
      <c r="N1105" s="91"/>
      <c r="O1105" s="355" t="str">
        <f t="shared" si="68"/>
        <v>OUI</v>
      </c>
    </row>
    <row r="1106" spans="2:15" ht="15.75" x14ac:dyDescent="0.25">
      <c r="B1106" s="119"/>
      <c r="C1106" s="13"/>
      <c r="D1106" s="363"/>
      <c r="E1106" s="25"/>
      <c r="F1106" s="25"/>
      <c r="G1106" s="25"/>
      <c r="H1106" s="25"/>
      <c r="I1106" s="25" t="e">
        <f>VLOOKUP($H1106,BDD!$B$5:$C$16,2,FALSE)</f>
        <v>#N/A</v>
      </c>
      <c r="J1106" s="49" t="s">
        <v>277</v>
      </c>
      <c r="K1106" s="38"/>
      <c r="L1106" s="25"/>
      <c r="M1106" s="91"/>
      <c r="N1106" s="91"/>
      <c r="O1106" s="355" t="str">
        <f t="shared" si="68"/>
        <v>OUI</v>
      </c>
    </row>
    <row r="1107" spans="2:15" ht="15.75" x14ac:dyDescent="0.25">
      <c r="B1107" s="119"/>
      <c r="C1107" s="13"/>
      <c r="D1107" s="363"/>
      <c r="E1107" s="25"/>
      <c r="F1107" s="25"/>
      <c r="G1107" s="25"/>
      <c r="H1107" s="25"/>
      <c r="I1107" s="25" t="e">
        <f>VLOOKUP($H1107,BDD!$B$5:$C$16,2,FALSE)</f>
        <v>#N/A</v>
      </c>
      <c r="J1107" s="49" t="s">
        <v>277</v>
      </c>
      <c r="K1107" s="38"/>
      <c r="L1107" s="25"/>
      <c r="M1107" s="91"/>
      <c r="N1107" s="91"/>
      <c r="O1107" s="355" t="str">
        <f t="shared" si="68"/>
        <v>OUI</v>
      </c>
    </row>
    <row r="1108" spans="2:15" ht="15.75" x14ac:dyDescent="0.25">
      <c r="B1108" s="119"/>
      <c r="C1108" s="13"/>
      <c r="D1108" s="363"/>
      <c r="E1108" s="25"/>
      <c r="F1108" s="25"/>
      <c r="G1108" s="25"/>
      <c r="H1108" s="25"/>
      <c r="I1108" s="25" t="e">
        <f>VLOOKUP($H1108,BDD!$B$5:$C$16,2,FALSE)</f>
        <v>#N/A</v>
      </c>
      <c r="J1108" s="49" t="s">
        <v>277</v>
      </c>
      <c r="K1108" s="38"/>
      <c r="L1108" s="25"/>
      <c r="M1108" s="91"/>
      <c r="N1108" s="91"/>
      <c r="O1108" s="355" t="str">
        <f t="shared" si="68"/>
        <v>OUI</v>
      </c>
    </row>
    <row r="1109" spans="2:15" ht="15.75" x14ac:dyDescent="0.25">
      <c r="B1109" s="119"/>
      <c r="C1109" s="13"/>
      <c r="D1109" s="363"/>
      <c r="E1109" s="25"/>
      <c r="F1109" s="25"/>
      <c r="G1109" s="25"/>
      <c r="H1109" s="25"/>
      <c r="I1109" s="25" t="e">
        <f>VLOOKUP($H1109,BDD!$B$5:$C$16,2,FALSE)</f>
        <v>#N/A</v>
      </c>
      <c r="J1109" s="49" t="s">
        <v>277</v>
      </c>
      <c r="K1109" s="38"/>
      <c r="L1109" s="25"/>
      <c r="M1109" s="91"/>
      <c r="N1109" s="91"/>
      <c r="O1109" s="355" t="str">
        <f t="shared" si="68"/>
        <v>OUI</v>
      </c>
    </row>
    <row r="1110" spans="2:15" ht="15.75" x14ac:dyDescent="0.25">
      <c r="B1110" s="119"/>
      <c r="C1110" s="13"/>
      <c r="D1110" s="363"/>
      <c r="E1110" s="25"/>
      <c r="F1110" s="25"/>
      <c r="G1110" s="25"/>
      <c r="H1110" s="25"/>
      <c r="I1110" s="25" t="e">
        <f>VLOOKUP($H1110,BDD!$B$5:$C$16,2,FALSE)</f>
        <v>#N/A</v>
      </c>
      <c r="J1110" s="49" t="s">
        <v>277</v>
      </c>
      <c r="K1110" s="38"/>
      <c r="L1110" s="25"/>
      <c r="M1110" s="91"/>
      <c r="N1110" s="91"/>
      <c r="O1110" s="355" t="str">
        <f t="shared" si="68"/>
        <v>OUI</v>
      </c>
    </row>
    <row r="1111" spans="2:15" ht="15.75" x14ac:dyDescent="0.25">
      <c r="B1111" s="119"/>
      <c r="C1111" s="13"/>
      <c r="D1111" s="363"/>
      <c r="E1111" s="25"/>
      <c r="F1111" s="25"/>
      <c r="G1111" s="25"/>
      <c r="H1111" s="25"/>
      <c r="I1111" s="25" t="e">
        <f>VLOOKUP($H1111,BDD!$B$5:$C$16,2,FALSE)</f>
        <v>#N/A</v>
      </c>
      <c r="J1111" s="49" t="s">
        <v>277</v>
      </c>
      <c r="K1111" s="38"/>
      <c r="L1111" s="25"/>
      <c r="M1111" s="91"/>
      <c r="N1111" s="91"/>
      <c r="O1111" s="355" t="str">
        <f t="shared" si="68"/>
        <v>OUI</v>
      </c>
    </row>
    <row r="1112" spans="2:15" ht="15.75" x14ac:dyDescent="0.25">
      <c r="B1112" s="119"/>
      <c r="C1112" s="13"/>
      <c r="D1112" s="363"/>
      <c r="E1112" s="25"/>
      <c r="F1112" s="25"/>
      <c r="G1112" s="25"/>
      <c r="H1112" s="25"/>
      <c r="I1112" s="25" t="e">
        <f>VLOOKUP($H1112,BDD!$B$5:$C$16,2,FALSE)</f>
        <v>#N/A</v>
      </c>
      <c r="J1112" s="49" t="s">
        <v>277</v>
      </c>
      <c r="K1112" s="38"/>
      <c r="L1112" s="25"/>
      <c r="M1112" s="91"/>
      <c r="N1112" s="91"/>
      <c r="O1112" s="355" t="str">
        <f t="shared" si="68"/>
        <v>OUI</v>
      </c>
    </row>
    <row r="1113" spans="2:15" ht="15.75" x14ac:dyDescent="0.25">
      <c r="B1113" s="119"/>
      <c r="C1113" s="13"/>
      <c r="D1113" s="363"/>
      <c r="E1113" s="25"/>
      <c r="F1113" s="25"/>
      <c r="G1113" s="25"/>
      <c r="H1113" s="25"/>
      <c r="I1113" s="25" t="e">
        <f>VLOOKUP($H1113,BDD!$B$5:$C$16,2,FALSE)</f>
        <v>#N/A</v>
      </c>
      <c r="J1113" s="49" t="s">
        <v>277</v>
      </c>
      <c r="K1113" s="38"/>
      <c r="L1113" s="25"/>
      <c r="M1113" s="91"/>
      <c r="N1113" s="91"/>
      <c r="O1113" s="355" t="str">
        <f t="shared" si="68"/>
        <v>OUI</v>
      </c>
    </row>
    <row r="1114" spans="2:15" ht="15.75" x14ac:dyDescent="0.25">
      <c r="B1114" s="119"/>
      <c r="C1114" s="13"/>
      <c r="D1114" s="363"/>
      <c r="E1114" s="25"/>
      <c r="F1114" s="25"/>
      <c r="G1114" s="25"/>
      <c r="H1114" s="25"/>
      <c r="I1114" s="25" t="e">
        <f>VLOOKUP($H1114,BDD!$B$5:$C$16,2,FALSE)</f>
        <v>#N/A</v>
      </c>
      <c r="J1114" s="49" t="s">
        <v>277</v>
      </c>
      <c r="K1114" s="38"/>
      <c r="L1114" s="25"/>
      <c r="M1114" s="91"/>
      <c r="N1114" s="91"/>
      <c r="O1114" s="355" t="str">
        <f t="shared" si="68"/>
        <v>OUI</v>
      </c>
    </row>
    <row r="1115" spans="2:15" ht="15.75" x14ac:dyDescent="0.25">
      <c r="B1115" s="119"/>
      <c r="C1115" s="13"/>
      <c r="D1115" s="363"/>
      <c r="E1115" s="25"/>
      <c r="F1115" s="25"/>
      <c r="G1115" s="25"/>
      <c r="H1115" s="25"/>
      <c r="I1115" s="25" t="e">
        <f>VLOOKUP($H1115,BDD!$B$5:$C$16,2,FALSE)</f>
        <v>#N/A</v>
      </c>
      <c r="J1115" s="49" t="s">
        <v>277</v>
      </c>
      <c r="K1115" s="38"/>
      <c r="L1115" s="25"/>
      <c r="M1115" s="91"/>
      <c r="N1115" s="91"/>
      <c r="O1115" s="355" t="str">
        <f t="shared" si="68"/>
        <v>OUI</v>
      </c>
    </row>
    <row r="1116" spans="2:15" ht="15.75" x14ac:dyDescent="0.25">
      <c r="B1116" s="119"/>
      <c r="C1116" s="13"/>
      <c r="D1116" s="363"/>
      <c r="E1116" s="25"/>
      <c r="F1116" s="25"/>
      <c r="G1116" s="25"/>
      <c r="H1116" s="25"/>
      <c r="I1116" s="25" t="e">
        <f>VLOOKUP($H1116,BDD!$B$5:$C$16,2,FALSE)</f>
        <v>#N/A</v>
      </c>
      <c r="J1116" s="49" t="s">
        <v>277</v>
      </c>
      <c r="K1116" s="38"/>
      <c r="L1116" s="25"/>
      <c r="M1116" s="91"/>
      <c r="N1116" s="91"/>
      <c r="O1116" s="355" t="str">
        <f t="shared" si="68"/>
        <v>OUI</v>
      </c>
    </row>
    <row r="1117" spans="2:15" ht="15.75" x14ac:dyDescent="0.25">
      <c r="B1117" s="119"/>
      <c r="C1117" s="13"/>
      <c r="D1117" s="363"/>
      <c r="E1117" s="25"/>
      <c r="F1117" s="25"/>
      <c r="G1117" s="25"/>
      <c r="H1117" s="25"/>
      <c r="I1117" s="25" t="e">
        <f>VLOOKUP($H1117,BDD!$B$5:$C$16,2,FALSE)</f>
        <v>#N/A</v>
      </c>
      <c r="J1117" s="49" t="s">
        <v>277</v>
      </c>
      <c r="K1117" s="38"/>
      <c r="L1117" s="25"/>
      <c r="M1117" s="91"/>
      <c r="N1117" s="91"/>
      <c r="O1117" s="355" t="str">
        <f t="shared" si="68"/>
        <v>OUI</v>
      </c>
    </row>
    <row r="1118" spans="2:15" ht="15.75" x14ac:dyDescent="0.25">
      <c r="B1118" s="119"/>
      <c r="C1118" s="13"/>
      <c r="D1118" s="363"/>
      <c r="E1118" s="25"/>
      <c r="F1118" s="25"/>
      <c r="G1118" s="25"/>
      <c r="H1118" s="25"/>
      <c r="I1118" s="25" t="e">
        <f>VLOOKUP($H1118,BDD!$B$5:$C$16,2,FALSE)</f>
        <v>#N/A</v>
      </c>
      <c r="J1118" s="49" t="s">
        <v>277</v>
      </c>
      <c r="K1118" s="38"/>
      <c r="L1118" s="25"/>
      <c r="M1118" s="91"/>
      <c r="N1118" s="91"/>
      <c r="O1118" s="355" t="str">
        <f t="shared" si="68"/>
        <v>OUI</v>
      </c>
    </row>
    <row r="1119" spans="2:15" ht="15.75" x14ac:dyDescent="0.25">
      <c r="B1119" s="119"/>
      <c r="C1119" s="13"/>
      <c r="D1119" s="363"/>
      <c r="E1119" s="25"/>
      <c r="F1119" s="25"/>
      <c r="G1119" s="25"/>
      <c r="H1119" s="25"/>
      <c r="I1119" s="25" t="e">
        <f>VLOOKUP($H1119,BDD!$B$5:$C$16,2,FALSE)</f>
        <v>#N/A</v>
      </c>
      <c r="J1119" s="49" t="s">
        <v>277</v>
      </c>
      <c r="K1119" s="38"/>
      <c r="L1119" s="25"/>
      <c r="M1119" s="91"/>
      <c r="N1119" s="91"/>
      <c r="O1119" s="355" t="str">
        <f t="shared" si="68"/>
        <v>OUI</v>
      </c>
    </row>
    <row r="1120" spans="2:15" ht="15.75" x14ac:dyDescent="0.25">
      <c r="B1120" s="119"/>
      <c r="C1120" s="13"/>
      <c r="D1120" s="363"/>
      <c r="E1120" s="25"/>
      <c r="F1120" s="25"/>
      <c r="G1120" s="25"/>
      <c r="H1120" s="25"/>
      <c r="I1120" s="25" t="e">
        <f>VLOOKUP($H1120,BDD!$B$5:$C$16,2,FALSE)</f>
        <v>#N/A</v>
      </c>
      <c r="J1120" s="49" t="s">
        <v>277</v>
      </c>
      <c r="K1120" s="38"/>
      <c r="L1120" s="25"/>
      <c r="M1120" s="91"/>
      <c r="N1120" s="91"/>
      <c r="O1120" s="355" t="str">
        <f t="shared" si="68"/>
        <v>OUI</v>
      </c>
    </row>
    <row r="1121" spans="2:15" ht="15.75" x14ac:dyDescent="0.25">
      <c r="B1121" s="119"/>
      <c r="C1121" s="13"/>
      <c r="D1121" s="363"/>
      <c r="E1121" s="25"/>
      <c r="F1121" s="25"/>
      <c r="G1121" s="25"/>
      <c r="H1121" s="25"/>
      <c r="I1121" s="25" t="e">
        <f>VLOOKUP($H1121,BDD!$B$5:$C$16,2,FALSE)</f>
        <v>#N/A</v>
      </c>
      <c r="J1121" s="49" t="s">
        <v>277</v>
      </c>
      <c r="K1121" s="38"/>
      <c r="L1121" s="25"/>
      <c r="M1121" s="91"/>
      <c r="N1121" s="91"/>
      <c r="O1121" s="355" t="str">
        <f t="shared" si="68"/>
        <v>OUI</v>
      </c>
    </row>
    <row r="1122" spans="2:15" ht="15.75" x14ac:dyDescent="0.25">
      <c r="B1122" s="119"/>
      <c r="C1122" s="13"/>
      <c r="D1122" s="363"/>
      <c r="E1122" s="25"/>
      <c r="F1122" s="25"/>
      <c r="G1122" s="25"/>
      <c r="H1122" s="25"/>
      <c r="I1122" s="25" t="e">
        <f>VLOOKUP($H1122,BDD!$B$5:$C$16,2,FALSE)</f>
        <v>#N/A</v>
      </c>
      <c r="J1122" s="49" t="s">
        <v>277</v>
      </c>
      <c r="K1122" s="38"/>
      <c r="L1122" s="25"/>
      <c r="M1122" s="91"/>
      <c r="N1122" s="91"/>
      <c r="O1122" s="355" t="str">
        <f t="shared" si="68"/>
        <v>OUI</v>
      </c>
    </row>
  </sheetData>
  <protectedRanges>
    <protectedRange algorithmName="SHA-512" hashValue="u7VbkQZcQwHriXJqeaNkJNEUZuw+iwoBbBXR6xaEUqSr9x43dlhdc8kkxCAMZMG72yG47icfRU/XUpqfNuClwA==" saltValue="dxMcuKxih5/OAvCBI3vY6Q==" spinCount="100000" sqref="I3:I93 I109:I128 I130:I170 I245:I321 I327:I1122" name="Plage1"/>
    <protectedRange algorithmName="SHA-512" hashValue="u7VbkQZcQwHriXJqeaNkJNEUZuw+iwoBbBXR6xaEUqSr9x43dlhdc8kkxCAMZMG72yG47icfRU/XUpqfNuClwA==" saltValue="dxMcuKxih5/OAvCBI3vY6Q==" spinCount="100000" sqref="I102:I108" name="Plage1_1"/>
    <protectedRange algorithmName="SHA-512" hashValue="u7VbkQZcQwHriXJqeaNkJNEUZuw+iwoBbBXR6xaEUqSr9x43dlhdc8kkxCAMZMG72yG47icfRU/XUpqfNuClwA==" saltValue="dxMcuKxih5/OAvCBI3vY6Q==" spinCount="100000" sqref="I94:I101" name="Plage1_2"/>
    <protectedRange algorithmName="SHA-512" hashValue="u7VbkQZcQwHriXJqeaNkJNEUZuw+iwoBbBXR6xaEUqSr9x43dlhdc8kkxCAMZMG72yG47icfRU/XUpqfNuClwA==" saltValue="dxMcuKxih5/OAvCBI3vY6Q==" spinCount="100000" sqref="I129" name="Plage1_51"/>
    <protectedRange algorithmName="SHA-512" hashValue="u7VbkQZcQwHriXJqeaNkJNEUZuw+iwoBbBXR6xaEUqSr9x43dlhdc8kkxCAMZMG72yG47icfRU/XUpqfNuClwA==" saltValue="dxMcuKxih5/OAvCBI3vY6Q==" spinCount="100000" sqref="I173" name="Plage1_10"/>
    <protectedRange algorithmName="SHA-512" hashValue="u7VbkQZcQwHriXJqeaNkJNEUZuw+iwoBbBXR6xaEUqSr9x43dlhdc8kkxCAMZMG72yG47icfRU/XUpqfNuClwA==" saltValue="dxMcuKxih5/OAvCBI3vY6Q==" spinCount="100000" sqref="I174:I175" name="Plage1_11"/>
    <protectedRange algorithmName="SHA-512" hashValue="u7VbkQZcQwHriXJqeaNkJNEUZuw+iwoBbBXR6xaEUqSr9x43dlhdc8kkxCAMZMG72yG47icfRU/XUpqfNuClwA==" saltValue="dxMcuKxih5/OAvCBI3vY6Q==" spinCount="100000" sqref="I176" name="Plage1_12"/>
    <protectedRange algorithmName="SHA-512" hashValue="u7VbkQZcQwHriXJqeaNkJNEUZuw+iwoBbBXR6xaEUqSr9x43dlhdc8kkxCAMZMG72yG47icfRU/XUpqfNuClwA==" saltValue="dxMcuKxih5/OAvCBI3vY6Q==" spinCount="100000" sqref="I177" name="Plage1_13"/>
    <protectedRange algorithmName="SHA-512" hashValue="u7VbkQZcQwHriXJqeaNkJNEUZuw+iwoBbBXR6xaEUqSr9x43dlhdc8kkxCAMZMG72yG47icfRU/XUpqfNuClwA==" saltValue="dxMcuKxih5/OAvCBI3vY6Q==" spinCount="100000" sqref="I178" name="Plage1_16"/>
    <protectedRange algorithmName="SHA-512" hashValue="u7VbkQZcQwHriXJqeaNkJNEUZuw+iwoBbBXR6xaEUqSr9x43dlhdc8kkxCAMZMG72yG47icfRU/XUpqfNuClwA==" saltValue="dxMcuKxih5/OAvCBI3vY6Q==" spinCount="100000" sqref="I179" name="Plage1_20"/>
    <protectedRange algorithmName="SHA-512" hashValue="u7VbkQZcQwHriXJqeaNkJNEUZuw+iwoBbBXR6xaEUqSr9x43dlhdc8kkxCAMZMG72yG47icfRU/XUpqfNuClwA==" saltValue="dxMcuKxih5/OAvCBI3vY6Q==" spinCount="100000" sqref="I180:I182" name="Plage1_21"/>
    <protectedRange algorithmName="SHA-512" hashValue="u7VbkQZcQwHriXJqeaNkJNEUZuw+iwoBbBXR6xaEUqSr9x43dlhdc8kkxCAMZMG72yG47icfRU/XUpqfNuClwA==" saltValue="dxMcuKxih5/OAvCBI3vY6Q==" spinCount="100000" sqref="I183" name="Plage1_28"/>
    <protectedRange algorithmName="SHA-512" hashValue="u7VbkQZcQwHriXJqeaNkJNEUZuw+iwoBbBXR6xaEUqSr9x43dlhdc8kkxCAMZMG72yG47icfRU/XUpqfNuClwA==" saltValue="dxMcuKxih5/OAvCBI3vY6Q==" spinCount="100000" sqref="I184" name="Plage1_29"/>
    <protectedRange algorithmName="SHA-512" hashValue="u7VbkQZcQwHriXJqeaNkJNEUZuw+iwoBbBXR6xaEUqSr9x43dlhdc8kkxCAMZMG72yG47icfRU/XUpqfNuClwA==" saltValue="dxMcuKxih5/OAvCBI3vY6Q==" spinCount="100000" sqref="I185" name="Plage1_30"/>
    <protectedRange algorithmName="SHA-512" hashValue="u7VbkQZcQwHriXJqeaNkJNEUZuw+iwoBbBXR6xaEUqSr9x43dlhdc8kkxCAMZMG72yG47icfRU/XUpqfNuClwA==" saltValue="dxMcuKxih5/OAvCBI3vY6Q==" spinCount="100000" sqref="I186:I187" name="Plage1_31"/>
    <protectedRange algorithmName="SHA-512" hashValue="u7VbkQZcQwHriXJqeaNkJNEUZuw+iwoBbBXR6xaEUqSr9x43dlhdc8kkxCAMZMG72yG47icfRU/XUpqfNuClwA==" saltValue="dxMcuKxih5/OAvCBI3vY6Q==" spinCount="100000" sqref="I188:I189" name="Plage1_32"/>
    <protectedRange algorithmName="SHA-512" hashValue="u7VbkQZcQwHriXJqeaNkJNEUZuw+iwoBbBXR6xaEUqSr9x43dlhdc8kkxCAMZMG72yG47icfRU/XUpqfNuClwA==" saltValue="dxMcuKxih5/OAvCBI3vY6Q==" spinCount="100000" sqref="I190" name="Plage1_33"/>
    <protectedRange algorithmName="SHA-512" hashValue="u7VbkQZcQwHriXJqeaNkJNEUZuw+iwoBbBXR6xaEUqSr9x43dlhdc8kkxCAMZMG72yG47icfRU/XUpqfNuClwA==" saltValue="dxMcuKxih5/OAvCBI3vY6Q==" spinCount="100000" sqref="I191:I192" name="Plage1_34"/>
    <protectedRange algorithmName="SHA-512" hashValue="u7VbkQZcQwHriXJqeaNkJNEUZuw+iwoBbBXR6xaEUqSr9x43dlhdc8kkxCAMZMG72yG47icfRU/XUpqfNuClwA==" saltValue="dxMcuKxih5/OAvCBI3vY6Q==" spinCount="100000" sqref="I193" name="Plage1_40"/>
    <protectedRange algorithmName="SHA-512" hashValue="u7VbkQZcQwHriXJqeaNkJNEUZuw+iwoBbBXR6xaEUqSr9x43dlhdc8kkxCAMZMG72yG47icfRU/XUpqfNuClwA==" saltValue="dxMcuKxih5/OAvCBI3vY6Q==" spinCount="100000" sqref="I194" name="Plage1_41"/>
    <protectedRange algorithmName="SHA-512" hashValue="u7VbkQZcQwHriXJqeaNkJNEUZuw+iwoBbBXR6xaEUqSr9x43dlhdc8kkxCAMZMG72yG47icfRU/XUpqfNuClwA==" saltValue="dxMcuKxih5/OAvCBI3vY6Q==" spinCount="100000" sqref="I195" name="Plage1_42"/>
    <protectedRange algorithmName="SHA-512" hashValue="u7VbkQZcQwHriXJqeaNkJNEUZuw+iwoBbBXR6xaEUqSr9x43dlhdc8kkxCAMZMG72yG47icfRU/XUpqfNuClwA==" saltValue="dxMcuKxih5/OAvCBI3vY6Q==" spinCount="100000" sqref="I196" name="Plage1_47"/>
    <protectedRange algorithmName="SHA-512" hashValue="u7VbkQZcQwHriXJqeaNkJNEUZuw+iwoBbBXR6xaEUqSr9x43dlhdc8kkxCAMZMG72yG47icfRU/XUpqfNuClwA==" saltValue="dxMcuKxih5/OAvCBI3vY6Q==" spinCount="100000" sqref="I197" name="Plage1_48"/>
    <protectedRange algorithmName="SHA-512" hashValue="u7VbkQZcQwHriXJqeaNkJNEUZuw+iwoBbBXR6xaEUqSr9x43dlhdc8kkxCAMZMG72yG47icfRU/XUpqfNuClwA==" saltValue="dxMcuKxih5/OAvCBI3vY6Q==" spinCount="100000" sqref="I198" name="Plage1_22"/>
    <protectedRange algorithmName="SHA-512" hashValue="u7VbkQZcQwHriXJqeaNkJNEUZuw+iwoBbBXR6xaEUqSr9x43dlhdc8kkxCAMZMG72yG47icfRU/XUpqfNuClwA==" saltValue="dxMcuKxih5/OAvCBI3vY6Q==" spinCount="100000" sqref="I199:I200" name="Plage1_49"/>
    <protectedRange algorithmName="SHA-512" hashValue="u7VbkQZcQwHriXJqeaNkJNEUZuw+iwoBbBXR6xaEUqSr9x43dlhdc8kkxCAMZMG72yG47icfRU/XUpqfNuClwA==" saltValue="dxMcuKxih5/OAvCBI3vY6Q==" spinCount="100000" sqref="I201" name="Plage1_51_1"/>
    <protectedRange algorithmName="SHA-512" hashValue="u7VbkQZcQwHriXJqeaNkJNEUZuw+iwoBbBXR6xaEUqSr9x43dlhdc8kkxCAMZMG72yG47icfRU/XUpqfNuClwA==" saltValue="dxMcuKxih5/OAvCBI3vY6Q==" spinCount="100000" sqref="I221:I222 I225:I244" name="Plage1_3"/>
    <protectedRange algorithmName="SHA-512" hashValue="u7VbkQZcQwHriXJqeaNkJNEUZuw+iwoBbBXR6xaEUqSr9x43dlhdc8kkxCAMZMG72yG47icfRU/XUpqfNuClwA==" saltValue="dxMcuKxih5/OAvCBI3vY6Q==" spinCount="100000" sqref="I202:I203" name="Plage1_24"/>
    <protectedRange algorithmName="SHA-512" hashValue="u7VbkQZcQwHriXJqeaNkJNEUZuw+iwoBbBXR6xaEUqSr9x43dlhdc8kkxCAMZMG72yG47icfRU/XUpqfNuClwA==" saltValue="dxMcuKxih5/OAvCBI3vY6Q==" spinCount="100000" sqref="I204:I206" name="Plage1_54"/>
    <protectedRange algorithmName="SHA-512" hashValue="u7VbkQZcQwHriXJqeaNkJNEUZuw+iwoBbBXR6xaEUqSr9x43dlhdc8kkxCAMZMG72yG47icfRU/XUpqfNuClwA==" saltValue="dxMcuKxih5/OAvCBI3vY6Q==" spinCount="100000" sqref="I207" name="Plage1_64"/>
    <protectedRange algorithmName="SHA-512" hashValue="u7VbkQZcQwHriXJqeaNkJNEUZuw+iwoBbBXR6xaEUqSr9x43dlhdc8kkxCAMZMG72yG47icfRU/XUpqfNuClwA==" saltValue="dxMcuKxih5/OAvCBI3vY6Q==" spinCount="100000" sqref="I208" name="Plage1_68"/>
    <protectedRange algorithmName="SHA-512" hashValue="u7VbkQZcQwHriXJqeaNkJNEUZuw+iwoBbBXR6xaEUqSr9x43dlhdc8kkxCAMZMG72yG47icfRU/XUpqfNuClwA==" saltValue="dxMcuKxih5/OAvCBI3vY6Q==" spinCount="100000" sqref="I209" name="Plage1_69"/>
    <protectedRange algorithmName="SHA-512" hashValue="u7VbkQZcQwHriXJqeaNkJNEUZuw+iwoBbBXR6xaEUqSr9x43dlhdc8kkxCAMZMG72yG47icfRU/XUpqfNuClwA==" saltValue="dxMcuKxih5/OAvCBI3vY6Q==" spinCount="100000" sqref="I210" name="Plage1_76"/>
    <protectedRange algorithmName="SHA-512" hashValue="u7VbkQZcQwHriXJqeaNkJNEUZuw+iwoBbBXR6xaEUqSr9x43dlhdc8kkxCAMZMG72yG47icfRU/XUpqfNuClwA==" saltValue="dxMcuKxih5/OAvCBI3vY6Q==" spinCount="100000" sqref="I211" name="Plage1_77"/>
    <protectedRange algorithmName="SHA-512" hashValue="u7VbkQZcQwHriXJqeaNkJNEUZuw+iwoBbBXR6xaEUqSr9x43dlhdc8kkxCAMZMG72yG47icfRU/XUpqfNuClwA==" saltValue="dxMcuKxih5/OAvCBI3vY6Q==" spinCount="100000" sqref="I212:I214" name="Plage1_78"/>
    <protectedRange algorithmName="SHA-512" hashValue="u7VbkQZcQwHriXJqeaNkJNEUZuw+iwoBbBXR6xaEUqSr9x43dlhdc8kkxCAMZMG72yG47icfRU/XUpqfNuClwA==" saltValue="dxMcuKxih5/OAvCBI3vY6Q==" spinCount="100000" sqref="I215" name="Plage1_79"/>
    <protectedRange algorithmName="SHA-512" hashValue="u7VbkQZcQwHriXJqeaNkJNEUZuw+iwoBbBXR6xaEUqSr9x43dlhdc8kkxCAMZMG72yG47icfRU/XUpqfNuClwA==" saltValue="dxMcuKxih5/OAvCBI3vY6Q==" spinCount="100000" sqref="I216:I217" name="Plage1_80"/>
    <protectedRange algorithmName="SHA-512" hashValue="u7VbkQZcQwHriXJqeaNkJNEUZuw+iwoBbBXR6xaEUqSr9x43dlhdc8kkxCAMZMG72yG47icfRU/XUpqfNuClwA==" saltValue="dxMcuKxih5/OAvCBI3vY6Q==" spinCount="100000" sqref="I218:I219" name="Plage1_83"/>
    <protectedRange algorithmName="SHA-512" hashValue="u7VbkQZcQwHriXJqeaNkJNEUZuw+iwoBbBXR6xaEUqSr9x43dlhdc8kkxCAMZMG72yG47icfRU/XUpqfNuClwA==" saltValue="dxMcuKxih5/OAvCBI3vY6Q==" spinCount="100000" sqref="I220" name="Plage1_84"/>
    <protectedRange algorithmName="SHA-512" hashValue="u7VbkQZcQwHriXJqeaNkJNEUZuw+iwoBbBXR6xaEUqSr9x43dlhdc8kkxCAMZMG72yG47icfRU/XUpqfNuClwA==" saltValue="dxMcuKxih5/OAvCBI3vY6Q==" spinCount="100000" sqref="I223:I224" name="Plage1_4"/>
  </protectedRanges>
  <mergeCells count="1">
    <mergeCell ref="A1:B1"/>
  </mergeCells>
  <conditionalFormatting sqref="O1:O2 O4:O52 O54:O1048576">
    <cfRule type="containsText" dxfId="141" priority="2" operator="containsText" text="OUI">
      <formula>NOT(ISERROR(SEARCH("OUI",O1)))</formula>
    </cfRule>
  </conditionalFormatting>
  <conditionalFormatting sqref="O53">
    <cfRule type="containsText" dxfId="140" priority="1" operator="containsText" text="OUI">
      <formula>NOT(ISERROR(SEARCH("OUI",O53)))</formula>
    </cfRule>
  </conditionalFormatting>
  <hyperlinks>
    <hyperlink ref="C16" r:id="rId1" display="814 791" xr:uid="{7CE9FA9F-AC1C-4C54-9706-4B1E5FE77373}"/>
    <hyperlink ref="C15:C17" r:id="rId2" display="814 793" xr:uid="{A16F67A8-0447-448A-99AE-6664D7F28FAF}"/>
    <hyperlink ref="C249" r:id="rId3" xr:uid="{2ABB1BAF-ACEB-437C-A8B6-1EBD5FBCE59C}"/>
    <hyperlink ref="C248" r:id="rId4" xr:uid="{4427A7D0-7F53-4CEA-A2D9-54F983182F15}"/>
    <hyperlink ref="C243:C247" r:id="rId5" display="210322-095" xr:uid="{C9BA13E0-6F3F-4811-B215-C9AA866D8574}"/>
    <hyperlink ref="C235" r:id="rId6" display="815 984" xr:uid="{6DAE13C1-94F7-4B51-8CE9-995E9B4A3906}"/>
    <hyperlink ref="C233:C234" r:id="rId7" display="815 745" xr:uid="{D584A14A-F68D-4B10-B293-A3D508344318}"/>
    <hyperlink ref="C229:C230" r:id="rId8" display="https://fila.sharepoint.com/:b:/r/sites/AMF/Achat/Aciers%20et%20M%C3%A9taux%20Fila-Logistique/SDMT/R%C3%A9ception/R%C3%A9ceptions%20Ex%20BOLLORE/BE%20815%20639.pdf?csf=1&amp;web=1&amp;e=LcvKEV" xr:uid="{0F6E5603-4941-4952-8EF9-FD17D4C8AFBF}"/>
    <hyperlink ref="C223:C224" r:id="rId9" display="815 720" xr:uid="{DE706F07-0B57-459D-82C6-76137F8D186C}"/>
    <hyperlink ref="C221:C222" r:id="rId10" display="210304-065" xr:uid="{0813012A-2949-4E85-B253-ED7CC901E10E}"/>
    <hyperlink ref="C212:C214" r:id="rId11" display="815 921" xr:uid="{491B9301-BB2A-456A-BA68-19909D148FF5}"/>
    <hyperlink ref="C204:C206" r:id="rId12" display="815 720" xr:uid="{EC9C76EE-B2EA-466B-863E-3DA58E8CBC5F}"/>
    <hyperlink ref="C202:C203" r:id="rId13" display="815 720" xr:uid="{C5B32A52-7E66-4393-9CA3-98BF2F9DD813}"/>
    <hyperlink ref="C201" r:id="rId14" display="210303-062" xr:uid="{56C7FDC3-A768-4F97-8DD3-D5DB0A4FE19A}"/>
    <hyperlink ref="C199:C200" r:id="rId15" display="210303-052" xr:uid="{6D8E4D79-E17A-45AA-947D-7DFC2EEB1F3F}"/>
    <hyperlink ref="C191:C192" r:id="rId16" display="815 997" xr:uid="{5DD429C0-5BA5-48D3-98C7-3BEFF5587E0B}"/>
    <hyperlink ref="C188:C189" r:id="rId17" display="815 989" xr:uid="{53B529B0-BA7A-461C-A722-3F4049F2A5ED}"/>
    <hyperlink ref="C186:C187" r:id="rId18" display="815 989" xr:uid="{B87898FB-BCF1-43C1-B8CF-5BDC385994F4}"/>
    <hyperlink ref="C180:C182" r:id="rId19" display="815 949" xr:uid="{DEF64202-F64B-4134-8A63-D094BC5E8598}"/>
    <hyperlink ref="C179" r:id="rId20" display="815 943" xr:uid="{DA17BC94-32E9-49F5-8CA5-F12A3426BBBB}"/>
    <hyperlink ref="C178" r:id="rId21" display="815 898" xr:uid="{AA179726-044A-409F-94F5-4EC539E0C808}"/>
    <hyperlink ref="C96" r:id="rId22" display="815 849" xr:uid="{A98793DE-A19C-4E8B-B278-3D4F0C0CE9CA}"/>
    <hyperlink ref="C242" r:id="rId23" xr:uid="{A6C8B14B-B796-4DEA-A504-64DCD22F2188}"/>
    <hyperlink ref="C241" r:id="rId24" xr:uid="{7CA4C322-464F-424F-A642-7D3D48D31EC1}"/>
    <hyperlink ref="C239" r:id="rId25" xr:uid="{F51A31E4-FCFB-46D4-9B47-B29334DC7B73}"/>
    <hyperlink ref="C240" r:id="rId26" xr:uid="{92F60B67-75FD-4B62-B5BE-2C4A9A12C468}"/>
    <hyperlink ref="C169:C170" r:id="rId27" display="210319-089" xr:uid="{BD80EABC-108A-47D9-A196-151629A82A86}"/>
    <hyperlink ref="C165:C168" r:id="rId28" display="210319-088" xr:uid="{CA5D3E55-14FC-4B9B-B842-5B6D45608000}"/>
    <hyperlink ref="C162:C164" r:id="rId29" display="210319-087" xr:uid="{7B68B807-BA2A-464C-A272-F6C25060F77A}"/>
    <hyperlink ref="C28" r:id="rId30" display="https://fila.sharepoint.com/:b:/r/sites/AMF/Achat/Aciers%20et%20M%C3%A9taux%20Fila-Logistique/SDMT/R%C3%A9ception/R%C3%A9ceptions%20Ex%20BOLLORE/BE%20814%20869.pdf?csf=1&amp;web=1&amp;e=LlVOYU" xr:uid="{5DD646E7-1D13-41ED-A23E-2E9C895F8FFE}"/>
    <hyperlink ref="C150:C152" r:id="rId31" display="210312-079" xr:uid="{DD9AF088-0DE2-4CAA-B79F-9B9869FB4461}"/>
    <hyperlink ref="C235" r:id="rId32" xr:uid="{A6F92C7F-6191-4811-BEBB-43202AF1EAC4}"/>
    <hyperlink ref="C234" r:id="rId33" xr:uid="{66EA13EA-0E91-4793-A181-4E11249896CF}"/>
    <hyperlink ref="C233" r:id="rId34" xr:uid="{328D89DF-FBD8-4390-8620-67FB6A3E6319}"/>
    <hyperlink ref="C143" r:id="rId35" display="210310-071" xr:uid="{D4EA40DD-9A7A-432F-BD33-8C0D9EB9C72E}"/>
    <hyperlink ref="C139:C141" r:id="rId36" display="210309-069" xr:uid="{A716C7F5-0F61-4155-B951-274CEFF9AC45}"/>
    <hyperlink ref="C135:C138" r:id="rId37" display="210309-068" xr:uid="{4706ED8D-9583-4573-A192-023488DA459A}"/>
    <hyperlink ref="C132:C134" r:id="rId38" display="210305-066" xr:uid="{422694B7-EF2D-48F5-BE8E-D21EE482A23B}"/>
    <hyperlink ref="C130:C131" r:id="rId39" display="210304-064" xr:uid="{95E29EFC-804B-4D10-BD59-2D04D067C441}"/>
    <hyperlink ref="C221" r:id="rId40" xr:uid="{38F97C58-9044-4C2E-BFBC-ED88DAC4ADFD}"/>
    <hyperlink ref="C125:C127" r:id="rId41" display="210303-060" xr:uid="{AB42EFEE-EF80-4983-9F2F-460914686FB5}"/>
    <hyperlink ref="C122:C123" r:id="rId42" display="210303-059" xr:uid="{4489DBCB-0D54-4370-9F1E-EE276E7EBE0F}"/>
    <hyperlink ref="C217" r:id="rId43" xr:uid="{3FC1EC84-CB40-42A9-8C82-D3E70BC5F1F9}"/>
    <hyperlink ref="C216" r:id="rId44" xr:uid="{FF47DAC0-6BC8-48F2-9D8C-B08C2CEA6372}"/>
    <hyperlink ref="C215" r:id="rId45" xr:uid="{C9AEC9A9-C4EC-4996-966D-986389346445}"/>
    <hyperlink ref="C214" r:id="rId46" xr:uid="{F45809CE-8255-4127-86C2-C45E60FA5F3A}"/>
    <hyperlink ref="C213" r:id="rId47" xr:uid="{F2DDE7CE-8FCB-400F-A282-A46EA704A575}"/>
    <hyperlink ref="C212" r:id="rId48" xr:uid="{35861207-83F9-43CB-89AB-43A76EAB1F0F}"/>
    <hyperlink ref="C211" r:id="rId49" xr:uid="{3AE1D5DB-9818-498F-B1D3-694AF9E70AF5}"/>
    <hyperlink ref="C210" r:id="rId50" xr:uid="{258B2775-0550-4C87-B500-F41B706C6A04}"/>
    <hyperlink ref="C209" r:id="rId51" xr:uid="{C11654C6-09DC-4400-8E73-C3A50E557D69}"/>
    <hyperlink ref="C208" r:id="rId52" xr:uid="{6EEA1EF6-C84E-4708-84EB-B18147824F77}"/>
    <hyperlink ref="C207" r:id="rId53" xr:uid="{36FEA599-0A3D-4B3C-BEF1-E908153AAE45}"/>
    <hyperlink ref="C203" r:id="rId54" xr:uid="{1C051A80-C06C-4826-9F9E-F4C2EB662963}"/>
    <hyperlink ref="C202" r:id="rId55" xr:uid="{A9D9BA2F-ADEF-402A-984A-F02C544F98F8}"/>
    <hyperlink ref="C201" r:id="rId56" xr:uid="{6E85E684-9E5F-4B8B-8D89-9CB17DD2643C}"/>
    <hyperlink ref="C200" r:id="rId57" xr:uid="{CA3E6A2C-1F44-47DF-A729-8233222379B5}"/>
    <hyperlink ref="C199" r:id="rId58" xr:uid="{E5334C66-F0F5-45FC-A82A-434740374367}"/>
    <hyperlink ref="C198" r:id="rId59" xr:uid="{10120767-890B-40D8-AC22-B2E49AA24EE8}"/>
    <hyperlink ref="C197" r:id="rId60" xr:uid="{7A12B1E9-DEB9-44A9-B252-E92EAB74BC4B}"/>
    <hyperlink ref="C196" r:id="rId61" xr:uid="{476E5BA3-A32C-403D-BDF4-6A58BE22FD76}"/>
    <hyperlink ref="C195" r:id="rId62" xr:uid="{7FF653DD-58A5-435B-89A2-09A4C3A16FE7}"/>
    <hyperlink ref="C194" r:id="rId63" xr:uid="{7CC626E0-F0B3-4561-A427-7341261654FA}"/>
    <hyperlink ref="C193" r:id="rId64" xr:uid="{FEAD7458-4A30-4007-94EB-D07184691830}"/>
    <hyperlink ref="C117" r:id="rId65" display="210226-038" xr:uid="{FE31C016-F5FC-4488-9894-E1087DCF4917}"/>
    <hyperlink ref="C192" r:id="rId66" xr:uid="{B7C6B695-9C57-4765-AA8C-E0E598F8F840}"/>
    <hyperlink ref="C191" r:id="rId67" xr:uid="{482C0D4B-43C4-401D-A549-E1BAF4610996}"/>
    <hyperlink ref="C190" r:id="rId68" xr:uid="{D6F77AB7-F4E9-4285-9786-C1F06CC492BA}"/>
    <hyperlink ref="C189" r:id="rId69" xr:uid="{4E6BF6ED-3032-4371-8721-B70732E397A2}"/>
    <hyperlink ref="C188" r:id="rId70" xr:uid="{4B5538A7-6828-47C8-B713-4EDC62CF69A0}"/>
    <hyperlink ref="C187" r:id="rId71" xr:uid="{AC526486-2D32-4B47-A404-BEB7F97F438B}"/>
    <hyperlink ref="C186" r:id="rId72" xr:uid="{9C0ADCC9-3333-480B-9EC3-14BAB7399BBB}"/>
    <hyperlink ref="C185" r:id="rId73" xr:uid="{9C7B2790-5C08-4F0B-8D62-4F0E2445972A}"/>
    <hyperlink ref="C184" r:id="rId74" xr:uid="{A9C3797A-7537-47E2-8688-59CC1B383199}"/>
    <hyperlink ref="C183" r:id="rId75" xr:uid="{E94F6B33-33E6-440B-9767-06D97B3AD5EF}"/>
    <hyperlink ref="C182" r:id="rId76" xr:uid="{81A9BEA8-8E6D-4E56-8C7A-7F61F230ED13}"/>
    <hyperlink ref="C181" r:id="rId77" xr:uid="{FB7F4627-5D16-42B3-AA60-DAF62D19EDF8}"/>
    <hyperlink ref="C180" r:id="rId78" xr:uid="{DA713D99-5DC3-4677-BF13-F217D77C2B2C}"/>
    <hyperlink ref="C100" r:id="rId79" display="815 849" xr:uid="{2243AFA9-582A-4F41-ACFF-4C62715D56A2}"/>
    <hyperlink ref="C99" r:id="rId80" display="815 849" xr:uid="{2ED47ABA-504F-4EBD-A646-3BC77554C685}"/>
    <hyperlink ref="C98" r:id="rId81" display="815 849" xr:uid="{65C8AEAE-3F4B-4EC9-9BDB-A92681719079}"/>
    <hyperlink ref="C97" r:id="rId82" display="815 849" xr:uid="{182B2074-A209-4C49-8712-E1DB0B9DD148}"/>
    <hyperlink ref="C95" r:id="rId83" display="815 849" xr:uid="{B2F9BD37-827F-4ECF-8F9B-F6C104CAF38D}"/>
    <hyperlink ref="C101" r:id="rId84" display="815 849" xr:uid="{F167DE2C-A2CE-401A-8F71-EE83E11B654B}"/>
    <hyperlink ref="C179" r:id="rId85" display="815 877" xr:uid="{58B82495-6866-474E-8F33-55658A2EAFFA}"/>
    <hyperlink ref="C178" r:id="rId86" xr:uid="{E9920662-D429-4DB9-B177-B3BA7CEAF239}"/>
    <hyperlink ref="C177" r:id="rId87" xr:uid="{5F74538F-EA58-4824-B4EF-F8ED9D5B5095}"/>
    <hyperlink ref="C176" r:id="rId88" xr:uid="{3BE97176-D3C2-4051-8DA5-5CD0B2CA6686}"/>
    <hyperlink ref="C175" r:id="rId89" xr:uid="{6DAF1143-ABC2-471F-BA9C-DA13D6BDCE70}"/>
    <hyperlink ref="C174" r:id="rId90" xr:uid="{B61D7485-1004-42F5-944A-0073720047AF}"/>
    <hyperlink ref="C173" r:id="rId91" xr:uid="{C3709B81-71D0-44CD-94B3-CB4B0CCC4A87}"/>
    <hyperlink ref="C172" r:id="rId92" xr:uid="{251D0FBD-A52A-4EE6-8D35-3939FD2DB4FE}"/>
    <hyperlink ref="C171" r:id="rId93" xr:uid="{A51188F1-439D-4837-B029-C33C5A9DB995}"/>
    <hyperlink ref="C106" r:id="rId94" display="https://fila.sharepoint.com/:b:/r/sites/AMF/Achat/Aciers%20et%20M%C3%A9taux%20Fila-Logistique/SDMT/R%C3%A9ception/R%C3%A9ceptions%20Ex%20BOLLORE/BE%20815%20639.pdf?csf=1&amp;web=1&amp;e=LcvKEV" xr:uid="{E7DB3F0D-7244-4011-88FB-0355E67D7285}"/>
    <hyperlink ref="C54" r:id="rId95" display="815 700" xr:uid="{44803AB9-8517-4C46-A3FE-FFF70D70AA43}"/>
    <hyperlink ref="C51" r:id="rId96" display="https://fila.sharepoint.com/:b:/r/sites/AMF/Achat/Aciers%20et%20M%C3%A9taux%20Fila-Logistique/SDMT/R%C3%A9ception/R%C3%A9ceptions%20Ex%20BOLLORE/BE%20815%20635.pdf?csf=1&amp;web=1&amp;e=BhG6XK" xr:uid="{9CFEED92-0FE6-4008-B84D-30A3EAC2B353}"/>
    <hyperlink ref="C94:C119" r:id="rId97" display="815 720" xr:uid="{6081FC1D-8332-4C0F-9C8E-7BDDC8065F7F}"/>
    <hyperlink ref="C44" r:id="rId98" display="815 750" xr:uid="{60DEBB24-AAF0-4995-B958-6744B9A79390}"/>
    <hyperlink ref="C63" r:id="rId99" display="815 753" xr:uid="{20771A2F-C206-4F79-9695-DA6010DCA8C1}"/>
    <hyperlink ref="C46:C48" r:id="rId100" display="815 777" xr:uid="{78C2D205-6058-482B-B3AC-17D1DCB38A1B}"/>
    <hyperlink ref="C49:C50" r:id="rId101" display="815 805" xr:uid="{E37344FA-08B2-4774-B10C-FEDCC70F3D2D}"/>
    <hyperlink ref="C39" r:id="rId102" display="815 549" xr:uid="{279B2373-7DC6-4E4D-8A06-606260C499C2}"/>
    <hyperlink ref="C37" r:id="rId103" display="815 517" xr:uid="{D4731F36-3643-43E2-9211-BDC3011BF5A5}"/>
    <hyperlink ref="C51:C52" r:id="rId104" display="815 842" xr:uid="{30FDABDF-40C7-4CC5-9A92-48A4CD876906}"/>
    <hyperlink ref="C46" r:id="rId105" display="815 516" xr:uid="{7636020D-4C8D-4E4D-AEF0-767F74763498}"/>
    <hyperlink ref="C53:C54" r:id="rId106" display="815 843" xr:uid="{470F7178-75A1-4399-9B9F-70889F22E296}"/>
    <hyperlink ref="C45" r:id="rId107" display="815 486" xr:uid="{0C79E8B1-6C07-4586-B7B2-690896EEFAA0}"/>
    <hyperlink ref="C44" r:id="rId108" display="815 469" xr:uid="{9EADB24D-DB65-45B7-ABE6-10E335D83F42}"/>
    <hyperlink ref="C43" r:id="rId109" display="815 335" xr:uid="{D892E110-D190-47B6-A2FC-9F90467F4F8A}"/>
    <hyperlink ref="C102" r:id="rId110" display="815 852" xr:uid="{27A00B1B-30FC-4535-9511-8B6A34EB0BCF}"/>
    <hyperlink ref="C42" r:id="rId111" display="815 256" xr:uid="{3D7EEF5C-2355-4279-90B2-D06B029021A6}"/>
    <hyperlink ref="C57:C61" r:id="rId112" display="815 859" xr:uid="{6290C716-60C9-4A6C-A4CC-7B6405817E93}"/>
    <hyperlink ref="C41" r:id="rId113" display="https://fila.sharepoint.com/:b:/r/sites/AMF/Achat/Aciers%20et%20M%C3%A9taux%20Fila-Logistique/SDMT/R%C3%A9ception/R%C3%A9ceptions%20Ex%20BOLLORE/BE%20815%20205.pdf?csf=1&amp;web=1&amp;e=alhiqh" xr:uid="{CE30C9A7-43B0-411A-9F73-9D9AD176419C}"/>
    <hyperlink ref="C33" r:id="rId114" display="815 201" xr:uid="{37E0C33A-8758-45FE-AE09-09EBC04BA4E1}"/>
    <hyperlink ref="C38" r:id="rId115" display="815 190" xr:uid="{B0782905-9697-4976-9701-088162EA5495}"/>
    <hyperlink ref="C37" r:id="rId116" display="815 051" xr:uid="{76BD059F-6F41-442E-9F59-5A06A0A3A7BC}"/>
    <hyperlink ref="C107" r:id="rId117" display="815 897" xr:uid="{3FEED8A7-8268-4792-B39E-A9A20DA40921}"/>
    <hyperlink ref="C29" r:id="rId118" display="815 003" xr:uid="{580CB1B2-DE26-42AD-AA58-F4C37CA46CB0}"/>
    <hyperlink ref="C108" r:id="rId119" display="815 903" xr:uid="{85F1A051-A543-407B-B144-3B4FF9B138BF}"/>
    <hyperlink ref="C63" r:id="rId120" display="815 907" xr:uid="{CDB7CD13-403B-4755-9A93-EB2657D1A337}"/>
    <hyperlink ref="C34" r:id="rId121" display="814 991" xr:uid="{7AE29C98-F733-4BD0-8C1C-F118092FA6D1}"/>
    <hyperlink ref="C26" r:id="rId122" display="814 986" xr:uid="{FDA8F2B0-0C9C-464C-B0AF-3E8F02D10CAF}"/>
    <hyperlink ref="C109" r:id="rId123" display="815 922" xr:uid="{BF308B51-F9F2-4CFD-8076-F570A52C21EE}"/>
    <hyperlink ref="C24:C25" r:id="rId124" display="814 976" xr:uid="{EC282F12-2A8B-4DFC-8DA2-C2F46238B9BB}"/>
    <hyperlink ref="C64:C66" r:id="rId125" display="815 935" xr:uid="{EEB0F077-61CB-4A4D-B3AD-C4BE6A2F651A}"/>
    <hyperlink ref="C67:C69" r:id="rId126" display="815 938" xr:uid="{33ED4DEE-F9B7-4B83-BAA8-3148632FB48B}"/>
    <hyperlink ref="C27" r:id="rId127" display="https://fila.sharepoint.com/:b:/r/sites/AMF/Achat/Aciers%20et%20M%C3%A9taux%20Fila-Logistique/SDMT/R%C3%A9ception/R%C3%A9ceptions%20Ex%20BOLLORE/BE%20814%20869.pdf?csf=1&amp;web=1&amp;e=LlVOYU" xr:uid="{6AD259A5-AA8A-4851-8AB6-0F32BF31E0F7}"/>
    <hyperlink ref="C26" r:id="rId128" display="814 850" xr:uid="{A08DEFEC-C33C-4DDF-9456-0C05C95AC410}"/>
    <hyperlink ref="C21:C22" r:id="rId129" display="814 814" xr:uid="{6AFA413C-BC52-40AF-9277-E80AEC3C8A5E}"/>
    <hyperlink ref="C19:C20" r:id="rId130" display="814 797" xr:uid="{17BE5BEE-3EC4-4DC3-BE99-F56BE205ED09}"/>
    <hyperlink ref="C71:C72" r:id="rId131" display="815 950" xr:uid="{3C8E15A6-FEE8-48C9-B607-C710CF588065}"/>
    <hyperlink ref="C22" r:id="rId132" display="https://fila.sharepoint.com/:b:/r/sites/AMF/Achat/Aciers%20et%20M%C3%A9taux%20Fila-Logistique/SDMT/R%C3%A9ception/R%C3%A9ceptions%20Ex%20BOLLORE/BE%20814%20796.pdf?csf=1&amp;web=1&amp;e=FXYgCH" xr:uid="{C3759CB8-5098-49D3-87CF-4583055653F7}"/>
    <hyperlink ref="C73:C77" r:id="rId133" display="815 951" xr:uid="{A8A3F38D-3829-48E7-B2C8-B6DB0A590222}"/>
    <hyperlink ref="C21" r:id="rId134" display="814 794" xr:uid="{625FA7D2-507F-4EC0-A71C-ED4BF595A70F}"/>
    <hyperlink ref="C114" r:id="rId135" display="815 956" xr:uid="{CFDBFDE3-442C-4F7D-B9D0-B2F654253A00}"/>
    <hyperlink ref="C115" r:id="rId136" display="815 959" xr:uid="{528BD737-43A7-43CE-B72D-C2C3B9D8C211}"/>
    <hyperlink ref="C79:C80" r:id="rId137" display="815 963" xr:uid="{BD8E0F13-8B32-4718-BA18-7A1067A6E4C9}"/>
    <hyperlink ref="C116" r:id="rId138" display="815 971" xr:uid="{4129DAC7-0139-4BCA-94CF-3131832AD0B9}"/>
    <hyperlink ref="C15" r:id="rId139" display="814 789" xr:uid="{45A62D13-77A4-4D37-99C8-B8FC8668799F}"/>
    <hyperlink ref="C14" r:id="rId140" display="814 789" xr:uid="{DEFAC851-F2E8-4EC8-A234-D5422D55D290}"/>
    <hyperlink ref="C84" r:id="rId141" display="815 985" xr:uid="{02E91B51-C487-47DF-BB36-5CEB7475D8A2}"/>
    <hyperlink ref="C85:C87" r:id="rId142" display="815 987" xr:uid="{9F4423DF-8DD4-4ED3-A04E-8BEDF95C4576}"/>
    <hyperlink ref="C88:C89" r:id="rId143" display="815 990" xr:uid="{19261583-FEAF-4941-AD67-B989976B5D06}"/>
    <hyperlink ref="C90:C93" r:id="rId144" display="815 996" xr:uid="{18EF4F88-6A62-496F-A42E-C9B4AD2BC5EE}"/>
    <hyperlink ref="C8" r:id="rId145" display="814 686" xr:uid="{9F67571F-7B1B-44D8-AFF2-2E2A3AE9FB66}"/>
    <hyperlink ref="C121" r:id="rId146" display="816 010" xr:uid="{267F7615-FE96-48E6-81F9-10532A1BC2F9}"/>
    <hyperlink ref="C98:C101" r:id="rId147" display="210126-003" xr:uid="{5B6697EF-A03D-45FF-A235-1CD3DEBDA288}"/>
    <hyperlink ref="C95:C97" r:id="rId148" display="210126-002" xr:uid="{C7CEA472-EE16-4F5B-9C09-B2BDB53CCDB9}"/>
    <hyperlink ref="C94" r:id="rId149" display="210126-001" xr:uid="{0D0044E7-A345-462D-8C0E-C235CBFEB20F}"/>
    <hyperlink ref="C123" r:id="rId150" xr:uid="{684324DE-EB6B-4170-BEC3-EAA60ED5F103}"/>
    <hyperlink ref="C108" r:id="rId151" display="210210-011" xr:uid="{8533D61D-6B5B-4866-8062-C8A827A04533}"/>
    <hyperlink ref="C107" r:id="rId152" display="210210-010" xr:uid="{D25EE603-1777-4160-816C-2A2D76211D47}"/>
    <hyperlink ref="C103:C106" r:id="rId153" display="210209-006" xr:uid="{C9F0D8A1-5E20-42B7-855A-A015C6AF55AC}"/>
    <hyperlink ref="C133" r:id="rId154" xr:uid="{4A1DDF94-AF1F-4BD6-AFAD-BBE6A3069614}"/>
    <hyperlink ref="C11" r:id="rId155" display="814 779" xr:uid="{4088EEDE-10B9-4C03-AD68-3FD7961743DC}"/>
    <hyperlink ref="C12" r:id="rId156" display="814 789" xr:uid="{EA5CFD74-2C49-4AE3-8F50-5B7F1E885B45}"/>
    <hyperlink ref="C13" r:id="rId157" display="814 789" xr:uid="{B8EC50F6-EADF-422B-AE3F-599CC6CE2D3D}"/>
    <hyperlink ref="C10" r:id="rId158" display="814 710" xr:uid="{5FBBF6C9-86CF-4BAA-BCD3-4537AB1CE606}"/>
    <hyperlink ref="C9" r:id="rId159" display="814 710" xr:uid="{CB86B8AF-7D29-40BC-B3C8-A0D27A05BA42}"/>
    <hyperlink ref="C250" r:id="rId160" xr:uid="{435201F0-A32E-486A-8FC1-AD4F13609A0B}"/>
    <hyperlink ref="C251" r:id="rId161" xr:uid="{53F70161-3740-4CE7-A2ED-811BB3C2742F}"/>
    <hyperlink ref="C252" r:id="rId162" xr:uid="{2808209C-4873-462D-A847-73BA265074C8}"/>
    <hyperlink ref="C253" r:id="rId163" xr:uid="{C374C5DF-2A7B-45FE-BCB7-5B82DB2D3C51}"/>
    <hyperlink ref="C254" r:id="rId164" xr:uid="{77DC1861-07B3-43BC-AD4A-001179C90A84}"/>
    <hyperlink ref="C255" r:id="rId165" xr:uid="{B42BE1AE-1338-4E59-AFD8-DA9A2B3B3948}"/>
    <hyperlink ref="C256" r:id="rId166" xr:uid="{A0AFBB4C-43AC-451D-BDFE-349A5AC29ABF}"/>
    <hyperlink ref="C257" r:id="rId167" xr:uid="{F0598589-7499-472F-B746-F961CA1ED4C3}"/>
    <hyperlink ref="C258" r:id="rId168" xr:uid="{52BF2739-D04A-499B-A075-EA85E6C122BF}"/>
    <hyperlink ref="C259" r:id="rId169" xr:uid="{F46C277E-7980-418D-8BF5-F6BF779AA6B6}"/>
    <hyperlink ref="C260" r:id="rId170" xr:uid="{F1718CCE-964A-44A1-A49B-9A5D1E72201B}"/>
    <hyperlink ref="C53" r:id="rId171" display="815 541" xr:uid="{EC29FF68-77FD-435B-B867-B171C995D4F0}"/>
    <hyperlink ref="C53" r:id="rId172" display="815 805" xr:uid="{34A76D27-B89A-4AC8-B7C1-E248C5AF76C6}"/>
    <hyperlink ref="C261:C265" r:id="rId173" display="210324-102" xr:uid="{9E07B624-4F5F-47E3-BBCE-945E0375A10C}"/>
    <hyperlink ref="C266" r:id="rId174" xr:uid="{1353B502-679F-4B51-8D6E-235337051285}"/>
    <hyperlink ref="C267" r:id="rId175" xr:uid="{797AAD79-0DE5-4566-ABE2-069505498914}"/>
    <hyperlink ref="C268" r:id="rId176" xr:uid="{F7116D7F-FF18-4282-A193-B414EC7C3C40}"/>
    <hyperlink ref="C269" r:id="rId177" xr:uid="{471E2C0D-146E-4FBF-8141-E3CA663876C2}"/>
    <hyperlink ref="C270" r:id="rId178" xr:uid="{21694BF1-7A0E-4BFC-9FB4-87807FBED84F}"/>
    <hyperlink ref="C271:C274" r:id="rId179" display="210325-104" xr:uid="{E7DD0F67-66C4-466E-933B-9901DCC7DF26}"/>
    <hyperlink ref="C275" r:id="rId180" xr:uid="{FCC43BEF-BD78-4A86-A792-E6BD9D816576}"/>
    <hyperlink ref="C276" r:id="rId181" xr:uid="{A8AF3FA8-0EE6-491C-AF6D-99EFD1CCE36D}"/>
    <hyperlink ref="C277" r:id="rId182" xr:uid="{9699A43B-3386-4ECF-BDD7-686C31E1BCD7}"/>
    <hyperlink ref="C278" r:id="rId183" xr:uid="{EC42B6EC-9760-471D-BCA3-9A558CFFD14D}"/>
    <hyperlink ref="C279" r:id="rId184" xr:uid="{A86A9B94-6A5E-44FA-A5F4-46CFD44678C5}"/>
    <hyperlink ref="C280" r:id="rId185" xr:uid="{642B1F27-0700-41EA-B306-879737374233}"/>
    <hyperlink ref="C281" r:id="rId186" xr:uid="{9D82D3F4-C638-43DC-8F23-EBB0ACCB9D37}"/>
    <hyperlink ref="C282" r:id="rId187" xr:uid="{E68D33B2-D289-41E7-A0EA-729B24D4F4AA}"/>
    <hyperlink ref="C283" r:id="rId188" xr:uid="{97689BFE-8552-4D79-96F1-A082206E531C}"/>
    <hyperlink ref="C284" r:id="rId189" xr:uid="{A137B9FE-0040-490E-9065-38EA00B5331F}"/>
    <hyperlink ref="C285" r:id="rId190" xr:uid="{E600327C-B2DB-459E-A1CD-8DF802611530}"/>
    <hyperlink ref="C286" r:id="rId191" xr:uid="{64AFE00C-DA0F-4D4A-BD6F-4C943EA4DC08}"/>
    <hyperlink ref="C287" r:id="rId192" xr:uid="{1D782E16-C625-4ACF-A1F7-3FB21438807F}"/>
    <hyperlink ref="C288" r:id="rId193" xr:uid="{C1B5F639-3E53-4626-8598-BC4E4D5E663C}"/>
    <hyperlink ref="C289" r:id="rId194" xr:uid="{1B81CB90-AC64-4DCF-AB6A-6F6E5AF94A14}"/>
    <hyperlink ref="C290" r:id="rId195" xr:uid="{E5EE0FC0-0DA7-44C9-98AA-66C2BFE8BA51}"/>
    <hyperlink ref="C292" r:id="rId196" xr:uid="{14A7BB13-AB6A-4C5B-8A6A-1D208E487DCA}"/>
    <hyperlink ref="C293" r:id="rId197" xr:uid="{BB400F6B-F080-49F3-B2CE-A5C2E8ED34D2}"/>
    <hyperlink ref="C294" r:id="rId198" xr:uid="{C3BCB108-2213-4E7B-A227-CE4DBEA82F07}"/>
    <hyperlink ref="C295" r:id="rId199" xr:uid="{B4A5BC40-0299-4E47-B156-4594BD8F9F57}"/>
    <hyperlink ref="C296" r:id="rId200" xr:uid="{97AE4AD1-C104-4450-B708-97D1AD1D6804}"/>
    <hyperlink ref="C297" r:id="rId201" xr:uid="{9AD799E6-E752-4CD3-8F25-22668E587D00}"/>
    <hyperlink ref="C298" r:id="rId202" xr:uid="{446D920F-8340-4CB7-A225-3534FBBEEE9D}"/>
    <hyperlink ref="C291" r:id="rId203" xr:uid="{6EA2202F-E271-4227-910E-3434FDEFBD6B}"/>
    <hyperlink ref="C299" r:id="rId204" xr:uid="{5C8630E9-87B7-4E15-9478-989027AC47EF}"/>
    <hyperlink ref="C300" r:id="rId205" xr:uid="{C7B2BB1C-EFA3-4692-A2C0-582F7D9D52A1}"/>
    <hyperlink ref="C301" r:id="rId206" xr:uid="{B28A89B4-8B71-448C-9D41-D35B686BEA6A}"/>
    <hyperlink ref="C303" r:id="rId207" xr:uid="{63286808-C6A4-4AD3-984C-7D88A6E687C5}"/>
    <hyperlink ref="C302" r:id="rId208" xr:uid="{40DA2946-2413-4207-B04C-09F30161C57E}"/>
    <hyperlink ref="C304" r:id="rId209" xr:uid="{FFB0D8AC-B9BD-461B-9058-A6A15CA00444}"/>
    <hyperlink ref="C305" r:id="rId210" xr:uid="{3A3753A0-5554-462D-BA75-8A26F82E72C3}"/>
    <hyperlink ref="C306" r:id="rId211" xr:uid="{3642B1BC-254A-4326-95E9-D7BB27B56C9B}"/>
    <hyperlink ref="C307" r:id="rId212" xr:uid="{AD517359-929D-4A0A-8F53-93942E6917FC}"/>
    <hyperlink ref="C308" r:id="rId213" xr:uid="{E08E1642-4B89-40D9-B4EA-90CA45358211}"/>
    <hyperlink ref="C309" r:id="rId214" xr:uid="{462A3A54-983D-4091-AB8A-61C8761D530D}"/>
    <hyperlink ref="C310" r:id="rId215" xr:uid="{3D1E2E37-8D90-484B-AB74-2B52879E59F9}"/>
    <hyperlink ref="C311" r:id="rId216" xr:uid="{B3B56D6A-572F-42A4-9546-EC68218C2852}"/>
    <hyperlink ref="C312" r:id="rId217" xr:uid="{70E0BD54-19C7-4189-B7BA-023BC51F35CB}"/>
    <hyperlink ref="C313" r:id="rId218" xr:uid="{2249D832-DDFE-4D1D-931C-99CFBC46EEB0}"/>
    <hyperlink ref="C314" r:id="rId219" xr:uid="{2D031759-B5AD-45CD-9161-19986429EDDE}"/>
    <hyperlink ref="C315" r:id="rId220" xr:uid="{119F9F9D-EAA4-41C5-A2CF-E3D367665F1A}"/>
    <hyperlink ref="C316" r:id="rId221" xr:uid="{F56B8EAA-6935-413F-A9FA-9DF3AE3E31F3}"/>
    <hyperlink ref="C317" r:id="rId222" xr:uid="{4B342FDD-24A9-4C96-A468-A7A7D00ABF81}"/>
    <hyperlink ref="C318" r:id="rId223" xr:uid="{49B744EC-CE83-4EB0-B354-EEE38A705A88}"/>
    <hyperlink ref="C319" r:id="rId224" xr:uid="{8D0E8C48-661B-424A-802A-5D6708184AB7}"/>
    <hyperlink ref="C320" r:id="rId225" xr:uid="{985C7FE8-8BAD-4049-B496-813E2D28ACF1}"/>
    <hyperlink ref="C321" r:id="rId226" xr:uid="{7897DBC5-C28F-4DED-8C09-51CD5DE73901}"/>
    <hyperlink ref="C322" r:id="rId227" xr:uid="{377AE8EA-718E-4CDB-84E3-5E7885DAE998}"/>
    <hyperlink ref="C323" r:id="rId228" xr:uid="{CD844D8D-FBEB-4989-9439-DC19492A0003}"/>
    <hyperlink ref="C324" r:id="rId229" xr:uid="{54E3CDF0-3766-41B9-8822-FFA9D26B3323}"/>
    <hyperlink ref="C325" r:id="rId230" xr:uid="{828B5F1C-48F9-4DA2-B739-5B73C9804FC5}"/>
    <hyperlink ref="C326" r:id="rId231" xr:uid="{3DF64700-40CA-4FE1-B519-770561341A9B}"/>
    <hyperlink ref="C327" r:id="rId232" xr:uid="{594438F0-238F-4913-815D-D3E7523356FE}"/>
    <hyperlink ref="C328" r:id="rId233" xr:uid="{617593C0-F44D-4369-AC2C-A0CFEC76AFD0}"/>
    <hyperlink ref="C329" r:id="rId234" xr:uid="{6D357FB7-1424-466E-81B2-7DBA6CC9FA73}"/>
    <hyperlink ref="C330" r:id="rId235" xr:uid="{5656D6F7-339E-498C-B81F-6EAD1721DD49}"/>
    <hyperlink ref="C331" r:id="rId236" display="210401-122" xr:uid="{C427C832-6993-473B-9031-57F8090A914E}"/>
    <hyperlink ref="C332" r:id="rId237" xr:uid="{35F6D7DB-28D8-499D-9A25-EB4BB608D90F}"/>
    <hyperlink ref="C333" r:id="rId238" xr:uid="{9687B7C2-FFC7-4ABC-ADAC-5A96793AF0EA}"/>
    <hyperlink ref="C334" r:id="rId239" xr:uid="{7894A830-E0CA-4648-AF28-17EA54A9984E}"/>
    <hyperlink ref="C335" r:id="rId240" xr:uid="{1F3979A4-E40C-4AB4-8AE9-AB76C3BE9729}"/>
    <hyperlink ref="C336" r:id="rId241" xr:uid="{684CEF0A-4D98-4EF9-8802-550288E9FD46}"/>
    <hyperlink ref="C337" r:id="rId242" xr:uid="{3787E72F-A909-4F98-B965-F7885969848B}"/>
    <hyperlink ref="C338" r:id="rId243" xr:uid="{06DE7460-2C2D-44F3-8FDA-39174CE9E816}"/>
    <hyperlink ref="C339" r:id="rId244" xr:uid="{6ABC64E6-684E-49AA-8CDC-C26F6D02C5BF}"/>
    <hyperlink ref="C340" r:id="rId245" xr:uid="{CD893A5B-EF62-4AA1-9ADA-A0627A3C3473}"/>
    <hyperlink ref="C341" r:id="rId246" xr:uid="{CBFFE125-29C8-4975-8B7C-5C2737777470}"/>
    <hyperlink ref="C342" r:id="rId247" xr:uid="{8695A885-B7CE-4B08-8ACA-21D3A831ACD5}"/>
    <hyperlink ref="C343" r:id="rId248" xr:uid="{C0436E35-3637-4E04-97EA-450C1C552FEF}"/>
    <hyperlink ref="C344" r:id="rId249" xr:uid="{54AC2E3F-A5CB-413D-BE0C-9F77CB7F0746}"/>
    <hyperlink ref="C345" r:id="rId250" xr:uid="{85D0A997-76FE-49F9-B7D7-B859750FF0ED}"/>
    <hyperlink ref="C346" r:id="rId251" xr:uid="{0FD7492C-F3B1-4721-AD3A-2A9A4017A945}"/>
    <hyperlink ref="C347" r:id="rId252" xr:uid="{5F4C8C8E-5D4E-4A45-8D09-2C13C18C4EE4}"/>
    <hyperlink ref="C348" r:id="rId253" xr:uid="{B2398B84-7E8F-43A6-868F-A2D19C8566C0}"/>
    <hyperlink ref="C349" r:id="rId254" xr:uid="{0FD7B343-27CB-4BEA-AF2B-BF16A52FC24D}"/>
    <hyperlink ref="C350" r:id="rId255" xr:uid="{53071B87-CF45-4735-9F00-C220C55BA01B}"/>
    <hyperlink ref="C351" r:id="rId256" xr:uid="{9ADC75A1-AFDF-4CE4-8FA5-3D5796B6D334}"/>
    <hyperlink ref="C352" r:id="rId257" xr:uid="{70A45617-2993-4EE6-A155-4D6D6EB113FC}"/>
    <hyperlink ref="C353" r:id="rId258" xr:uid="{96B3A98F-9F87-4589-B2F2-E03833974F0B}"/>
    <hyperlink ref="C354" r:id="rId259" xr:uid="{CD8721C1-C279-4729-9BF6-43F8F5BF3AE8}"/>
    <hyperlink ref="C355" r:id="rId260" xr:uid="{16F9C6C3-963F-4F14-B5BA-C8CE26A4C703}"/>
    <hyperlink ref="C356" r:id="rId261" xr:uid="{D770D393-8BF8-4229-B8D6-7FAD4E00358B}"/>
    <hyperlink ref="C357" r:id="rId262" xr:uid="{649E4E54-EE6C-4140-872B-87A1D2376183}"/>
    <hyperlink ref="C358" r:id="rId263" xr:uid="{33B1A75C-E6D3-4348-AFC7-9DE27177A5DC}"/>
    <hyperlink ref="C359" r:id="rId264" xr:uid="{E16C58DC-97E9-4672-BED0-63BE126FE9D6}"/>
    <hyperlink ref="C360" r:id="rId265" xr:uid="{4134057C-1EB4-41D7-AEB6-CA0C447C64D1}"/>
    <hyperlink ref="C361" r:id="rId266" xr:uid="{26E6D787-474A-4DB3-BB72-87EB4939619B}"/>
    <hyperlink ref="C362" r:id="rId267" xr:uid="{45771086-98BE-4CBC-BE57-52A588145C1E}"/>
    <hyperlink ref="C363" r:id="rId268" xr:uid="{CE420C09-C89F-484C-B38A-15FD29F9732C}"/>
    <hyperlink ref="C364" r:id="rId269" xr:uid="{EE6B6E42-2738-43B7-B57A-3E9A5E82CF65}"/>
    <hyperlink ref="C365" r:id="rId270" xr:uid="{10DA5E10-EFCC-4FD8-BF8A-92BAB6B384FE}"/>
    <hyperlink ref="C366" r:id="rId271" xr:uid="{78834F9C-22C7-49E7-A1E2-09405616541A}"/>
    <hyperlink ref="C367" r:id="rId272" xr:uid="{165ECACA-7312-49D8-825D-F4BE23BAE289}"/>
    <hyperlink ref="C368" r:id="rId273" xr:uid="{105FF62F-B195-47FD-875F-AB52E4867588}"/>
    <hyperlink ref="C369" r:id="rId274" xr:uid="{3EE68C43-8E07-48D1-9FF1-07439569E60B}"/>
    <hyperlink ref="C370" r:id="rId275" xr:uid="{05695936-5370-4F36-A9BC-C045FC11A26D}"/>
    <hyperlink ref="C371" r:id="rId276" xr:uid="{A0E1BACA-C9C1-4B48-8AD2-2C9BAF0D564A}"/>
    <hyperlink ref="C372" r:id="rId277" xr:uid="{1D67C4F9-DCF4-4113-98FC-34EE73B6F341}"/>
    <hyperlink ref="C373" r:id="rId278" xr:uid="{A4616BD8-3512-4E81-A582-9062DC1E4547}"/>
    <hyperlink ref="C374" r:id="rId279" xr:uid="{B8A0CF4B-97FE-4144-A86A-7C308D4C6159}"/>
    <hyperlink ref="C375" r:id="rId280" xr:uid="{DB031599-3B73-4781-9558-F18F95A71CE2}"/>
    <hyperlink ref="C376" r:id="rId281" xr:uid="{D3555704-C6CD-4D89-9A55-CB0EF228F635}"/>
    <hyperlink ref="C377:C381" r:id="rId282" display="210402-133" xr:uid="{D4722F88-F146-4043-8C73-3DDA4F108AC2}"/>
    <hyperlink ref="C387:C391" r:id="rId283" display="210406-135" xr:uid="{E3B902E9-B033-4333-8F8B-8B65B50BF74A}"/>
    <hyperlink ref="C392:C396" r:id="rId284" display="210406-136" xr:uid="{9E889941-3690-4EFA-B48C-0915EC02B885}"/>
    <hyperlink ref="C382:C386" r:id="rId285" display="210406-134" xr:uid="{7F08B5DF-F392-41CE-BFF1-9BE7DF9281B4}"/>
    <hyperlink ref="C397:C401" r:id="rId286" display="210406-137" xr:uid="{109D3874-4726-4F45-8247-D648292717E6}"/>
    <hyperlink ref="C402" r:id="rId287" xr:uid="{387E7C09-C2BF-472C-8AFB-E02DF80CF868}"/>
    <hyperlink ref="C403" r:id="rId288" xr:uid="{51F1379A-3C00-4202-B3D4-0E7D726BC167}"/>
    <hyperlink ref="C404:C408" r:id="rId289" display="210408-140" xr:uid="{B03D62D1-F957-4182-AB74-CFFB64DF7D49}"/>
    <hyperlink ref="C409:C413" r:id="rId290" display="210408-141" xr:uid="{575C8B09-C969-4999-9808-2BC12CA77AD3}"/>
    <hyperlink ref="C414:C418" r:id="rId291" display="210409-142" xr:uid="{74529114-111E-4132-989A-8D7DEDEF626E}"/>
    <hyperlink ref="C419" r:id="rId292" xr:uid="{AA7E9320-2B73-4512-8D05-053A2D9961D7}"/>
    <hyperlink ref="C420" r:id="rId293" xr:uid="{82EF309C-97EC-4B7D-95F7-41EA095908E8}"/>
    <hyperlink ref="C426" r:id="rId294" xr:uid="{F619590F-3824-4FC7-877D-62D9EA0054FD}"/>
    <hyperlink ref="C427:C431" r:id="rId295" display="210412-147" xr:uid="{B412FC8A-0708-4E36-BC64-4053C6E3B257}"/>
    <hyperlink ref="C421:C425" r:id="rId296" display="210412-145" xr:uid="{956FA7AC-7168-4CBD-A1F4-FBD3C708AF21}"/>
    <hyperlink ref="C437" r:id="rId297" xr:uid="{124F90DA-A965-4B12-A11F-6519F252546D}"/>
    <hyperlink ref="C438:C442" r:id="rId298" display="210412-150" xr:uid="{5270BD26-96F8-4BCD-980F-50940E8C42A5}"/>
    <hyperlink ref="C432:C436" r:id="rId299" display="210412-148" xr:uid="{7C694975-A0BC-4178-A958-6F5F7DF8EDC2}"/>
    <hyperlink ref="C443:C447" r:id="rId300" display="210412-151" xr:uid="{F19DBFCB-9684-4948-A6A4-030086BD4FFA}"/>
    <hyperlink ref="C448:C452" r:id="rId301" display="210413-152" xr:uid="{671ED018-5C52-46EC-9E82-0F9E4D4B0BC1}"/>
    <hyperlink ref="C453:C457" r:id="rId302" display="210413-153" xr:uid="{5CAFEC0C-C30A-49F5-942C-7CD296376B45}"/>
    <hyperlink ref="C458:C462" r:id="rId303" display="210414-154" xr:uid="{91234945-56FB-4004-9835-7E05024FC494}"/>
    <hyperlink ref="C463" r:id="rId304" xr:uid="{95706129-F0AF-4FD5-A0F6-86303E661851}"/>
    <hyperlink ref="C464:C468" r:id="rId305" display="210415-156" xr:uid="{50C51D3B-8D0C-40D4-B63A-0E8F44EBAACE}"/>
    <hyperlink ref="C469" r:id="rId306" xr:uid="{03466CDF-DEB1-4167-8D1F-6A74644413DF}"/>
    <hyperlink ref="C470" r:id="rId307" xr:uid="{C091AFE4-E6D9-4530-817A-2DD75B08A2D3}"/>
    <hyperlink ref="C475:C479" r:id="rId308" display="210416-160" xr:uid="{2751A1E2-5190-4151-8563-B7CD0B4DAD49}"/>
    <hyperlink ref="C480:C482" r:id="rId309" display="210416-161" xr:uid="{A0464238-90C3-42C9-9BC5-C32391E2F8D3}"/>
    <hyperlink ref="C483" r:id="rId310" xr:uid="{192A0315-122A-4865-982B-D2CE92B1AF42}"/>
    <hyperlink ref="C484:C487" r:id="rId311" display="210419-163" xr:uid="{17150234-0197-4E8C-9540-D0C7E20BFB95}"/>
    <hyperlink ref="C488:C492" r:id="rId312" display="210419-164" xr:uid="{B197206C-30A6-4774-AAAA-D2AE3D6F9EC8}"/>
    <hyperlink ref="C493:C496" r:id="rId313" display="210419-165" xr:uid="{ACB25D45-DD38-477B-AE8F-C0F5CAA5FB2C}"/>
    <hyperlink ref="C497:C500" r:id="rId314" display="210419-166" xr:uid="{A9711ECB-EB6C-453F-92B7-892168A099E5}"/>
    <hyperlink ref="C501" r:id="rId315" xr:uid="{6781E750-5620-4747-B5E4-87FBF4B2444F}"/>
    <hyperlink ref="C502" r:id="rId316" xr:uid="{B076346C-28E3-4E05-ACFF-2A300A0E5F2E}"/>
    <hyperlink ref="C503:C506" r:id="rId317" display="210419-169" xr:uid="{DA336448-6F2D-4D57-92A5-BD39A3359C72}"/>
    <hyperlink ref="C507:C510" r:id="rId318" display="210419-170" xr:uid="{E1616AEA-BD16-4C6D-86F8-D1A0B614B70C}"/>
    <hyperlink ref="C511:C515" r:id="rId319" display="210419-171" xr:uid="{AF45326C-DB9C-4E3B-B002-02BC46ACDE53}"/>
    <hyperlink ref="C521:C525" r:id="rId320" display="210420-173" xr:uid="{E739A648-66C5-4F38-8226-E7F04D8AAFAE}"/>
    <hyperlink ref="C526:C529" r:id="rId321" display="210420-174" xr:uid="{4E58DC81-3D02-4B6F-8E89-EC0D39E4C017}"/>
    <hyperlink ref="C530:C534" r:id="rId322" display="210420-175" xr:uid="{EC10CCCD-A142-4A27-9A36-43F87EB3044F}"/>
    <hyperlink ref="C535:C539" r:id="rId323" display="210420-176" xr:uid="{524F7957-A431-4EDA-8971-EE328F14E7A4}"/>
    <hyperlink ref="C540:C544" r:id="rId324" display="210420-177" xr:uid="{DE251642-AB13-41C3-AAD1-4D57EBEFD9A0}"/>
    <hyperlink ref="C545:C549" r:id="rId325" display="210420-178" xr:uid="{F65A4BAF-66D3-4241-93A1-E3929806FA0F}"/>
    <hyperlink ref="C550:C554" r:id="rId326" display="210421-179" xr:uid="{28156FA0-EC53-4388-A1E2-337129110B1C}"/>
    <hyperlink ref="C555:C559" r:id="rId327" display="210421-180" xr:uid="{E4E00318-A5F5-4E99-AA1C-2252EAE73B47}"/>
    <hyperlink ref="C560:C564" r:id="rId328" display="210421-181" xr:uid="{67FE61BC-50DC-4331-988C-91AEF4ECF888}"/>
    <hyperlink ref="C565" r:id="rId329" xr:uid="{EA12DA07-70BD-4570-8D9D-759250797A6F}"/>
    <hyperlink ref="C566:C569" r:id="rId330" display="210421-183" xr:uid="{DE3C62D1-DE46-41D3-B8A2-9FE91FB8FD4D}"/>
    <hyperlink ref="C570" r:id="rId331" xr:uid="{BAEAEE9F-A20E-42A2-B237-D78D06F0EAF7}"/>
    <hyperlink ref="C571:C575" r:id="rId332" display="210422-185" xr:uid="{2EFA5B5A-4CB6-4C60-945C-93849E7B5BFF}"/>
    <hyperlink ref="C576:C580" r:id="rId333" display="210422-186" xr:uid="{DDE16408-9FFE-4775-8373-79139978FD25}"/>
    <hyperlink ref="C586" r:id="rId334" xr:uid="{3C5D287F-777C-464C-A806-FC6C3A495802}"/>
    <hyperlink ref="C581:C585" r:id="rId335" display="210422-187" xr:uid="{B9B07155-A58B-44BF-B412-CBFFD41DDEF7}"/>
    <hyperlink ref="C587:C591" r:id="rId336" display="210422-189" xr:uid="{015FD34D-D3EF-4A40-B5CC-4753BB9F13B9}"/>
    <hyperlink ref="C592:C603" r:id="rId337" display="210422-190" xr:uid="{41469B1C-D1B7-4EF7-953D-6C342911786D}"/>
    <hyperlink ref="C604:C607" r:id="rId338" display="210422-191" xr:uid="{10B5B521-C3FA-42C0-B58A-B71B54019A3C}"/>
    <hyperlink ref="C608:C611" r:id="rId339" display="210423-192" xr:uid="{E2D35CA6-4C42-4CFC-8A29-2F57F7694C55}"/>
    <hyperlink ref="C612:C616" r:id="rId340" display="210423-193" xr:uid="{672209C4-FA7A-4F52-A7D1-026C7970F320}"/>
    <hyperlink ref="C617:C621" r:id="rId341" display="210423-194" xr:uid="{456D3058-B539-445A-B5EA-178050E7B10F}"/>
    <hyperlink ref="C622" r:id="rId342" xr:uid="{2D27A954-D508-43B7-8923-24999A65BC1B}"/>
    <hyperlink ref="C623:C627" r:id="rId343" display="210426-196" xr:uid="{86CC1510-7043-45CF-B38E-C2D7511B5516}"/>
    <hyperlink ref="C628:C632" r:id="rId344" display="210426-197" xr:uid="{C349D4AB-6D47-470D-B16C-0066B1CC6451}"/>
    <hyperlink ref="C633:C637" r:id="rId345" display="210426-198" xr:uid="{8E78B81B-E4B8-4499-B735-13FB7E5F8B4D}"/>
    <hyperlink ref="C643:C647" r:id="rId346" display="210426-200" xr:uid="{54B4D215-4E98-4BC4-B120-8C9E1564CE64}"/>
    <hyperlink ref="C638:C642" r:id="rId347" display="210426-199" xr:uid="{09051F07-4018-4208-BA68-1F348656E7DD}"/>
    <hyperlink ref="C648:C659" r:id="rId348" display="210426-201" xr:uid="{A262068D-016D-44FC-9A0C-8883AC1FA3B1}"/>
    <hyperlink ref="C660:C664" r:id="rId349" display="210426-202" xr:uid="{A97560AA-19BD-4753-BFBE-5287DA59F66B}"/>
    <hyperlink ref="C665:C669" r:id="rId350" display="210427-203" xr:uid="{5635B90E-3A6C-49DF-8D7C-7DA8F91869DE}"/>
    <hyperlink ref="C670:C674" r:id="rId351" display="210427-204" xr:uid="{78687AEB-35FC-46A3-9890-7C53E9E3550B}"/>
    <hyperlink ref="C675:C679" r:id="rId352" display="210427-205" xr:uid="{98AEC2C1-A540-4772-AB5C-810ECCC573FC}"/>
    <hyperlink ref="C680:C684" r:id="rId353" display="210427-206" xr:uid="{228832A4-41E1-4912-9584-B2A1A7F2A030}"/>
    <hyperlink ref="C685:C689" r:id="rId354" display="210427-207" xr:uid="{15153C59-F7C9-43AB-8B94-D36547C55AF0}"/>
    <hyperlink ref="C690:C693" r:id="rId355" display="210427-208" xr:uid="{077D6A0D-A702-4379-8BBE-F716D901D61A}"/>
    <hyperlink ref="C694:C698" r:id="rId356" display="210427-209" xr:uid="{97509FB7-188B-4884-B3F0-F7BA102DFE6C}"/>
    <hyperlink ref="C699:C703" r:id="rId357" display="210427-210" xr:uid="{5A2C45F5-16CC-4C2D-B05C-828AA6E02696}"/>
    <hyperlink ref="C704:C708" r:id="rId358" display="210428-211" xr:uid="{41398704-70C9-49DE-9E59-999BB0452538}"/>
  </hyperlinks>
  <pageMargins left="0.7" right="0.7" top="0.75" bottom="0.75" header="0.3" footer="0.3"/>
  <tableParts count="1">
    <tablePart r:id="rId359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BB254E1-9F01-4F6B-91B9-84A456C3425E}">
          <x14:formula1>
            <xm:f>BDD!$A$29:$A$32</xm:f>
          </x14:formula1>
          <xm:sqref>J4:J54 J402:J1122 J56:J381 J55:K55</xm:sqref>
        </x14:dataValidation>
        <x14:dataValidation type="list" allowBlank="1" showInputMessage="1" showErrorMessage="1" xr:uid="{A5C42CBE-99FC-414B-AA14-AA1AE193C48D}">
          <x14:formula1>
            <xm:f>BDD!$A$29:$A$30</xm:f>
          </x14:formula1>
          <xm:sqref>J382:J401</xm:sqref>
        </x14:dataValidation>
        <x14:dataValidation type="list" allowBlank="1" showInputMessage="1" showErrorMessage="1" xr:uid="{39A71990-28F1-43F1-85C3-3AC809DA4367}">
          <x14:formula1>
            <xm:f>BDD!$B$5:$B$16</xm:f>
          </x14:formula1>
          <xm:sqref>H94:H170 H193:H197 H199:H206 H220:H225 H236:H1122</xm:sqref>
        </x14:dataValidation>
        <x14:dataValidation type="list" allowBlank="1" showInputMessage="1" showErrorMessage="1" xr:uid="{2E51379F-1578-4AA8-9D3C-EFA7DF8386C8}">
          <x14:formula1>
            <xm:f>BDD!$G$5:$G$256</xm:f>
          </x14:formula1>
          <xm:sqref>F94:F170 F193:F197 F199:F206 F220:F225 F236:F1122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008A-3F6A-49ED-B812-DDB6097212EC}">
  <sheetPr>
    <tabColor rgb="FFFFFF00"/>
  </sheetPr>
  <dimension ref="A1:DC922"/>
  <sheetViews>
    <sheetView topLeftCell="A653" zoomScale="80" zoomScaleNormal="80" workbookViewId="0">
      <selection activeCell="C672" sqref="C672"/>
    </sheetView>
  </sheetViews>
  <sheetFormatPr baseColWidth="10" defaultColWidth="11.42578125" defaultRowHeight="15" x14ac:dyDescent="0.25"/>
  <cols>
    <col min="1" max="1" width="9" style="23" customWidth="1"/>
    <col min="2" max="2" width="4.85546875" style="120" customWidth="1"/>
    <col min="3" max="3" width="16.85546875" style="17" bestFit="1" customWidth="1"/>
    <col min="4" max="4" width="41.28515625" style="53" customWidth="1"/>
    <col min="5" max="5" width="13.28515625" style="53" customWidth="1"/>
    <col min="6" max="6" width="13.7109375" style="54" customWidth="1"/>
    <col min="7" max="7" width="16.5703125" style="46" customWidth="1"/>
    <col min="8" max="8" width="10.7109375" style="53" customWidth="1"/>
    <col min="9" max="9" width="16" style="46" customWidth="1"/>
    <col min="10" max="10" width="15.28515625" style="46" customWidth="1"/>
    <col min="11" max="11" width="22.5703125" style="53" customWidth="1"/>
    <col min="12" max="12" width="41.85546875" customWidth="1"/>
    <col min="13" max="13" width="13.85546875" style="17" customWidth="1"/>
    <col min="14" max="14" width="35.140625" style="22" customWidth="1"/>
    <col min="15" max="15" width="12.140625" style="22" customWidth="1"/>
    <col min="16" max="16384" width="11.42578125" style="22"/>
  </cols>
  <sheetData>
    <row r="1" spans="1:107" ht="31.5" customHeight="1" x14ac:dyDescent="0.25">
      <c r="A1" s="490" t="s">
        <v>337</v>
      </c>
      <c r="B1" s="490"/>
      <c r="C1" s="488"/>
      <c r="D1" s="488"/>
      <c r="E1" s="156" t="s">
        <v>412</v>
      </c>
      <c r="F1" s="157"/>
      <c r="G1" s="178"/>
      <c r="H1" s="156" t="s">
        <v>548</v>
      </c>
      <c r="I1" s="351" t="s">
        <v>549</v>
      </c>
      <c r="J1" s="351"/>
      <c r="K1" s="351"/>
      <c r="L1" s="155"/>
      <c r="M1" s="22"/>
    </row>
    <row r="2" spans="1:107" ht="5.25" customHeight="1" x14ac:dyDescent="0.25">
      <c r="A2" s="22"/>
      <c r="B2" s="106"/>
      <c r="C2" s="36"/>
      <c r="D2" s="22"/>
      <c r="E2" s="45"/>
      <c r="F2" s="45"/>
      <c r="G2" s="45"/>
      <c r="H2" s="45"/>
      <c r="I2" s="45"/>
      <c r="J2" s="45"/>
      <c r="K2" s="45"/>
      <c r="L2" s="47"/>
      <c r="M2" s="22"/>
    </row>
    <row r="3" spans="1:107" s="35" customFormat="1" ht="41.25" customHeight="1" x14ac:dyDescent="0.25">
      <c r="A3" s="39" t="s">
        <v>413</v>
      </c>
      <c r="B3" s="107" t="s">
        <v>414</v>
      </c>
      <c r="C3" s="63" t="s">
        <v>1</v>
      </c>
      <c r="D3" s="103" t="s">
        <v>2</v>
      </c>
      <c r="E3" s="40" t="s">
        <v>340</v>
      </c>
      <c r="F3" s="40" t="s">
        <v>3</v>
      </c>
      <c r="G3" s="40" t="s">
        <v>341</v>
      </c>
      <c r="H3" s="93" t="s">
        <v>0</v>
      </c>
      <c r="I3" s="94" t="s">
        <v>342</v>
      </c>
      <c r="J3" s="102" t="s">
        <v>415</v>
      </c>
      <c r="K3" s="103" t="s">
        <v>344</v>
      </c>
      <c r="L3" s="40" t="s">
        <v>550</v>
      </c>
      <c r="M3" s="39" t="s">
        <v>346</v>
      </c>
      <c r="N3" s="104" t="s">
        <v>347</v>
      </c>
      <c r="O3" s="357" t="s">
        <v>551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</row>
    <row r="4" spans="1:107" ht="15.75" x14ac:dyDescent="0.25">
      <c r="A4" s="95"/>
      <c r="B4" s="108">
        <v>0</v>
      </c>
      <c r="C4" s="96">
        <v>813563</v>
      </c>
      <c r="D4" s="97" t="s">
        <v>5</v>
      </c>
      <c r="E4" s="322">
        <v>582</v>
      </c>
      <c r="F4" s="97" t="s">
        <v>6</v>
      </c>
      <c r="G4" s="99"/>
      <c r="H4" s="100" t="s">
        <v>4</v>
      </c>
      <c r="I4" s="12" t="str">
        <f>VLOOKUP($H4,BDD!$B$5:$C$16,2,FALSE)</f>
        <v>DUNKERQUE</v>
      </c>
      <c r="J4" s="49" t="s">
        <v>277</v>
      </c>
      <c r="K4" s="86"/>
      <c r="L4" s="97" t="s">
        <v>5</v>
      </c>
      <c r="M4" s="101"/>
      <c r="N4" s="101"/>
      <c r="O4" s="355" t="str">
        <f t="shared" ref="O4:O39" si="0">IF(D4=0,"OUI","NON")</f>
        <v>NON</v>
      </c>
    </row>
    <row r="5" spans="1:107" ht="135" x14ac:dyDescent="0.25">
      <c r="A5" s="61"/>
      <c r="B5" s="109">
        <v>0</v>
      </c>
      <c r="C5" s="75">
        <v>814313</v>
      </c>
      <c r="D5" s="78" t="s">
        <v>7</v>
      </c>
      <c r="E5" s="329">
        <v>650</v>
      </c>
      <c r="F5" s="78" t="s">
        <v>8</v>
      </c>
      <c r="G5" s="50"/>
      <c r="H5" s="51" t="s">
        <v>4</v>
      </c>
      <c r="I5" s="25" t="str">
        <f>VLOOKUP($H5,BDD!$B$5:$C$16,2,FALSE)</f>
        <v>DUNKERQUE</v>
      </c>
      <c r="J5" s="49" t="s">
        <v>277</v>
      </c>
      <c r="K5" s="87" t="s">
        <v>416</v>
      </c>
      <c r="L5" s="78" t="s">
        <v>7</v>
      </c>
      <c r="M5" s="91"/>
      <c r="N5" s="91"/>
      <c r="O5" s="355" t="str">
        <f t="shared" si="0"/>
        <v>NON</v>
      </c>
    </row>
    <row r="6" spans="1:107" ht="15.75" x14ac:dyDescent="0.25">
      <c r="A6" s="61"/>
      <c r="B6" s="109">
        <v>0</v>
      </c>
      <c r="C6" s="64">
        <v>814453</v>
      </c>
      <c r="D6" s="41" t="s">
        <v>9</v>
      </c>
      <c r="E6" s="179">
        <v>1</v>
      </c>
      <c r="F6" s="41" t="s">
        <v>10</v>
      </c>
      <c r="G6" s="50"/>
      <c r="H6" s="51" t="s">
        <v>4</v>
      </c>
      <c r="I6" s="25" t="str">
        <f>VLOOKUP($H6,BDD!$B$5:$C$16,2,FALSE)</f>
        <v>DUNKERQUE</v>
      </c>
      <c r="J6" s="49" t="s">
        <v>277</v>
      </c>
      <c r="K6" s="88"/>
      <c r="L6" s="41" t="s">
        <v>9</v>
      </c>
      <c r="M6" s="91"/>
      <c r="N6" s="91"/>
      <c r="O6" s="355" t="str">
        <f t="shared" si="0"/>
        <v>NON</v>
      </c>
    </row>
    <row r="7" spans="1:107" ht="30" x14ac:dyDescent="0.25">
      <c r="A7" s="61"/>
      <c r="B7" s="109">
        <v>1</v>
      </c>
      <c r="C7" s="64">
        <v>814475</v>
      </c>
      <c r="D7" s="41" t="s">
        <v>218</v>
      </c>
      <c r="E7" s="179">
        <v>2020</v>
      </c>
      <c r="F7" s="41" t="s">
        <v>22</v>
      </c>
      <c r="G7" s="50" t="s">
        <v>418</v>
      </c>
      <c r="H7" s="51" t="s">
        <v>217</v>
      </c>
      <c r="I7" s="25" t="str">
        <f>VLOOKUP($H7,BDD!$B$5:$C$16,2,FALSE)</f>
        <v>FORT DE France</v>
      </c>
      <c r="J7" s="49" t="s">
        <v>273</v>
      </c>
      <c r="K7" s="86"/>
      <c r="L7" s="41" t="s">
        <v>218</v>
      </c>
      <c r="M7" s="91"/>
      <c r="N7" s="91"/>
      <c r="O7" s="355" t="str">
        <f t="shared" si="0"/>
        <v>NON</v>
      </c>
    </row>
    <row r="8" spans="1:107" ht="30" x14ac:dyDescent="0.25">
      <c r="A8" s="61"/>
      <c r="B8" s="189">
        <v>0</v>
      </c>
      <c r="C8" s="190">
        <v>814686</v>
      </c>
      <c r="D8" s="191">
        <v>0</v>
      </c>
      <c r="E8" s="192">
        <v>12839</v>
      </c>
      <c r="F8" s="191" t="s">
        <v>12</v>
      </c>
      <c r="G8" s="193" t="s">
        <v>420</v>
      </c>
      <c r="H8" s="194" t="s">
        <v>4</v>
      </c>
      <c r="I8" s="195" t="str">
        <f>VLOOKUP($H8,BDD!$B$5:$C$16,2,FALSE)</f>
        <v>DUNKERQUE</v>
      </c>
      <c r="J8" s="196" t="s">
        <v>277</v>
      </c>
      <c r="K8" s="433"/>
      <c r="L8" s="191" t="s">
        <v>11</v>
      </c>
      <c r="M8" s="199">
        <v>44321</v>
      </c>
      <c r="N8" s="198" t="s">
        <v>968</v>
      </c>
      <c r="O8" s="355" t="str">
        <f t="shared" si="0"/>
        <v>OUI</v>
      </c>
    </row>
    <row r="9" spans="1:107" ht="30" x14ac:dyDescent="0.25">
      <c r="A9" s="61"/>
      <c r="B9" s="110">
        <v>0</v>
      </c>
      <c r="C9" s="71">
        <v>814710</v>
      </c>
      <c r="D9" s="158" t="s">
        <v>13</v>
      </c>
      <c r="E9" s="326">
        <v>667</v>
      </c>
      <c r="F9" s="158" t="s">
        <v>14</v>
      </c>
      <c r="G9" s="152" t="s">
        <v>422</v>
      </c>
      <c r="H9" s="153" t="s">
        <v>4</v>
      </c>
      <c r="I9" s="25" t="str">
        <f>VLOOKUP($H9,BDD!$B$5:$C$16,2,FALSE)</f>
        <v>DUNKERQUE</v>
      </c>
      <c r="J9" s="210" t="s">
        <v>277</v>
      </c>
      <c r="K9" s="339"/>
      <c r="L9" s="158" t="s">
        <v>13</v>
      </c>
      <c r="M9" s="91"/>
      <c r="N9" s="37"/>
      <c r="O9" s="355" t="str">
        <f t="shared" si="0"/>
        <v>NON</v>
      </c>
    </row>
    <row r="10" spans="1:107" ht="30" x14ac:dyDescent="0.25">
      <c r="A10" s="61"/>
      <c r="B10" s="110">
        <v>0</v>
      </c>
      <c r="C10" s="71">
        <v>814710</v>
      </c>
      <c r="D10" s="158" t="s">
        <v>15</v>
      </c>
      <c r="E10" s="326">
        <v>667</v>
      </c>
      <c r="F10" s="158" t="s">
        <v>14</v>
      </c>
      <c r="G10" s="152" t="s">
        <v>422</v>
      </c>
      <c r="H10" s="153" t="s">
        <v>4</v>
      </c>
      <c r="I10" s="129" t="str">
        <f>VLOOKUP($H10,BDD!$B$5:$C$16,2,FALSE)</f>
        <v>DUNKERQUE</v>
      </c>
      <c r="J10" s="49" t="s">
        <v>277</v>
      </c>
      <c r="K10" s="210"/>
      <c r="L10" s="158" t="s">
        <v>15</v>
      </c>
      <c r="M10" s="23"/>
      <c r="N10" s="91"/>
      <c r="O10" s="355" t="str">
        <f t="shared" si="0"/>
        <v>NON</v>
      </c>
    </row>
    <row r="11" spans="1:107" ht="15.75" x14ac:dyDescent="0.25">
      <c r="A11" s="61"/>
      <c r="B11" s="110">
        <v>1</v>
      </c>
      <c r="C11" s="71">
        <v>814789</v>
      </c>
      <c r="D11" s="41">
        <v>866026059</v>
      </c>
      <c r="E11" s="179">
        <v>4836</v>
      </c>
      <c r="F11" s="41" t="s">
        <v>28</v>
      </c>
      <c r="G11" s="50" t="s">
        <v>425</v>
      </c>
      <c r="H11" s="51" t="s">
        <v>184</v>
      </c>
      <c r="I11" s="25" t="str">
        <f>VLOOKUP($H11,BDD!$B$5:$C$16,2,FALSE)</f>
        <v>FORT DE France</v>
      </c>
      <c r="J11" s="49" t="s">
        <v>276</v>
      </c>
      <c r="K11" s="89"/>
      <c r="L11" s="41">
        <v>866026059</v>
      </c>
      <c r="M11" s="91"/>
      <c r="N11" s="91"/>
      <c r="O11" s="355" t="str">
        <f t="shared" si="0"/>
        <v>NON</v>
      </c>
    </row>
    <row r="12" spans="1:107" ht="15.75" x14ac:dyDescent="0.25">
      <c r="A12" s="61"/>
      <c r="B12" s="110">
        <v>1</v>
      </c>
      <c r="C12" s="71">
        <v>814789</v>
      </c>
      <c r="D12" s="41">
        <v>866026074</v>
      </c>
      <c r="E12" s="179">
        <v>4829</v>
      </c>
      <c r="F12" s="41" t="s">
        <v>28</v>
      </c>
      <c r="G12" s="50" t="s">
        <v>425</v>
      </c>
      <c r="H12" s="51" t="s">
        <v>184</v>
      </c>
      <c r="I12" s="25" t="str">
        <f>VLOOKUP($H12,BDD!$B$5:$C$16,2,FALSE)</f>
        <v>FORT DE France</v>
      </c>
      <c r="J12" s="49" t="s">
        <v>276</v>
      </c>
      <c r="K12" s="89"/>
      <c r="L12" s="41">
        <v>866026074</v>
      </c>
      <c r="M12" s="91"/>
      <c r="N12" s="91"/>
      <c r="O12" s="355" t="str">
        <f t="shared" si="0"/>
        <v>NON</v>
      </c>
    </row>
    <row r="13" spans="1:107" ht="15.75" x14ac:dyDescent="0.25">
      <c r="A13" s="61"/>
      <c r="B13" s="110">
        <v>1</v>
      </c>
      <c r="C13" s="71">
        <v>814789</v>
      </c>
      <c r="D13" s="41">
        <v>866026083</v>
      </c>
      <c r="E13" s="179">
        <v>4821</v>
      </c>
      <c r="F13" s="41" t="s">
        <v>28</v>
      </c>
      <c r="G13" s="50" t="s">
        <v>425</v>
      </c>
      <c r="H13" s="51" t="s">
        <v>184</v>
      </c>
      <c r="I13" s="25" t="str">
        <f>VLOOKUP($H13,BDD!$B$5:$C$16,2,FALSE)</f>
        <v>FORT DE France</v>
      </c>
      <c r="J13" s="49" t="s">
        <v>276</v>
      </c>
      <c r="K13" s="89"/>
      <c r="L13" s="41">
        <v>866026083</v>
      </c>
      <c r="M13" s="91"/>
      <c r="N13" s="91"/>
      <c r="O13" s="355" t="str">
        <f t="shared" si="0"/>
        <v>NON</v>
      </c>
    </row>
    <row r="14" spans="1:107" ht="15.75" x14ac:dyDescent="0.25">
      <c r="A14" s="61"/>
      <c r="B14" s="110">
        <v>1</v>
      </c>
      <c r="C14" s="308">
        <v>814789</v>
      </c>
      <c r="D14" s="41">
        <v>866026088</v>
      </c>
      <c r="E14" s="179">
        <v>4823</v>
      </c>
      <c r="F14" s="41" t="s">
        <v>28</v>
      </c>
      <c r="G14" s="50" t="s">
        <v>425</v>
      </c>
      <c r="H14" s="51" t="s">
        <v>184</v>
      </c>
      <c r="I14" s="25" t="str">
        <f>VLOOKUP($H14,BDD!$B$5:$C$16,2,FALSE)</f>
        <v>FORT DE France</v>
      </c>
      <c r="J14" s="49" t="s">
        <v>276</v>
      </c>
      <c r="K14" s="89"/>
      <c r="L14" s="41">
        <v>866026088</v>
      </c>
      <c r="M14" s="91"/>
      <c r="N14" s="91"/>
      <c r="O14" s="355" t="str">
        <f t="shared" si="0"/>
        <v>NON</v>
      </c>
    </row>
    <row r="15" spans="1:107" ht="15.75" x14ac:dyDescent="0.25">
      <c r="A15" s="61"/>
      <c r="B15" s="110">
        <v>1</v>
      </c>
      <c r="C15" s="308">
        <v>814791</v>
      </c>
      <c r="D15" s="41">
        <v>866025920</v>
      </c>
      <c r="E15" s="179">
        <v>4913</v>
      </c>
      <c r="F15" s="41" t="s">
        <v>28</v>
      </c>
      <c r="G15" s="50" t="s">
        <v>425</v>
      </c>
      <c r="H15" s="51" t="s">
        <v>184</v>
      </c>
      <c r="I15" s="25" t="str">
        <f>VLOOKUP($H15,BDD!$B$5:$C$16,2,FALSE)</f>
        <v>FORT DE France</v>
      </c>
      <c r="J15" s="49" t="s">
        <v>276</v>
      </c>
      <c r="K15" s="89"/>
      <c r="L15" s="41">
        <v>866025920</v>
      </c>
      <c r="M15" s="91"/>
      <c r="N15" s="91"/>
      <c r="O15" s="355" t="str">
        <f t="shared" si="0"/>
        <v>NON</v>
      </c>
    </row>
    <row r="16" spans="1:107" ht="15.75" x14ac:dyDescent="0.25">
      <c r="A16" s="61"/>
      <c r="B16" s="189">
        <v>1</v>
      </c>
      <c r="C16" s="190">
        <v>814793</v>
      </c>
      <c r="D16" s="191">
        <v>0</v>
      </c>
      <c r="E16" s="192">
        <v>4835</v>
      </c>
      <c r="F16" s="191" t="s">
        <v>28</v>
      </c>
      <c r="G16" s="193" t="s">
        <v>425</v>
      </c>
      <c r="H16" s="194" t="s">
        <v>184</v>
      </c>
      <c r="I16" s="195" t="str">
        <f>VLOOKUP($H16,BDD!$B$5:$C$16,2,FALSE)</f>
        <v>FORT DE France</v>
      </c>
      <c r="J16" s="196" t="s">
        <v>276</v>
      </c>
      <c r="K16" s="197"/>
      <c r="L16" s="191">
        <v>866026034</v>
      </c>
      <c r="M16" s="199">
        <v>44319</v>
      </c>
      <c r="N16" s="198" t="s">
        <v>969</v>
      </c>
      <c r="O16" s="355" t="str">
        <f t="shared" si="0"/>
        <v>OUI</v>
      </c>
    </row>
    <row r="17" spans="1:15" ht="15.75" x14ac:dyDescent="0.25">
      <c r="A17" s="61"/>
      <c r="B17" s="110">
        <v>1</v>
      </c>
      <c r="C17" s="71">
        <v>814793</v>
      </c>
      <c r="D17" s="41">
        <v>866026039</v>
      </c>
      <c r="E17" s="179">
        <v>4835</v>
      </c>
      <c r="F17" s="41" t="s">
        <v>28</v>
      </c>
      <c r="G17" s="50" t="s">
        <v>425</v>
      </c>
      <c r="H17" s="51" t="s">
        <v>184</v>
      </c>
      <c r="I17" s="25" t="str">
        <f>VLOOKUP($H17,BDD!$B$5:$C$16,2,FALSE)</f>
        <v>FORT DE France</v>
      </c>
      <c r="J17" s="49" t="s">
        <v>276</v>
      </c>
      <c r="K17" s="90"/>
      <c r="L17" s="41">
        <v>866026039</v>
      </c>
      <c r="M17" s="91"/>
      <c r="N17" s="91"/>
      <c r="O17" s="355" t="str">
        <f t="shared" si="0"/>
        <v>NON</v>
      </c>
    </row>
    <row r="18" spans="1:15" ht="15.75" x14ac:dyDescent="0.25">
      <c r="A18" s="61"/>
      <c r="B18" s="110">
        <v>1</v>
      </c>
      <c r="C18" s="71">
        <v>814793</v>
      </c>
      <c r="D18" s="41">
        <v>866026047</v>
      </c>
      <c r="E18" s="179">
        <v>4836</v>
      </c>
      <c r="F18" s="41" t="s">
        <v>28</v>
      </c>
      <c r="G18" s="50" t="s">
        <v>425</v>
      </c>
      <c r="H18" s="51" t="s">
        <v>184</v>
      </c>
      <c r="I18" s="25" t="str">
        <f>VLOOKUP($H18,BDD!$B$5:$C$16,2,FALSE)</f>
        <v>FORT DE France</v>
      </c>
      <c r="J18" s="49" t="s">
        <v>276</v>
      </c>
      <c r="K18" s="90"/>
      <c r="L18" s="41">
        <v>866026047</v>
      </c>
      <c r="M18" s="91"/>
      <c r="N18" s="91"/>
      <c r="O18" s="355" t="str">
        <f t="shared" si="0"/>
        <v>NON</v>
      </c>
    </row>
    <row r="19" spans="1:15" ht="15.75" x14ac:dyDescent="0.25">
      <c r="A19" s="61"/>
      <c r="B19" s="110">
        <v>1</v>
      </c>
      <c r="C19" s="71">
        <v>814794</v>
      </c>
      <c r="D19" s="41">
        <v>866025837</v>
      </c>
      <c r="E19" s="179">
        <v>4910</v>
      </c>
      <c r="F19" s="41" t="s">
        <v>28</v>
      </c>
      <c r="G19" s="50" t="s">
        <v>424</v>
      </c>
      <c r="H19" s="51" t="s">
        <v>184</v>
      </c>
      <c r="I19" s="25" t="str">
        <f>VLOOKUP($H19,BDD!$B$5:$C$16,2,FALSE)</f>
        <v>FORT DE France</v>
      </c>
      <c r="J19" s="49" t="s">
        <v>276</v>
      </c>
      <c r="K19" s="90"/>
      <c r="L19" s="41">
        <v>866025837</v>
      </c>
      <c r="M19" s="91"/>
      <c r="N19" s="91"/>
      <c r="O19" s="355" t="str">
        <f t="shared" si="0"/>
        <v>NON</v>
      </c>
    </row>
    <row r="20" spans="1:15" ht="15.75" x14ac:dyDescent="0.25">
      <c r="A20" s="61"/>
      <c r="B20" s="110">
        <v>1</v>
      </c>
      <c r="C20" s="71">
        <v>814796</v>
      </c>
      <c r="D20" s="41">
        <v>866025938</v>
      </c>
      <c r="E20" s="179">
        <v>4915</v>
      </c>
      <c r="F20" s="41" t="s">
        <v>28</v>
      </c>
      <c r="G20" s="50" t="s">
        <v>424</v>
      </c>
      <c r="H20" s="51" t="s">
        <v>184</v>
      </c>
      <c r="I20" s="25" t="str">
        <f>VLOOKUP($H20,BDD!$B$5:$C$16,2,FALSE)</f>
        <v>FORT DE France</v>
      </c>
      <c r="J20" s="49" t="s">
        <v>276</v>
      </c>
      <c r="K20" s="90"/>
      <c r="L20" s="41">
        <v>866025938</v>
      </c>
      <c r="M20" s="91"/>
      <c r="N20" s="91"/>
      <c r="O20" s="355" t="str">
        <f t="shared" si="0"/>
        <v>NON</v>
      </c>
    </row>
    <row r="21" spans="1:15" ht="15.75" x14ac:dyDescent="0.25">
      <c r="A21" s="61"/>
      <c r="B21" s="110">
        <v>1</v>
      </c>
      <c r="C21" s="71">
        <v>814797</v>
      </c>
      <c r="D21" s="41">
        <v>866025828</v>
      </c>
      <c r="E21" s="179">
        <v>3873</v>
      </c>
      <c r="F21" s="41" t="s">
        <v>28</v>
      </c>
      <c r="G21" s="50" t="s">
        <v>424</v>
      </c>
      <c r="H21" s="51" t="s">
        <v>184</v>
      </c>
      <c r="I21" s="25" t="str">
        <f>VLOOKUP($H21,BDD!$B$5:$C$16,2,FALSE)</f>
        <v>FORT DE France</v>
      </c>
      <c r="J21" s="49" t="s">
        <v>276</v>
      </c>
      <c r="K21" s="90"/>
      <c r="L21" s="41">
        <v>866025828</v>
      </c>
      <c r="M21" s="91"/>
      <c r="N21" s="91"/>
      <c r="O21" s="355" t="str">
        <f t="shared" si="0"/>
        <v>NON</v>
      </c>
    </row>
    <row r="22" spans="1:15" ht="15.75" x14ac:dyDescent="0.25">
      <c r="A22" s="61"/>
      <c r="B22" s="110">
        <v>1</v>
      </c>
      <c r="C22" s="71">
        <v>814797</v>
      </c>
      <c r="D22" s="41">
        <v>866026103</v>
      </c>
      <c r="E22" s="179">
        <v>4663</v>
      </c>
      <c r="F22" s="41" t="s">
        <v>28</v>
      </c>
      <c r="G22" s="50" t="s">
        <v>424</v>
      </c>
      <c r="H22" s="51" t="s">
        <v>184</v>
      </c>
      <c r="I22" s="25" t="str">
        <f>VLOOKUP($H22,BDD!$B$5:$C$16,2,FALSE)</f>
        <v>FORT DE France</v>
      </c>
      <c r="J22" s="49" t="s">
        <v>276</v>
      </c>
      <c r="K22" s="90"/>
      <c r="L22" s="41">
        <v>866026103</v>
      </c>
      <c r="M22" s="91"/>
      <c r="N22" s="91"/>
      <c r="O22" s="355" t="str">
        <f t="shared" si="0"/>
        <v>NON</v>
      </c>
    </row>
    <row r="23" spans="1:15" ht="15.75" x14ac:dyDescent="0.25">
      <c r="A23" s="61"/>
      <c r="B23" s="110">
        <v>0</v>
      </c>
      <c r="C23" s="71">
        <v>814850</v>
      </c>
      <c r="D23" s="158" t="s">
        <v>18</v>
      </c>
      <c r="E23" s="326">
        <v>681</v>
      </c>
      <c r="F23" s="158" t="s">
        <v>17</v>
      </c>
      <c r="G23" s="152" t="s">
        <v>427</v>
      </c>
      <c r="H23" s="153" t="s">
        <v>4</v>
      </c>
      <c r="I23" s="129" t="str">
        <f>VLOOKUP($H23,BDD!$B$5:$C$16,2,FALSE)</f>
        <v>DUNKERQUE</v>
      </c>
      <c r="J23" s="49" t="s">
        <v>277</v>
      </c>
      <c r="K23" s="272"/>
      <c r="L23" s="158" t="s">
        <v>18</v>
      </c>
      <c r="M23" s="186"/>
      <c r="N23" s="23"/>
      <c r="O23" s="355" t="str">
        <f t="shared" si="0"/>
        <v>NON</v>
      </c>
    </row>
    <row r="24" spans="1:15" ht="30" x14ac:dyDescent="0.25">
      <c r="A24" s="61"/>
      <c r="B24" s="110">
        <v>0</v>
      </c>
      <c r="C24" s="71">
        <v>814869</v>
      </c>
      <c r="D24" s="158" t="s">
        <v>21</v>
      </c>
      <c r="E24" s="326">
        <v>2345</v>
      </c>
      <c r="F24" s="158" t="s">
        <v>20</v>
      </c>
      <c r="G24" s="152" t="s">
        <v>429</v>
      </c>
      <c r="H24" s="153" t="s">
        <v>4</v>
      </c>
      <c r="I24" s="25" t="str">
        <f>VLOOKUP($H24,BDD!$B$5:$C$16,2,FALSE)</f>
        <v>DUNKERQUE</v>
      </c>
      <c r="J24" s="49" t="s">
        <v>277</v>
      </c>
      <c r="K24" s="90"/>
      <c r="L24" s="158" t="s">
        <v>21</v>
      </c>
      <c r="M24" s="91"/>
      <c r="N24" s="91"/>
      <c r="O24" s="355" t="str">
        <f t="shared" si="0"/>
        <v>NON</v>
      </c>
    </row>
    <row r="25" spans="1:15" ht="30" x14ac:dyDescent="0.25">
      <c r="A25" s="61"/>
      <c r="B25" s="288">
        <v>0</v>
      </c>
      <c r="C25" s="308">
        <v>814869</v>
      </c>
      <c r="D25" s="158" t="s">
        <v>19</v>
      </c>
      <c r="E25" s="326">
        <v>2345</v>
      </c>
      <c r="F25" s="158" t="s">
        <v>20</v>
      </c>
      <c r="G25" s="152" t="s">
        <v>429</v>
      </c>
      <c r="H25" s="153" t="s">
        <v>4</v>
      </c>
      <c r="I25" s="25" t="str">
        <f>VLOOKUP($H25,BDD!$B$5:$C$16,2,FALSE)</f>
        <v>DUNKERQUE</v>
      </c>
      <c r="J25" s="49" t="s">
        <v>277</v>
      </c>
      <c r="K25" s="90" t="s">
        <v>559</v>
      </c>
      <c r="L25" s="158" t="s">
        <v>19</v>
      </c>
      <c r="M25" s="91"/>
      <c r="N25" s="91"/>
      <c r="O25" s="355" t="str">
        <f t="shared" si="0"/>
        <v>NON</v>
      </c>
    </row>
    <row r="26" spans="1:15" ht="30" x14ac:dyDescent="0.25">
      <c r="A26" s="61"/>
      <c r="B26" s="112">
        <v>1</v>
      </c>
      <c r="C26" s="73">
        <v>814976</v>
      </c>
      <c r="D26" s="57" t="s">
        <v>23</v>
      </c>
      <c r="E26" s="180">
        <v>1835</v>
      </c>
      <c r="F26" s="57" t="s">
        <v>22</v>
      </c>
      <c r="G26" s="74" t="s">
        <v>432</v>
      </c>
      <c r="H26" s="57" t="s">
        <v>4</v>
      </c>
      <c r="I26" s="85" t="str">
        <f>VLOOKUP($H26,BDD!$B$5:$C$16,2,FALSE)</f>
        <v>DUNKERQUE</v>
      </c>
      <c r="J26" s="49" t="s">
        <v>273</v>
      </c>
      <c r="K26" s="90"/>
      <c r="L26" s="57" t="s">
        <v>23</v>
      </c>
      <c r="M26" s="91"/>
      <c r="N26" s="91"/>
      <c r="O26" s="355" t="str">
        <f t="shared" si="0"/>
        <v>NON</v>
      </c>
    </row>
    <row r="27" spans="1:15" ht="30" x14ac:dyDescent="0.25">
      <c r="A27" s="61"/>
      <c r="B27" s="110">
        <v>1</v>
      </c>
      <c r="C27" s="71">
        <v>814976</v>
      </c>
      <c r="D27" s="41" t="s">
        <v>24</v>
      </c>
      <c r="E27" s="179">
        <v>1825</v>
      </c>
      <c r="F27" s="41" t="s">
        <v>22</v>
      </c>
      <c r="G27" s="50" t="s">
        <v>432</v>
      </c>
      <c r="H27" s="51" t="s">
        <v>4</v>
      </c>
      <c r="I27" s="25" t="str">
        <f>VLOOKUP($H27,BDD!$B$5:$C$16,2,FALSE)</f>
        <v>DUNKERQUE</v>
      </c>
      <c r="J27" s="49" t="s">
        <v>273</v>
      </c>
      <c r="K27" s="90"/>
      <c r="L27" s="41" t="s">
        <v>24</v>
      </c>
      <c r="M27" s="91"/>
      <c r="N27" s="91"/>
      <c r="O27" s="355" t="str">
        <f t="shared" si="0"/>
        <v>NON</v>
      </c>
    </row>
    <row r="28" spans="1:15" ht="30" x14ac:dyDescent="0.25">
      <c r="A28" s="61"/>
      <c r="B28" s="110">
        <v>1</v>
      </c>
      <c r="C28" s="71">
        <v>814976</v>
      </c>
      <c r="D28" s="41" t="s">
        <v>25</v>
      </c>
      <c r="E28" s="179">
        <v>2150</v>
      </c>
      <c r="F28" s="41" t="s">
        <v>22</v>
      </c>
      <c r="G28" s="50" t="s">
        <v>432</v>
      </c>
      <c r="H28" s="51" t="s">
        <v>4</v>
      </c>
      <c r="I28" s="25" t="str">
        <f>VLOOKUP($H28,BDD!$B$5:$C$16,2,FALSE)</f>
        <v>DUNKERQUE</v>
      </c>
      <c r="J28" s="49" t="s">
        <v>273</v>
      </c>
      <c r="K28" s="90"/>
      <c r="L28" s="41" t="s">
        <v>25</v>
      </c>
      <c r="M28" s="91"/>
      <c r="N28" s="91"/>
      <c r="O28" s="355" t="str">
        <f t="shared" si="0"/>
        <v>NON</v>
      </c>
    </row>
    <row r="29" spans="1:15" ht="30" x14ac:dyDescent="0.25">
      <c r="A29" s="61"/>
      <c r="B29" s="110">
        <v>1</v>
      </c>
      <c r="C29" s="71">
        <v>814976</v>
      </c>
      <c r="D29" s="41" t="s">
        <v>26</v>
      </c>
      <c r="E29" s="179">
        <v>1190</v>
      </c>
      <c r="F29" s="41" t="s">
        <v>22</v>
      </c>
      <c r="G29" s="50" t="s">
        <v>432</v>
      </c>
      <c r="H29" s="51" t="s">
        <v>4</v>
      </c>
      <c r="I29" s="25" t="str">
        <f>VLOOKUP($H29,BDD!$B$5:$C$16,2,FALSE)</f>
        <v>DUNKERQUE</v>
      </c>
      <c r="J29" s="49" t="s">
        <v>273</v>
      </c>
      <c r="K29" s="90"/>
      <c r="L29" s="41" t="s">
        <v>26</v>
      </c>
      <c r="M29" s="91"/>
      <c r="N29" s="91"/>
      <c r="O29" s="355" t="str">
        <f t="shared" si="0"/>
        <v>NON</v>
      </c>
    </row>
    <row r="30" spans="1:15" ht="15.75" x14ac:dyDescent="0.25">
      <c r="A30" s="61"/>
      <c r="B30" s="189">
        <v>1</v>
      </c>
      <c r="C30" s="190">
        <v>814986</v>
      </c>
      <c r="D30" s="191">
        <v>0</v>
      </c>
      <c r="E30" s="192">
        <v>4340</v>
      </c>
      <c r="F30" s="191" t="s">
        <v>16</v>
      </c>
      <c r="G30" s="193" t="s">
        <v>424</v>
      </c>
      <c r="H30" s="194" t="s">
        <v>4</v>
      </c>
      <c r="I30" s="195" t="str">
        <f>VLOOKUP($H30,BDD!$B$5:$C$16,2,FALSE)</f>
        <v>DUNKERQUE</v>
      </c>
      <c r="J30" s="196" t="s">
        <v>273</v>
      </c>
      <c r="K30" s="197"/>
      <c r="L30" s="191">
        <v>7621453000</v>
      </c>
      <c r="M30" s="199">
        <v>44323</v>
      </c>
      <c r="N30" s="198" t="s">
        <v>970</v>
      </c>
      <c r="O30" s="355" t="str">
        <f t="shared" si="0"/>
        <v>OUI</v>
      </c>
    </row>
    <row r="31" spans="1:15" ht="15.75" x14ac:dyDescent="0.25">
      <c r="A31" s="61"/>
      <c r="B31" s="110">
        <v>1</v>
      </c>
      <c r="C31" s="71">
        <v>815003</v>
      </c>
      <c r="D31" s="41">
        <v>7901453000</v>
      </c>
      <c r="E31" s="179">
        <v>4460</v>
      </c>
      <c r="F31" s="41" t="s">
        <v>16</v>
      </c>
      <c r="G31" s="50" t="s">
        <v>434</v>
      </c>
      <c r="H31" s="430" t="s">
        <v>4</v>
      </c>
      <c r="I31" s="25" t="str">
        <f>VLOOKUP($H31,BDD!$B$5:$C$16,2,FALSE)</f>
        <v>DUNKERQUE</v>
      </c>
      <c r="J31" s="12" t="s">
        <v>273</v>
      </c>
      <c r="K31" s="90"/>
      <c r="L31" s="41">
        <v>7901453000</v>
      </c>
      <c r="M31" s="91"/>
      <c r="N31" s="91"/>
      <c r="O31" s="355" t="str">
        <f t="shared" si="0"/>
        <v>NON</v>
      </c>
    </row>
    <row r="32" spans="1:15" ht="15.75" x14ac:dyDescent="0.25">
      <c r="A32" s="61"/>
      <c r="B32" s="189">
        <v>1</v>
      </c>
      <c r="C32" s="190">
        <v>815003</v>
      </c>
      <c r="D32" s="191">
        <v>0</v>
      </c>
      <c r="E32" s="192">
        <v>4140</v>
      </c>
      <c r="F32" s="191" t="s">
        <v>16</v>
      </c>
      <c r="G32" s="193" t="s">
        <v>434</v>
      </c>
      <c r="H32" s="431" t="s">
        <v>4</v>
      </c>
      <c r="I32" s="195" t="str">
        <f>VLOOKUP($H32,BDD!$B$5:$C$16,2,FALSE)</f>
        <v>DUNKERQUE</v>
      </c>
      <c r="J32" s="196" t="s">
        <v>273</v>
      </c>
      <c r="K32" s="197"/>
      <c r="L32" s="191">
        <v>7901454000</v>
      </c>
      <c r="M32" s="199">
        <v>44323</v>
      </c>
      <c r="N32" s="198" t="s">
        <v>970</v>
      </c>
      <c r="O32" s="355" t="str">
        <f t="shared" si="0"/>
        <v>OUI</v>
      </c>
    </row>
    <row r="33" spans="1:15" ht="30" x14ac:dyDescent="0.25">
      <c r="A33" s="61"/>
      <c r="B33" s="110">
        <v>0</v>
      </c>
      <c r="C33" s="148">
        <v>815051</v>
      </c>
      <c r="D33" s="125" t="s">
        <v>719</v>
      </c>
      <c r="E33" s="182">
        <v>1166</v>
      </c>
      <c r="F33" s="125" t="s">
        <v>6</v>
      </c>
      <c r="G33" s="50" t="s">
        <v>435</v>
      </c>
      <c r="H33" s="51" t="s">
        <v>4</v>
      </c>
      <c r="I33" s="25" t="str">
        <f>VLOOKUP($H33,BDD!$B$5:$C$16,2,FALSE)</f>
        <v>DUNKERQUE</v>
      </c>
      <c r="J33" s="49" t="s">
        <v>277</v>
      </c>
      <c r="K33" s="90"/>
      <c r="L33" s="41" t="s">
        <v>27</v>
      </c>
      <c r="M33" s="160">
        <v>44305</v>
      </c>
      <c r="N33" s="91" t="s">
        <v>720</v>
      </c>
      <c r="O33" s="355" t="str">
        <f t="shared" si="0"/>
        <v>NON</v>
      </c>
    </row>
    <row r="34" spans="1:15" ht="30" x14ac:dyDescent="0.25">
      <c r="A34" s="61"/>
      <c r="B34" s="110">
        <v>1</v>
      </c>
      <c r="C34" s="71">
        <v>815201</v>
      </c>
      <c r="D34" s="41" t="s">
        <v>29</v>
      </c>
      <c r="E34" s="179">
        <v>2070</v>
      </c>
      <c r="F34" s="41" t="s">
        <v>22</v>
      </c>
      <c r="G34" s="50" t="s">
        <v>436</v>
      </c>
      <c r="H34" s="51" t="s">
        <v>4</v>
      </c>
      <c r="I34" s="25" t="str">
        <f>VLOOKUP($H34,BDD!$B$5:$C$16,2,FALSE)</f>
        <v>DUNKERQUE</v>
      </c>
      <c r="J34" s="49" t="s">
        <v>273</v>
      </c>
      <c r="K34" s="90"/>
      <c r="L34" s="41" t="s">
        <v>29</v>
      </c>
      <c r="M34" s="91"/>
      <c r="N34" s="91"/>
      <c r="O34" s="355" t="str">
        <f t="shared" si="0"/>
        <v>NON</v>
      </c>
    </row>
    <row r="35" spans="1:15" ht="30" x14ac:dyDescent="0.25">
      <c r="A35" s="61"/>
      <c r="B35" s="110">
        <v>1</v>
      </c>
      <c r="C35" s="71">
        <v>815201</v>
      </c>
      <c r="D35" s="41" t="s">
        <v>30</v>
      </c>
      <c r="E35" s="179">
        <v>2005</v>
      </c>
      <c r="F35" s="41" t="s">
        <v>22</v>
      </c>
      <c r="G35" s="50" t="s">
        <v>436</v>
      </c>
      <c r="H35" s="51" t="s">
        <v>4</v>
      </c>
      <c r="I35" s="25" t="str">
        <f>VLOOKUP($H35,BDD!$B$5:$C$16,2,FALSE)</f>
        <v>DUNKERQUE</v>
      </c>
      <c r="J35" s="49" t="s">
        <v>273</v>
      </c>
      <c r="K35" s="90"/>
      <c r="L35" s="41" t="s">
        <v>30</v>
      </c>
      <c r="M35" s="91"/>
      <c r="N35" s="91"/>
      <c r="O35" s="355" t="str">
        <f t="shared" si="0"/>
        <v>NON</v>
      </c>
    </row>
    <row r="36" spans="1:15" ht="15.75" x14ac:dyDescent="0.25">
      <c r="A36" s="61"/>
      <c r="B36" s="110">
        <v>1</v>
      </c>
      <c r="C36" s="71">
        <v>815205</v>
      </c>
      <c r="D36" s="41">
        <v>866145531</v>
      </c>
      <c r="E36" s="179">
        <v>4092</v>
      </c>
      <c r="F36" s="41" t="s">
        <v>28</v>
      </c>
      <c r="G36" s="50" t="s">
        <v>424</v>
      </c>
      <c r="H36" s="51" t="s">
        <v>4</v>
      </c>
      <c r="I36" s="25" t="str">
        <f>VLOOKUP($H36,BDD!$B$5:$C$16,2,FALSE)</f>
        <v>DUNKERQUE</v>
      </c>
      <c r="J36" s="49" t="s">
        <v>276</v>
      </c>
      <c r="K36" s="90"/>
      <c r="L36" s="41">
        <v>866145531</v>
      </c>
      <c r="M36" s="91"/>
      <c r="N36" s="91"/>
      <c r="O36" s="355" t="str">
        <f t="shared" si="0"/>
        <v>NON</v>
      </c>
    </row>
    <row r="37" spans="1:15" ht="30" x14ac:dyDescent="0.25">
      <c r="A37" s="61"/>
      <c r="B37" s="189">
        <v>0</v>
      </c>
      <c r="C37" s="190">
        <v>815256</v>
      </c>
      <c r="D37" s="191">
        <v>0</v>
      </c>
      <c r="E37" s="192">
        <v>6444</v>
      </c>
      <c r="F37" s="191" t="s">
        <v>12</v>
      </c>
      <c r="G37" s="193" t="s">
        <v>437</v>
      </c>
      <c r="H37" s="194" t="s">
        <v>4</v>
      </c>
      <c r="I37" s="195" t="str">
        <f>VLOOKUP($H37,BDD!$B$5:$C$16,2,FALSE)</f>
        <v>DUNKERQUE</v>
      </c>
      <c r="J37" s="196" t="s">
        <v>277</v>
      </c>
      <c r="K37" s="197"/>
      <c r="L37" s="191" t="s">
        <v>31</v>
      </c>
      <c r="M37" s="199">
        <v>44321</v>
      </c>
      <c r="N37" s="198" t="s">
        <v>968</v>
      </c>
      <c r="O37" s="355" t="str">
        <f t="shared" si="0"/>
        <v>OUI</v>
      </c>
    </row>
    <row r="38" spans="1:15" ht="15.75" x14ac:dyDescent="0.25">
      <c r="A38" s="61"/>
      <c r="B38" s="110">
        <v>1</v>
      </c>
      <c r="C38" s="71">
        <v>815335</v>
      </c>
      <c r="D38" s="41" t="s">
        <v>32</v>
      </c>
      <c r="E38" s="179">
        <v>4900</v>
      </c>
      <c r="F38" s="41" t="s">
        <v>33</v>
      </c>
      <c r="G38" s="50" t="s">
        <v>438</v>
      </c>
      <c r="H38" s="51" t="s">
        <v>4</v>
      </c>
      <c r="I38" s="25" t="str">
        <f>VLOOKUP($H38,BDD!$B$5:$C$16,2,FALSE)</f>
        <v>DUNKERQUE</v>
      </c>
      <c r="J38" s="49" t="s">
        <v>273</v>
      </c>
      <c r="K38" s="90"/>
      <c r="L38" s="41" t="s">
        <v>32</v>
      </c>
      <c r="M38" s="91"/>
      <c r="N38" s="91"/>
      <c r="O38" s="355" t="str">
        <f t="shared" si="0"/>
        <v>NON</v>
      </c>
    </row>
    <row r="39" spans="1:15" ht="30" x14ac:dyDescent="0.25">
      <c r="A39" s="61"/>
      <c r="B39" s="110">
        <v>0</v>
      </c>
      <c r="C39" s="71">
        <v>815469</v>
      </c>
      <c r="D39" s="78" t="s">
        <v>722</v>
      </c>
      <c r="E39" s="329">
        <v>520</v>
      </c>
      <c r="F39" s="78" t="s">
        <v>35</v>
      </c>
      <c r="G39" s="50" t="s">
        <v>439</v>
      </c>
      <c r="H39" s="83" t="s">
        <v>4</v>
      </c>
      <c r="I39" s="25" t="str">
        <f>VLOOKUP($H39,BDD!$B$5:$C$16,2,FALSE)</f>
        <v>DUNKERQUE</v>
      </c>
      <c r="J39" s="49" t="s">
        <v>277</v>
      </c>
      <c r="K39" s="90"/>
      <c r="L39" s="78" t="s">
        <v>34</v>
      </c>
      <c r="M39" s="160">
        <v>44292</v>
      </c>
      <c r="N39" s="91" t="s">
        <v>723</v>
      </c>
      <c r="O39" s="355" t="str">
        <f t="shared" si="0"/>
        <v>NON</v>
      </c>
    </row>
    <row r="40" spans="1:15" ht="15.75" x14ac:dyDescent="0.25">
      <c r="A40" s="61"/>
      <c r="B40" s="189">
        <v>1</v>
      </c>
      <c r="C40" s="190">
        <v>815516</v>
      </c>
      <c r="D40" s="191">
        <v>0</v>
      </c>
      <c r="E40" s="192">
        <v>4105</v>
      </c>
      <c r="F40" s="191" t="s">
        <v>28</v>
      </c>
      <c r="G40" s="193" t="s">
        <v>424</v>
      </c>
      <c r="H40" s="194" t="s">
        <v>4</v>
      </c>
      <c r="I40" s="195" t="str">
        <f>VLOOKUP($H40,BDD!$B$5:$C$16,2,FALSE)</f>
        <v>DUNKERQUE</v>
      </c>
      <c r="J40" s="196" t="s">
        <v>276</v>
      </c>
      <c r="K40" s="197"/>
      <c r="L40" s="191">
        <v>866278804</v>
      </c>
      <c r="M40" s="199">
        <v>44319</v>
      </c>
      <c r="N40" s="198" t="s">
        <v>971</v>
      </c>
      <c r="O40" s="355" t="str">
        <f t="shared" ref="O40:O71" si="1">IF(D40=0,"OUI","NON")</f>
        <v>OUI</v>
      </c>
    </row>
    <row r="41" spans="1:15" ht="15.75" x14ac:dyDescent="0.25">
      <c r="A41" s="61"/>
      <c r="B41" s="110">
        <v>1</v>
      </c>
      <c r="C41" s="71">
        <v>815549</v>
      </c>
      <c r="D41" s="41">
        <v>866286525</v>
      </c>
      <c r="E41" s="179">
        <v>4852</v>
      </c>
      <c r="F41" s="41" t="s">
        <v>28</v>
      </c>
      <c r="G41" s="50" t="s">
        <v>424</v>
      </c>
      <c r="H41" s="51" t="s">
        <v>4</v>
      </c>
      <c r="I41" s="25" t="str">
        <f>VLOOKUP($H41,BDD!$B$5:$C$16,2,FALSE)</f>
        <v>DUNKERQUE</v>
      </c>
      <c r="J41" s="49" t="s">
        <v>276</v>
      </c>
      <c r="K41" s="90"/>
      <c r="L41" s="41">
        <v>866286525</v>
      </c>
      <c r="M41" s="91"/>
      <c r="N41" s="91"/>
      <c r="O41" s="355" t="str">
        <f t="shared" si="1"/>
        <v>NON</v>
      </c>
    </row>
    <row r="42" spans="1:15" ht="15.75" x14ac:dyDescent="0.25">
      <c r="A42" s="61"/>
      <c r="B42" s="110">
        <v>1</v>
      </c>
      <c r="C42" s="71">
        <v>815549</v>
      </c>
      <c r="D42" s="41">
        <v>866286532</v>
      </c>
      <c r="E42" s="179">
        <v>4856</v>
      </c>
      <c r="F42" s="41" t="s">
        <v>28</v>
      </c>
      <c r="G42" s="50" t="s">
        <v>424</v>
      </c>
      <c r="H42" s="51" t="s">
        <v>4</v>
      </c>
      <c r="I42" s="25" t="str">
        <f>VLOOKUP($H42,BDD!$B$5:$C$16,2,FALSE)</f>
        <v>DUNKERQUE</v>
      </c>
      <c r="J42" s="49" t="s">
        <v>276</v>
      </c>
      <c r="K42" s="90"/>
      <c r="L42" s="41">
        <v>866286532</v>
      </c>
      <c r="M42" s="91"/>
      <c r="N42" s="91"/>
      <c r="O42" s="355" t="str">
        <f t="shared" si="1"/>
        <v>NON</v>
      </c>
    </row>
    <row r="43" spans="1:15" ht="33" customHeight="1" x14ac:dyDescent="0.25">
      <c r="A43" s="61"/>
      <c r="B43" s="110">
        <v>0</v>
      </c>
      <c r="C43" s="71">
        <v>815541</v>
      </c>
      <c r="D43" s="158" t="s">
        <v>727</v>
      </c>
      <c r="E43" s="326">
        <v>1619</v>
      </c>
      <c r="F43" s="158" t="s">
        <v>17</v>
      </c>
      <c r="G43" s="152" t="s">
        <v>443</v>
      </c>
      <c r="H43" s="153" t="s">
        <v>4</v>
      </c>
      <c r="I43" s="129" t="str">
        <f>VLOOKUP($H43,BDD!$B$5:$C$16,2,FALSE)</f>
        <v>DUNKERQUE</v>
      </c>
      <c r="J43" s="49" t="s">
        <v>277</v>
      </c>
      <c r="K43" s="272"/>
      <c r="L43" s="158" t="s">
        <v>36</v>
      </c>
      <c r="M43" s="186">
        <v>44288</v>
      </c>
      <c r="N43" s="23" t="s">
        <v>728</v>
      </c>
      <c r="O43" s="23" t="str">
        <f t="shared" si="1"/>
        <v>NON</v>
      </c>
    </row>
    <row r="44" spans="1:15" ht="26.25" customHeight="1" x14ac:dyDescent="0.25">
      <c r="A44" s="61"/>
      <c r="B44" s="110">
        <v>0</v>
      </c>
      <c r="C44" s="148">
        <v>815700</v>
      </c>
      <c r="D44" s="125" t="s">
        <v>37</v>
      </c>
      <c r="E44" s="182">
        <v>381</v>
      </c>
      <c r="F44" s="125" t="s">
        <v>17</v>
      </c>
      <c r="G44" s="152" t="s">
        <v>451</v>
      </c>
      <c r="H44" s="153" t="s">
        <v>4</v>
      </c>
      <c r="I44" s="129" t="str">
        <f>VLOOKUP($H44,BDD!$B$5:$C$16,2,FALSE)</f>
        <v>DUNKERQUE</v>
      </c>
      <c r="J44" s="49" t="s">
        <v>277</v>
      </c>
      <c r="K44" s="90"/>
      <c r="L44" s="158" t="s">
        <v>450</v>
      </c>
      <c r="M44" s="160">
        <v>44281</v>
      </c>
      <c r="N44" s="91" t="s">
        <v>575</v>
      </c>
      <c r="O44" s="355" t="str">
        <f t="shared" si="1"/>
        <v>NON</v>
      </c>
    </row>
    <row r="45" spans="1:15" ht="15.75" x14ac:dyDescent="0.25">
      <c r="A45" s="61"/>
      <c r="B45" s="110">
        <v>1</v>
      </c>
      <c r="C45" s="148">
        <v>815745</v>
      </c>
      <c r="D45" s="125">
        <v>866334429</v>
      </c>
      <c r="E45" s="182">
        <v>2772</v>
      </c>
      <c r="F45" s="125" t="s">
        <v>28</v>
      </c>
      <c r="G45" s="50" t="s">
        <v>425</v>
      </c>
      <c r="H45" s="51" t="s">
        <v>4</v>
      </c>
      <c r="I45" s="25" t="str">
        <f>VLOOKUP($H45,BDD!$B$5:$C$16,2,FALSE)</f>
        <v>DUNKERQUE</v>
      </c>
      <c r="J45" s="49" t="s">
        <v>276</v>
      </c>
      <c r="K45" s="90"/>
      <c r="L45" s="41">
        <v>866334429</v>
      </c>
      <c r="M45" s="91"/>
      <c r="N45" s="91"/>
      <c r="O45" s="355" t="str">
        <f t="shared" si="1"/>
        <v>NON</v>
      </c>
    </row>
    <row r="46" spans="1:15" ht="15.75" x14ac:dyDescent="0.25">
      <c r="A46" s="61"/>
      <c r="B46" s="110">
        <v>1</v>
      </c>
      <c r="C46" s="71">
        <v>815745</v>
      </c>
      <c r="D46" s="41">
        <v>866334447</v>
      </c>
      <c r="E46" s="179">
        <v>2661</v>
      </c>
      <c r="F46" s="41" t="s">
        <v>28</v>
      </c>
      <c r="G46" s="50" t="s">
        <v>425</v>
      </c>
      <c r="H46" s="51" t="s">
        <v>4</v>
      </c>
      <c r="I46" s="25" t="str">
        <f>VLOOKUP($H46,BDD!$B$5:$C$16,2,FALSE)</f>
        <v>DUNKERQUE</v>
      </c>
      <c r="J46" s="49" t="s">
        <v>276</v>
      </c>
      <c r="K46" s="90"/>
      <c r="L46" s="41">
        <v>866334447</v>
      </c>
      <c r="M46" s="91"/>
      <c r="N46" s="91"/>
      <c r="O46" s="355" t="str">
        <f t="shared" si="1"/>
        <v>NON</v>
      </c>
    </row>
    <row r="47" spans="1:15" ht="15.75" x14ac:dyDescent="0.25">
      <c r="A47" s="61"/>
      <c r="B47" s="110">
        <v>1</v>
      </c>
      <c r="C47" s="71">
        <v>815805</v>
      </c>
      <c r="D47" s="41">
        <v>866373669</v>
      </c>
      <c r="E47" s="179">
        <v>3806</v>
      </c>
      <c r="F47" s="41" t="s">
        <v>28</v>
      </c>
      <c r="G47" s="50" t="s">
        <v>425</v>
      </c>
      <c r="H47" s="51" t="s">
        <v>4</v>
      </c>
      <c r="I47" s="25" t="str">
        <f>VLOOKUP($H47,BDD!$B$5:$C$16,2,FALSE)</f>
        <v>DUNKERQUE</v>
      </c>
      <c r="J47" s="49" t="s">
        <v>276</v>
      </c>
      <c r="K47" s="90"/>
      <c r="L47" s="41">
        <v>866373669</v>
      </c>
      <c r="M47" s="91"/>
      <c r="N47" s="91"/>
      <c r="O47" s="355" t="str">
        <f t="shared" si="1"/>
        <v>NON</v>
      </c>
    </row>
    <row r="48" spans="1:15" ht="15.75" x14ac:dyDescent="0.25">
      <c r="A48" s="61"/>
      <c r="B48" s="110">
        <v>1</v>
      </c>
      <c r="C48" s="71">
        <v>815805</v>
      </c>
      <c r="D48" s="41">
        <v>866373685</v>
      </c>
      <c r="E48" s="179">
        <v>3799</v>
      </c>
      <c r="F48" s="41" t="s">
        <v>28</v>
      </c>
      <c r="G48" s="50" t="s">
        <v>425</v>
      </c>
      <c r="H48" s="51" t="s">
        <v>4</v>
      </c>
      <c r="I48" s="25" t="str">
        <f>VLOOKUP($H48,BDD!$B$5:$C$16,2,FALSE)</f>
        <v>DUNKERQUE</v>
      </c>
      <c r="J48" s="49" t="s">
        <v>276</v>
      </c>
      <c r="K48" s="90"/>
      <c r="L48" s="41">
        <v>866373685</v>
      </c>
      <c r="M48" s="91"/>
      <c r="N48" s="91"/>
      <c r="O48" s="355" t="str">
        <f t="shared" si="1"/>
        <v>NON</v>
      </c>
    </row>
    <row r="49" spans="1:15" ht="15.75" x14ac:dyDescent="0.25">
      <c r="A49" s="61"/>
      <c r="B49" s="110">
        <v>1</v>
      </c>
      <c r="C49" s="71">
        <v>815805</v>
      </c>
      <c r="D49" s="41">
        <v>866373696</v>
      </c>
      <c r="E49" s="179">
        <v>2864</v>
      </c>
      <c r="F49" s="41" t="s">
        <v>28</v>
      </c>
      <c r="G49" s="50" t="s">
        <v>425</v>
      </c>
      <c r="H49" s="51" t="s">
        <v>4</v>
      </c>
      <c r="I49" s="25" t="str">
        <f>VLOOKUP($H49,BDD!$B$5:$C$16,2,FALSE)</f>
        <v>DUNKERQUE</v>
      </c>
      <c r="J49" s="49" t="s">
        <v>276</v>
      </c>
      <c r="K49" s="90"/>
      <c r="L49" s="41">
        <v>866373696</v>
      </c>
      <c r="M49" s="91"/>
      <c r="N49" s="91"/>
      <c r="O49" s="355" t="str">
        <f t="shared" si="1"/>
        <v>NON</v>
      </c>
    </row>
    <row r="50" spans="1:15" ht="15.75" x14ac:dyDescent="0.25">
      <c r="A50" s="61"/>
      <c r="B50" s="110">
        <v>1</v>
      </c>
      <c r="C50" s="71">
        <v>815831</v>
      </c>
      <c r="D50" s="41" t="s">
        <v>38</v>
      </c>
      <c r="E50" s="179">
        <v>2030</v>
      </c>
      <c r="F50" s="41" t="s">
        <v>39</v>
      </c>
      <c r="G50" s="50" t="s">
        <v>453</v>
      </c>
      <c r="H50" s="51" t="s">
        <v>4</v>
      </c>
      <c r="I50" s="25" t="str">
        <f>VLOOKUP($H50,BDD!$B$5:$C$16,2,FALSE)</f>
        <v>DUNKERQUE</v>
      </c>
      <c r="J50" s="49" t="s">
        <v>273</v>
      </c>
      <c r="K50" s="90"/>
      <c r="L50" s="41" t="s">
        <v>38</v>
      </c>
      <c r="M50" s="91"/>
      <c r="N50" s="91"/>
      <c r="O50" s="355" t="str">
        <f t="shared" si="1"/>
        <v>NON</v>
      </c>
    </row>
    <row r="51" spans="1:15" ht="15.75" x14ac:dyDescent="0.25">
      <c r="A51" s="61"/>
      <c r="B51" s="110">
        <v>1</v>
      </c>
      <c r="C51" s="71">
        <v>815831</v>
      </c>
      <c r="D51" s="41" t="s">
        <v>40</v>
      </c>
      <c r="E51" s="179">
        <v>2030</v>
      </c>
      <c r="F51" s="41" t="s">
        <v>39</v>
      </c>
      <c r="G51" s="50" t="s">
        <v>453</v>
      </c>
      <c r="H51" s="51" t="s">
        <v>4</v>
      </c>
      <c r="I51" s="25" t="str">
        <f>VLOOKUP($H51,BDD!$B$5:$C$16,2,FALSE)</f>
        <v>DUNKERQUE</v>
      </c>
      <c r="J51" s="49" t="s">
        <v>273</v>
      </c>
      <c r="K51" s="90"/>
      <c r="L51" s="41" t="s">
        <v>40</v>
      </c>
      <c r="M51" s="91"/>
      <c r="N51" s="91"/>
      <c r="O51" s="355" t="str">
        <f t="shared" si="1"/>
        <v>NON</v>
      </c>
    </row>
    <row r="52" spans="1:15" ht="15.75" x14ac:dyDescent="0.25">
      <c r="A52" s="61"/>
      <c r="B52" s="110">
        <v>1</v>
      </c>
      <c r="C52" s="71">
        <v>815831</v>
      </c>
      <c r="D52" s="41" t="s">
        <v>41</v>
      </c>
      <c r="E52" s="179">
        <v>2030</v>
      </c>
      <c r="F52" s="41" t="s">
        <v>39</v>
      </c>
      <c r="G52" s="50" t="s">
        <v>453</v>
      </c>
      <c r="H52" s="51" t="s">
        <v>4</v>
      </c>
      <c r="I52" s="25" t="str">
        <f>VLOOKUP($H52,BDD!$B$5:$C$16,2,FALSE)</f>
        <v>DUNKERQUE</v>
      </c>
      <c r="J52" s="49" t="s">
        <v>273</v>
      </c>
      <c r="K52" s="90"/>
      <c r="L52" s="41" t="s">
        <v>41</v>
      </c>
      <c r="M52" s="91"/>
      <c r="N52" s="91"/>
      <c r="O52" s="355" t="str">
        <f t="shared" si="1"/>
        <v>NON</v>
      </c>
    </row>
    <row r="53" spans="1:15" ht="15.75" x14ac:dyDescent="0.25">
      <c r="A53" s="61"/>
      <c r="B53" s="110">
        <v>1</v>
      </c>
      <c r="C53" s="71">
        <v>815831</v>
      </c>
      <c r="D53" s="41" t="s">
        <v>42</v>
      </c>
      <c r="E53" s="179">
        <v>2035</v>
      </c>
      <c r="F53" s="41" t="s">
        <v>39</v>
      </c>
      <c r="G53" s="50" t="s">
        <v>453</v>
      </c>
      <c r="H53" s="51" t="s">
        <v>4</v>
      </c>
      <c r="I53" s="25" t="str">
        <f>VLOOKUP($H53,BDD!$B$5:$C$16,2,FALSE)</f>
        <v>DUNKERQUE</v>
      </c>
      <c r="J53" s="49" t="s">
        <v>273</v>
      </c>
      <c r="K53" s="90"/>
      <c r="L53" s="41" t="s">
        <v>42</v>
      </c>
      <c r="M53" s="187"/>
      <c r="N53" s="37"/>
      <c r="O53" s="355" t="str">
        <f t="shared" si="1"/>
        <v>NON</v>
      </c>
    </row>
    <row r="54" spans="1:15" ht="15.75" x14ac:dyDescent="0.25">
      <c r="A54" s="61"/>
      <c r="B54" s="110">
        <v>1</v>
      </c>
      <c r="C54" s="71">
        <v>815843</v>
      </c>
      <c r="D54" s="41">
        <v>866377926</v>
      </c>
      <c r="E54" s="179">
        <v>2735</v>
      </c>
      <c r="F54" s="41" t="s">
        <v>28</v>
      </c>
      <c r="G54" s="50" t="s">
        <v>438</v>
      </c>
      <c r="H54" s="51" t="s">
        <v>4</v>
      </c>
      <c r="I54" s="25" t="str">
        <f>VLOOKUP($H54,BDD!$B$5:$C$16,2,FALSE)</f>
        <v>DUNKERQUE</v>
      </c>
      <c r="J54" s="49" t="s">
        <v>276</v>
      </c>
      <c r="K54" s="90"/>
      <c r="L54" s="41">
        <v>866377926</v>
      </c>
      <c r="M54" s="91"/>
      <c r="N54" s="91"/>
      <c r="O54" s="355" t="str">
        <f t="shared" si="1"/>
        <v>NON</v>
      </c>
    </row>
    <row r="55" spans="1:15" ht="15.75" x14ac:dyDescent="0.25">
      <c r="A55" s="61"/>
      <c r="B55" s="189">
        <v>1</v>
      </c>
      <c r="C55" s="190">
        <v>815843</v>
      </c>
      <c r="D55" s="191">
        <v>0</v>
      </c>
      <c r="E55" s="192">
        <v>2202</v>
      </c>
      <c r="F55" s="191" t="s">
        <v>28</v>
      </c>
      <c r="G55" s="193" t="s">
        <v>438</v>
      </c>
      <c r="H55" s="194" t="s">
        <v>4</v>
      </c>
      <c r="I55" s="195" t="str">
        <f>VLOOKUP($H55,BDD!$B$5:$C$16,2,FALSE)</f>
        <v>DUNKERQUE</v>
      </c>
      <c r="J55" s="196" t="s">
        <v>276</v>
      </c>
      <c r="K55" s="197"/>
      <c r="L55" s="191">
        <v>866377950</v>
      </c>
      <c r="M55" s="199">
        <v>44323</v>
      </c>
      <c r="N55" s="198" t="s">
        <v>972</v>
      </c>
      <c r="O55" s="355" t="str">
        <f t="shared" si="1"/>
        <v>OUI</v>
      </c>
    </row>
    <row r="56" spans="1:15" ht="15.75" x14ac:dyDescent="0.25">
      <c r="A56" s="61"/>
      <c r="B56" s="189">
        <v>1</v>
      </c>
      <c r="C56" s="190">
        <v>815843</v>
      </c>
      <c r="D56" s="191">
        <v>0</v>
      </c>
      <c r="E56" s="192">
        <v>2496</v>
      </c>
      <c r="F56" s="191" t="s">
        <v>28</v>
      </c>
      <c r="G56" s="193" t="s">
        <v>438</v>
      </c>
      <c r="H56" s="194" t="s">
        <v>4</v>
      </c>
      <c r="I56" s="195" t="str">
        <f>VLOOKUP($H56,BDD!$B$5:$C$16,2,FALSE)</f>
        <v>DUNKERQUE</v>
      </c>
      <c r="J56" s="196" t="s">
        <v>276</v>
      </c>
      <c r="K56" s="197"/>
      <c r="L56" s="191">
        <v>866377958</v>
      </c>
      <c r="M56" s="199">
        <v>44323</v>
      </c>
      <c r="N56" s="198" t="s">
        <v>972</v>
      </c>
      <c r="O56" s="355" t="str">
        <f t="shared" si="1"/>
        <v>OUI</v>
      </c>
    </row>
    <row r="57" spans="1:15" ht="15.75" x14ac:dyDescent="0.25">
      <c r="A57" s="61"/>
      <c r="B57" s="110">
        <v>1</v>
      </c>
      <c r="C57" s="71">
        <v>815843</v>
      </c>
      <c r="D57" s="41">
        <v>866377969</v>
      </c>
      <c r="E57" s="179">
        <v>2591</v>
      </c>
      <c r="F57" s="41" t="s">
        <v>28</v>
      </c>
      <c r="G57" s="50" t="s">
        <v>438</v>
      </c>
      <c r="H57" s="51" t="s">
        <v>4</v>
      </c>
      <c r="I57" s="25" t="str">
        <f>VLOOKUP($H57,BDD!$B$5:$C$16,2,FALSE)</f>
        <v>DUNKERQUE</v>
      </c>
      <c r="J57" s="49" t="s">
        <v>276</v>
      </c>
      <c r="K57" s="90"/>
      <c r="L57" s="41">
        <v>866377969</v>
      </c>
      <c r="M57" s="91"/>
      <c r="N57" s="91"/>
      <c r="O57" s="355" t="str">
        <f t="shared" si="1"/>
        <v>NON</v>
      </c>
    </row>
    <row r="58" spans="1:15" ht="15.75" x14ac:dyDescent="0.25">
      <c r="A58" s="61"/>
      <c r="B58" s="110">
        <v>1</v>
      </c>
      <c r="C58" s="71">
        <v>815843</v>
      </c>
      <c r="D58" s="41">
        <v>866378021</v>
      </c>
      <c r="E58" s="179">
        <v>2732</v>
      </c>
      <c r="F58" s="41" t="s">
        <v>28</v>
      </c>
      <c r="G58" s="50" t="s">
        <v>438</v>
      </c>
      <c r="H58" s="51" t="s">
        <v>4</v>
      </c>
      <c r="I58" s="25" t="str">
        <f>VLOOKUP($H58,BDD!$B$5:$C$16,2,FALSE)</f>
        <v>DUNKERQUE</v>
      </c>
      <c r="J58" s="49" t="s">
        <v>276</v>
      </c>
      <c r="K58" s="90"/>
      <c r="L58" s="41">
        <v>866378021</v>
      </c>
      <c r="M58" s="91"/>
      <c r="N58" s="91"/>
      <c r="O58" s="355" t="str">
        <f t="shared" si="1"/>
        <v>NON</v>
      </c>
    </row>
    <row r="59" spans="1:15" ht="15.75" x14ac:dyDescent="0.25">
      <c r="A59" s="61"/>
      <c r="B59" s="110">
        <v>1</v>
      </c>
      <c r="C59" s="71">
        <v>815843</v>
      </c>
      <c r="D59" s="41">
        <v>866378032</v>
      </c>
      <c r="E59" s="179">
        <v>2710</v>
      </c>
      <c r="F59" s="41" t="s">
        <v>28</v>
      </c>
      <c r="G59" s="50" t="s">
        <v>438</v>
      </c>
      <c r="H59" s="51" t="s">
        <v>4</v>
      </c>
      <c r="I59" s="25" t="str">
        <f>VLOOKUP($H59,BDD!$B$5:$C$16,2,FALSE)</f>
        <v>DUNKERQUE</v>
      </c>
      <c r="J59" s="49" t="s">
        <v>276</v>
      </c>
      <c r="K59" s="90"/>
      <c r="L59" s="41">
        <v>866378032</v>
      </c>
      <c r="M59" s="91"/>
      <c r="N59" s="91"/>
      <c r="O59" s="355" t="str">
        <f t="shared" si="1"/>
        <v>NON</v>
      </c>
    </row>
    <row r="60" spans="1:15" ht="15.75" x14ac:dyDescent="0.25">
      <c r="A60" s="61"/>
      <c r="B60" s="110">
        <v>1</v>
      </c>
      <c r="C60" s="71">
        <v>815843</v>
      </c>
      <c r="D60" s="41">
        <v>866378042</v>
      </c>
      <c r="E60" s="179">
        <v>2618</v>
      </c>
      <c r="F60" s="41" t="s">
        <v>28</v>
      </c>
      <c r="G60" s="50" t="s">
        <v>438</v>
      </c>
      <c r="H60" s="51" t="s">
        <v>4</v>
      </c>
      <c r="I60" s="25" t="str">
        <f>VLOOKUP($H60,BDD!$B$5:$C$16,2,FALSE)</f>
        <v>DUNKERQUE</v>
      </c>
      <c r="J60" s="49" t="s">
        <v>276</v>
      </c>
      <c r="K60" s="90"/>
      <c r="L60" s="41">
        <v>866378042</v>
      </c>
      <c r="M60" s="91"/>
      <c r="N60" s="91"/>
      <c r="O60" s="355" t="str">
        <f t="shared" si="1"/>
        <v>NON</v>
      </c>
    </row>
    <row r="61" spans="1:15" ht="15.75" x14ac:dyDescent="0.25">
      <c r="A61" s="61" t="s">
        <v>407</v>
      </c>
      <c r="B61" s="284">
        <v>1</v>
      </c>
      <c r="C61" s="300">
        <v>815848</v>
      </c>
      <c r="D61" s="318">
        <v>0</v>
      </c>
      <c r="E61" s="327">
        <v>4577</v>
      </c>
      <c r="F61" s="318" t="s">
        <v>28</v>
      </c>
      <c r="G61" s="242" t="s">
        <v>456</v>
      </c>
      <c r="H61" s="318" t="s">
        <v>4</v>
      </c>
      <c r="I61" s="195" t="str">
        <f>VLOOKUP($H61,BDD!$B$5:$C$16,2,FALSE)</f>
        <v>DUNKERQUE</v>
      </c>
      <c r="J61" s="196" t="s">
        <v>276</v>
      </c>
      <c r="K61" s="197"/>
      <c r="L61" s="318">
        <v>866373787</v>
      </c>
      <c r="M61" s="199">
        <v>44334</v>
      </c>
      <c r="N61" s="198" t="s">
        <v>973</v>
      </c>
      <c r="O61" s="355" t="str">
        <f t="shared" si="1"/>
        <v>OUI</v>
      </c>
    </row>
    <row r="62" spans="1:15" ht="15.75" x14ac:dyDescent="0.25">
      <c r="A62" s="61" t="s">
        <v>407</v>
      </c>
      <c r="B62" s="281"/>
      <c r="C62" s="295">
        <v>815849</v>
      </c>
      <c r="D62" s="312" t="s">
        <v>44</v>
      </c>
      <c r="E62" s="324">
        <v>400</v>
      </c>
      <c r="F62" s="312" t="s">
        <v>20</v>
      </c>
      <c r="G62" s="239" t="s">
        <v>458</v>
      </c>
      <c r="H62" s="312" t="s">
        <v>4</v>
      </c>
      <c r="I62" s="25" t="str">
        <f>VLOOKUP($H62,BDD!$B$5:$C$16,2,FALSE)</f>
        <v>DUNKERQUE</v>
      </c>
      <c r="J62" s="12" t="s">
        <v>277</v>
      </c>
      <c r="K62" s="86"/>
      <c r="L62" s="312" t="s">
        <v>44</v>
      </c>
      <c r="M62" s="91"/>
      <c r="N62" s="91"/>
      <c r="O62" s="355" t="str">
        <f t="shared" si="1"/>
        <v>NON</v>
      </c>
    </row>
    <row r="63" spans="1:15" ht="30.75" customHeight="1" x14ac:dyDescent="0.25">
      <c r="A63" s="61" t="s">
        <v>407</v>
      </c>
      <c r="B63" s="281"/>
      <c r="C63" s="360">
        <v>815849</v>
      </c>
      <c r="D63" s="361" t="s">
        <v>43</v>
      </c>
      <c r="E63" s="362">
        <v>400</v>
      </c>
      <c r="F63" s="361" t="s">
        <v>20</v>
      </c>
      <c r="G63" s="239" t="s">
        <v>458</v>
      </c>
      <c r="H63" s="312" t="s">
        <v>4</v>
      </c>
      <c r="I63" s="25" t="str">
        <f>VLOOKUP($H63,BDD!$B$5:$C$16,2,FALSE)</f>
        <v>DUNKERQUE</v>
      </c>
      <c r="J63" s="12" t="s">
        <v>277</v>
      </c>
      <c r="K63" s="86"/>
      <c r="L63" s="312" t="s">
        <v>43</v>
      </c>
      <c r="M63" s="91"/>
      <c r="N63" s="91"/>
      <c r="O63" s="355" t="str">
        <f t="shared" si="1"/>
        <v>NON</v>
      </c>
    </row>
    <row r="64" spans="1:15" ht="15.75" x14ac:dyDescent="0.25">
      <c r="A64" s="61" t="s">
        <v>407</v>
      </c>
      <c r="B64" s="282"/>
      <c r="C64" s="230">
        <v>815849</v>
      </c>
      <c r="D64" s="320" t="s">
        <v>46</v>
      </c>
      <c r="E64" s="244">
        <v>240</v>
      </c>
      <c r="F64" s="222" t="s">
        <v>20</v>
      </c>
      <c r="G64" s="49" t="s">
        <v>458</v>
      </c>
      <c r="H64" s="222" t="s">
        <v>4</v>
      </c>
      <c r="I64" s="25" t="str">
        <f>VLOOKUP($H64,BDD!$B$5:$C$16,2,FALSE)</f>
        <v>DUNKERQUE</v>
      </c>
      <c r="J64" s="12" t="s">
        <v>277</v>
      </c>
      <c r="K64" s="86"/>
      <c r="L64" s="320" t="s">
        <v>46</v>
      </c>
      <c r="M64" s="91"/>
      <c r="N64" s="91"/>
      <c r="O64" s="355" t="str">
        <f t="shared" si="1"/>
        <v>NON</v>
      </c>
    </row>
    <row r="65" spans="1:15" ht="15.75" x14ac:dyDescent="0.25">
      <c r="A65" s="61" t="s">
        <v>407</v>
      </c>
      <c r="B65" s="282"/>
      <c r="C65" s="230">
        <v>815849</v>
      </c>
      <c r="D65" s="320" t="s">
        <v>47</v>
      </c>
      <c r="E65" s="244">
        <v>300</v>
      </c>
      <c r="F65" s="222" t="s">
        <v>20</v>
      </c>
      <c r="G65" s="49" t="s">
        <v>458</v>
      </c>
      <c r="H65" s="222" t="s">
        <v>4</v>
      </c>
      <c r="I65" s="25" t="str">
        <f>VLOOKUP($H65,BDD!$B$5:$C$16,2,FALSE)</f>
        <v>DUNKERQUE</v>
      </c>
      <c r="J65" s="12" t="s">
        <v>277</v>
      </c>
      <c r="K65" s="86"/>
      <c r="L65" s="320" t="s">
        <v>47</v>
      </c>
      <c r="M65" s="91"/>
      <c r="N65" s="91"/>
      <c r="O65" s="355" t="str">
        <f t="shared" si="1"/>
        <v>NON</v>
      </c>
    </row>
    <row r="66" spans="1:15" ht="15.75" x14ac:dyDescent="0.25">
      <c r="A66" s="61" t="s">
        <v>407</v>
      </c>
      <c r="B66" s="282"/>
      <c r="C66" s="230">
        <v>815849</v>
      </c>
      <c r="D66" s="320" t="s">
        <v>48</v>
      </c>
      <c r="E66" s="244">
        <v>380</v>
      </c>
      <c r="F66" s="222" t="s">
        <v>20</v>
      </c>
      <c r="G66" s="49" t="s">
        <v>458</v>
      </c>
      <c r="H66" s="222" t="s">
        <v>4</v>
      </c>
      <c r="I66" s="25" t="str">
        <f>VLOOKUP($H66,BDD!$B$5:$C$16,2,FALSE)</f>
        <v>DUNKERQUE</v>
      </c>
      <c r="J66" s="12" t="s">
        <v>277</v>
      </c>
      <c r="K66" s="86"/>
      <c r="L66" s="320" t="s">
        <v>48</v>
      </c>
      <c r="M66" s="91"/>
      <c r="N66" s="91"/>
      <c r="O66" s="355" t="str">
        <f t="shared" si="1"/>
        <v>NON</v>
      </c>
    </row>
    <row r="67" spans="1:15" ht="15.75" x14ac:dyDescent="0.25">
      <c r="A67" s="61" t="s">
        <v>407</v>
      </c>
      <c r="B67" s="282"/>
      <c r="C67" s="230">
        <v>815849</v>
      </c>
      <c r="D67" s="320" t="s">
        <v>45</v>
      </c>
      <c r="E67" s="244">
        <v>400</v>
      </c>
      <c r="F67" s="222" t="s">
        <v>20</v>
      </c>
      <c r="G67" s="49" t="s">
        <v>458</v>
      </c>
      <c r="H67" s="222" t="s">
        <v>4</v>
      </c>
      <c r="I67" s="25" t="str">
        <f>VLOOKUP($H67,BDD!$B$5:$C$16,2,FALSE)</f>
        <v>DUNKERQUE</v>
      </c>
      <c r="J67" s="12" t="s">
        <v>277</v>
      </c>
      <c r="K67" s="86"/>
      <c r="L67" s="320" t="s">
        <v>45</v>
      </c>
      <c r="M67" s="91"/>
      <c r="N67" s="91"/>
      <c r="O67" s="355" t="str">
        <f t="shared" si="1"/>
        <v>NON</v>
      </c>
    </row>
    <row r="68" spans="1:15" ht="15.75" x14ac:dyDescent="0.25">
      <c r="A68" s="61" t="s">
        <v>407</v>
      </c>
      <c r="B68" s="282"/>
      <c r="C68" s="230">
        <v>815849</v>
      </c>
      <c r="D68" s="320" t="s">
        <v>49</v>
      </c>
      <c r="E68" s="244">
        <v>720</v>
      </c>
      <c r="F68" s="222"/>
      <c r="G68" s="49" t="s">
        <v>458</v>
      </c>
      <c r="H68" s="222" t="s">
        <v>4</v>
      </c>
      <c r="I68" s="25" t="str">
        <f>VLOOKUP($H68,BDD!$B$5:$C$16,2,FALSE)</f>
        <v>DUNKERQUE</v>
      </c>
      <c r="J68" s="12" t="s">
        <v>277</v>
      </c>
      <c r="K68" s="86"/>
      <c r="L68" s="320" t="s">
        <v>43</v>
      </c>
      <c r="M68" s="160">
        <v>44284</v>
      </c>
      <c r="N68" s="91" t="s">
        <v>587</v>
      </c>
      <c r="O68" s="355" t="str">
        <f t="shared" si="1"/>
        <v>NON</v>
      </c>
    </row>
    <row r="69" spans="1:15" ht="15.75" x14ac:dyDescent="0.25">
      <c r="A69" s="61" t="s">
        <v>503</v>
      </c>
      <c r="B69" s="207">
        <v>1</v>
      </c>
      <c r="C69" s="291">
        <v>815859</v>
      </c>
      <c r="D69" s="209">
        <v>0</v>
      </c>
      <c r="E69" s="243">
        <v>2755</v>
      </c>
      <c r="F69" s="209" t="s">
        <v>28</v>
      </c>
      <c r="G69" s="195" t="s">
        <v>424</v>
      </c>
      <c r="H69" s="209" t="s">
        <v>4</v>
      </c>
      <c r="I69" s="195" t="str">
        <f>VLOOKUP($H69,BDD!$B$5:$C$16,2,FALSE)</f>
        <v>DUNKERQUE</v>
      </c>
      <c r="J69" s="196" t="s">
        <v>273</v>
      </c>
      <c r="K69" s="197"/>
      <c r="L69" s="209">
        <v>866377918</v>
      </c>
      <c r="M69" s="199">
        <v>44334</v>
      </c>
      <c r="N69" s="198" t="s">
        <v>974</v>
      </c>
      <c r="O69" s="355" t="str">
        <f t="shared" si="1"/>
        <v>OUI</v>
      </c>
    </row>
    <row r="70" spans="1:15" ht="150" x14ac:dyDescent="0.25">
      <c r="A70" s="61" t="s">
        <v>503</v>
      </c>
      <c r="B70" s="207">
        <v>0</v>
      </c>
      <c r="C70" s="291">
        <v>815897</v>
      </c>
      <c r="D70" s="198">
        <v>0</v>
      </c>
      <c r="E70" s="243">
        <v>8724</v>
      </c>
      <c r="F70" s="209" t="s">
        <v>52</v>
      </c>
      <c r="G70" s="195" t="s">
        <v>468</v>
      </c>
      <c r="H70" s="209" t="s">
        <v>4</v>
      </c>
      <c r="I70" s="195" t="str">
        <f>VLOOKUP($H70,BDD!$B$5:$C$16,2,FALSE)</f>
        <v>DUNKERQUE</v>
      </c>
      <c r="J70" s="196" t="s">
        <v>277</v>
      </c>
      <c r="K70" s="197"/>
      <c r="L70" s="209" t="s">
        <v>467</v>
      </c>
      <c r="M70" s="199">
        <v>44258</v>
      </c>
      <c r="N70" s="349" t="s">
        <v>975</v>
      </c>
      <c r="O70" s="355" t="str">
        <f t="shared" si="1"/>
        <v>OUI</v>
      </c>
    </row>
    <row r="71" spans="1:15" ht="30" x14ac:dyDescent="0.25">
      <c r="A71" s="61" t="s">
        <v>503</v>
      </c>
      <c r="B71" s="116">
        <v>0</v>
      </c>
      <c r="C71" s="230">
        <v>815903</v>
      </c>
      <c r="D71" s="222" t="s">
        <v>740</v>
      </c>
      <c r="E71" s="244">
        <v>2106</v>
      </c>
      <c r="F71" s="222" t="s">
        <v>171</v>
      </c>
      <c r="G71" s="25" t="s">
        <v>469</v>
      </c>
      <c r="H71" s="38" t="s">
        <v>169</v>
      </c>
      <c r="I71" s="25" t="str">
        <f>VLOOKUP($H71,BDD!$B$5:$C$16,2,FALSE)</f>
        <v>POINTE A PITRE</v>
      </c>
      <c r="J71" s="49" t="s">
        <v>277</v>
      </c>
      <c r="K71" s="90"/>
      <c r="L71" s="38" t="s">
        <v>170</v>
      </c>
      <c r="M71" s="160">
        <v>44292</v>
      </c>
      <c r="N71" s="91" t="s">
        <v>741</v>
      </c>
      <c r="O71" s="355" t="str">
        <f t="shared" si="1"/>
        <v>NON</v>
      </c>
    </row>
    <row r="72" spans="1:15" ht="15.75" x14ac:dyDescent="0.25">
      <c r="A72" s="61"/>
      <c r="B72" s="116">
        <v>1</v>
      </c>
      <c r="C72" s="230">
        <v>815950</v>
      </c>
      <c r="D72" s="38">
        <v>866377988</v>
      </c>
      <c r="E72" s="219">
        <v>2734</v>
      </c>
      <c r="F72" s="38" t="s">
        <v>28</v>
      </c>
      <c r="G72" s="25" t="s">
        <v>424</v>
      </c>
      <c r="H72" s="38" t="s">
        <v>4</v>
      </c>
      <c r="I72" s="25" t="str">
        <f>VLOOKUP($H72,BDD!$B$5:$C$16,2,FALSE)</f>
        <v>DUNKERQUE</v>
      </c>
      <c r="J72" s="49" t="s">
        <v>276</v>
      </c>
      <c r="K72" s="90"/>
      <c r="L72" s="38">
        <v>866377988</v>
      </c>
      <c r="M72" s="91"/>
      <c r="N72" s="91"/>
      <c r="O72" s="355" t="str">
        <f t="shared" ref="O72:O120" si="2">IF(D72=0,"OUI","NON")</f>
        <v>NON</v>
      </c>
    </row>
    <row r="73" spans="1:15" ht="15.75" x14ac:dyDescent="0.25">
      <c r="A73" s="61"/>
      <c r="B73" s="207">
        <v>1</v>
      </c>
      <c r="C73" s="291">
        <v>815951</v>
      </c>
      <c r="D73" s="209">
        <v>0</v>
      </c>
      <c r="E73" s="243">
        <v>2462</v>
      </c>
      <c r="F73" s="209" t="s">
        <v>28</v>
      </c>
      <c r="G73" s="195" t="s">
        <v>424</v>
      </c>
      <c r="H73" s="209" t="s">
        <v>4</v>
      </c>
      <c r="I73" s="195" t="str">
        <f>VLOOKUP($H73,BDD!$B$5:$C$16,2,FALSE)</f>
        <v>DUNKERQUE</v>
      </c>
      <c r="J73" s="196" t="s">
        <v>276</v>
      </c>
      <c r="K73" s="197"/>
      <c r="L73" s="209">
        <v>866377945</v>
      </c>
      <c r="M73" s="199">
        <v>44341</v>
      </c>
      <c r="N73" s="198" t="s">
        <v>976</v>
      </c>
      <c r="O73" s="355" t="str">
        <f t="shared" si="2"/>
        <v>OUI</v>
      </c>
    </row>
    <row r="74" spans="1:15" ht="15.75" x14ac:dyDescent="0.25">
      <c r="A74" s="61"/>
      <c r="B74" s="116">
        <v>1</v>
      </c>
      <c r="C74" s="306">
        <v>815951</v>
      </c>
      <c r="D74" s="38">
        <v>866377976</v>
      </c>
      <c r="E74" s="219">
        <v>2732</v>
      </c>
      <c r="F74" s="38" t="s">
        <v>28</v>
      </c>
      <c r="G74" s="25" t="s">
        <v>424</v>
      </c>
      <c r="H74" s="38" t="s">
        <v>4</v>
      </c>
      <c r="I74" s="25" t="str">
        <f>VLOOKUP($H74,BDD!$B$5:$C$16,2,FALSE)</f>
        <v>DUNKERQUE</v>
      </c>
      <c r="J74" s="49" t="s">
        <v>276</v>
      </c>
      <c r="K74" s="90"/>
      <c r="L74" s="38">
        <v>866377976</v>
      </c>
      <c r="M74" s="91"/>
      <c r="N74" s="91"/>
      <c r="O74" s="355" t="str">
        <f t="shared" si="2"/>
        <v>NON</v>
      </c>
    </row>
    <row r="75" spans="1:15" ht="120" x14ac:dyDescent="0.25">
      <c r="A75" s="61"/>
      <c r="B75" s="207">
        <v>0</v>
      </c>
      <c r="C75" s="291">
        <v>815956</v>
      </c>
      <c r="D75" s="198">
        <v>0</v>
      </c>
      <c r="E75" s="243">
        <v>2697</v>
      </c>
      <c r="F75" s="209" t="s">
        <v>53</v>
      </c>
      <c r="G75" s="195" t="s">
        <v>477</v>
      </c>
      <c r="H75" s="209" t="s">
        <v>4</v>
      </c>
      <c r="I75" s="195" t="str">
        <f>VLOOKUP($H75,BDD!$B$5:$C$16,2,FALSE)</f>
        <v>DUNKERQUE</v>
      </c>
      <c r="J75" s="196" t="s">
        <v>277</v>
      </c>
      <c r="K75" s="197"/>
      <c r="L75" s="209" t="s">
        <v>476</v>
      </c>
      <c r="M75" s="199">
        <v>44258</v>
      </c>
      <c r="N75" s="349" t="s">
        <v>977</v>
      </c>
      <c r="O75" s="355" t="str">
        <f t="shared" si="2"/>
        <v>OUI</v>
      </c>
    </row>
    <row r="76" spans="1:15" ht="15.75" x14ac:dyDescent="0.25">
      <c r="A76" s="61"/>
      <c r="B76" s="116">
        <v>1</v>
      </c>
      <c r="C76" s="230">
        <v>815959</v>
      </c>
      <c r="D76" s="38">
        <v>866377998</v>
      </c>
      <c r="E76" s="219">
        <v>2732</v>
      </c>
      <c r="F76" s="38" t="s">
        <v>28</v>
      </c>
      <c r="G76" s="25" t="s">
        <v>424</v>
      </c>
      <c r="H76" s="38" t="s">
        <v>4</v>
      </c>
      <c r="I76" s="25" t="str">
        <f>VLOOKUP($H76,BDD!$B$5:$C$16,2,FALSE)</f>
        <v>DUNKERQUE</v>
      </c>
      <c r="J76" s="49" t="s">
        <v>273</v>
      </c>
      <c r="K76" s="90"/>
      <c r="L76" s="38">
        <v>866377998</v>
      </c>
      <c r="M76" s="91"/>
      <c r="N76" s="91"/>
      <c r="O76" s="355" t="str">
        <f t="shared" si="2"/>
        <v>NON</v>
      </c>
    </row>
    <row r="77" spans="1:15" ht="30" x14ac:dyDescent="0.25">
      <c r="A77" s="61"/>
      <c r="B77" s="116">
        <v>1</v>
      </c>
      <c r="C77" s="382">
        <v>815971</v>
      </c>
      <c r="D77" s="216">
        <v>866330598</v>
      </c>
      <c r="E77" s="383">
        <v>4350</v>
      </c>
      <c r="F77" s="216" t="s">
        <v>28</v>
      </c>
      <c r="G77" s="25" t="s">
        <v>482</v>
      </c>
      <c r="H77" s="38" t="s">
        <v>4</v>
      </c>
      <c r="I77" s="25" t="str">
        <f>VLOOKUP($H77,BDD!$B$5:$C$16,2,FALSE)</f>
        <v>DUNKERQUE</v>
      </c>
      <c r="J77" s="49" t="s">
        <v>273</v>
      </c>
      <c r="K77" s="90" t="s">
        <v>483</v>
      </c>
      <c r="L77" s="38">
        <v>866330598</v>
      </c>
      <c r="M77" s="91"/>
      <c r="N77" s="91"/>
      <c r="O77" s="355" t="str">
        <f t="shared" si="2"/>
        <v>NON</v>
      </c>
    </row>
    <row r="78" spans="1:15" ht="15.75" x14ac:dyDescent="0.25">
      <c r="A78" s="61"/>
      <c r="B78" s="213">
        <v>1</v>
      </c>
      <c r="C78" s="309">
        <v>815985</v>
      </c>
      <c r="D78" s="209">
        <v>0</v>
      </c>
      <c r="E78" s="243">
        <v>4067</v>
      </c>
      <c r="F78" s="209" t="s">
        <v>28</v>
      </c>
      <c r="G78" s="195" t="s">
        <v>424</v>
      </c>
      <c r="H78" s="209" t="s">
        <v>4</v>
      </c>
      <c r="I78" s="195" t="str">
        <f>VLOOKUP($H78,BDD!$B$5:$C$16,2,FALSE)</f>
        <v>DUNKERQUE</v>
      </c>
      <c r="J78" s="196" t="s">
        <v>276</v>
      </c>
      <c r="K78" s="197"/>
      <c r="L78" s="209">
        <v>866410622</v>
      </c>
      <c r="M78" s="199">
        <v>44323</v>
      </c>
      <c r="N78" s="198" t="s">
        <v>978</v>
      </c>
      <c r="O78" s="355" t="str">
        <f t="shared" si="2"/>
        <v>OUI</v>
      </c>
    </row>
    <row r="79" spans="1:15" ht="31.5" x14ac:dyDescent="0.25">
      <c r="B79" s="213">
        <v>1</v>
      </c>
      <c r="C79" s="201" t="s">
        <v>55</v>
      </c>
      <c r="D79" s="195">
        <v>0</v>
      </c>
      <c r="E79" s="263">
        <v>4980</v>
      </c>
      <c r="F79" s="195" t="s">
        <v>56</v>
      </c>
      <c r="G79" s="195" t="s">
        <v>408</v>
      </c>
      <c r="H79" s="195" t="s">
        <v>4</v>
      </c>
      <c r="I79" s="195" t="str">
        <f>VLOOKUP($H79,BDD!$B$5:$C$16,2,FALSE)</f>
        <v>DUNKERQUE</v>
      </c>
      <c r="J79" s="196" t="s">
        <v>273</v>
      </c>
      <c r="K79" s="208" t="s">
        <v>409</v>
      </c>
      <c r="L79" s="195">
        <v>1000449407</v>
      </c>
      <c r="M79" s="199">
        <v>44343</v>
      </c>
      <c r="N79" s="198" t="s">
        <v>979</v>
      </c>
      <c r="O79" s="355" t="str">
        <f t="shared" si="2"/>
        <v>OUI</v>
      </c>
    </row>
    <row r="80" spans="1:15" ht="31.5" x14ac:dyDescent="0.25">
      <c r="B80" s="213">
        <v>1</v>
      </c>
      <c r="C80" s="201" t="s">
        <v>55</v>
      </c>
      <c r="D80" s="195">
        <v>0</v>
      </c>
      <c r="E80" s="263">
        <v>4970</v>
      </c>
      <c r="F80" s="195" t="s">
        <v>56</v>
      </c>
      <c r="G80" s="195" t="s">
        <v>408</v>
      </c>
      <c r="H80" s="195" t="s">
        <v>4</v>
      </c>
      <c r="I80" s="195" t="str">
        <f>VLOOKUP($H80,BDD!$B$5:$C$16,2,FALSE)</f>
        <v>DUNKERQUE</v>
      </c>
      <c r="J80" s="196" t="s">
        <v>273</v>
      </c>
      <c r="K80" s="208" t="s">
        <v>409</v>
      </c>
      <c r="L80" s="195">
        <v>1000449408</v>
      </c>
      <c r="M80" s="199">
        <v>44343</v>
      </c>
      <c r="N80" s="198" t="s">
        <v>979</v>
      </c>
      <c r="O80" s="355" t="str">
        <f t="shared" si="2"/>
        <v>OUI</v>
      </c>
    </row>
    <row r="81" spans="2:15" ht="31.5" x14ac:dyDescent="0.25">
      <c r="B81" s="213">
        <v>1</v>
      </c>
      <c r="C81" s="201" t="s">
        <v>55</v>
      </c>
      <c r="D81" s="195">
        <v>0</v>
      </c>
      <c r="E81" s="263">
        <v>4990</v>
      </c>
      <c r="F81" s="195" t="s">
        <v>56</v>
      </c>
      <c r="G81" s="195" t="s">
        <v>408</v>
      </c>
      <c r="H81" s="195" t="s">
        <v>4</v>
      </c>
      <c r="I81" s="195" t="str">
        <f>VLOOKUP($H81,BDD!$B$5:$C$16,2,FALSE)</f>
        <v>DUNKERQUE</v>
      </c>
      <c r="J81" s="196" t="s">
        <v>273</v>
      </c>
      <c r="K81" s="208" t="s">
        <v>409</v>
      </c>
      <c r="L81" s="195">
        <v>1000449411</v>
      </c>
      <c r="M81" s="199">
        <v>44343</v>
      </c>
      <c r="N81" s="198" t="s">
        <v>979</v>
      </c>
      <c r="O81" s="355" t="str">
        <f t="shared" si="2"/>
        <v>OUI</v>
      </c>
    </row>
    <row r="82" spans="2:15" ht="31.5" x14ac:dyDescent="0.25">
      <c r="B82" s="213">
        <v>1</v>
      </c>
      <c r="C82" s="201" t="s">
        <v>57</v>
      </c>
      <c r="D82" s="195">
        <v>0</v>
      </c>
      <c r="E82" s="263">
        <v>4970</v>
      </c>
      <c r="F82" s="195" t="s">
        <v>56</v>
      </c>
      <c r="G82" s="195" t="s">
        <v>408</v>
      </c>
      <c r="H82" s="195" t="s">
        <v>4</v>
      </c>
      <c r="I82" s="195" t="str">
        <f>VLOOKUP($H82,BDD!$B$5:$C$16,2,FALSE)</f>
        <v>DUNKERQUE</v>
      </c>
      <c r="J82" s="196" t="s">
        <v>273</v>
      </c>
      <c r="K82" s="208" t="s">
        <v>410</v>
      </c>
      <c r="L82" s="195">
        <v>100044906</v>
      </c>
      <c r="M82" s="199">
        <v>44319</v>
      </c>
      <c r="N82" s="198" t="s">
        <v>980</v>
      </c>
      <c r="O82" s="355" t="str">
        <f t="shared" si="2"/>
        <v>OUI</v>
      </c>
    </row>
    <row r="83" spans="2:15" ht="31.5" x14ac:dyDescent="0.25">
      <c r="B83" s="213">
        <v>1</v>
      </c>
      <c r="C83" s="201" t="s">
        <v>57</v>
      </c>
      <c r="D83" s="195">
        <v>0</v>
      </c>
      <c r="E83" s="263">
        <v>4970</v>
      </c>
      <c r="F83" s="195" t="s">
        <v>56</v>
      </c>
      <c r="G83" s="195" t="s">
        <v>408</v>
      </c>
      <c r="H83" s="195" t="s">
        <v>4</v>
      </c>
      <c r="I83" s="195" t="str">
        <f>VLOOKUP($H83,BDD!$B$5:$C$16,2,FALSE)</f>
        <v>DUNKERQUE</v>
      </c>
      <c r="J83" s="196" t="s">
        <v>273</v>
      </c>
      <c r="K83" s="208" t="s">
        <v>410</v>
      </c>
      <c r="L83" s="195">
        <v>1000449012</v>
      </c>
      <c r="M83" s="199">
        <v>44319</v>
      </c>
      <c r="N83" s="198" t="s">
        <v>980</v>
      </c>
      <c r="O83" s="355" t="str">
        <f t="shared" si="2"/>
        <v>OUI</v>
      </c>
    </row>
    <row r="84" spans="2:15" ht="31.5" x14ac:dyDescent="0.25">
      <c r="B84" s="213">
        <v>1</v>
      </c>
      <c r="C84" s="201" t="s">
        <v>57</v>
      </c>
      <c r="D84" s="195">
        <v>0</v>
      </c>
      <c r="E84" s="263">
        <v>4970</v>
      </c>
      <c r="F84" s="195" t="s">
        <v>56</v>
      </c>
      <c r="G84" s="195" t="s">
        <v>408</v>
      </c>
      <c r="H84" s="195" t="s">
        <v>4</v>
      </c>
      <c r="I84" s="195" t="str">
        <f>VLOOKUP($H84,BDD!$B$5:$C$16,2,FALSE)</f>
        <v>DUNKERQUE</v>
      </c>
      <c r="J84" s="196" t="s">
        <v>273</v>
      </c>
      <c r="K84" s="208" t="s">
        <v>410</v>
      </c>
      <c r="L84" s="195">
        <v>1000449013</v>
      </c>
      <c r="M84" s="199">
        <v>44319</v>
      </c>
      <c r="N84" s="198" t="s">
        <v>980</v>
      </c>
      <c r="O84" s="355" t="str">
        <f t="shared" si="2"/>
        <v>OUI</v>
      </c>
    </row>
    <row r="85" spans="2:15" ht="31.5" x14ac:dyDescent="0.25">
      <c r="B85" s="213">
        <v>1</v>
      </c>
      <c r="C85" s="201" t="s">
        <v>57</v>
      </c>
      <c r="D85" s="195">
        <v>0</v>
      </c>
      <c r="E85" s="263">
        <v>4970</v>
      </c>
      <c r="F85" s="195" t="s">
        <v>56</v>
      </c>
      <c r="G85" s="195" t="s">
        <v>408</v>
      </c>
      <c r="H85" s="195" t="s">
        <v>4</v>
      </c>
      <c r="I85" s="195" t="str">
        <f>VLOOKUP($H85,BDD!$B$5:$C$16,2,FALSE)</f>
        <v>DUNKERQUE</v>
      </c>
      <c r="J85" s="196" t="s">
        <v>273</v>
      </c>
      <c r="K85" s="208" t="s">
        <v>410</v>
      </c>
      <c r="L85" s="195">
        <v>1000449014</v>
      </c>
      <c r="M85" s="199">
        <v>44319</v>
      </c>
      <c r="N85" s="198" t="s">
        <v>980</v>
      </c>
      <c r="O85" s="355" t="str">
        <f t="shared" si="2"/>
        <v>OUI</v>
      </c>
    </row>
    <row r="86" spans="2:15" ht="31.5" x14ac:dyDescent="0.25">
      <c r="B86" s="213">
        <v>1</v>
      </c>
      <c r="C86" s="201" t="s">
        <v>57</v>
      </c>
      <c r="D86" s="195">
        <v>0</v>
      </c>
      <c r="E86" s="263">
        <v>4960</v>
      </c>
      <c r="F86" s="195" t="s">
        <v>56</v>
      </c>
      <c r="G86" s="195" t="s">
        <v>408</v>
      </c>
      <c r="H86" s="195" t="s">
        <v>4</v>
      </c>
      <c r="I86" s="195" t="str">
        <f>VLOOKUP($H86,BDD!$B$5:$C$16,2,FALSE)</f>
        <v>DUNKERQUE</v>
      </c>
      <c r="J86" s="196" t="s">
        <v>273</v>
      </c>
      <c r="K86" s="208" t="s">
        <v>410</v>
      </c>
      <c r="L86" s="195">
        <v>1000451560</v>
      </c>
      <c r="M86" s="199">
        <v>44343</v>
      </c>
      <c r="N86" s="198" t="s">
        <v>979</v>
      </c>
      <c r="O86" s="355" t="str">
        <f t="shared" si="2"/>
        <v>OUI</v>
      </c>
    </row>
    <row r="87" spans="2:15" ht="31.5" x14ac:dyDescent="0.25">
      <c r="B87" s="213">
        <v>1</v>
      </c>
      <c r="C87" s="201" t="s">
        <v>58</v>
      </c>
      <c r="D87" s="195">
        <v>0</v>
      </c>
      <c r="E87" s="263">
        <v>4890</v>
      </c>
      <c r="F87" s="195" t="s">
        <v>56</v>
      </c>
      <c r="G87" s="195" t="s">
        <v>408</v>
      </c>
      <c r="H87" s="195" t="s">
        <v>4</v>
      </c>
      <c r="I87" s="195" t="str">
        <f>VLOOKUP($H87,BDD!$B$5:$C$16,2,FALSE)</f>
        <v>DUNKERQUE</v>
      </c>
      <c r="J87" s="196" t="s">
        <v>273</v>
      </c>
      <c r="K87" s="208" t="s">
        <v>411</v>
      </c>
      <c r="L87" s="195">
        <v>1000449010</v>
      </c>
      <c r="M87" s="199">
        <v>44323</v>
      </c>
      <c r="N87" s="198" t="s">
        <v>972</v>
      </c>
      <c r="O87" s="355" t="str">
        <f t="shared" si="2"/>
        <v>OUI</v>
      </c>
    </row>
    <row r="88" spans="2:15" ht="31.5" x14ac:dyDescent="0.25">
      <c r="B88" s="213">
        <v>1</v>
      </c>
      <c r="C88" s="201" t="s">
        <v>58</v>
      </c>
      <c r="D88" s="195">
        <v>0</v>
      </c>
      <c r="E88" s="263">
        <v>4940</v>
      </c>
      <c r="F88" s="195" t="s">
        <v>56</v>
      </c>
      <c r="G88" s="195" t="s">
        <v>408</v>
      </c>
      <c r="H88" s="195" t="s">
        <v>4</v>
      </c>
      <c r="I88" s="195" t="str">
        <f>VLOOKUP($H88,BDD!$B$5:$C$16,2,FALSE)</f>
        <v>DUNKERQUE</v>
      </c>
      <c r="J88" s="196" t="s">
        <v>273</v>
      </c>
      <c r="K88" s="208" t="s">
        <v>411</v>
      </c>
      <c r="L88" s="195">
        <v>1000451492</v>
      </c>
      <c r="M88" s="199">
        <v>44343</v>
      </c>
      <c r="N88" s="198" t="s">
        <v>979</v>
      </c>
      <c r="O88" s="355" t="str">
        <f t="shared" si="2"/>
        <v>OUI</v>
      </c>
    </row>
    <row r="89" spans="2:15" ht="63" x14ac:dyDescent="0.25">
      <c r="B89" s="211">
        <v>1</v>
      </c>
      <c r="C89" s="290" t="s">
        <v>59</v>
      </c>
      <c r="D89" s="25">
        <v>1000540994</v>
      </c>
      <c r="E89" s="183">
        <v>1610</v>
      </c>
      <c r="F89" s="25" t="s">
        <v>56</v>
      </c>
      <c r="G89" s="25" t="s">
        <v>501</v>
      </c>
      <c r="H89" s="25" t="s">
        <v>4</v>
      </c>
      <c r="I89" s="25" t="str">
        <f>VLOOKUP($H89,BDD!$B$5:$C$16,2,FALSE)</f>
        <v>DUNKERQUE</v>
      </c>
      <c r="J89" s="49" t="s">
        <v>273</v>
      </c>
      <c r="K89" s="89" t="s">
        <v>502</v>
      </c>
      <c r="L89" s="25">
        <v>1000540994</v>
      </c>
      <c r="M89" s="91"/>
      <c r="N89" s="91"/>
      <c r="O89" s="355" t="str">
        <f t="shared" si="2"/>
        <v>NON</v>
      </c>
    </row>
    <row r="90" spans="2:15" ht="63" x14ac:dyDescent="0.25">
      <c r="B90" s="211">
        <v>1</v>
      </c>
      <c r="C90" s="290" t="s">
        <v>59</v>
      </c>
      <c r="D90" s="25">
        <v>1000541001</v>
      </c>
      <c r="E90" s="183">
        <v>4720</v>
      </c>
      <c r="F90" s="25" t="s">
        <v>56</v>
      </c>
      <c r="G90" s="25" t="s">
        <v>504</v>
      </c>
      <c r="H90" s="25" t="s">
        <v>4</v>
      </c>
      <c r="I90" s="25" t="str">
        <f>VLOOKUP($H90,BDD!$B$5:$C$16,2,FALSE)</f>
        <v>DUNKERQUE</v>
      </c>
      <c r="J90" s="49" t="s">
        <v>273</v>
      </c>
      <c r="K90" s="89" t="s">
        <v>502</v>
      </c>
      <c r="L90" s="25">
        <v>1000541001</v>
      </c>
      <c r="M90" s="91"/>
      <c r="N90" s="91"/>
      <c r="O90" s="355" t="str">
        <f t="shared" si="2"/>
        <v>NON</v>
      </c>
    </row>
    <row r="91" spans="2:15" ht="63" x14ac:dyDescent="0.25">
      <c r="B91" s="211">
        <v>1</v>
      </c>
      <c r="C91" s="290" t="s">
        <v>59</v>
      </c>
      <c r="D91" s="25">
        <v>1000541004</v>
      </c>
      <c r="E91" s="183">
        <v>4840</v>
      </c>
      <c r="F91" s="25" t="s">
        <v>56</v>
      </c>
      <c r="G91" s="25" t="s">
        <v>504</v>
      </c>
      <c r="H91" s="25" t="s">
        <v>4</v>
      </c>
      <c r="I91" s="25" t="str">
        <f>VLOOKUP($H91,BDD!$B$5:$C$16,2,FALSE)</f>
        <v>DUNKERQUE</v>
      </c>
      <c r="J91" s="49" t="s">
        <v>273</v>
      </c>
      <c r="K91" s="89" t="s">
        <v>502</v>
      </c>
      <c r="L91" s="25">
        <v>1000541004</v>
      </c>
      <c r="M91" s="91"/>
      <c r="N91" s="91"/>
      <c r="O91" s="355" t="str">
        <f t="shared" si="2"/>
        <v>NON</v>
      </c>
    </row>
    <row r="92" spans="2:15" ht="63" x14ac:dyDescent="0.25">
      <c r="B92" s="211">
        <v>1</v>
      </c>
      <c r="C92" s="290" t="s">
        <v>59</v>
      </c>
      <c r="D92" s="25">
        <v>1000541037</v>
      </c>
      <c r="E92" s="183">
        <v>4940</v>
      </c>
      <c r="F92" s="25" t="s">
        <v>56</v>
      </c>
      <c r="G92" s="25" t="s">
        <v>504</v>
      </c>
      <c r="H92" s="25" t="s">
        <v>4</v>
      </c>
      <c r="I92" s="25" t="str">
        <f>VLOOKUP($H92,BDD!$B$5:$C$16,2,FALSE)</f>
        <v>DUNKERQUE</v>
      </c>
      <c r="J92" s="49" t="s">
        <v>273</v>
      </c>
      <c r="K92" s="89" t="s">
        <v>502</v>
      </c>
      <c r="L92" s="25">
        <v>1000541037</v>
      </c>
      <c r="M92" s="91"/>
      <c r="N92" s="91"/>
      <c r="O92" s="355" t="str">
        <f t="shared" si="2"/>
        <v>NON</v>
      </c>
    </row>
    <row r="93" spans="2:15" ht="15.75" x14ac:dyDescent="0.25">
      <c r="B93" s="211">
        <v>1</v>
      </c>
      <c r="C93" s="290" t="s">
        <v>60</v>
      </c>
      <c r="D93" s="25">
        <v>1000540997</v>
      </c>
      <c r="E93" s="183">
        <v>4870</v>
      </c>
      <c r="F93" s="25" t="s">
        <v>56</v>
      </c>
      <c r="G93" s="25" t="s">
        <v>504</v>
      </c>
      <c r="H93" s="25" t="s">
        <v>4</v>
      </c>
      <c r="I93" s="25" t="str">
        <f>VLOOKUP($H93,BDD!$B$5:$C$16,2,FALSE)</f>
        <v>DUNKERQUE</v>
      </c>
      <c r="J93" s="49" t="s">
        <v>273</v>
      </c>
      <c r="K93" s="90" t="s">
        <v>505</v>
      </c>
      <c r="L93" s="25">
        <v>1000540997</v>
      </c>
      <c r="M93" s="91"/>
      <c r="N93" s="91"/>
      <c r="O93" s="355" t="str">
        <f t="shared" si="2"/>
        <v>NON</v>
      </c>
    </row>
    <row r="94" spans="2:15" ht="15.75" x14ac:dyDescent="0.25">
      <c r="B94" s="213">
        <v>1</v>
      </c>
      <c r="C94" s="201" t="s">
        <v>60</v>
      </c>
      <c r="D94" s="195">
        <v>0</v>
      </c>
      <c r="E94" s="263">
        <v>4870</v>
      </c>
      <c r="F94" s="195" t="s">
        <v>56</v>
      </c>
      <c r="G94" s="195" t="s">
        <v>504</v>
      </c>
      <c r="H94" s="195" t="s">
        <v>4</v>
      </c>
      <c r="I94" s="195" t="str">
        <f>VLOOKUP($H94,BDD!$B$5:$C$16,2,FALSE)</f>
        <v>DUNKERQUE</v>
      </c>
      <c r="J94" s="196" t="s">
        <v>273</v>
      </c>
      <c r="K94" s="197" t="s">
        <v>505</v>
      </c>
      <c r="L94" s="195">
        <v>1000540998</v>
      </c>
      <c r="M94" s="199">
        <v>44319</v>
      </c>
      <c r="N94" s="198" t="s">
        <v>981</v>
      </c>
      <c r="O94" s="355" t="str">
        <f t="shared" si="2"/>
        <v>OUI</v>
      </c>
    </row>
    <row r="95" spans="2:15" ht="15.75" x14ac:dyDescent="0.25">
      <c r="B95" s="213">
        <v>1</v>
      </c>
      <c r="C95" s="201" t="s">
        <v>60</v>
      </c>
      <c r="D95" s="195">
        <v>0</v>
      </c>
      <c r="E95" s="263">
        <v>4870</v>
      </c>
      <c r="F95" s="195" t="s">
        <v>56</v>
      </c>
      <c r="G95" s="195" t="s">
        <v>504</v>
      </c>
      <c r="H95" s="195" t="s">
        <v>4</v>
      </c>
      <c r="I95" s="195" t="str">
        <f>VLOOKUP($H95,BDD!$B$5:$C$16,2,FALSE)</f>
        <v>DUNKERQUE</v>
      </c>
      <c r="J95" s="196" t="s">
        <v>273</v>
      </c>
      <c r="K95" s="197" t="s">
        <v>505</v>
      </c>
      <c r="L95" s="195">
        <v>1000540999</v>
      </c>
      <c r="M95" s="199">
        <v>44319</v>
      </c>
      <c r="N95" s="198" t="s">
        <v>981</v>
      </c>
      <c r="O95" s="355" t="str">
        <f t="shared" si="2"/>
        <v>OUI</v>
      </c>
    </row>
    <row r="96" spans="2:15" ht="15.75" x14ac:dyDescent="0.25">
      <c r="B96" s="211">
        <v>1</v>
      </c>
      <c r="C96" s="290" t="s">
        <v>60</v>
      </c>
      <c r="D96" s="25">
        <v>1000541000</v>
      </c>
      <c r="E96" s="183">
        <v>4860</v>
      </c>
      <c r="F96" s="25" t="s">
        <v>56</v>
      </c>
      <c r="G96" s="25" t="s">
        <v>504</v>
      </c>
      <c r="H96" s="25" t="s">
        <v>4</v>
      </c>
      <c r="I96" s="25" t="str">
        <f>VLOOKUP($H96,BDD!$B$5:$C$16,2,FALSE)</f>
        <v>DUNKERQUE</v>
      </c>
      <c r="J96" s="49" t="s">
        <v>273</v>
      </c>
      <c r="K96" s="90" t="s">
        <v>505</v>
      </c>
      <c r="L96" s="25">
        <v>1000541000</v>
      </c>
      <c r="M96" s="91"/>
      <c r="N96" s="91"/>
      <c r="O96" s="355" t="str">
        <f t="shared" si="2"/>
        <v>NON</v>
      </c>
    </row>
    <row r="97" spans="2:15" ht="45" x14ac:dyDescent="0.25">
      <c r="B97" s="211">
        <v>1</v>
      </c>
      <c r="C97" s="290" t="s">
        <v>61</v>
      </c>
      <c r="D97" s="25">
        <v>1000540995</v>
      </c>
      <c r="E97" s="183">
        <v>4170</v>
      </c>
      <c r="F97" s="25" t="s">
        <v>56</v>
      </c>
      <c r="G97" s="25" t="s">
        <v>506</v>
      </c>
      <c r="H97" s="25" t="s">
        <v>4</v>
      </c>
      <c r="I97" s="25" t="str">
        <f>VLOOKUP($H97,BDD!$B$5:$C$16,2,FALSE)</f>
        <v>DUNKERQUE</v>
      </c>
      <c r="J97" s="49" t="s">
        <v>273</v>
      </c>
      <c r="K97" s="90" t="s">
        <v>507</v>
      </c>
      <c r="L97" s="25">
        <v>1000540995</v>
      </c>
      <c r="M97" s="91"/>
      <c r="N97" s="91"/>
      <c r="O97" s="355" t="str">
        <f t="shared" si="2"/>
        <v>NON</v>
      </c>
    </row>
    <row r="98" spans="2:15" ht="30" x14ac:dyDescent="0.25">
      <c r="B98" s="211">
        <v>1</v>
      </c>
      <c r="C98" s="290" t="s">
        <v>63</v>
      </c>
      <c r="D98" s="25">
        <v>1000540996</v>
      </c>
      <c r="E98" s="183">
        <v>3550</v>
      </c>
      <c r="F98" s="25" t="s">
        <v>56</v>
      </c>
      <c r="G98" s="25" t="s">
        <v>511</v>
      </c>
      <c r="H98" s="25" t="s">
        <v>4</v>
      </c>
      <c r="I98" s="25" t="str">
        <f>VLOOKUP($H98,BDD!$B$5:$C$16,2,FALSE)</f>
        <v>DUNKERQUE</v>
      </c>
      <c r="J98" s="49" t="s">
        <v>273</v>
      </c>
      <c r="K98" s="90" t="s">
        <v>512</v>
      </c>
      <c r="L98" s="25">
        <v>1000540996</v>
      </c>
      <c r="M98" s="91"/>
      <c r="N98" s="91"/>
      <c r="O98" s="355" t="str">
        <f t="shared" si="2"/>
        <v>NON</v>
      </c>
    </row>
    <row r="99" spans="2:15" ht="15.75" x14ac:dyDescent="0.25">
      <c r="B99" s="211">
        <v>1</v>
      </c>
      <c r="C99" s="290" t="s">
        <v>63</v>
      </c>
      <c r="D99" s="25">
        <v>1000541034</v>
      </c>
      <c r="E99" s="183">
        <v>4870</v>
      </c>
      <c r="F99" s="25" t="s">
        <v>56</v>
      </c>
      <c r="G99" s="25" t="s">
        <v>504</v>
      </c>
      <c r="H99" s="25" t="s">
        <v>4</v>
      </c>
      <c r="I99" s="25" t="str">
        <f>VLOOKUP($H99,BDD!$B$5:$C$16,2,FALSE)</f>
        <v>DUNKERQUE</v>
      </c>
      <c r="J99" s="49" t="s">
        <v>273</v>
      </c>
      <c r="K99" s="143" t="s">
        <v>513</v>
      </c>
      <c r="L99" s="25">
        <v>1000541034</v>
      </c>
      <c r="M99" s="91"/>
      <c r="N99" s="91"/>
      <c r="O99" s="355" t="str">
        <f t="shared" si="2"/>
        <v>NON</v>
      </c>
    </row>
    <row r="100" spans="2:15" ht="15.75" x14ac:dyDescent="0.25">
      <c r="B100" s="211">
        <v>1</v>
      </c>
      <c r="C100" s="290" t="s">
        <v>63</v>
      </c>
      <c r="D100" s="25">
        <v>1000541035</v>
      </c>
      <c r="E100" s="183">
        <v>4870</v>
      </c>
      <c r="F100" s="25" t="s">
        <v>56</v>
      </c>
      <c r="G100" s="25" t="s">
        <v>504</v>
      </c>
      <c r="H100" s="25" t="s">
        <v>4</v>
      </c>
      <c r="I100" s="85" t="str">
        <f>VLOOKUP($H100,BDD!$B$5:$C$16,2,FALSE)</f>
        <v>DUNKERQUE</v>
      </c>
      <c r="J100" s="49" t="s">
        <v>273</v>
      </c>
      <c r="K100" s="90" t="s">
        <v>513</v>
      </c>
      <c r="L100" s="25">
        <v>1000541035</v>
      </c>
      <c r="M100" s="91"/>
      <c r="N100" s="91"/>
      <c r="O100" s="355" t="str">
        <f t="shared" si="2"/>
        <v>NON</v>
      </c>
    </row>
    <row r="101" spans="2:15" ht="15.75" x14ac:dyDescent="0.25">
      <c r="B101" s="211">
        <v>1</v>
      </c>
      <c r="C101" s="290" t="s">
        <v>63</v>
      </c>
      <c r="D101" s="25">
        <v>1000541036</v>
      </c>
      <c r="E101" s="183">
        <v>4870</v>
      </c>
      <c r="F101" s="25" t="s">
        <v>56</v>
      </c>
      <c r="G101" s="25" t="s">
        <v>504</v>
      </c>
      <c r="H101" s="85" t="s">
        <v>4</v>
      </c>
      <c r="I101" s="85" t="str">
        <f>VLOOKUP($H101,BDD!$B$5:$C$16,2,FALSE)</f>
        <v>DUNKERQUE</v>
      </c>
      <c r="J101" s="129" t="s">
        <v>273</v>
      </c>
      <c r="K101" s="143" t="s">
        <v>513</v>
      </c>
      <c r="L101" s="25">
        <v>1000541036</v>
      </c>
      <c r="M101" s="91"/>
      <c r="N101" s="91"/>
      <c r="O101" s="355" t="str">
        <f t="shared" si="2"/>
        <v>NON</v>
      </c>
    </row>
    <row r="102" spans="2:15" ht="15.75" x14ac:dyDescent="0.25">
      <c r="B102" s="211">
        <v>1</v>
      </c>
      <c r="C102" s="290" t="s">
        <v>64</v>
      </c>
      <c r="D102" s="25">
        <v>1000541003</v>
      </c>
      <c r="E102" s="183">
        <v>4060</v>
      </c>
      <c r="F102" s="25" t="s">
        <v>56</v>
      </c>
      <c r="G102" s="25" t="s">
        <v>514</v>
      </c>
      <c r="H102" s="85" t="s">
        <v>4</v>
      </c>
      <c r="I102" s="85" t="str">
        <f>VLOOKUP($H102,BDD!$B$5:$C$16,2,FALSE)</f>
        <v>DUNKERQUE</v>
      </c>
      <c r="J102" s="129" t="s">
        <v>273</v>
      </c>
      <c r="K102" s="143" t="s">
        <v>515</v>
      </c>
      <c r="L102" s="25">
        <v>1000541003</v>
      </c>
      <c r="M102" s="91"/>
      <c r="N102" s="91"/>
      <c r="O102" s="355" t="str">
        <f t="shared" si="2"/>
        <v>NON</v>
      </c>
    </row>
    <row r="103" spans="2:15" ht="30" x14ac:dyDescent="0.25">
      <c r="B103" s="213">
        <v>1</v>
      </c>
      <c r="C103" s="201" t="s">
        <v>65</v>
      </c>
      <c r="D103" s="195">
        <v>0</v>
      </c>
      <c r="E103" s="195">
        <v>4660</v>
      </c>
      <c r="F103" s="195" t="s">
        <v>56</v>
      </c>
      <c r="G103" s="195" t="s">
        <v>518</v>
      </c>
      <c r="H103" s="195" t="s">
        <v>4</v>
      </c>
      <c r="I103" s="195" t="str">
        <f>VLOOKUP($H103,BDD!$B$5:$C$16,2,FALSE)</f>
        <v>DUNKERQUE</v>
      </c>
      <c r="J103" s="196" t="s">
        <v>273</v>
      </c>
      <c r="K103" s="209" t="s">
        <v>519</v>
      </c>
      <c r="L103" s="195">
        <v>1000461378</v>
      </c>
      <c r="M103" s="199">
        <v>44323</v>
      </c>
      <c r="N103" s="198" t="s">
        <v>982</v>
      </c>
      <c r="O103" s="355" t="str">
        <f t="shared" si="2"/>
        <v>OUI</v>
      </c>
    </row>
    <row r="104" spans="2:15" ht="30" x14ac:dyDescent="0.25">
      <c r="B104" s="213">
        <v>1</v>
      </c>
      <c r="C104" s="201" t="s">
        <v>65</v>
      </c>
      <c r="D104" s="195">
        <v>0</v>
      </c>
      <c r="E104" s="195">
        <v>4670</v>
      </c>
      <c r="F104" s="195" t="s">
        <v>56</v>
      </c>
      <c r="G104" s="195" t="s">
        <v>518</v>
      </c>
      <c r="H104" s="195" t="s">
        <v>4</v>
      </c>
      <c r="I104" s="195" t="str">
        <f>VLOOKUP($H104,BDD!$B$5:$C$16,2,FALSE)</f>
        <v>DUNKERQUE</v>
      </c>
      <c r="J104" s="196" t="s">
        <v>273</v>
      </c>
      <c r="K104" s="209" t="s">
        <v>519</v>
      </c>
      <c r="L104" s="195">
        <v>1000461379</v>
      </c>
      <c r="M104" s="199">
        <v>44323</v>
      </c>
      <c r="N104" s="198" t="s">
        <v>982</v>
      </c>
      <c r="O104" s="355" t="str">
        <f t="shared" si="2"/>
        <v>OUI</v>
      </c>
    </row>
    <row r="105" spans="2:15" ht="30" x14ac:dyDescent="0.25">
      <c r="B105" s="213">
        <v>1</v>
      </c>
      <c r="C105" s="201" t="s">
        <v>65</v>
      </c>
      <c r="D105" s="195">
        <v>0</v>
      </c>
      <c r="E105" s="195">
        <v>4670</v>
      </c>
      <c r="F105" s="195" t="s">
        <v>56</v>
      </c>
      <c r="G105" s="195" t="s">
        <v>518</v>
      </c>
      <c r="H105" s="195" t="s">
        <v>4</v>
      </c>
      <c r="I105" s="195" t="str">
        <f>VLOOKUP($H105,BDD!$B$5:$C$16,2,FALSE)</f>
        <v>DUNKERQUE</v>
      </c>
      <c r="J105" s="196" t="s">
        <v>273</v>
      </c>
      <c r="K105" s="209" t="s">
        <v>519</v>
      </c>
      <c r="L105" s="195">
        <v>1000461380</v>
      </c>
      <c r="M105" s="199">
        <v>44323</v>
      </c>
      <c r="N105" s="198" t="s">
        <v>982</v>
      </c>
      <c r="O105" s="355" t="str">
        <f t="shared" si="2"/>
        <v>OUI</v>
      </c>
    </row>
    <row r="106" spans="2:15" ht="30" x14ac:dyDescent="0.25">
      <c r="B106" s="213">
        <v>1</v>
      </c>
      <c r="C106" s="201" t="s">
        <v>65</v>
      </c>
      <c r="D106" s="195">
        <v>0</v>
      </c>
      <c r="E106" s="195">
        <v>4590</v>
      </c>
      <c r="F106" s="195" t="s">
        <v>56</v>
      </c>
      <c r="G106" s="195" t="s">
        <v>518</v>
      </c>
      <c r="H106" s="195" t="s">
        <v>4</v>
      </c>
      <c r="I106" s="195" t="str">
        <f>VLOOKUP($H106,BDD!$B$5:$C$16,2,FALSE)</f>
        <v>DUNKERQUE</v>
      </c>
      <c r="J106" s="196" t="s">
        <v>273</v>
      </c>
      <c r="K106" s="209" t="s">
        <v>519</v>
      </c>
      <c r="L106" s="195">
        <v>1000461381</v>
      </c>
      <c r="M106" s="199">
        <v>44323</v>
      </c>
      <c r="N106" s="198" t="s">
        <v>982</v>
      </c>
      <c r="O106" s="355" t="str">
        <f t="shared" si="2"/>
        <v>OUI</v>
      </c>
    </row>
    <row r="107" spans="2:15" ht="30" x14ac:dyDescent="0.25">
      <c r="B107" s="213">
        <v>1</v>
      </c>
      <c r="C107" s="201" t="s">
        <v>66</v>
      </c>
      <c r="D107" s="195">
        <v>0</v>
      </c>
      <c r="E107" s="195">
        <v>4790</v>
      </c>
      <c r="F107" s="195" t="s">
        <v>56</v>
      </c>
      <c r="G107" s="195" t="s">
        <v>520</v>
      </c>
      <c r="H107" s="195" t="s">
        <v>4</v>
      </c>
      <c r="I107" s="195" t="str">
        <f>VLOOKUP($H107,BDD!$B$5:$C$16,2,FALSE)</f>
        <v>DUNKERQUE</v>
      </c>
      <c r="J107" s="196" t="s">
        <v>273</v>
      </c>
      <c r="K107" s="209" t="s">
        <v>521</v>
      </c>
      <c r="L107" s="195">
        <v>1000461367</v>
      </c>
      <c r="M107" s="199">
        <v>44319</v>
      </c>
      <c r="N107" s="198" t="s">
        <v>983</v>
      </c>
      <c r="O107" s="355" t="str">
        <f t="shared" si="2"/>
        <v>OUI</v>
      </c>
    </row>
    <row r="108" spans="2:15" ht="30" x14ac:dyDescent="0.25">
      <c r="B108" s="213">
        <v>1</v>
      </c>
      <c r="C108" s="201" t="s">
        <v>66</v>
      </c>
      <c r="D108" s="195">
        <v>0</v>
      </c>
      <c r="E108" s="195">
        <v>4790</v>
      </c>
      <c r="F108" s="195" t="s">
        <v>56</v>
      </c>
      <c r="G108" s="195" t="s">
        <v>520</v>
      </c>
      <c r="H108" s="195" t="s">
        <v>4</v>
      </c>
      <c r="I108" s="195" t="str">
        <f>VLOOKUP($H108,BDD!$B$5:$C$16,2,FALSE)</f>
        <v>DUNKERQUE</v>
      </c>
      <c r="J108" s="196" t="s">
        <v>273</v>
      </c>
      <c r="K108" s="209" t="s">
        <v>521</v>
      </c>
      <c r="L108" s="195">
        <v>1000461368</v>
      </c>
      <c r="M108" s="199">
        <v>44319</v>
      </c>
      <c r="N108" s="198" t="s">
        <v>983</v>
      </c>
      <c r="O108" s="355" t="str">
        <f t="shared" si="2"/>
        <v>OUI</v>
      </c>
    </row>
    <row r="109" spans="2:15" ht="45" x14ac:dyDescent="0.25">
      <c r="B109" s="213">
        <v>1</v>
      </c>
      <c r="C109" s="201" t="s">
        <v>66</v>
      </c>
      <c r="D109" s="195">
        <v>0</v>
      </c>
      <c r="E109" s="195">
        <v>4510</v>
      </c>
      <c r="F109" s="195" t="s">
        <v>56</v>
      </c>
      <c r="G109" s="195" t="s">
        <v>520</v>
      </c>
      <c r="H109" s="195" t="s">
        <v>4</v>
      </c>
      <c r="I109" s="195" t="str">
        <f>VLOOKUP($H109,BDD!$B$5:$C$16,2,FALSE)</f>
        <v>DUNKERQUE</v>
      </c>
      <c r="J109" s="196" t="s">
        <v>273</v>
      </c>
      <c r="K109" s="209" t="s">
        <v>522</v>
      </c>
      <c r="L109" s="195">
        <v>1000461369</v>
      </c>
      <c r="M109" s="199">
        <v>44319</v>
      </c>
      <c r="N109" s="198" t="s">
        <v>983</v>
      </c>
      <c r="O109" s="355" t="str">
        <f t="shared" si="2"/>
        <v>OUI</v>
      </c>
    </row>
    <row r="110" spans="2:15" ht="30" x14ac:dyDescent="0.25">
      <c r="B110" s="213">
        <v>1</v>
      </c>
      <c r="C110" s="201" t="s">
        <v>66</v>
      </c>
      <c r="D110" s="195">
        <v>0</v>
      </c>
      <c r="E110" s="195">
        <v>4780</v>
      </c>
      <c r="F110" s="195" t="s">
        <v>56</v>
      </c>
      <c r="G110" s="195" t="s">
        <v>520</v>
      </c>
      <c r="H110" s="195" t="s">
        <v>4</v>
      </c>
      <c r="I110" s="195" t="str">
        <f>VLOOKUP($H110,BDD!$B$5:$C$16,2,FALSE)</f>
        <v>DUNKERQUE</v>
      </c>
      <c r="J110" s="196" t="s">
        <v>273</v>
      </c>
      <c r="K110" s="209" t="s">
        <v>521</v>
      </c>
      <c r="L110" s="195">
        <v>1000461373</v>
      </c>
      <c r="M110" s="199">
        <v>44319</v>
      </c>
      <c r="N110" s="198" t="s">
        <v>983</v>
      </c>
      <c r="O110" s="355" t="str">
        <f t="shared" si="2"/>
        <v>OUI</v>
      </c>
    </row>
    <row r="111" spans="2:15" ht="30" x14ac:dyDescent="0.25">
      <c r="B111" s="211">
        <v>1</v>
      </c>
      <c r="C111" s="290" t="s">
        <v>66</v>
      </c>
      <c r="D111" s="25">
        <v>1000461384</v>
      </c>
      <c r="E111" s="25">
        <v>4480</v>
      </c>
      <c r="F111" s="25" t="s">
        <v>56</v>
      </c>
      <c r="G111" s="25" t="s">
        <v>520</v>
      </c>
      <c r="H111" s="25" t="s">
        <v>4</v>
      </c>
      <c r="I111" s="25" t="str">
        <f>VLOOKUP($H111,BDD!$B$5:$C$16,2,FALSE)</f>
        <v>DUNKERQUE</v>
      </c>
      <c r="J111" s="49" t="s">
        <v>273</v>
      </c>
      <c r="K111" s="38" t="s">
        <v>521</v>
      </c>
      <c r="L111" s="25">
        <v>1000461384</v>
      </c>
      <c r="M111" s="91"/>
      <c r="N111" s="91"/>
      <c r="O111" s="355" t="str">
        <f t="shared" si="2"/>
        <v>NON</v>
      </c>
    </row>
    <row r="112" spans="2:15" ht="30" x14ac:dyDescent="0.25">
      <c r="B112" s="213">
        <v>1</v>
      </c>
      <c r="C112" s="201" t="s">
        <v>67</v>
      </c>
      <c r="D112" s="195">
        <v>0</v>
      </c>
      <c r="E112" s="195">
        <v>4950</v>
      </c>
      <c r="F112" s="195" t="s">
        <v>56</v>
      </c>
      <c r="G112" s="195" t="s">
        <v>523</v>
      </c>
      <c r="H112" s="195" t="s">
        <v>4</v>
      </c>
      <c r="I112" s="195" t="str">
        <f>VLOOKUP($H112,BDD!$B$5:$C$16,2,FALSE)</f>
        <v>DUNKERQUE</v>
      </c>
      <c r="J112" s="196" t="s">
        <v>273</v>
      </c>
      <c r="K112" s="209" t="s">
        <v>524</v>
      </c>
      <c r="L112" s="195">
        <v>1000461370</v>
      </c>
      <c r="M112" s="199">
        <v>44319</v>
      </c>
      <c r="N112" s="198" t="s">
        <v>983</v>
      </c>
      <c r="O112" s="355" t="str">
        <f t="shared" si="2"/>
        <v>OUI</v>
      </c>
    </row>
    <row r="113" spans="1:15" ht="30" x14ac:dyDescent="0.25">
      <c r="B113" s="213">
        <v>1</v>
      </c>
      <c r="C113" s="201" t="s">
        <v>67</v>
      </c>
      <c r="D113" s="195">
        <v>0</v>
      </c>
      <c r="E113" s="195">
        <v>4450</v>
      </c>
      <c r="F113" s="195" t="s">
        <v>56</v>
      </c>
      <c r="G113" s="195" t="s">
        <v>525</v>
      </c>
      <c r="H113" s="195" t="s">
        <v>4</v>
      </c>
      <c r="I113" s="195" t="str">
        <f>VLOOKUP($H113,BDD!$B$5:$C$16,2,FALSE)</f>
        <v>DUNKERQUE</v>
      </c>
      <c r="J113" s="196" t="s">
        <v>273</v>
      </c>
      <c r="K113" s="209" t="s">
        <v>524</v>
      </c>
      <c r="L113" s="195">
        <v>1000461382</v>
      </c>
      <c r="M113" s="199">
        <v>44323</v>
      </c>
      <c r="N113" s="198" t="s">
        <v>982</v>
      </c>
      <c r="O113" s="355" t="str">
        <f t="shared" si="2"/>
        <v>OUI</v>
      </c>
    </row>
    <row r="114" spans="1:15" ht="30" x14ac:dyDescent="0.25">
      <c r="B114" s="211">
        <v>1</v>
      </c>
      <c r="C114" s="290" t="s">
        <v>67</v>
      </c>
      <c r="D114" s="25">
        <v>1000461383</v>
      </c>
      <c r="E114" s="25">
        <v>4460</v>
      </c>
      <c r="F114" s="25" t="s">
        <v>56</v>
      </c>
      <c r="G114" s="25" t="s">
        <v>525</v>
      </c>
      <c r="H114" s="25" t="s">
        <v>4</v>
      </c>
      <c r="I114" s="25" t="str">
        <f>VLOOKUP($H114,BDD!$B$5:$C$16,2,FALSE)</f>
        <v>DUNKERQUE</v>
      </c>
      <c r="J114" s="49" t="s">
        <v>273</v>
      </c>
      <c r="K114" s="38" t="s">
        <v>524</v>
      </c>
      <c r="L114" s="25">
        <v>1000461383</v>
      </c>
      <c r="M114" s="91"/>
      <c r="N114" s="91"/>
      <c r="O114" s="355" t="str">
        <f t="shared" si="2"/>
        <v>NON</v>
      </c>
    </row>
    <row r="115" spans="1:15" ht="30" x14ac:dyDescent="0.25">
      <c r="B115" s="213">
        <v>1</v>
      </c>
      <c r="C115" s="201" t="s">
        <v>68</v>
      </c>
      <c r="D115" s="195">
        <v>0</v>
      </c>
      <c r="E115" s="195">
        <v>3990</v>
      </c>
      <c r="F115" s="195" t="s">
        <v>56</v>
      </c>
      <c r="G115" s="195" t="s">
        <v>526</v>
      </c>
      <c r="H115" s="195" t="s">
        <v>4</v>
      </c>
      <c r="I115" s="195" t="str">
        <f>VLOOKUP($H115,BDD!$B$5:$C$16,2,FALSE)</f>
        <v>DUNKERQUE</v>
      </c>
      <c r="J115" s="196" t="s">
        <v>273</v>
      </c>
      <c r="K115" s="209" t="s">
        <v>528</v>
      </c>
      <c r="L115" s="195">
        <v>1000461376</v>
      </c>
      <c r="M115" s="199">
        <v>44319</v>
      </c>
      <c r="N115" s="198" t="s">
        <v>983</v>
      </c>
      <c r="O115" s="355" t="str">
        <f t="shared" si="2"/>
        <v>OUI</v>
      </c>
    </row>
    <row r="116" spans="1:15" ht="30" x14ac:dyDescent="0.25">
      <c r="B116" s="213">
        <v>1</v>
      </c>
      <c r="C116" s="201" t="s">
        <v>68</v>
      </c>
      <c r="D116" s="195">
        <v>0</v>
      </c>
      <c r="E116" s="195">
        <v>3930</v>
      </c>
      <c r="F116" s="195" t="s">
        <v>56</v>
      </c>
      <c r="G116" s="195" t="s">
        <v>526</v>
      </c>
      <c r="H116" s="195" t="s">
        <v>4</v>
      </c>
      <c r="I116" s="195" t="str">
        <f>VLOOKUP($H116,BDD!$B$5:$C$16,2,FALSE)</f>
        <v>DUNKERQUE</v>
      </c>
      <c r="J116" s="196" t="s">
        <v>273</v>
      </c>
      <c r="K116" s="209" t="s">
        <v>528</v>
      </c>
      <c r="L116" s="195">
        <v>1000461377</v>
      </c>
      <c r="M116" s="199">
        <v>44323</v>
      </c>
      <c r="N116" s="198" t="s">
        <v>982</v>
      </c>
      <c r="O116" s="355" t="str">
        <f t="shared" si="2"/>
        <v>OUI</v>
      </c>
    </row>
    <row r="117" spans="1:15" ht="30" x14ac:dyDescent="0.25">
      <c r="B117" s="211">
        <v>1</v>
      </c>
      <c r="C117" s="290" t="s">
        <v>68</v>
      </c>
      <c r="D117" s="25">
        <v>1000461385</v>
      </c>
      <c r="E117" s="25">
        <v>4340</v>
      </c>
      <c r="F117" s="25" t="s">
        <v>56</v>
      </c>
      <c r="G117" s="25" t="s">
        <v>529</v>
      </c>
      <c r="H117" s="25" t="s">
        <v>4</v>
      </c>
      <c r="I117" s="25" t="str">
        <f>VLOOKUP($H117,BDD!$B$5:$C$16,2,FALSE)</f>
        <v>DUNKERQUE</v>
      </c>
      <c r="J117" s="49" t="s">
        <v>273</v>
      </c>
      <c r="K117" s="38" t="s">
        <v>528</v>
      </c>
      <c r="L117" s="25">
        <v>1000461385</v>
      </c>
      <c r="M117" s="91"/>
      <c r="N117" s="91"/>
      <c r="O117" s="355" t="str">
        <f t="shared" si="2"/>
        <v>NON</v>
      </c>
    </row>
    <row r="118" spans="1:15" ht="30" x14ac:dyDescent="0.25">
      <c r="B118" s="211">
        <v>1</v>
      </c>
      <c r="C118" s="290" t="s">
        <v>68</v>
      </c>
      <c r="D118" s="25">
        <v>1000461386</v>
      </c>
      <c r="E118" s="25">
        <v>3330</v>
      </c>
      <c r="F118" s="25" t="s">
        <v>56</v>
      </c>
      <c r="G118" s="25" t="s">
        <v>530</v>
      </c>
      <c r="H118" s="25" t="s">
        <v>4</v>
      </c>
      <c r="I118" s="25" t="str">
        <f>VLOOKUP($H118,BDD!$B$5:$C$16,2,FALSE)</f>
        <v>DUNKERQUE</v>
      </c>
      <c r="J118" s="49" t="s">
        <v>273</v>
      </c>
      <c r="K118" s="38" t="s">
        <v>528</v>
      </c>
      <c r="L118" s="25">
        <v>1000461386</v>
      </c>
      <c r="M118" s="91"/>
      <c r="N118" s="91"/>
      <c r="O118" s="355" t="str">
        <f t="shared" si="2"/>
        <v>NON</v>
      </c>
    </row>
    <row r="119" spans="1:15" ht="15.75" customHeight="1" x14ac:dyDescent="0.25">
      <c r="A119" s="61"/>
      <c r="B119" s="189">
        <v>1</v>
      </c>
      <c r="C119" s="232" t="s">
        <v>77</v>
      </c>
      <c r="D119" s="193">
        <v>0</v>
      </c>
      <c r="E119" s="193">
        <v>4065</v>
      </c>
      <c r="F119" s="193" t="s">
        <v>28</v>
      </c>
      <c r="G119" s="193" t="s">
        <v>541</v>
      </c>
      <c r="H119" s="246" t="s">
        <v>4</v>
      </c>
      <c r="I119" s="195" t="str">
        <f>VLOOKUP($H119,BDD!$B$5:$C$16,2,FALSE)</f>
        <v>DUNKERQUE</v>
      </c>
      <c r="J119" s="196" t="s">
        <v>273</v>
      </c>
      <c r="K119" s="197"/>
      <c r="L119" s="193">
        <v>866410644</v>
      </c>
      <c r="M119" s="199">
        <v>44323</v>
      </c>
      <c r="N119" s="198" t="s">
        <v>978</v>
      </c>
      <c r="O119" s="355" t="str">
        <f t="shared" si="2"/>
        <v>OUI</v>
      </c>
    </row>
    <row r="120" spans="1:15" ht="15.75" customHeight="1" x14ac:dyDescent="0.25">
      <c r="A120" s="61"/>
      <c r="B120" s="189">
        <v>1</v>
      </c>
      <c r="C120" s="232" t="s">
        <v>77</v>
      </c>
      <c r="D120" s="193">
        <v>0</v>
      </c>
      <c r="E120" s="193">
        <v>3913</v>
      </c>
      <c r="F120" s="193" t="s">
        <v>28</v>
      </c>
      <c r="G120" s="193" t="s">
        <v>541</v>
      </c>
      <c r="H120" s="246" t="s">
        <v>4</v>
      </c>
      <c r="I120" s="195" t="str">
        <f>VLOOKUP($H120,BDD!$B$5:$C$16,2,FALSE)</f>
        <v>DUNKERQUE</v>
      </c>
      <c r="J120" s="196" t="s">
        <v>273</v>
      </c>
      <c r="K120" s="197"/>
      <c r="L120" s="193">
        <v>866410647</v>
      </c>
      <c r="M120" s="199">
        <v>44323</v>
      </c>
      <c r="N120" s="198" t="s">
        <v>978</v>
      </c>
      <c r="O120" s="355" t="str">
        <f t="shared" si="2"/>
        <v>OUI</v>
      </c>
    </row>
    <row r="121" spans="1:15" ht="15.75" customHeight="1" x14ac:dyDescent="0.25">
      <c r="A121" s="61"/>
      <c r="B121" s="189">
        <v>1</v>
      </c>
      <c r="C121" s="232" t="s">
        <v>79</v>
      </c>
      <c r="D121" s="193">
        <v>0</v>
      </c>
      <c r="E121" s="193">
        <v>4799</v>
      </c>
      <c r="F121" s="193" t="s">
        <v>28</v>
      </c>
      <c r="G121" s="193" t="s">
        <v>542</v>
      </c>
      <c r="H121" s="246" t="s">
        <v>4</v>
      </c>
      <c r="I121" s="195" t="str">
        <f>VLOOKUP($H121,BDD!$B$5:$C$16,2,FALSE)</f>
        <v>DUNKERQUE</v>
      </c>
      <c r="J121" s="196" t="s">
        <v>273</v>
      </c>
      <c r="K121" s="197"/>
      <c r="L121" s="193">
        <v>866405822</v>
      </c>
      <c r="M121" s="199">
        <v>44319</v>
      </c>
      <c r="N121" s="198" t="s">
        <v>971</v>
      </c>
      <c r="O121" s="355" t="str">
        <f t="shared" ref="O121:O168" si="3">IF(D121=0,"OUI","NON")</f>
        <v>OUI</v>
      </c>
    </row>
    <row r="122" spans="1:15" ht="15.75" customHeight="1" x14ac:dyDescent="0.25">
      <c r="A122" s="61"/>
      <c r="B122" s="225">
        <v>1</v>
      </c>
      <c r="C122" s="229" t="s">
        <v>85</v>
      </c>
      <c r="D122" s="50">
        <v>7529453000</v>
      </c>
      <c r="E122" s="50">
        <v>4310</v>
      </c>
      <c r="F122" s="50" t="s">
        <v>86</v>
      </c>
      <c r="G122" s="50" t="s">
        <v>448</v>
      </c>
      <c r="H122" s="223" t="s">
        <v>4</v>
      </c>
      <c r="I122" s="25" t="str">
        <f>VLOOKUP($H122,BDD!$B$5:$C$16,2,FALSE)</f>
        <v>DUNKERQUE</v>
      </c>
      <c r="J122" s="49" t="s">
        <v>273</v>
      </c>
      <c r="K122" s="90"/>
      <c r="L122" s="50">
        <v>7529453000</v>
      </c>
      <c r="M122" s="91"/>
      <c r="N122" s="91"/>
      <c r="O122" s="355" t="str">
        <f t="shared" si="3"/>
        <v>NON</v>
      </c>
    </row>
    <row r="123" spans="1:15" ht="15.75" customHeight="1" x14ac:dyDescent="0.25">
      <c r="A123" s="61"/>
      <c r="B123" s="189">
        <v>1</v>
      </c>
      <c r="C123" s="232" t="s">
        <v>88</v>
      </c>
      <c r="D123" s="193">
        <v>0</v>
      </c>
      <c r="E123" s="193">
        <v>4792</v>
      </c>
      <c r="F123" s="193" t="s">
        <v>28</v>
      </c>
      <c r="G123" s="193" t="s">
        <v>424</v>
      </c>
      <c r="H123" s="246" t="s">
        <v>4</v>
      </c>
      <c r="I123" s="195" t="str">
        <f>VLOOKUP($H123,BDD!$B$5:$C$16,2,FALSE)</f>
        <v>DUNKERQUE</v>
      </c>
      <c r="J123" s="196" t="s">
        <v>273</v>
      </c>
      <c r="K123" s="197"/>
      <c r="L123" s="193">
        <v>866405846</v>
      </c>
      <c r="M123" s="199">
        <v>44319</v>
      </c>
      <c r="N123" s="198" t="s">
        <v>971</v>
      </c>
      <c r="O123" s="355" t="str">
        <f t="shared" si="3"/>
        <v>OUI</v>
      </c>
    </row>
    <row r="124" spans="1:15" ht="15.75" customHeight="1" x14ac:dyDescent="0.25">
      <c r="A124" s="61"/>
      <c r="B124" s="189">
        <v>1</v>
      </c>
      <c r="C124" s="232" t="s">
        <v>88</v>
      </c>
      <c r="D124" s="193">
        <v>0</v>
      </c>
      <c r="E124" s="193">
        <v>4793</v>
      </c>
      <c r="F124" s="193" t="s">
        <v>28</v>
      </c>
      <c r="G124" s="193" t="s">
        <v>424</v>
      </c>
      <c r="H124" s="246" t="s">
        <v>4</v>
      </c>
      <c r="I124" s="195" t="str">
        <f>VLOOKUP($H124,BDD!$B$5:$C$16,2,FALSE)</f>
        <v>DUNKERQUE</v>
      </c>
      <c r="J124" s="196" t="s">
        <v>273</v>
      </c>
      <c r="K124" s="197"/>
      <c r="L124" s="193">
        <v>866405856</v>
      </c>
      <c r="M124" s="199">
        <v>44319</v>
      </c>
      <c r="N124" s="198" t="s">
        <v>971</v>
      </c>
      <c r="O124" s="355" t="str">
        <f t="shared" si="3"/>
        <v>OUI</v>
      </c>
    </row>
    <row r="125" spans="1:15" ht="15.75" customHeight="1" x14ac:dyDescent="0.25">
      <c r="A125" s="61"/>
      <c r="B125" s="189">
        <v>1</v>
      </c>
      <c r="C125" s="232" t="s">
        <v>88</v>
      </c>
      <c r="D125" s="193">
        <v>0</v>
      </c>
      <c r="E125" s="193">
        <v>4790</v>
      </c>
      <c r="F125" s="193" t="s">
        <v>28</v>
      </c>
      <c r="G125" s="193" t="s">
        <v>424</v>
      </c>
      <c r="H125" s="246" t="s">
        <v>4</v>
      </c>
      <c r="I125" s="195" t="str">
        <f>VLOOKUP($H125,BDD!$B$5:$C$16,2,FALSE)</f>
        <v>DUNKERQUE</v>
      </c>
      <c r="J125" s="196" t="s">
        <v>273</v>
      </c>
      <c r="K125" s="197"/>
      <c r="L125" s="193">
        <v>866405866</v>
      </c>
      <c r="M125" s="199">
        <v>44319</v>
      </c>
      <c r="N125" s="198" t="s">
        <v>971</v>
      </c>
      <c r="O125" s="355" t="str">
        <f t="shared" si="3"/>
        <v>OUI</v>
      </c>
    </row>
    <row r="126" spans="1:15" ht="15.75" customHeight="1" x14ac:dyDescent="0.25">
      <c r="A126" s="61"/>
      <c r="B126" s="189">
        <v>1</v>
      </c>
      <c r="C126" s="232" t="s">
        <v>88</v>
      </c>
      <c r="D126" s="193">
        <v>0</v>
      </c>
      <c r="E126" s="193">
        <v>4794</v>
      </c>
      <c r="F126" s="193" t="s">
        <v>28</v>
      </c>
      <c r="G126" s="193" t="s">
        <v>424</v>
      </c>
      <c r="H126" s="246" t="s">
        <v>4</v>
      </c>
      <c r="I126" s="195" t="str">
        <f>VLOOKUP($H126,BDD!$B$5:$C$16,2,FALSE)</f>
        <v>DUNKERQUE</v>
      </c>
      <c r="J126" s="196" t="s">
        <v>273</v>
      </c>
      <c r="K126" s="197"/>
      <c r="L126" s="193">
        <v>866405882</v>
      </c>
      <c r="M126" s="199">
        <v>44334</v>
      </c>
      <c r="N126" s="198" t="s">
        <v>973</v>
      </c>
      <c r="O126" s="355" t="str">
        <f t="shared" si="3"/>
        <v>OUI</v>
      </c>
    </row>
    <row r="127" spans="1:15" ht="15.75" customHeight="1" x14ac:dyDescent="0.25">
      <c r="A127" s="61"/>
      <c r="B127" s="225">
        <v>1</v>
      </c>
      <c r="C127" s="236" t="s">
        <v>89</v>
      </c>
      <c r="D127" s="240">
        <v>866405910</v>
      </c>
      <c r="E127" s="240">
        <v>4761</v>
      </c>
      <c r="F127" s="240" t="s">
        <v>28</v>
      </c>
      <c r="G127" s="50" t="s">
        <v>424</v>
      </c>
      <c r="H127" s="223" t="s">
        <v>4</v>
      </c>
      <c r="I127" s="25" t="str">
        <f>VLOOKUP($H127,BDD!$B$5:$C$16,2,FALSE)</f>
        <v>DUNKERQUE</v>
      </c>
      <c r="J127" s="49" t="s">
        <v>273</v>
      </c>
      <c r="K127" s="90"/>
      <c r="L127" s="50">
        <v>866405910</v>
      </c>
      <c r="M127" s="91"/>
      <c r="N127" s="91"/>
      <c r="O127" s="355" t="str">
        <f t="shared" si="3"/>
        <v>NON</v>
      </c>
    </row>
    <row r="128" spans="1:15" ht="15.75" customHeight="1" x14ac:dyDescent="0.25">
      <c r="A128" s="61"/>
      <c r="B128" s="225">
        <v>1</v>
      </c>
      <c r="C128" s="236" t="s">
        <v>89</v>
      </c>
      <c r="D128" s="240">
        <v>866405923</v>
      </c>
      <c r="E128" s="240">
        <v>4758</v>
      </c>
      <c r="F128" s="240" t="s">
        <v>28</v>
      </c>
      <c r="G128" s="50" t="s">
        <v>424</v>
      </c>
      <c r="H128" s="223" t="s">
        <v>4</v>
      </c>
      <c r="I128" s="25" t="str">
        <f>VLOOKUP($H128,BDD!$B$5:$C$16,2,FALSE)</f>
        <v>DUNKERQUE</v>
      </c>
      <c r="J128" s="49" t="s">
        <v>273</v>
      </c>
      <c r="K128" s="90"/>
      <c r="L128" s="50">
        <v>866405923</v>
      </c>
      <c r="M128" s="91"/>
      <c r="N128" s="91"/>
      <c r="O128" s="355" t="str">
        <f t="shared" si="3"/>
        <v>NON</v>
      </c>
    </row>
    <row r="129" spans="1:15" ht="15.75" x14ac:dyDescent="0.25">
      <c r="A129" s="61"/>
      <c r="B129" s="225">
        <v>1</v>
      </c>
      <c r="C129" s="236" t="s">
        <v>89</v>
      </c>
      <c r="D129" s="240">
        <v>866405937</v>
      </c>
      <c r="E129" s="240">
        <v>4758</v>
      </c>
      <c r="F129" s="240" t="s">
        <v>28</v>
      </c>
      <c r="G129" s="50" t="s">
        <v>424</v>
      </c>
      <c r="H129" s="223" t="s">
        <v>4</v>
      </c>
      <c r="I129" s="25" t="str">
        <f>VLOOKUP($H129,BDD!$B$5:$C$16,2,FALSE)</f>
        <v>DUNKERQUE</v>
      </c>
      <c r="J129" s="49" t="s">
        <v>273</v>
      </c>
      <c r="K129" s="90"/>
      <c r="L129" s="50">
        <v>866405937</v>
      </c>
      <c r="M129" s="91"/>
      <c r="N129" s="91"/>
      <c r="O129" s="355" t="str">
        <f t="shared" si="3"/>
        <v>NON</v>
      </c>
    </row>
    <row r="130" spans="1:15" ht="15.75" x14ac:dyDescent="0.25">
      <c r="A130" s="61"/>
      <c r="B130" s="225">
        <v>1</v>
      </c>
      <c r="C130" s="229" t="s">
        <v>89</v>
      </c>
      <c r="D130" s="50">
        <v>866405955</v>
      </c>
      <c r="E130" s="50">
        <v>4760</v>
      </c>
      <c r="F130" s="50" t="s">
        <v>28</v>
      </c>
      <c r="G130" s="50" t="s">
        <v>424</v>
      </c>
      <c r="H130" s="223" t="s">
        <v>4</v>
      </c>
      <c r="I130" s="25" t="str">
        <f>VLOOKUP($H130,BDD!$B$5:$C$16,2,FALSE)</f>
        <v>DUNKERQUE</v>
      </c>
      <c r="J130" s="49" t="s">
        <v>273</v>
      </c>
      <c r="K130" s="90"/>
      <c r="L130" s="50">
        <v>866405955</v>
      </c>
      <c r="M130" s="91"/>
      <c r="N130" s="91"/>
      <c r="O130" s="355" t="str">
        <f t="shared" si="3"/>
        <v>NON</v>
      </c>
    </row>
    <row r="131" spans="1:15" ht="15.75" customHeight="1" x14ac:dyDescent="0.25">
      <c r="A131" s="61"/>
      <c r="B131" s="118">
        <v>1</v>
      </c>
      <c r="C131" s="150" t="s">
        <v>92</v>
      </c>
      <c r="D131" s="127">
        <v>866399385</v>
      </c>
      <c r="E131" s="127">
        <v>4364</v>
      </c>
      <c r="F131" s="127" t="s">
        <v>28</v>
      </c>
      <c r="G131" s="25" t="s">
        <v>424</v>
      </c>
      <c r="H131" s="25" t="s">
        <v>4</v>
      </c>
      <c r="I131" s="25" t="str">
        <f>VLOOKUP($H131,BDD!$B$5:$C$16,2,FALSE)</f>
        <v>DUNKERQUE</v>
      </c>
      <c r="J131" s="49" t="s">
        <v>273</v>
      </c>
      <c r="K131" s="90"/>
      <c r="L131" s="25">
        <v>866399385</v>
      </c>
      <c r="M131" s="91"/>
      <c r="N131" s="91"/>
      <c r="O131" s="355" t="str">
        <f t="shared" si="3"/>
        <v>NON</v>
      </c>
    </row>
    <row r="132" spans="1:15" ht="15.75" customHeight="1" x14ac:dyDescent="0.25">
      <c r="A132" s="61"/>
      <c r="B132" s="118">
        <v>1</v>
      </c>
      <c r="C132" s="150" t="s">
        <v>92</v>
      </c>
      <c r="D132" s="127">
        <v>866399413</v>
      </c>
      <c r="E132" s="127">
        <v>4758</v>
      </c>
      <c r="F132" s="127" t="s">
        <v>28</v>
      </c>
      <c r="G132" s="25" t="s">
        <v>424</v>
      </c>
      <c r="H132" s="25" t="s">
        <v>4</v>
      </c>
      <c r="I132" s="25" t="str">
        <f>VLOOKUP($H132,BDD!$B$5:$C$16,2,FALSE)</f>
        <v>DUNKERQUE</v>
      </c>
      <c r="J132" s="49" t="s">
        <v>273</v>
      </c>
      <c r="K132" s="90"/>
      <c r="L132" s="25">
        <v>866399413</v>
      </c>
      <c r="M132" s="91"/>
      <c r="N132" s="91"/>
      <c r="O132" s="355" t="str">
        <f t="shared" si="3"/>
        <v>NON</v>
      </c>
    </row>
    <row r="133" spans="1:15" ht="15.75" customHeight="1" x14ac:dyDescent="0.25">
      <c r="A133" s="61"/>
      <c r="B133" s="202">
        <v>1</v>
      </c>
      <c r="C133" s="203" t="s">
        <v>92</v>
      </c>
      <c r="D133" s="195">
        <v>0</v>
      </c>
      <c r="E133" s="195">
        <v>4758</v>
      </c>
      <c r="F133" s="195" t="s">
        <v>28</v>
      </c>
      <c r="G133" s="195" t="s">
        <v>424</v>
      </c>
      <c r="H133" s="195" t="s">
        <v>4</v>
      </c>
      <c r="I133" s="195" t="str">
        <f>VLOOKUP($H133,BDD!$B$5:$C$16,2,FALSE)</f>
        <v>DUNKERQUE</v>
      </c>
      <c r="J133" s="196" t="s">
        <v>273</v>
      </c>
      <c r="K133" s="197"/>
      <c r="L133" s="195">
        <v>866399406</v>
      </c>
      <c r="M133" s="199">
        <v>44319</v>
      </c>
      <c r="N133" s="198" t="s">
        <v>971</v>
      </c>
      <c r="O133" s="355" t="str">
        <f t="shared" si="3"/>
        <v>OUI</v>
      </c>
    </row>
    <row r="134" spans="1:15" ht="15.75" customHeight="1" x14ac:dyDescent="0.25">
      <c r="A134" s="61"/>
      <c r="B134" s="118">
        <v>1</v>
      </c>
      <c r="C134" s="67" t="s">
        <v>95</v>
      </c>
      <c r="D134" s="25">
        <v>866399457</v>
      </c>
      <c r="E134" s="25">
        <v>4786</v>
      </c>
      <c r="F134" s="25" t="s">
        <v>28</v>
      </c>
      <c r="G134" s="25" t="s">
        <v>424</v>
      </c>
      <c r="H134" s="25" t="s">
        <v>4</v>
      </c>
      <c r="I134" s="25" t="str">
        <f>VLOOKUP($H134,BDD!$B$5:$C$16,2,FALSE)</f>
        <v>DUNKERQUE</v>
      </c>
      <c r="J134" s="49" t="s">
        <v>273</v>
      </c>
      <c r="K134" s="90"/>
      <c r="L134" s="25">
        <v>866399457</v>
      </c>
      <c r="M134" s="91"/>
      <c r="N134" s="91"/>
      <c r="O134" s="355" t="str">
        <f t="shared" si="3"/>
        <v>NON</v>
      </c>
    </row>
    <row r="135" spans="1:15" ht="15.75" customHeight="1" x14ac:dyDescent="0.25">
      <c r="A135" s="61"/>
      <c r="B135" s="118">
        <v>1</v>
      </c>
      <c r="C135" s="67" t="s">
        <v>95</v>
      </c>
      <c r="D135" s="25">
        <v>866399468</v>
      </c>
      <c r="E135" s="25">
        <v>4632</v>
      </c>
      <c r="F135" s="25" t="s">
        <v>28</v>
      </c>
      <c r="G135" s="25" t="s">
        <v>424</v>
      </c>
      <c r="H135" s="25" t="s">
        <v>4</v>
      </c>
      <c r="I135" s="25" t="str">
        <f>VLOOKUP($H135,BDD!$B$5:$C$16,2,FALSE)</f>
        <v>DUNKERQUE</v>
      </c>
      <c r="J135" s="49" t="s">
        <v>273</v>
      </c>
      <c r="K135" s="90"/>
      <c r="L135" s="25">
        <v>866399468</v>
      </c>
      <c r="M135" s="91"/>
      <c r="N135" s="91"/>
      <c r="O135" s="355" t="str">
        <f t="shared" si="3"/>
        <v>NON</v>
      </c>
    </row>
    <row r="136" spans="1:15" customFormat="1" ht="15.75" x14ac:dyDescent="0.25">
      <c r="A136" s="61"/>
      <c r="B136" s="226">
        <v>1</v>
      </c>
      <c r="C136" s="442" t="s">
        <v>95</v>
      </c>
      <c r="D136" s="50">
        <v>866399476</v>
      </c>
      <c r="E136" s="50">
        <v>4765</v>
      </c>
      <c r="F136" s="331" t="s">
        <v>28</v>
      </c>
      <c r="G136" s="333" t="s">
        <v>424</v>
      </c>
      <c r="H136" s="223" t="s">
        <v>4</v>
      </c>
      <c r="I136" s="25" t="str">
        <f>VLOOKUP($H136,BDD!$B$5:$C$16,2,FALSE)</f>
        <v>DUNKERQUE</v>
      </c>
      <c r="J136" s="49" t="s">
        <v>273</v>
      </c>
      <c r="K136" s="90"/>
      <c r="L136" s="50">
        <v>866399476</v>
      </c>
      <c r="M136" s="91"/>
      <c r="N136" s="91"/>
      <c r="O136" s="355" t="str">
        <f t="shared" si="3"/>
        <v>NON</v>
      </c>
    </row>
    <row r="137" spans="1:15" customFormat="1" ht="15.75" x14ac:dyDescent="0.25">
      <c r="A137" s="23"/>
      <c r="B137" s="119">
        <v>1</v>
      </c>
      <c r="C137" s="290" t="s">
        <v>95</v>
      </c>
      <c r="D137" s="25">
        <v>866399485</v>
      </c>
      <c r="E137" s="25">
        <v>4766</v>
      </c>
      <c r="F137" s="25" t="s">
        <v>28</v>
      </c>
      <c r="G137" s="25" t="s">
        <v>424</v>
      </c>
      <c r="H137" s="25" t="s">
        <v>4</v>
      </c>
      <c r="I137" s="25" t="str">
        <f>VLOOKUP($H137,BDD!$B$5:$C$16,2,FALSE)</f>
        <v>DUNKERQUE</v>
      </c>
      <c r="J137" s="49" t="s">
        <v>273</v>
      </c>
      <c r="K137" s="90"/>
      <c r="L137" s="25">
        <v>866399485</v>
      </c>
      <c r="M137" s="91"/>
      <c r="N137" s="91"/>
      <c r="O137" s="355" t="str">
        <f t="shared" si="3"/>
        <v>NON</v>
      </c>
    </row>
    <row r="138" spans="1:15" customFormat="1" ht="15.75" x14ac:dyDescent="0.25">
      <c r="A138" s="23"/>
      <c r="B138" s="119">
        <v>1</v>
      </c>
      <c r="C138" s="290" t="s">
        <v>95</v>
      </c>
      <c r="D138" s="25">
        <v>866399491</v>
      </c>
      <c r="E138" s="25">
        <v>4760</v>
      </c>
      <c r="F138" s="25" t="s">
        <v>28</v>
      </c>
      <c r="G138" s="25" t="s">
        <v>424</v>
      </c>
      <c r="H138" s="25" t="s">
        <v>4</v>
      </c>
      <c r="I138" s="25" t="str">
        <f>VLOOKUP($H138,BDD!$B$5:$C$16,2,FALSE)</f>
        <v>DUNKERQUE</v>
      </c>
      <c r="J138" s="49" t="s">
        <v>273</v>
      </c>
      <c r="K138" s="90"/>
      <c r="L138" s="25">
        <v>866399491</v>
      </c>
      <c r="M138" s="91"/>
      <c r="N138" s="91"/>
      <c r="O138" s="355" t="str">
        <f t="shared" si="3"/>
        <v>NON</v>
      </c>
    </row>
    <row r="139" spans="1:15" ht="60" x14ac:dyDescent="0.25">
      <c r="B139" s="119">
        <v>0</v>
      </c>
      <c r="C139" s="358" t="s">
        <v>97</v>
      </c>
      <c r="D139" s="127" t="s">
        <v>984</v>
      </c>
      <c r="E139" s="127">
        <v>3162</v>
      </c>
      <c r="F139" s="127" t="s">
        <v>99</v>
      </c>
      <c r="G139" s="25" t="s">
        <v>637</v>
      </c>
      <c r="H139" s="25" t="s">
        <v>4</v>
      </c>
      <c r="I139" s="25" t="str">
        <f>VLOOKUP($H139,BDD!$B$5:$C$16,2,FALSE)</f>
        <v>DUNKERQUE</v>
      </c>
      <c r="J139" s="49" t="s">
        <v>277</v>
      </c>
      <c r="K139" s="90" t="s">
        <v>638</v>
      </c>
      <c r="L139" s="25" t="s">
        <v>98</v>
      </c>
      <c r="M139" s="160">
        <v>44336</v>
      </c>
      <c r="N139" s="92" t="s">
        <v>985</v>
      </c>
      <c r="O139" s="355" t="str">
        <f t="shared" si="3"/>
        <v>NON</v>
      </c>
    </row>
    <row r="140" spans="1:15" ht="15.75" x14ac:dyDescent="0.25">
      <c r="A140" s="61"/>
      <c r="B140" s="202">
        <v>1</v>
      </c>
      <c r="C140" s="203" t="s">
        <v>102</v>
      </c>
      <c r="D140" s="195">
        <v>0</v>
      </c>
      <c r="E140" s="195">
        <v>4014</v>
      </c>
      <c r="F140" s="195" t="s">
        <v>28</v>
      </c>
      <c r="G140" s="195" t="s">
        <v>424</v>
      </c>
      <c r="H140" s="195" t="s">
        <v>4</v>
      </c>
      <c r="I140" s="195" t="str">
        <f>VLOOKUP($H140,BDD!$B$5:$C$16,2,FALSE)</f>
        <v>DUNKERQUE</v>
      </c>
      <c r="J140" s="196" t="s">
        <v>273</v>
      </c>
      <c r="K140" s="197"/>
      <c r="L140" s="195">
        <v>866422483</v>
      </c>
      <c r="M140" s="199">
        <v>44334</v>
      </c>
      <c r="N140" s="198" t="s">
        <v>973</v>
      </c>
      <c r="O140" s="355" t="str">
        <f t="shared" si="3"/>
        <v>OUI</v>
      </c>
    </row>
    <row r="141" spans="1:15" ht="15.75" x14ac:dyDescent="0.25">
      <c r="A141" s="61"/>
      <c r="B141" s="226">
        <v>1</v>
      </c>
      <c r="C141" s="229" t="s">
        <v>107</v>
      </c>
      <c r="D141" s="50">
        <v>8059455000</v>
      </c>
      <c r="E141" s="50">
        <v>4250</v>
      </c>
      <c r="F141" s="50" t="s">
        <v>86</v>
      </c>
      <c r="G141" s="50" t="s">
        <v>448</v>
      </c>
      <c r="H141" s="223" t="s">
        <v>4</v>
      </c>
      <c r="I141" s="25" t="str">
        <f>VLOOKUP($H141,BDD!$B$5:$C$16,2,FALSE)</f>
        <v>DUNKERQUE</v>
      </c>
      <c r="J141" s="49" t="s">
        <v>276</v>
      </c>
      <c r="K141" s="90"/>
      <c r="L141" s="50">
        <v>8059455000</v>
      </c>
      <c r="M141" s="91"/>
      <c r="N141" s="91"/>
      <c r="O141" s="355" t="str">
        <f t="shared" si="3"/>
        <v>NON</v>
      </c>
    </row>
    <row r="142" spans="1:15" ht="15.75" x14ac:dyDescent="0.25">
      <c r="A142" s="61"/>
      <c r="B142" s="226">
        <v>1</v>
      </c>
      <c r="C142" s="229" t="s">
        <v>107</v>
      </c>
      <c r="D142" s="50">
        <v>8200553000</v>
      </c>
      <c r="E142" s="50">
        <v>4340</v>
      </c>
      <c r="F142" s="50" t="s">
        <v>86</v>
      </c>
      <c r="G142" s="50" t="s">
        <v>448</v>
      </c>
      <c r="H142" s="223" t="s">
        <v>4</v>
      </c>
      <c r="I142" s="25" t="str">
        <f>VLOOKUP($H142,BDD!$B$5:$C$16,2,FALSE)</f>
        <v>DUNKERQUE</v>
      </c>
      <c r="J142" s="49" t="s">
        <v>276</v>
      </c>
      <c r="K142" s="90"/>
      <c r="L142" s="50">
        <v>8200553000</v>
      </c>
      <c r="M142" s="91"/>
      <c r="N142" s="91"/>
      <c r="O142" s="355" t="str">
        <f t="shared" si="3"/>
        <v>NON</v>
      </c>
    </row>
    <row r="143" spans="1:15" ht="15.75" x14ac:dyDescent="0.25">
      <c r="A143" s="61"/>
      <c r="B143" s="226">
        <v>1</v>
      </c>
      <c r="C143" s="229" t="s">
        <v>109</v>
      </c>
      <c r="D143" s="50">
        <v>7529452000</v>
      </c>
      <c r="E143" s="50">
        <v>4330</v>
      </c>
      <c r="F143" s="50" t="s">
        <v>86</v>
      </c>
      <c r="G143" s="50" t="s">
        <v>425</v>
      </c>
      <c r="H143" s="223" t="s">
        <v>4</v>
      </c>
      <c r="I143" s="25" t="str">
        <f>VLOOKUP($H143,BDD!$B$5:$C$16,2,FALSE)</f>
        <v>DUNKERQUE</v>
      </c>
      <c r="J143" s="49" t="s">
        <v>276</v>
      </c>
      <c r="K143" s="90"/>
      <c r="L143" s="50">
        <v>7529452000</v>
      </c>
      <c r="M143" s="91"/>
      <c r="N143" s="91"/>
      <c r="O143" s="355" t="str">
        <f t="shared" si="3"/>
        <v>NON</v>
      </c>
    </row>
    <row r="144" spans="1:15" ht="15.75" x14ac:dyDescent="0.25">
      <c r="A144" s="61"/>
      <c r="B144" s="226">
        <v>1</v>
      </c>
      <c r="C144" s="229" t="s">
        <v>109</v>
      </c>
      <c r="D144" s="50">
        <v>7529454000</v>
      </c>
      <c r="E144" s="50">
        <v>4100</v>
      </c>
      <c r="F144" s="50" t="s">
        <v>86</v>
      </c>
      <c r="G144" s="50" t="s">
        <v>425</v>
      </c>
      <c r="H144" s="223" t="s">
        <v>4</v>
      </c>
      <c r="I144" s="25" t="str">
        <f>VLOOKUP($H144,BDD!$B$5:$C$16,2,FALSE)</f>
        <v>DUNKERQUE</v>
      </c>
      <c r="J144" s="49" t="s">
        <v>276</v>
      </c>
      <c r="K144" s="90"/>
      <c r="L144" s="50">
        <v>7529454000</v>
      </c>
      <c r="M144" s="91"/>
      <c r="N144" s="91"/>
      <c r="O144" s="355" t="str">
        <f t="shared" si="3"/>
        <v>NON</v>
      </c>
    </row>
    <row r="145" spans="1:107" ht="15.75" x14ac:dyDescent="0.25">
      <c r="A145" s="61"/>
      <c r="B145" s="226">
        <v>1</v>
      </c>
      <c r="C145" s="229" t="s">
        <v>109</v>
      </c>
      <c r="D145" s="50">
        <v>8819451000</v>
      </c>
      <c r="E145" s="50">
        <v>4610</v>
      </c>
      <c r="F145" s="50" t="s">
        <v>86</v>
      </c>
      <c r="G145" s="50" t="s">
        <v>425</v>
      </c>
      <c r="H145" s="223" t="s">
        <v>4</v>
      </c>
      <c r="I145" s="25" t="str">
        <f>VLOOKUP($H145,BDD!$B$5:$C$16,2,FALSE)</f>
        <v>DUNKERQUE</v>
      </c>
      <c r="J145" s="49" t="s">
        <v>276</v>
      </c>
      <c r="K145" s="90"/>
      <c r="L145" s="50">
        <v>8819451000</v>
      </c>
      <c r="M145" s="91"/>
      <c r="N145" s="91"/>
      <c r="O145" s="355" t="str">
        <f t="shared" si="3"/>
        <v>NON</v>
      </c>
    </row>
    <row r="146" spans="1:107" ht="15.75" x14ac:dyDescent="0.25">
      <c r="A146" s="61"/>
      <c r="B146" s="226">
        <v>1</v>
      </c>
      <c r="C146" s="229" t="s">
        <v>109</v>
      </c>
      <c r="D146" s="50">
        <v>8819452000</v>
      </c>
      <c r="E146" s="50">
        <v>4670</v>
      </c>
      <c r="F146" s="50" t="s">
        <v>86</v>
      </c>
      <c r="G146" s="50" t="s">
        <v>425</v>
      </c>
      <c r="H146" s="223" t="s">
        <v>4</v>
      </c>
      <c r="I146" s="25" t="str">
        <f>VLOOKUP($H146,BDD!$B$5:$C$16,2,FALSE)</f>
        <v>DUNKERQUE</v>
      </c>
      <c r="J146" s="49" t="s">
        <v>276</v>
      </c>
      <c r="K146" s="90"/>
      <c r="L146" s="50">
        <v>8819452000</v>
      </c>
      <c r="M146" s="91"/>
      <c r="N146" s="91"/>
      <c r="O146" s="355" t="str">
        <f t="shared" si="3"/>
        <v>NON</v>
      </c>
    </row>
    <row r="147" spans="1:107" ht="15.75" x14ac:dyDescent="0.25">
      <c r="A147" s="61"/>
      <c r="B147" s="226">
        <v>1</v>
      </c>
      <c r="C147" s="229" t="s">
        <v>109</v>
      </c>
      <c r="D147" s="50">
        <v>8819453000</v>
      </c>
      <c r="E147" s="50">
        <v>4670</v>
      </c>
      <c r="F147" s="50" t="s">
        <v>86</v>
      </c>
      <c r="G147" s="50" t="s">
        <v>425</v>
      </c>
      <c r="H147" s="223" t="s">
        <v>4</v>
      </c>
      <c r="I147" s="25" t="str">
        <f>VLOOKUP($H147,BDD!$B$5:$C$16,2,FALSE)</f>
        <v>DUNKERQUE</v>
      </c>
      <c r="J147" s="49" t="s">
        <v>276</v>
      </c>
      <c r="K147" s="90"/>
      <c r="L147" s="50">
        <v>8819453000</v>
      </c>
      <c r="M147" s="91"/>
      <c r="N147" s="91"/>
      <c r="O147" s="355" t="str">
        <f t="shared" si="3"/>
        <v>NON</v>
      </c>
    </row>
    <row r="148" spans="1:107" ht="15.75" x14ac:dyDescent="0.25">
      <c r="A148" s="61"/>
      <c r="B148" s="226">
        <v>1</v>
      </c>
      <c r="C148" s="229" t="s">
        <v>110</v>
      </c>
      <c r="D148" s="50">
        <v>866399526</v>
      </c>
      <c r="E148" s="50">
        <v>4783</v>
      </c>
      <c r="F148" s="50" t="s">
        <v>28</v>
      </c>
      <c r="G148" s="50" t="s">
        <v>425</v>
      </c>
      <c r="H148" s="223" t="s">
        <v>4</v>
      </c>
      <c r="I148" s="25" t="str">
        <f>VLOOKUP($H148,BDD!$B$5:$C$16,2,FALSE)</f>
        <v>DUNKERQUE</v>
      </c>
      <c r="J148" s="49" t="s">
        <v>276</v>
      </c>
      <c r="K148" s="90"/>
      <c r="L148" s="50">
        <v>866399526</v>
      </c>
      <c r="M148" s="91"/>
      <c r="N148" s="91"/>
      <c r="O148" s="355" t="str">
        <f t="shared" si="3"/>
        <v>NON</v>
      </c>
    </row>
    <row r="149" spans="1:107" ht="15.75" x14ac:dyDescent="0.25">
      <c r="A149" s="61"/>
      <c r="B149" s="226">
        <v>1</v>
      </c>
      <c r="C149" s="229" t="s">
        <v>110</v>
      </c>
      <c r="D149" s="50">
        <v>866399537</v>
      </c>
      <c r="E149" s="50">
        <v>4785</v>
      </c>
      <c r="F149" s="50" t="s">
        <v>28</v>
      </c>
      <c r="G149" s="50" t="s">
        <v>425</v>
      </c>
      <c r="H149" s="223" t="s">
        <v>4</v>
      </c>
      <c r="I149" s="25" t="str">
        <f>VLOOKUP($H149,BDD!$B$5:$C$16,2,FALSE)</f>
        <v>DUNKERQUE</v>
      </c>
      <c r="J149" s="49" t="s">
        <v>276</v>
      </c>
      <c r="K149" s="143"/>
      <c r="L149" s="50">
        <v>866399537</v>
      </c>
      <c r="M149" s="187"/>
      <c r="N149" s="37"/>
      <c r="O149" s="355" t="str">
        <f t="shared" si="3"/>
        <v>NON</v>
      </c>
    </row>
    <row r="150" spans="1:107" ht="15.75" x14ac:dyDescent="0.25">
      <c r="A150" s="61"/>
      <c r="B150" s="226">
        <v>1</v>
      </c>
      <c r="C150" s="229" t="s">
        <v>110</v>
      </c>
      <c r="D150" s="50">
        <v>866399570</v>
      </c>
      <c r="E150" s="50">
        <v>4571</v>
      </c>
      <c r="F150" s="50" t="s">
        <v>28</v>
      </c>
      <c r="G150" s="50" t="s">
        <v>425</v>
      </c>
      <c r="H150" s="223" t="s">
        <v>4</v>
      </c>
      <c r="I150" s="25" t="str">
        <f>VLOOKUP($H150,BDD!$B$5:$C$16,2,FALSE)</f>
        <v>DUNKERQUE</v>
      </c>
      <c r="J150" s="49" t="s">
        <v>276</v>
      </c>
      <c r="K150" s="90"/>
      <c r="L150" s="50">
        <v>866399570</v>
      </c>
      <c r="M150" s="91"/>
      <c r="N150" s="91"/>
      <c r="O150" s="355" t="str">
        <f t="shared" si="3"/>
        <v>NON</v>
      </c>
    </row>
    <row r="151" spans="1:107" ht="15.75" x14ac:dyDescent="0.25">
      <c r="A151" s="61"/>
      <c r="B151" s="228">
        <v>1</v>
      </c>
      <c r="C151" s="232" t="s">
        <v>111</v>
      </c>
      <c r="D151" s="193">
        <v>0</v>
      </c>
      <c r="E151" s="193">
        <v>4470</v>
      </c>
      <c r="F151" s="193" t="s">
        <v>86</v>
      </c>
      <c r="G151" s="193" t="s">
        <v>425</v>
      </c>
      <c r="H151" s="246" t="s">
        <v>4</v>
      </c>
      <c r="I151" s="195" t="str">
        <f>VLOOKUP($H151,BDD!$B$5:$C$16,2,FALSE)</f>
        <v>DUNKERQUE</v>
      </c>
      <c r="J151" s="196" t="s">
        <v>276</v>
      </c>
      <c r="K151" s="197"/>
      <c r="L151" s="193">
        <v>8059452000</v>
      </c>
      <c r="M151" s="199">
        <v>44336</v>
      </c>
      <c r="N151" s="198" t="s">
        <v>986</v>
      </c>
      <c r="O151" s="355" t="str">
        <f t="shared" si="3"/>
        <v>OUI</v>
      </c>
    </row>
    <row r="152" spans="1:107" ht="15.75" x14ac:dyDescent="0.25">
      <c r="A152" s="61"/>
      <c r="B152" s="228">
        <v>1</v>
      </c>
      <c r="C152" s="232" t="s">
        <v>111</v>
      </c>
      <c r="D152" s="193">
        <v>0</v>
      </c>
      <c r="E152" s="193">
        <v>4470</v>
      </c>
      <c r="F152" s="193" t="s">
        <v>86</v>
      </c>
      <c r="G152" s="193" t="s">
        <v>425</v>
      </c>
      <c r="H152" s="246" t="s">
        <v>4</v>
      </c>
      <c r="I152" s="195" t="str">
        <f>VLOOKUP($H152,BDD!$B$5:$C$16,2,FALSE)</f>
        <v>DUNKERQUE</v>
      </c>
      <c r="J152" s="196" t="s">
        <v>276</v>
      </c>
      <c r="K152" s="197"/>
      <c r="L152" s="193">
        <v>8059453000</v>
      </c>
      <c r="M152" s="199">
        <v>44336</v>
      </c>
      <c r="N152" s="198" t="s">
        <v>986</v>
      </c>
      <c r="O152" s="355" t="str">
        <f t="shared" si="3"/>
        <v>OUI</v>
      </c>
    </row>
    <row r="153" spans="1:107" ht="15.75" x14ac:dyDescent="0.25">
      <c r="A153" s="61"/>
      <c r="B153" s="202">
        <v>1</v>
      </c>
      <c r="C153" s="203" t="s">
        <v>111</v>
      </c>
      <c r="D153" s="195">
        <v>0</v>
      </c>
      <c r="E153" s="195">
        <v>4480</v>
      </c>
      <c r="F153" s="195" t="s">
        <v>86</v>
      </c>
      <c r="G153" s="195" t="s">
        <v>425</v>
      </c>
      <c r="H153" s="195" t="s">
        <v>4</v>
      </c>
      <c r="I153" s="195" t="str">
        <f>VLOOKUP($H153,BDD!$B$5:$C$16,2,FALSE)</f>
        <v>DUNKERQUE</v>
      </c>
      <c r="J153" s="196" t="s">
        <v>276</v>
      </c>
      <c r="K153" s="197"/>
      <c r="L153" s="195">
        <v>8059454000</v>
      </c>
      <c r="M153" s="199">
        <v>44336</v>
      </c>
      <c r="N153" s="198" t="s">
        <v>986</v>
      </c>
      <c r="O153" s="355" t="str">
        <f t="shared" si="3"/>
        <v>OUI</v>
      </c>
    </row>
    <row r="154" spans="1:107" ht="31.5" x14ac:dyDescent="0.25">
      <c r="B154" s="119">
        <v>0</v>
      </c>
      <c r="C154" s="30" t="s">
        <v>116</v>
      </c>
      <c r="D154" s="25" t="s">
        <v>987</v>
      </c>
      <c r="E154" s="25">
        <v>3162</v>
      </c>
      <c r="F154" s="25" t="s">
        <v>99</v>
      </c>
      <c r="G154" s="25" t="s">
        <v>656</v>
      </c>
      <c r="H154" s="25" t="s">
        <v>4</v>
      </c>
      <c r="I154" s="25" t="str">
        <f>VLOOKUP($H154,BDD!$B$5:$C$16,2,FALSE)</f>
        <v>DUNKERQUE</v>
      </c>
      <c r="J154" s="49" t="s">
        <v>277</v>
      </c>
      <c r="K154" s="90" t="s">
        <v>638</v>
      </c>
      <c r="L154" s="25" t="s">
        <v>987</v>
      </c>
      <c r="M154" s="91"/>
      <c r="N154" s="91"/>
      <c r="O154" s="355" t="str">
        <f t="shared" si="3"/>
        <v>NON</v>
      </c>
    </row>
    <row r="155" spans="1:107" s="262" customFormat="1" ht="15.75" x14ac:dyDescent="0.25">
      <c r="A155" s="61"/>
      <c r="B155" s="118">
        <v>1</v>
      </c>
      <c r="C155" s="68" t="s">
        <v>120</v>
      </c>
      <c r="D155" s="25">
        <v>9819451000</v>
      </c>
      <c r="E155" s="25">
        <v>4370</v>
      </c>
      <c r="F155" s="25" t="s">
        <v>86</v>
      </c>
      <c r="G155" s="25" t="s">
        <v>448</v>
      </c>
      <c r="H155" s="25" t="s">
        <v>4</v>
      </c>
      <c r="I155" s="25" t="str">
        <f>VLOOKUP($H155,BDD!$B$5:$C$16,2,FALSE)</f>
        <v>DUNKERQUE</v>
      </c>
      <c r="J155" s="49" t="s">
        <v>276</v>
      </c>
      <c r="K155" s="90"/>
      <c r="L155" s="25">
        <v>9819451000</v>
      </c>
      <c r="M155" s="91"/>
      <c r="N155" s="91"/>
      <c r="O155" s="355" t="str">
        <f t="shared" si="3"/>
        <v>NON</v>
      </c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</row>
    <row r="156" spans="1:107" s="262" customFormat="1" ht="15.75" x14ac:dyDescent="0.25">
      <c r="A156" s="61"/>
      <c r="B156" s="118">
        <v>1</v>
      </c>
      <c r="C156" s="68" t="s">
        <v>120</v>
      </c>
      <c r="D156" s="25">
        <v>9819452000</v>
      </c>
      <c r="E156" s="25">
        <v>4420</v>
      </c>
      <c r="F156" s="25" t="s">
        <v>86</v>
      </c>
      <c r="G156" s="25" t="s">
        <v>448</v>
      </c>
      <c r="H156" s="25" t="s">
        <v>4</v>
      </c>
      <c r="I156" s="25" t="str">
        <f>VLOOKUP($H156,BDD!$B$5:$C$16,2,FALSE)</f>
        <v>DUNKERQUE</v>
      </c>
      <c r="J156" s="49" t="s">
        <v>276</v>
      </c>
      <c r="K156" s="90"/>
      <c r="L156" s="25">
        <v>9819452000</v>
      </c>
      <c r="M156" s="91"/>
      <c r="N156" s="91"/>
      <c r="O156" s="355" t="str">
        <f t="shared" si="3"/>
        <v>NON</v>
      </c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</row>
    <row r="157" spans="1:107" ht="15.75" customHeight="1" x14ac:dyDescent="0.25">
      <c r="A157" s="61"/>
      <c r="B157" s="200">
        <v>1</v>
      </c>
      <c r="C157" s="201" t="s">
        <v>121</v>
      </c>
      <c r="D157" s="195">
        <v>0</v>
      </c>
      <c r="E157" s="195">
        <v>4220</v>
      </c>
      <c r="F157" s="195" t="s">
        <v>86</v>
      </c>
      <c r="G157" s="195" t="s">
        <v>424</v>
      </c>
      <c r="H157" s="195" t="s">
        <v>4</v>
      </c>
      <c r="I157" s="195" t="str">
        <f>VLOOKUP($H157,BDD!$B$5:$C$16,2,FALSE)</f>
        <v>DUNKERQUE</v>
      </c>
      <c r="J157" s="196" t="s">
        <v>276</v>
      </c>
      <c r="K157" s="197"/>
      <c r="L157" s="195">
        <v>1629452000</v>
      </c>
      <c r="M157" s="199">
        <v>44323</v>
      </c>
      <c r="N157" s="198" t="s">
        <v>970</v>
      </c>
      <c r="O157" s="355" t="str">
        <f t="shared" si="3"/>
        <v>OUI</v>
      </c>
    </row>
    <row r="158" spans="1:107" ht="15.75" x14ac:dyDescent="0.25">
      <c r="A158" s="61"/>
      <c r="B158" s="228">
        <v>1</v>
      </c>
      <c r="C158" s="232" t="s">
        <v>121</v>
      </c>
      <c r="D158" s="193">
        <v>0</v>
      </c>
      <c r="E158" s="193">
        <v>4250</v>
      </c>
      <c r="F158" s="193" t="s">
        <v>86</v>
      </c>
      <c r="G158" s="193" t="s">
        <v>424</v>
      </c>
      <c r="H158" s="246" t="s">
        <v>4</v>
      </c>
      <c r="I158" s="195" t="str">
        <f>VLOOKUP($H158,BDD!$B$5:$C$16,2,FALSE)</f>
        <v>DUNKERQUE</v>
      </c>
      <c r="J158" s="196" t="s">
        <v>276</v>
      </c>
      <c r="K158" s="274"/>
      <c r="L158" s="193">
        <v>1629453000</v>
      </c>
      <c r="M158" s="199">
        <v>44323</v>
      </c>
      <c r="N158" s="198" t="s">
        <v>970</v>
      </c>
      <c r="O158" s="355" t="str">
        <f t="shared" si="3"/>
        <v>OUI</v>
      </c>
    </row>
    <row r="159" spans="1:107" ht="15.75" x14ac:dyDescent="0.25">
      <c r="A159" s="61"/>
      <c r="B159" s="226">
        <v>1</v>
      </c>
      <c r="C159" s="229" t="s">
        <v>121</v>
      </c>
      <c r="D159" s="50">
        <v>9819453000</v>
      </c>
      <c r="E159" s="50">
        <v>4450</v>
      </c>
      <c r="F159" s="50" t="s">
        <v>86</v>
      </c>
      <c r="G159" s="50" t="s">
        <v>424</v>
      </c>
      <c r="H159" s="223" t="s">
        <v>4</v>
      </c>
      <c r="I159" s="25" t="str">
        <f>VLOOKUP($H159,BDD!$B$5:$C$16,2,FALSE)</f>
        <v>DUNKERQUE</v>
      </c>
      <c r="J159" s="49" t="s">
        <v>276</v>
      </c>
      <c r="K159" s="90"/>
      <c r="L159" s="50">
        <v>9819453000</v>
      </c>
      <c r="M159" s="91"/>
      <c r="N159" s="91"/>
      <c r="O159" s="355" t="str">
        <f t="shared" si="3"/>
        <v>NON</v>
      </c>
    </row>
    <row r="160" spans="1:107" ht="15.75" x14ac:dyDescent="0.25">
      <c r="A160" s="61"/>
      <c r="B160" s="226">
        <v>1</v>
      </c>
      <c r="C160" s="305" t="s">
        <v>122</v>
      </c>
      <c r="D160" s="50">
        <v>3370553000</v>
      </c>
      <c r="E160" s="50">
        <v>4350</v>
      </c>
      <c r="F160" s="50" t="s">
        <v>86</v>
      </c>
      <c r="G160" s="50" t="s">
        <v>547</v>
      </c>
      <c r="H160" s="223" t="s">
        <v>4</v>
      </c>
      <c r="I160" s="25" t="str">
        <f>VLOOKUP($H160,BDD!$B$5:$C$16,2,FALSE)</f>
        <v>DUNKERQUE</v>
      </c>
      <c r="J160" s="49" t="s">
        <v>276</v>
      </c>
      <c r="K160" s="90"/>
      <c r="L160" s="50">
        <v>3370553000</v>
      </c>
      <c r="M160" s="91"/>
      <c r="N160" s="91"/>
      <c r="O160" s="355" t="str">
        <f t="shared" si="3"/>
        <v>NON</v>
      </c>
    </row>
    <row r="161" spans="1:15" ht="15.75" x14ac:dyDescent="0.25">
      <c r="A161" s="61"/>
      <c r="B161" s="226">
        <v>1</v>
      </c>
      <c r="C161" s="229" t="s">
        <v>122</v>
      </c>
      <c r="D161" s="50">
        <v>3370554000</v>
      </c>
      <c r="E161" s="50">
        <v>4270</v>
      </c>
      <c r="F161" s="50" t="s">
        <v>86</v>
      </c>
      <c r="G161" s="50" t="s">
        <v>547</v>
      </c>
      <c r="H161" s="223" t="s">
        <v>4</v>
      </c>
      <c r="I161" s="25" t="str">
        <f>VLOOKUP($H161,BDD!$B$5:$C$16,2,FALSE)</f>
        <v>DUNKERQUE</v>
      </c>
      <c r="J161" s="49" t="s">
        <v>276</v>
      </c>
      <c r="K161" s="90"/>
      <c r="L161" s="50">
        <v>3370554000</v>
      </c>
      <c r="M161" s="91"/>
      <c r="N161" s="91"/>
      <c r="O161" s="355" t="str">
        <f t="shared" si="3"/>
        <v>NON</v>
      </c>
    </row>
    <row r="162" spans="1:15" ht="15.75" x14ac:dyDescent="0.25">
      <c r="A162" s="61"/>
      <c r="B162" s="226">
        <v>1</v>
      </c>
      <c r="C162" s="229" t="s">
        <v>122</v>
      </c>
      <c r="D162" s="50">
        <v>3370555000</v>
      </c>
      <c r="E162" s="50">
        <v>4810</v>
      </c>
      <c r="F162" s="50" t="s">
        <v>86</v>
      </c>
      <c r="G162" s="50" t="s">
        <v>547</v>
      </c>
      <c r="H162" s="223" t="s">
        <v>4</v>
      </c>
      <c r="I162" s="25" t="str">
        <f>VLOOKUP($H162,BDD!$B$5:$C$16,2,FALSE)</f>
        <v>DUNKERQUE</v>
      </c>
      <c r="J162" s="49" t="s">
        <v>276</v>
      </c>
      <c r="K162" s="90"/>
      <c r="L162" s="50">
        <v>3370555000</v>
      </c>
      <c r="M162" s="91"/>
      <c r="N162" s="91"/>
      <c r="O162" s="355" t="str">
        <f t="shared" si="3"/>
        <v>NON</v>
      </c>
    </row>
    <row r="163" spans="1:15" ht="15.75" x14ac:dyDescent="0.25">
      <c r="A163" s="61"/>
      <c r="B163" s="228">
        <v>1</v>
      </c>
      <c r="C163" s="232" t="s">
        <v>122</v>
      </c>
      <c r="D163" s="193">
        <v>0</v>
      </c>
      <c r="E163" s="193">
        <v>4790</v>
      </c>
      <c r="F163" s="193" t="s">
        <v>86</v>
      </c>
      <c r="G163" s="193" t="s">
        <v>547</v>
      </c>
      <c r="H163" s="246" t="s">
        <v>4</v>
      </c>
      <c r="I163" s="195" t="str">
        <f>VLOOKUP($H163,BDD!$B$5:$C$16,2,FALSE)</f>
        <v>DUNKERQUE</v>
      </c>
      <c r="J163" s="196" t="s">
        <v>276</v>
      </c>
      <c r="K163" s="197"/>
      <c r="L163" s="193">
        <v>8200551000</v>
      </c>
      <c r="M163" s="199">
        <v>44323</v>
      </c>
      <c r="N163" s="198" t="s">
        <v>970</v>
      </c>
      <c r="O163" s="355" t="str">
        <f t="shared" si="3"/>
        <v>OUI</v>
      </c>
    </row>
    <row r="164" spans="1:15" ht="15.75" x14ac:dyDescent="0.25">
      <c r="A164" s="61" t="s">
        <v>184</v>
      </c>
      <c r="B164" s="119">
        <v>1</v>
      </c>
      <c r="C164" s="229" t="s">
        <v>122</v>
      </c>
      <c r="D164" s="50">
        <v>8200554000</v>
      </c>
      <c r="E164" s="50">
        <v>4810</v>
      </c>
      <c r="F164" s="50" t="s">
        <v>86</v>
      </c>
      <c r="G164" s="50" t="s">
        <v>547</v>
      </c>
      <c r="H164" s="223" t="s">
        <v>4</v>
      </c>
      <c r="I164" s="25" t="str">
        <f>VLOOKUP($H164,BDD!$B$5:$C$16,2,FALSE)</f>
        <v>DUNKERQUE</v>
      </c>
      <c r="J164" s="49" t="s">
        <v>276</v>
      </c>
      <c r="K164" s="143"/>
      <c r="L164" s="50">
        <v>8200554000</v>
      </c>
      <c r="M164" s="91"/>
      <c r="N164" s="91"/>
      <c r="O164" s="355" t="str">
        <f t="shared" si="3"/>
        <v>NON</v>
      </c>
    </row>
    <row r="165" spans="1:15" ht="31.5" x14ac:dyDescent="0.25">
      <c r="A165" s="61"/>
      <c r="B165" s="228">
        <v>0</v>
      </c>
      <c r="C165" s="232" t="s">
        <v>206</v>
      </c>
      <c r="D165" s="198">
        <v>0</v>
      </c>
      <c r="E165" s="193">
        <v>1290</v>
      </c>
      <c r="F165" s="193" t="s">
        <v>194</v>
      </c>
      <c r="G165" s="193" t="s">
        <v>663</v>
      </c>
      <c r="H165" s="246" t="s">
        <v>203</v>
      </c>
      <c r="I165" s="195" t="str">
        <f>VLOOKUP($H165,BDD!$B$5:$C$16,2,FALSE)</f>
        <v>DEGRAD DE CANNES</v>
      </c>
      <c r="J165" s="196" t="s">
        <v>277</v>
      </c>
      <c r="K165" s="197" t="s">
        <v>664</v>
      </c>
      <c r="L165" s="193" t="s">
        <v>665</v>
      </c>
      <c r="M165" s="199">
        <v>44273</v>
      </c>
      <c r="N165" s="198" t="s">
        <v>988</v>
      </c>
      <c r="O165" s="355" t="str">
        <f t="shared" si="3"/>
        <v>OUI</v>
      </c>
    </row>
    <row r="166" spans="1:15" ht="31.5" x14ac:dyDescent="0.25">
      <c r="A166" s="61"/>
      <c r="B166" s="226">
        <v>0</v>
      </c>
      <c r="C166" s="229" t="s">
        <v>126</v>
      </c>
      <c r="D166" s="50" t="s">
        <v>989</v>
      </c>
      <c r="E166" s="50">
        <v>3162</v>
      </c>
      <c r="F166" s="50" t="s">
        <v>99</v>
      </c>
      <c r="G166" s="50" t="s">
        <v>667</v>
      </c>
      <c r="H166" s="223" t="s">
        <v>4</v>
      </c>
      <c r="I166" s="25" t="str">
        <f>VLOOKUP($H166,BDD!$B$5:$C$16,2,FALSE)</f>
        <v>DUNKERQUE</v>
      </c>
      <c r="J166" s="49" t="s">
        <v>277</v>
      </c>
      <c r="K166" s="90" t="s">
        <v>638</v>
      </c>
      <c r="L166" s="50" t="s">
        <v>989</v>
      </c>
      <c r="M166" s="91"/>
      <c r="N166" s="91"/>
      <c r="O166" s="355" t="str">
        <f t="shared" si="3"/>
        <v>NON</v>
      </c>
    </row>
    <row r="167" spans="1:15" ht="15.75" x14ac:dyDescent="0.25">
      <c r="B167" s="119">
        <v>1</v>
      </c>
      <c r="C167" s="30" t="s">
        <v>135</v>
      </c>
      <c r="D167" s="25">
        <v>866422276</v>
      </c>
      <c r="E167" s="25">
        <v>4866</v>
      </c>
      <c r="F167" s="25" t="s">
        <v>28</v>
      </c>
      <c r="G167" s="25" t="s">
        <v>653</v>
      </c>
      <c r="H167" s="25" t="s">
        <v>4</v>
      </c>
      <c r="I167" s="25" t="str">
        <f>VLOOKUP($H167,BDD!$B$5:$C$16,2,FALSE)</f>
        <v>DUNKERQUE</v>
      </c>
      <c r="J167" s="49" t="s">
        <v>274</v>
      </c>
      <c r="K167" s="90"/>
      <c r="L167" s="25">
        <v>866422276</v>
      </c>
      <c r="M167" s="91"/>
      <c r="N167" s="91"/>
      <c r="O167" s="355" t="str">
        <f t="shared" si="3"/>
        <v>NON</v>
      </c>
    </row>
    <row r="168" spans="1:15" ht="15.75" x14ac:dyDescent="0.25">
      <c r="B168" s="119">
        <v>1</v>
      </c>
      <c r="C168" s="30" t="s">
        <v>135</v>
      </c>
      <c r="D168" s="25">
        <v>866422284</v>
      </c>
      <c r="E168" s="25">
        <v>4865</v>
      </c>
      <c r="F168" s="25" t="s">
        <v>28</v>
      </c>
      <c r="G168" s="25" t="s">
        <v>654</v>
      </c>
      <c r="H168" s="25" t="s">
        <v>4</v>
      </c>
      <c r="I168" s="25" t="str">
        <f>VLOOKUP($H168,BDD!$B$5:$C$16,2,FALSE)</f>
        <v>DUNKERQUE</v>
      </c>
      <c r="J168" s="49" t="s">
        <v>274</v>
      </c>
      <c r="K168" s="90"/>
      <c r="L168" s="25">
        <v>866422284</v>
      </c>
      <c r="M168" s="91"/>
      <c r="N168" s="91"/>
      <c r="O168" s="355" t="str">
        <f t="shared" si="3"/>
        <v>NON</v>
      </c>
    </row>
    <row r="169" spans="1:15" ht="15.75" x14ac:dyDescent="0.25">
      <c r="B169" s="119">
        <v>1</v>
      </c>
      <c r="C169" s="30" t="s">
        <v>135</v>
      </c>
      <c r="D169" s="25">
        <v>866422290</v>
      </c>
      <c r="E169" s="25">
        <v>4644</v>
      </c>
      <c r="F169" s="25" t="s">
        <v>28</v>
      </c>
      <c r="G169" s="25" t="s">
        <v>655</v>
      </c>
      <c r="H169" s="25" t="s">
        <v>4</v>
      </c>
      <c r="I169" s="25" t="str">
        <f>VLOOKUP($H169,BDD!$B$5:$C$16,2,FALSE)</f>
        <v>DUNKERQUE</v>
      </c>
      <c r="J169" s="49" t="s">
        <v>274</v>
      </c>
      <c r="K169" s="90"/>
      <c r="L169" s="25">
        <v>866422290</v>
      </c>
      <c r="M169" s="91"/>
      <c r="N169" s="91"/>
      <c r="O169" s="355" t="str">
        <f t="shared" ref="O169:O197" si="4">IF(D169=0,"OUI","NON")</f>
        <v>NON</v>
      </c>
    </row>
    <row r="170" spans="1:15" ht="15.75" x14ac:dyDescent="0.25">
      <c r="B170" s="200">
        <v>1</v>
      </c>
      <c r="C170" s="201" t="s">
        <v>136</v>
      </c>
      <c r="D170" s="195">
        <v>0</v>
      </c>
      <c r="E170" s="195">
        <v>3826</v>
      </c>
      <c r="F170" s="195" t="s">
        <v>28</v>
      </c>
      <c r="G170" s="195" t="s">
        <v>424</v>
      </c>
      <c r="H170" s="195" t="s">
        <v>4</v>
      </c>
      <c r="I170" s="195" t="str">
        <f>VLOOKUP($H170,BDD!$B$5:$C$16,2,FALSE)</f>
        <v>DUNKERQUE</v>
      </c>
      <c r="J170" s="196" t="s">
        <v>276</v>
      </c>
      <c r="K170" s="197"/>
      <c r="L170" s="195">
        <v>866399277</v>
      </c>
      <c r="M170" s="199">
        <v>44342</v>
      </c>
      <c r="N170" s="198" t="s">
        <v>990</v>
      </c>
      <c r="O170" s="355" t="str">
        <f t="shared" si="4"/>
        <v>OUI</v>
      </c>
    </row>
    <row r="171" spans="1:15" ht="15.75" x14ac:dyDescent="0.25">
      <c r="B171" s="119">
        <v>1</v>
      </c>
      <c r="C171" s="340" t="s">
        <v>140</v>
      </c>
      <c r="D171" s="25">
        <v>866439120</v>
      </c>
      <c r="E171" s="25">
        <v>3784</v>
      </c>
      <c r="F171" s="25" t="s">
        <v>28</v>
      </c>
      <c r="G171" s="222" t="s">
        <v>699</v>
      </c>
      <c r="H171" s="25" t="s">
        <v>4</v>
      </c>
      <c r="I171" s="25" t="str">
        <f>VLOOKUP($H171,BDD!$B$5:$C$16,2,FALSE)</f>
        <v>DUNKERQUE</v>
      </c>
      <c r="J171" s="49" t="s">
        <v>276</v>
      </c>
      <c r="K171" s="38"/>
      <c r="L171" s="25">
        <v>866439120</v>
      </c>
      <c r="M171" s="91"/>
      <c r="N171" s="91"/>
      <c r="O171" s="355" t="str">
        <f t="shared" si="4"/>
        <v>NON</v>
      </c>
    </row>
    <row r="172" spans="1:15" ht="15.75" x14ac:dyDescent="0.25">
      <c r="B172" s="119">
        <v>1</v>
      </c>
      <c r="C172" s="340" t="s">
        <v>140</v>
      </c>
      <c r="D172" s="25">
        <v>866439129</v>
      </c>
      <c r="E172" s="25">
        <v>3795</v>
      </c>
      <c r="F172" s="25" t="s">
        <v>28</v>
      </c>
      <c r="G172" s="222" t="s">
        <v>699</v>
      </c>
      <c r="H172" s="25" t="s">
        <v>4</v>
      </c>
      <c r="I172" s="25" t="str">
        <f>VLOOKUP($H172,BDD!$B$5:$C$16,2,FALSE)</f>
        <v>DUNKERQUE</v>
      </c>
      <c r="J172" s="49" t="s">
        <v>276</v>
      </c>
      <c r="K172" s="38"/>
      <c r="L172" s="25">
        <v>866439129</v>
      </c>
      <c r="M172" s="91"/>
      <c r="N172" s="91"/>
      <c r="O172" s="355" t="str">
        <f t="shared" si="4"/>
        <v>NON</v>
      </c>
    </row>
    <row r="173" spans="1:15" ht="15.75" x14ac:dyDescent="0.25">
      <c r="B173" s="119">
        <v>1</v>
      </c>
      <c r="C173" s="340" t="s">
        <v>140</v>
      </c>
      <c r="D173" s="25">
        <v>866439142</v>
      </c>
      <c r="E173" s="25">
        <v>3799</v>
      </c>
      <c r="F173" s="25" t="s">
        <v>28</v>
      </c>
      <c r="G173" s="222" t="s">
        <v>699</v>
      </c>
      <c r="H173" s="25" t="s">
        <v>4</v>
      </c>
      <c r="I173" s="25" t="str">
        <f>VLOOKUP($H173,BDD!$B$5:$C$16,2,FALSE)</f>
        <v>DUNKERQUE</v>
      </c>
      <c r="J173" s="49" t="s">
        <v>276</v>
      </c>
      <c r="K173" s="38"/>
      <c r="L173" s="25">
        <v>866439142</v>
      </c>
      <c r="M173" s="91"/>
      <c r="N173" s="91"/>
      <c r="O173" s="355" t="str">
        <f t="shared" si="4"/>
        <v>NON</v>
      </c>
    </row>
    <row r="174" spans="1:15" ht="15.75" x14ac:dyDescent="0.25">
      <c r="B174" s="119">
        <v>1</v>
      </c>
      <c r="C174" s="30" t="s">
        <v>141</v>
      </c>
      <c r="D174" s="25">
        <v>866457855</v>
      </c>
      <c r="E174" s="25">
        <v>4250</v>
      </c>
      <c r="F174" s="25" t="s">
        <v>28</v>
      </c>
      <c r="G174" s="222" t="s">
        <v>699</v>
      </c>
      <c r="H174" s="25" t="s">
        <v>4</v>
      </c>
      <c r="I174" s="25" t="str">
        <f>VLOOKUP($H174,BDD!$B$5:$C$16,2,FALSE)</f>
        <v>DUNKERQUE</v>
      </c>
      <c r="J174" s="49" t="s">
        <v>274</v>
      </c>
      <c r="K174" s="38"/>
      <c r="L174" s="25">
        <v>866457855</v>
      </c>
      <c r="M174" s="91"/>
      <c r="N174" s="91"/>
      <c r="O174" s="355" t="str">
        <f t="shared" si="4"/>
        <v>NON</v>
      </c>
    </row>
    <row r="175" spans="1:15" ht="15.75" x14ac:dyDescent="0.25">
      <c r="B175" s="119">
        <v>1</v>
      </c>
      <c r="C175" s="30" t="s">
        <v>141</v>
      </c>
      <c r="D175" s="25">
        <v>866457867</v>
      </c>
      <c r="E175" s="25">
        <v>4149</v>
      </c>
      <c r="F175" s="25" t="s">
        <v>28</v>
      </c>
      <c r="G175" s="222" t="s">
        <v>699</v>
      </c>
      <c r="H175" s="25" t="s">
        <v>4</v>
      </c>
      <c r="I175" s="25" t="str">
        <f>VLOOKUP($H175,BDD!$B$5:$C$16,2,FALSE)</f>
        <v>DUNKERQUE</v>
      </c>
      <c r="J175" s="49" t="s">
        <v>274</v>
      </c>
      <c r="K175" s="38"/>
      <c r="L175" s="25">
        <v>866457867</v>
      </c>
      <c r="M175" s="91"/>
      <c r="N175" s="91"/>
      <c r="O175" s="355" t="str">
        <f t="shared" si="4"/>
        <v>NON</v>
      </c>
    </row>
    <row r="176" spans="1:15" ht="15.75" x14ac:dyDescent="0.25">
      <c r="B176" s="119">
        <v>1</v>
      </c>
      <c r="C176" s="30" t="s">
        <v>142</v>
      </c>
      <c r="D176" s="91">
        <f>+L176</f>
        <v>866439146</v>
      </c>
      <c r="E176" s="25">
        <v>3449</v>
      </c>
      <c r="F176" s="25" t="s">
        <v>28</v>
      </c>
      <c r="G176" s="25" t="s">
        <v>424</v>
      </c>
      <c r="H176" s="25" t="s">
        <v>4</v>
      </c>
      <c r="I176" s="25" t="str">
        <f>VLOOKUP($H176,BDD!$B$5:$C$16,2,FALSE)</f>
        <v>DUNKERQUE</v>
      </c>
      <c r="J176" s="49" t="s">
        <v>276</v>
      </c>
      <c r="K176" s="38"/>
      <c r="L176" s="25">
        <v>866439146</v>
      </c>
      <c r="M176" s="91"/>
      <c r="N176" s="91"/>
      <c r="O176" s="355" t="str">
        <f t="shared" si="4"/>
        <v>NON</v>
      </c>
    </row>
    <row r="177" spans="2:15" ht="15.75" x14ac:dyDescent="0.25">
      <c r="B177" s="119">
        <v>1</v>
      </c>
      <c r="C177" s="30" t="s">
        <v>142</v>
      </c>
      <c r="D177" s="91">
        <f t="shared" ref="D177:D182" si="5">+L177</f>
        <v>866443513</v>
      </c>
      <c r="E177" s="25">
        <v>4414</v>
      </c>
      <c r="F177" s="25" t="s">
        <v>28</v>
      </c>
      <c r="G177" s="25" t="s">
        <v>424</v>
      </c>
      <c r="H177" s="25" t="s">
        <v>4</v>
      </c>
      <c r="I177" s="25" t="str">
        <f>VLOOKUP($H177,BDD!$B$5:$C$16,2,FALSE)</f>
        <v>DUNKERQUE</v>
      </c>
      <c r="J177" s="49" t="s">
        <v>276</v>
      </c>
      <c r="K177" s="38"/>
      <c r="L177" s="25">
        <v>866443513</v>
      </c>
      <c r="M177" s="91"/>
      <c r="N177" s="91"/>
      <c r="O177" s="355" t="str">
        <f t="shared" si="4"/>
        <v>NON</v>
      </c>
    </row>
    <row r="178" spans="2:15" ht="15.75" x14ac:dyDescent="0.25">
      <c r="B178" s="119">
        <v>1</v>
      </c>
      <c r="C178" s="30" t="s">
        <v>142</v>
      </c>
      <c r="D178" s="91">
        <f t="shared" si="5"/>
        <v>866443519</v>
      </c>
      <c r="E178" s="25">
        <v>4213</v>
      </c>
      <c r="F178" s="25" t="s">
        <v>28</v>
      </c>
      <c r="G178" s="25" t="s">
        <v>424</v>
      </c>
      <c r="H178" s="25" t="s">
        <v>4</v>
      </c>
      <c r="I178" s="25" t="str">
        <f>VLOOKUP($H178,BDD!$B$5:$C$16,2,FALSE)</f>
        <v>DUNKERQUE</v>
      </c>
      <c r="J178" s="49" t="s">
        <v>276</v>
      </c>
      <c r="K178" s="38"/>
      <c r="L178" s="25">
        <v>866443519</v>
      </c>
      <c r="M178" s="91"/>
      <c r="N178" s="91"/>
      <c r="O178" s="355" t="str">
        <f t="shared" si="4"/>
        <v>NON</v>
      </c>
    </row>
    <row r="179" spans="2:15" ht="15.75" x14ac:dyDescent="0.25">
      <c r="B179" s="119">
        <v>1</v>
      </c>
      <c r="C179" s="30" t="s">
        <v>142</v>
      </c>
      <c r="D179" s="91">
        <f t="shared" si="5"/>
        <v>866443528</v>
      </c>
      <c r="E179" s="25">
        <v>4290</v>
      </c>
      <c r="F179" s="25" t="s">
        <v>28</v>
      </c>
      <c r="G179" s="25" t="s">
        <v>424</v>
      </c>
      <c r="H179" s="25" t="s">
        <v>4</v>
      </c>
      <c r="I179" s="25" t="str">
        <f>VLOOKUP($H179,BDD!$B$5:$C$16,2,FALSE)</f>
        <v>DUNKERQUE</v>
      </c>
      <c r="J179" s="49" t="s">
        <v>276</v>
      </c>
      <c r="K179" s="38"/>
      <c r="L179" s="25">
        <v>866443528</v>
      </c>
      <c r="M179" s="91"/>
      <c r="N179" s="91"/>
      <c r="O179" s="355" t="str">
        <f t="shared" si="4"/>
        <v>NON</v>
      </c>
    </row>
    <row r="180" spans="2:15" ht="15.75" x14ac:dyDescent="0.25">
      <c r="B180" s="119">
        <v>1</v>
      </c>
      <c r="C180" s="30" t="s">
        <v>144</v>
      </c>
      <c r="D180" s="91">
        <f t="shared" si="5"/>
        <v>866443534</v>
      </c>
      <c r="E180" s="25">
        <v>4290</v>
      </c>
      <c r="F180" s="25" t="s">
        <v>28</v>
      </c>
      <c r="G180" s="25" t="s">
        <v>424</v>
      </c>
      <c r="H180" s="25" t="s">
        <v>4</v>
      </c>
      <c r="I180" s="25" t="str">
        <f>VLOOKUP($H180,BDD!$B$5:$C$16,2,FALSE)</f>
        <v>DUNKERQUE</v>
      </c>
      <c r="J180" s="49" t="s">
        <v>276</v>
      </c>
      <c r="K180" s="38"/>
      <c r="L180" s="25">
        <v>866443534</v>
      </c>
      <c r="M180" s="91"/>
      <c r="N180" s="91"/>
      <c r="O180" s="355" t="str">
        <f t="shared" si="4"/>
        <v>NON</v>
      </c>
    </row>
    <row r="181" spans="2:15" ht="15.75" x14ac:dyDescent="0.25">
      <c r="B181" s="119">
        <v>1</v>
      </c>
      <c r="C181" s="30" t="s">
        <v>144</v>
      </c>
      <c r="D181" s="91">
        <f t="shared" si="5"/>
        <v>866443538</v>
      </c>
      <c r="E181" s="25">
        <v>4288</v>
      </c>
      <c r="F181" s="25" t="s">
        <v>28</v>
      </c>
      <c r="G181" s="25" t="s">
        <v>424</v>
      </c>
      <c r="H181" s="25" t="s">
        <v>4</v>
      </c>
      <c r="I181" s="25" t="str">
        <f>VLOOKUP($H181,BDD!$B$5:$C$16,2,FALSE)</f>
        <v>DUNKERQUE</v>
      </c>
      <c r="J181" s="49" t="s">
        <v>276</v>
      </c>
      <c r="K181" s="38"/>
      <c r="L181" s="25">
        <v>866443538</v>
      </c>
      <c r="M181" s="91"/>
      <c r="N181" s="91"/>
      <c r="O181" s="355" t="str">
        <f t="shared" si="4"/>
        <v>NON</v>
      </c>
    </row>
    <row r="182" spans="2:15" ht="15.75" x14ac:dyDescent="0.25">
      <c r="B182" s="119">
        <v>1</v>
      </c>
      <c r="C182" s="30" t="s">
        <v>144</v>
      </c>
      <c r="D182" s="91">
        <f t="shared" si="5"/>
        <v>866443545</v>
      </c>
      <c r="E182" s="25">
        <v>4289</v>
      </c>
      <c r="F182" s="25" t="s">
        <v>28</v>
      </c>
      <c r="G182" s="25" t="s">
        <v>424</v>
      </c>
      <c r="H182" s="25" t="s">
        <v>4</v>
      </c>
      <c r="I182" s="25" t="str">
        <f>VLOOKUP($H182,BDD!$B$5:$C$16,2,FALSE)</f>
        <v>DUNKERQUE</v>
      </c>
      <c r="J182" s="49" t="s">
        <v>276</v>
      </c>
      <c r="K182" s="38"/>
      <c r="L182" s="25">
        <v>866443545</v>
      </c>
      <c r="M182" s="91"/>
      <c r="N182" s="91"/>
      <c r="O182" s="355" t="str">
        <f t="shared" si="4"/>
        <v>NON</v>
      </c>
    </row>
    <row r="183" spans="2:15" ht="15.75" x14ac:dyDescent="0.25">
      <c r="B183" s="200">
        <v>1</v>
      </c>
      <c r="C183" s="201" t="s">
        <v>146</v>
      </c>
      <c r="D183" s="198">
        <v>0</v>
      </c>
      <c r="E183" s="195">
        <v>4520</v>
      </c>
      <c r="F183" s="195" t="s">
        <v>86</v>
      </c>
      <c r="G183" s="195" t="s">
        <v>547</v>
      </c>
      <c r="H183" s="195" t="s">
        <v>4</v>
      </c>
      <c r="I183" s="195" t="str">
        <f>VLOOKUP($H183,BDD!$B$5:$C$16,2,FALSE)</f>
        <v>DUNKERQUE</v>
      </c>
      <c r="J183" s="196" t="s">
        <v>273</v>
      </c>
      <c r="K183" s="209" t="s">
        <v>703</v>
      </c>
      <c r="L183" s="195">
        <v>4088454000</v>
      </c>
      <c r="M183" s="199">
        <v>44323</v>
      </c>
      <c r="N183" s="198" t="s">
        <v>970</v>
      </c>
      <c r="O183" s="355" t="str">
        <f t="shared" si="4"/>
        <v>OUI</v>
      </c>
    </row>
    <row r="184" spans="2:15" ht="15.75" x14ac:dyDescent="0.25">
      <c r="B184" s="119">
        <v>1</v>
      </c>
      <c r="C184" s="30" t="s">
        <v>146</v>
      </c>
      <c r="D184" s="91">
        <f t="shared" ref="D184:D196" si="6">+L184</f>
        <v>4088455000</v>
      </c>
      <c r="E184" s="25">
        <v>4060</v>
      </c>
      <c r="F184" s="25" t="s">
        <v>86</v>
      </c>
      <c r="G184" s="25" t="s">
        <v>547</v>
      </c>
      <c r="H184" s="25" t="s">
        <v>4</v>
      </c>
      <c r="I184" s="25" t="str">
        <f>VLOOKUP($H184,BDD!$B$5:$C$16,2,FALSE)</f>
        <v>DUNKERQUE</v>
      </c>
      <c r="J184" s="49" t="s">
        <v>273</v>
      </c>
      <c r="K184" s="38" t="s">
        <v>703</v>
      </c>
      <c r="L184" s="25">
        <v>4088455000</v>
      </c>
      <c r="M184" s="91"/>
      <c r="N184" s="91"/>
      <c r="O184" s="355" t="str">
        <f t="shared" si="4"/>
        <v>NON</v>
      </c>
    </row>
    <row r="185" spans="2:15" ht="15.75" x14ac:dyDescent="0.25">
      <c r="B185" s="119">
        <v>0</v>
      </c>
      <c r="C185" s="358" t="s">
        <v>148</v>
      </c>
      <c r="D185" s="127" t="s">
        <v>756</v>
      </c>
      <c r="E185" s="127">
        <v>1120</v>
      </c>
      <c r="F185" s="127" t="s">
        <v>17</v>
      </c>
      <c r="G185" s="25" t="s">
        <v>704</v>
      </c>
      <c r="H185" s="25" t="s">
        <v>4</v>
      </c>
      <c r="I185" s="25" t="str">
        <f>VLOOKUP($H185,BDD!$B$5:$C$16,2,FALSE)</f>
        <v>DUNKERQUE</v>
      </c>
      <c r="J185" s="49" t="s">
        <v>277</v>
      </c>
      <c r="K185" s="38"/>
      <c r="L185" s="25" t="s">
        <v>152</v>
      </c>
      <c r="M185" s="160">
        <v>44293</v>
      </c>
      <c r="N185" s="91" t="s">
        <v>757</v>
      </c>
      <c r="O185" s="355" t="str">
        <f t="shared" si="4"/>
        <v>NON</v>
      </c>
    </row>
    <row r="186" spans="2:15" ht="15.75" x14ac:dyDescent="0.25">
      <c r="B186" s="119">
        <v>1</v>
      </c>
      <c r="C186" s="30" t="s">
        <v>153</v>
      </c>
      <c r="D186" s="91">
        <f t="shared" si="6"/>
        <v>866482620</v>
      </c>
      <c r="E186" s="25">
        <v>4297</v>
      </c>
      <c r="F186" s="25" t="s">
        <v>28</v>
      </c>
      <c r="G186" s="25" t="s">
        <v>431</v>
      </c>
      <c r="H186" s="25" t="s">
        <v>4</v>
      </c>
      <c r="I186" s="25" t="str">
        <f>VLOOKUP($H186,BDD!$B$5:$C$16,2,FALSE)</f>
        <v>DUNKERQUE</v>
      </c>
      <c r="J186" s="49" t="s">
        <v>273</v>
      </c>
      <c r="K186" s="38"/>
      <c r="L186" s="25">
        <v>866482620</v>
      </c>
      <c r="M186" s="91"/>
      <c r="N186" s="91"/>
      <c r="O186" s="355" t="str">
        <f t="shared" si="4"/>
        <v>NON</v>
      </c>
    </row>
    <row r="187" spans="2:15" ht="15.75" x14ac:dyDescent="0.25">
      <c r="B187" s="200">
        <v>1</v>
      </c>
      <c r="C187" s="201" t="s">
        <v>154</v>
      </c>
      <c r="D187" s="198">
        <v>0</v>
      </c>
      <c r="E187" s="195">
        <v>4868</v>
      </c>
      <c r="F187" s="195" t="s">
        <v>28</v>
      </c>
      <c r="G187" s="195" t="s">
        <v>431</v>
      </c>
      <c r="H187" s="195" t="s">
        <v>4</v>
      </c>
      <c r="I187" s="195" t="str">
        <f>VLOOKUP($H187,BDD!$B$5:$C$16,2,FALSE)</f>
        <v>DUNKERQUE</v>
      </c>
      <c r="J187" s="196" t="s">
        <v>273</v>
      </c>
      <c r="K187" s="209"/>
      <c r="L187" s="195">
        <v>866422364</v>
      </c>
      <c r="M187" s="199">
        <v>44337</v>
      </c>
      <c r="N187" s="198" t="s">
        <v>991</v>
      </c>
      <c r="O187" s="355" t="str">
        <f t="shared" si="4"/>
        <v>OUI</v>
      </c>
    </row>
    <row r="188" spans="2:15" ht="15.75" x14ac:dyDescent="0.25">
      <c r="B188" s="119">
        <v>1</v>
      </c>
      <c r="C188" s="30" t="s">
        <v>154</v>
      </c>
      <c r="D188" s="91">
        <f t="shared" si="6"/>
        <v>866422369</v>
      </c>
      <c r="E188" s="25">
        <v>4653</v>
      </c>
      <c r="F188" s="25" t="s">
        <v>28</v>
      </c>
      <c r="G188" s="25" t="s">
        <v>431</v>
      </c>
      <c r="H188" s="25" t="s">
        <v>4</v>
      </c>
      <c r="I188" s="25" t="str">
        <f>VLOOKUP($H188,BDD!$B$5:$C$16,2,FALSE)</f>
        <v>DUNKERQUE</v>
      </c>
      <c r="J188" s="49" t="s">
        <v>273</v>
      </c>
      <c r="K188" s="38"/>
      <c r="L188" s="25">
        <v>866422369</v>
      </c>
      <c r="M188" s="91"/>
      <c r="N188" s="91"/>
      <c r="O188" s="355" t="str">
        <f t="shared" si="4"/>
        <v>NON</v>
      </c>
    </row>
    <row r="189" spans="2:15" ht="15.75" x14ac:dyDescent="0.25">
      <c r="B189" s="119">
        <v>1</v>
      </c>
      <c r="C189" s="30" t="s">
        <v>154</v>
      </c>
      <c r="D189" s="91">
        <f t="shared" si="6"/>
        <v>866422378</v>
      </c>
      <c r="E189" s="25">
        <v>4415</v>
      </c>
      <c r="F189" s="25" t="s">
        <v>28</v>
      </c>
      <c r="G189" s="25" t="s">
        <v>431</v>
      </c>
      <c r="H189" s="25" t="s">
        <v>4</v>
      </c>
      <c r="I189" s="25" t="str">
        <f>VLOOKUP($H189,BDD!$B$5:$C$16,2,FALSE)</f>
        <v>DUNKERQUE</v>
      </c>
      <c r="J189" s="49" t="s">
        <v>273</v>
      </c>
      <c r="K189" s="38"/>
      <c r="L189" s="25">
        <v>866422378</v>
      </c>
      <c r="M189" s="91"/>
      <c r="N189" s="91"/>
      <c r="O189" s="355" t="str">
        <f t="shared" si="4"/>
        <v>NON</v>
      </c>
    </row>
    <row r="190" spans="2:15" ht="15.75" x14ac:dyDescent="0.25">
      <c r="B190" s="119">
        <v>1</v>
      </c>
      <c r="C190" s="30" t="s">
        <v>155</v>
      </c>
      <c r="D190" s="91">
        <f t="shared" si="6"/>
        <v>3370551000</v>
      </c>
      <c r="E190" s="25">
        <v>4810</v>
      </c>
      <c r="F190" s="25" t="s">
        <v>86</v>
      </c>
      <c r="G190" s="25" t="s">
        <v>547</v>
      </c>
      <c r="H190" s="25" t="s">
        <v>4</v>
      </c>
      <c r="I190" s="25" t="str">
        <f>VLOOKUP($H190,BDD!$B$5:$C$16,2,FALSE)</f>
        <v>DUNKERQUE</v>
      </c>
      <c r="J190" s="49" t="s">
        <v>273</v>
      </c>
      <c r="K190" s="38"/>
      <c r="L190" s="25">
        <v>3370551000</v>
      </c>
      <c r="M190" s="91"/>
      <c r="N190" s="91"/>
      <c r="O190" s="355" t="str">
        <f t="shared" si="4"/>
        <v>NON</v>
      </c>
    </row>
    <row r="191" spans="2:15" ht="30" x14ac:dyDescent="0.25">
      <c r="B191" s="119">
        <v>1</v>
      </c>
      <c r="C191" s="30" t="s">
        <v>155</v>
      </c>
      <c r="D191" s="91">
        <f t="shared" si="6"/>
        <v>3370552000</v>
      </c>
      <c r="E191" s="25">
        <v>4800</v>
      </c>
      <c r="F191" s="25" t="s">
        <v>86</v>
      </c>
      <c r="G191" s="25" t="s">
        <v>547</v>
      </c>
      <c r="H191" s="25" t="s">
        <v>4</v>
      </c>
      <c r="I191" s="25" t="str">
        <f>VLOOKUP($H191,BDD!$B$5:$C$16,2,FALSE)</f>
        <v>DUNKERQUE</v>
      </c>
      <c r="J191" s="49" t="s">
        <v>273</v>
      </c>
      <c r="K191" s="38" t="s">
        <v>705</v>
      </c>
      <c r="L191" s="25">
        <v>3370552000</v>
      </c>
      <c r="M191" s="91"/>
      <c r="N191" s="91"/>
      <c r="O191" s="355" t="str">
        <f t="shared" si="4"/>
        <v>NON</v>
      </c>
    </row>
    <row r="192" spans="2:15" ht="31.5" x14ac:dyDescent="0.25">
      <c r="B192" s="200">
        <v>0</v>
      </c>
      <c r="C192" s="201" t="s">
        <v>230</v>
      </c>
      <c r="D192" s="195">
        <v>0</v>
      </c>
      <c r="E192" s="195">
        <v>5751</v>
      </c>
      <c r="F192" s="195" t="s">
        <v>201</v>
      </c>
      <c r="G192" s="195" t="s">
        <v>535</v>
      </c>
      <c r="H192" s="195" t="s">
        <v>229</v>
      </c>
      <c r="I192" s="195" t="str">
        <f>VLOOKUP($H192,BDD!$B$5:$C$16,2,FALSE)</f>
        <v>GUYANE</v>
      </c>
      <c r="J192" s="196" t="s">
        <v>277</v>
      </c>
      <c r="K192" s="209"/>
      <c r="L192" s="195" t="s">
        <v>231</v>
      </c>
      <c r="M192" s="199">
        <v>44294</v>
      </c>
      <c r="N192" s="198" t="s">
        <v>992</v>
      </c>
      <c r="O192" s="355" t="str">
        <f t="shared" si="4"/>
        <v>OUI</v>
      </c>
    </row>
    <row r="193" spans="2:15" ht="15.75" x14ac:dyDescent="0.25">
      <c r="B193" s="119">
        <v>1</v>
      </c>
      <c r="C193" s="358" t="s">
        <v>156</v>
      </c>
      <c r="D193" s="359">
        <f t="shared" si="6"/>
        <v>9088451000</v>
      </c>
      <c r="E193" s="127">
        <v>4630</v>
      </c>
      <c r="F193" s="127" t="s">
        <v>86</v>
      </c>
      <c r="G193" s="25" t="s">
        <v>431</v>
      </c>
      <c r="H193" s="25" t="s">
        <v>4</v>
      </c>
      <c r="I193" s="25" t="str">
        <f>VLOOKUP($H193,BDD!$B$5:$C$16,2,FALSE)</f>
        <v>DUNKERQUE</v>
      </c>
      <c r="J193" s="49" t="s">
        <v>273</v>
      </c>
      <c r="K193" s="38"/>
      <c r="L193" s="25">
        <v>9088451000</v>
      </c>
      <c r="M193" s="91"/>
      <c r="N193" s="91"/>
      <c r="O193" s="355" t="str">
        <f t="shared" si="4"/>
        <v>NON</v>
      </c>
    </row>
    <row r="194" spans="2:15" ht="15.75" x14ac:dyDescent="0.25">
      <c r="B194" s="119">
        <v>1</v>
      </c>
      <c r="C194" s="30" t="s">
        <v>156</v>
      </c>
      <c r="D194" s="91">
        <f t="shared" si="6"/>
        <v>9088453000</v>
      </c>
      <c r="E194" s="25">
        <v>4760</v>
      </c>
      <c r="F194" s="25" t="s">
        <v>86</v>
      </c>
      <c r="G194" s="25" t="s">
        <v>431</v>
      </c>
      <c r="H194" s="25" t="s">
        <v>4</v>
      </c>
      <c r="I194" s="25" t="str">
        <f>VLOOKUP($H194,BDD!$B$5:$C$16,2,FALSE)</f>
        <v>DUNKERQUE</v>
      </c>
      <c r="J194" s="49" t="s">
        <v>273</v>
      </c>
      <c r="K194" s="38"/>
      <c r="L194" s="25">
        <v>9088453000</v>
      </c>
      <c r="M194" s="91"/>
      <c r="N194" s="91"/>
      <c r="O194" s="355" t="str">
        <f t="shared" si="4"/>
        <v>NON</v>
      </c>
    </row>
    <row r="195" spans="2:15" ht="15.75" x14ac:dyDescent="0.25">
      <c r="B195" s="119">
        <v>1</v>
      </c>
      <c r="C195" s="358" t="s">
        <v>156</v>
      </c>
      <c r="D195" s="359">
        <f t="shared" si="6"/>
        <v>9088454000</v>
      </c>
      <c r="E195" s="127">
        <v>4640</v>
      </c>
      <c r="F195" s="127" t="s">
        <v>86</v>
      </c>
      <c r="G195" s="25" t="s">
        <v>431</v>
      </c>
      <c r="H195" s="25" t="s">
        <v>4</v>
      </c>
      <c r="I195" s="25" t="str">
        <f>VLOOKUP($H195,BDD!$B$5:$C$16,2,FALSE)</f>
        <v>DUNKERQUE</v>
      </c>
      <c r="J195" s="49" t="s">
        <v>273</v>
      </c>
      <c r="K195" s="38"/>
      <c r="L195" s="25">
        <v>9088454000</v>
      </c>
      <c r="M195" s="91"/>
      <c r="N195" s="91"/>
      <c r="O195" s="355" t="str">
        <f t="shared" si="4"/>
        <v>NON</v>
      </c>
    </row>
    <row r="196" spans="2:15" ht="15.75" x14ac:dyDescent="0.25">
      <c r="B196" s="119">
        <v>1</v>
      </c>
      <c r="C196" s="30" t="s">
        <v>156</v>
      </c>
      <c r="D196" s="91">
        <f t="shared" si="6"/>
        <v>9088455000</v>
      </c>
      <c r="E196" s="25">
        <v>4340</v>
      </c>
      <c r="F196" s="25" t="s">
        <v>86</v>
      </c>
      <c r="G196" s="25" t="s">
        <v>431</v>
      </c>
      <c r="H196" s="25" t="s">
        <v>4</v>
      </c>
      <c r="I196" s="25" t="str">
        <f>VLOOKUP($H196,BDD!$B$5:$C$16,2,FALSE)</f>
        <v>DUNKERQUE</v>
      </c>
      <c r="J196" s="49" t="s">
        <v>273</v>
      </c>
      <c r="K196" s="38"/>
      <c r="L196" s="25">
        <v>9088455000</v>
      </c>
      <c r="M196" s="91"/>
      <c r="N196" s="91"/>
      <c r="O196" s="355" t="str">
        <f t="shared" si="4"/>
        <v>NON</v>
      </c>
    </row>
    <row r="197" spans="2:15" ht="31.5" x14ac:dyDescent="0.25">
      <c r="B197" s="119">
        <v>0</v>
      </c>
      <c r="C197" s="358" t="s">
        <v>208</v>
      </c>
      <c r="D197" s="127" t="s">
        <v>993</v>
      </c>
      <c r="E197" s="127">
        <v>761</v>
      </c>
      <c r="F197" s="127" t="s">
        <v>210</v>
      </c>
      <c r="G197" s="25" t="s">
        <v>707</v>
      </c>
      <c r="H197" s="25" t="s">
        <v>203</v>
      </c>
      <c r="I197" s="25" t="str">
        <f>VLOOKUP($H197,BDD!$B$5:$C$16,2,FALSE)</f>
        <v>DEGRAD DE CANNES</v>
      </c>
      <c r="J197" s="49" t="s">
        <v>277</v>
      </c>
      <c r="K197" s="38" t="s">
        <v>994</v>
      </c>
      <c r="L197" s="25" t="s">
        <v>995</v>
      </c>
      <c r="M197" s="160">
        <v>44294</v>
      </c>
      <c r="N197" s="91" t="s">
        <v>996</v>
      </c>
      <c r="O197" s="355" t="str">
        <f t="shared" si="4"/>
        <v>NON</v>
      </c>
    </row>
    <row r="198" spans="2:15" ht="15.75" x14ac:dyDescent="0.25">
      <c r="B198" s="119">
        <v>0</v>
      </c>
      <c r="C198" s="30" t="s">
        <v>158</v>
      </c>
      <c r="D198" s="91" t="str">
        <f t="shared" ref="D198:D203" si="7">+L198</f>
        <v>12 rlx - B/L 156881</v>
      </c>
      <c r="E198" s="25">
        <v>639</v>
      </c>
      <c r="F198" s="25" t="s">
        <v>160</v>
      </c>
      <c r="G198" s="25" t="s">
        <v>448</v>
      </c>
      <c r="H198" s="25" t="s">
        <v>4</v>
      </c>
      <c r="I198" s="25" t="str">
        <f>VLOOKUP($H198,BDD!$B$5:$C$16,2,FALSE)</f>
        <v>DUNKERQUE</v>
      </c>
      <c r="J198" s="49" t="s">
        <v>277</v>
      </c>
      <c r="K198" s="38" t="s">
        <v>537</v>
      </c>
      <c r="L198" s="25" t="s">
        <v>159</v>
      </c>
      <c r="M198" s="91"/>
      <c r="N198" s="91"/>
      <c r="O198" s="355" t="str">
        <f t="shared" ref="O198:O226" si="8">IF(D198=0,"OUI","NON")</f>
        <v>NON</v>
      </c>
    </row>
    <row r="199" spans="2:15" ht="15.75" x14ac:dyDescent="0.25">
      <c r="B199" s="119">
        <v>0</v>
      </c>
      <c r="C199" s="30" t="s">
        <v>158</v>
      </c>
      <c r="D199" s="91" t="str">
        <f t="shared" si="7"/>
        <v>7 rlx - B/L 156881</v>
      </c>
      <c r="E199" s="25">
        <v>375</v>
      </c>
      <c r="F199" s="25" t="s">
        <v>160</v>
      </c>
      <c r="G199" s="25" t="s">
        <v>711</v>
      </c>
      <c r="H199" s="25" t="s">
        <v>4</v>
      </c>
      <c r="I199" s="25" t="str">
        <f>VLOOKUP($H199,BDD!$B$5:$C$16,2,FALSE)</f>
        <v>DUNKERQUE</v>
      </c>
      <c r="J199" s="49" t="s">
        <v>277</v>
      </c>
      <c r="K199" s="38" t="s">
        <v>537</v>
      </c>
      <c r="L199" s="25" t="s">
        <v>161</v>
      </c>
      <c r="M199" s="91"/>
      <c r="N199" s="91"/>
      <c r="O199" s="355" t="str">
        <f t="shared" si="8"/>
        <v>NON</v>
      </c>
    </row>
    <row r="200" spans="2:15" ht="15.75" x14ac:dyDescent="0.25">
      <c r="B200" s="119">
        <v>1</v>
      </c>
      <c r="C200" s="30" t="s">
        <v>162</v>
      </c>
      <c r="D200" s="91">
        <f t="shared" si="7"/>
        <v>866422385</v>
      </c>
      <c r="E200" s="25">
        <v>4413</v>
      </c>
      <c r="F200" s="25" t="s">
        <v>28</v>
      </c>
      <c r="G200" s="25" t="s">
        <v>547</v>
      </c>
      <c r="H200" s="25" t="s">
        <v>4</v>
      </c>
      <c r="I200" s="25" t="str">
        <f>VLOOKUP($H200,BDD!$B$5:$C$16,2,FALSE)</f>
        <v>DUNKERQUE</v>
      </c>
      <c r="J200" s="49" t="s">
        <v>273</v>
      </c>
      <c r="K200" s="38"/>
      <c r="L200" s="25">
        <v>866422385</v>
      </c>
      <c r="M200" s="91"/>
      <c r="N200" s="91"/>
      <c r="O200" s="355" t="str">
        <f t="shared" si="8"/>
        <v>NON</v>
      </c>
    </row>
    <row r="201" spans="2:15" ht="15.75" x14ac:dyDescent="0.25">
      <c r="B201" s="119">
        <v>1</v>
      </c>
      <c r="C201" s="30" t="s">
        <v>162</v>
      </c>
      <c r="D201" s="91">
        <f t="shared" si="7"/>
        <v>866422392</v>
      </c>
      <c r="E201" s="25">
        <v>4267</v>
      </c>
      <c r="F201" s="25" t="s">
        <v>28</v>
      </c>
      <c r="G201" s="25" t="s">
        <v>547</v>
      </c>
      <c r="H201" s="25" t="s">
        <v>4</v>
      </c>
      <c r="I201" s="25" t="str">
        <f>VLOOKUP($H201,BDD!$B$5:$C$16,2,FALSE)</f>
        <v>DUNKERQUE</v>
      </c>
      <c r="J201" s="49" t="s">
        <v>273</v>
      </c>
      <c r="K201" s="38"/>
      <c r="L201" s="25">
        <v>866422392</v>
      </c>
      <c r="M201" s="91"/>
      <c r="N201" s="91"/>
      <c r="O201" s="355" t="str">
        <f t="shared" si="8"/>
        <v>NON</v>
      </c>
    </row>
    <row r="202" spans="2:15" ht="15.75" x14ac:dyDescent="0.25">
      <c r="B202" s="119">
        <v>1</v>
      </c>
      <c r="C202" s="30" t="s">
        <v>162</v>
      </c>
      <c r="D202" s="91">
        <f t="shared" si="7"/>
        <v>866422397</v>
      </c>
      <c r="E202" s="25">
        <v>4378</v>
      </c>
      <c r="F202" s="25" t="s">
        <v>28</v>
      </c>
      <c r="G202" s="25" t="s">
        <v>547</v>
      </c>
      <c r="H202" s="25" t="s">
        <v>4</v>
      </c>
      <c r="I202" s="25" t="str">
        <f>VLOOKUP($H202,BDD!$B$5:$C$16,2,FALSE)</f>
        <v>DUNKERQUE</v>
      </c>
      <c r="J202" s="49" t="s">
        <v>273</v>
      </c>
      <c r="K202" s="38"/>
      <c r="L202" s="25">
        <v>866422397</v>
      </c>
      <c r="M202" s="91"/>
      <c r="N202" s="91"/>
      <c r="O202" s="355" t="str">
        <f t="shared" si="8"/>
        <v>NON</v>
      </c>
    </row>
    <row r="203" spans="2:15" ht="15.75" x14ac:dyDescent="0.25">
      <c r="B203" s="119">
        <v>1</v>
      </c>
      <c r="C203" s="30" t="s">
        <v>162</v>
      </c>
      <c r="D203" s="91">
        <f t="shared" si="7"/>
        <v>866422406</v>
      </c>
      <c r="E203" s="25">
        <v>4377</v>
      </c>
      <c r="F203" s="25" t="s">
        <v>28</v>
      </c>
      <c r="G203" s="25" t="s">
        <v>547</v>
      </c>
      <c r="H203" s="25" t="s">
        <v>4</v>
      </c>
      <c r="I203" s="25" t="str">
        <f>VLOOKUP($H203,BDD!$B$5:$C$16,2,FALSE)</f>
        <v>DUNKERQUE</v>
      </c>
      <c r="J203" s="49" t="s">
        <v>273</v>
      </c>
      <c r="K203" s="38"/>
      <c r="L203" s="25">
        <v>866422406</v>
      </c>
      <c r="M203" s="91"/>
      <c r="N203" s="91"/>
      <c r="O203" s="355" t="str">
        <f t="shared" si="8"/>
        <v>NON</v>
      </c>
    </row>
    <row r="204" spans="2:15" ht="15.75" x14ac:dyDescent="0.25">
      <c r="B204" s="200">
        <v>1</v>
      </c>
      <c r="C204" s="201" t="s">
        <v>162</v>
      </c>
      <c r="D204" s="198">
        <v>0</v>
      </c>
      <c r="E204" s="195">
        <v>4238</v>
      </c>
      <c r="F204" s="195" t="s">
        <v>28</v>
      </c>
      <c r="G204" s="195" t="s">
        <v>547</v>
      </c>
      <c r="H204" s="195" t="s">
        <v>4</v>
      </c>
      <c r="I204" s="195" t="str">
        <f>VLOOKUP($H204,BDD!$B$5:$C$16,2,FALSE)</f>
        <v>DUNKERQUE</v>
      </c>
      <c r="J204" s="196" t="s">
        <v>273</v>
      </c>
      <c r="K204" s="209"/>
      <c r="L204" s="195">
        <v>866422411</v>
      </c>
      <c r="M204" s="199">
        <v>44342</v>
      </c>
      <c r="N204" s="198" t="s">
        <v>990</v>
      </c>
      <c r="O204" s="355" t="str">
        <f t="shared" si="8"/>
        <v>OUI</v>
      </c>
    </row>
    <row r="205" spans="2:15" ht="45" x14ac:dyDescent="0.25">
      <c r="B205" s="200">
        <v>1</v>
      </c>
      <c r="C205" s="201" t="s">
        <v>163</v>
      </c>
      <c r="D205" s="198">
        <v>0</v>
      </c>
      <c r="E205" s="195">
        <v>4730</v>
      </c>
      <c r="F205" s="195" t="s">
        <v>86</v>
      </c>
      <c r="G205" s="195" t="s">
        <v>547</v>
      </c>
      <c r="H205" s="195" t="s">
        <v>4</v>
      </c>
      <c r="I205" s="195" t="str">
        <f>VLOOKUP($H205,BDD!$B$5:$C$16,2,FALSE)</f>
        <v>DUNKERQUE</v>
      </c>
      <c r="J205" s="196" t="s">
        <v>273</v>
      </c>
      <c r="K205" s="209" t="s">
        <v>712</v>
      </c>
      <c r="L205" s="195">
        <v>7399451000</v>
      </c>
      <c r="M205" s="199">
        <v>44336</v>
      </c>
      <c r="N205" s="198" t="s">
        <v>997</v>
      </c>
      <c r="O205" s="355" t="str">
        <f t="shared" si="8"/>
        <v>OUI</v>
      </c>
    </row>
    <row r="206" spans="2:15" ht="30" x14ac:dyDescent="0.25">
      <c r="B206" s="200">
        <v>1</v>
      </c>
      <c r="C206" s="201" t="s">
        <v>163</v>
      </c>
      <c r="D206" s="198">
        <v>0</v>
      </c>
      <c r="E206" s="195">
        <v>4860</v>
      </c>
      <c r="F206" s="195" t="s">
        <v>86</v>
      </c>
      <c r="G206" s="195" t="s">
        <v>547</v>
      </c>
      <c r="H206" s="195" t="s">
        <v>4</v>
      </c>
      <c r="I206" s="195" t="str">
        <f>VLOOKUP($H206,BDD!$B$5:$C$16,2,FALSE)</f>
        <v>DUNKERQUE</v>
      </c>
      <c r="J206" s="196" t="s">
        <v>273</v>
      </c>
      <c r="K206" s="209" t="s">
        <v>713</v>
      </c>
      <c r="L206" s="195">
        <v>7399452000</v>
      </c>
      <c r="M206" s="199">
        <v>44336</v>
      </c>
      <c r="N206" s="198" t="s">
        <v>997</v>
      </c>
      <c r="O206" s="355" t="str">
        <f t="shared" si="8"/>
        <v>OUI</v>
      </c>
    </row>
    <row r="207" spans="2:15" ht="30" x14ac:dyDescent="0.25">
      <c r="B207" s="200">
        <v>1</v>
      </c>
      <c r="C207" s="201" t="s">
        <v>163</v>
      </c>
      <c r="D207" s="198">
        <v>0</v>
      </c>
      <c r="E207" s="195">
        <v>4760</v>
      </c>
      <c r="F207" s="195" t="s">
        <v>86</v>
      </c>
      <c r="G207" s="195" t="s">
        <v>547</v>
      </c>
      <c r="H207" s="195" t="s">
        <v>4</v>
      </c>
      <c r="I207" s="195" t="str">
        <f>VLOOKUP($H207,BDD!$B$5:$C$16,2,FALSE)</f>
        <v>DUNKERQUE</v>
      </c>
      <c r="J207" s="196" t="s">
        <v>273</v>
      </c>
      <c r="K207" s="209" t="s">
        <v>713</v>
      </c>
      <c r="L207" s="195">
        <v>7399453000</v>
      </c>
      <c r="M207" s="199">
        <v>44336</v>
      </c>
      <c r="N207" s="198" t="s">
        <v>986</v>
      </c>
      <c r="O207" s="355" t="str">
        <f t="shared" si="8"/>
        <v>OUI</v>
      </c>
    </row>
    <row r="208" spans="2:15" ht="30" x14ac:dyDescent="0.25">
      <c r="B208" s="200">
        <v>1</v>
      </c>
      <c r="C208" s="201" t="s">
        <v>163</v>
      </c>
      <c r="D208" s="198">
        <v>0</v>
      </c>
      <c r="E208" s="195">
        <v>4450</v>
      </c>
      <c r="F208" s="195" t="s">
        <v>86</v>
      </c>
      <c r="G208" s="195" t="s">
        <v>547</v>
      </c>
      <c r="H208" s="195" t="s">
        <v>4</v>
      </c>
      <c r="I208" s="195" t="str">
        <f>VLOOKUP($H208,BDD!$B$5:$C$16,2,FALSE)</f>
        <v>DUNKERQUE</v>
      </c>
      <c r="J208" s="196" t="s">
        <v>273</v>
      </c>
      <c r="K208" s="209" t="s">
        <v>713</v>
      </c>
      <c r="L208" s="195">
        <v>7399454000</v>
      </c>
      <c r="M208" s="199">
        <v>44336</v>
      </c>
      <c r="N208" s="198" t="s">
        <v>986</v>
      </c>
      <c r="O208" s="355" t="str">
        <f t="shared" si="8"/>
        <v>OUI</v>
      </c>
    </row>
    <row r="209" spans="1:15" ht="30" x14ac:dyDescent="0.25">
      <c r="B209" s="200">
        <v>1</v>
      </c>
      <c r="C209" s="201" t="s">
        <v>163</v>
      </c>
      <c r="D209" s="198">
        <v>0</v>
      </c>
      <c r="E209" s="195">
        <v>4060</v>
      </c>
      <c r="F209" s="195" t="s">
        <v>86</v>
      </c>
      <c r="G209" s="195" t="s">
        <v>547</v>
      </c>
      <c r="H209" s="195" t="s">
        <v>4</v>
      </c>
      <c r="I209" s="195" t="str">
        <f>VLOOKUP($H209,BDD!$B$5:$C$16,2,FALSE)</f>
        <v>DUNKERQUE</v>
      </c>
      <c r="J209" s="196" t="s">
        <v>273</v>
      </c>
      <c r="K209" s="209" t="s">
        <v>713</v>
      </c>
      <c r="L209" s="195">
        <v>7399455000</v>
      </c>
      <c r="M209" s="199">
        <v>44336</v>
      </c>
      <c r="N209" s="198" t="s">
        <v>986</v>
      </c>
      <c r="O209" s="355" t="str">
        <f t="shared" si="8"/>
        <v>OUI</v>
      </c>
    </row>
    <row r="210" spans="1:15" ht="15.75" x14ac:dyDescent="0.25">
      <c r="A210" s="61"/>
      <c r="B210" s="374">
        <v>1</v>
      </c>
      <c r="C210" s="449" t="s">
        <v>168</v>
      </c>
      <c r="D210" s="359">
        <f t="shared" ref="D210" si="9">+L210</f>
        <v>866476308</v>
      </c>
      <c r="E210" s="127">
        <v>4849</v>
      </c>
      <c r="F210" s="127" t="s">
        <v>28</v>
      </c>
      <c r="G210" s="175" t="s">
        <v>438</v>
      </c>
      <c r="H210" s="25" t="s">
        <v>4</v>
      </c>
      <c r="I210" s="314" t="str">
        <f>VLOOKUP($H210,BDD!$B$5:$C$16,2,FALSE)</f>
        <v>DUNKERQUE</v>
      </c>
      <c r="J210" s="49" t="s">
        <v>273</v>
      </c>
      <c r="K210" s="375"/>
      <c r="L210" s="375">
        <v>866476308</v>
      </c>
      <c r="M210" s="376"/>
      <c r="N210" s="376"/>
      <c r="O210" s="355" t="str">
        <f>IF(D210=0,"OUI","NON")</f>
        <v>NON</v>
      </c>
    </row>
    <row r="211" spans="1:15" ht="15.75" x14ac:dyDescent="0.25">
      <c r="B211" s="200">
        <v>1</v>
      </c>
      <c r="C211" s="201" t="s">
        <v>767</v>
      </c>
      <c r="D211" s="198">
        <v>0</v>
      </c>
      <c r="E211" s="195">
        <v>4844</v>
      </c>
      <c r="F211" s="195" t="s">
        <v>28</v>
      </c>
      <c r="G211" s="195" t="s">
        <v>547</v>
      </c>
      <c r="H211" s="195" t="s">
        <v>4</v>
      </c>
      <c r="I211" s="195" t="str">
        <f>VLOOKUP($H211,BDD!$B$5:$C$16,2,FALSE)</f>
        <v>DUNKERQUE</v>
      </c>
      <c r="J211" s="196" t="s">
        <v>276</v>
      </c>
      <c r="K211" s="209"/>
      <c r="L211" s="195">
        <v>866482734</v>
      </c>
      <c r="M211" s="199">
        <v>44326</v>
      </c>
      <c r="N211" s="198" t="s">
        <v>998</v>
      </c>
      <c r="O211" s="355" t="str">
        <f t="shared" si="8"/>
        <v>OUI</v>
      </c>
    </row>
    <row r="212" spans="1:15" ht="15.75" x14ac:dyDescent="0.25">
      <c r="B212" s="119">
        <v>1</v>
      </c>
      <c r="C212" s="30" t="s">
        <v>767</v>
      </c>
      <c r="D212" s="91">
        <f t="shared" ref="D212:D215" si="10">+L212</f>
        <v>866482750</v>
      </c>
      <c r="E212" s="25">
        <v>4844</v>
      </c>
      <c r="F212" s="25" t="s">
        <v>28</v>
      </c>
      <c r="G212" s="25" t="s">
        <v>547</v>
      </c>
      <c r="H212" s="25" t="s">
        <v>4</v>
      </c>
      <c r="I212" s="25" t="str">
        <f>VLOOKUP($H212,BDD!$B$5:$C$16,2,FALSE)</f>
        <v>DUNKERQUE</v>
      </c>
      <c r="J212" s="49" t="s">
        <v>276</v>
      </c>
      <c r="K212" s="38"/>
      <c r="L212" s="25">
        <v>866482750</v>
      </c>
      <c r="M212" s="91"/>
      <c r="N212" s="91"/>
      <c r="O212" s="355" t="str">
        <f t="shared" si="8"/>
        <v>NON</v>
      </c>
    </row>
    <row r="213" spans="1:15" ht="15.75" x14ac:dyDescent="0.25">
      <c r="B213" s="119">
        <v>1</v>
      </c>
      <c r="C213" s="30" t="s">
        <v>767</v>
      </c>
      <c r="D213" s="91">
        <f t="shared" si="10"/>
        <v>866482758</v>
      </c>
      <c r="E213" s="25">
        <v>4649</v>
      </c>
      <c r="F213" s="25" t="s">
        <v>28</v>
      </c>
      <c r="G213" s="25" t="s">
        <v>547</v>
      </c>
      <c r="H213" s="25" t="s">
        <v>4</v>
      </c>
      <c r="I213" s="25" t="str">
        <f>VLOOKUP($H213,BDD!$B$5:$C$16,2,FALSE)</f>
        <v>DUNKERQUE</v>
      </c>
      <c r="J213" s="49" t="s">
        <v>276</v>
      </c>
      <c r="K213" s="38"/>
      <c r="L213" s="25">
        <v>866482758</v>
      </c>
      <c r="M213" s="91"/>
      <c r="N213" s="91"/>
      <c r="O213" s="355" t="str">
        <f t="shared" si="8"/>
        <v>NON</v>
      </c>
    </row>
    <row r="214" spans="1:15" ht="15.75" x14ac:dyDescent="0.25">
      <c r="B214" s="119">
        <v>1</v>
      </c>
      <c r="C214" s="30" t="s">
        <v>767</v>
      </c>
      <c r="D214" s="91">
        <f t="shared" si="10"/>
        <v>866482768</v>
      </c>
      <c r="E214" s="25">
        <v>4470</v>
      </c>
      <c r="F214" s="25" t="s">
        <v>28</v>
      </c>
      <c r="G214" s="25" t="s">
        <v>547</v>
      </c>
      <c r="H214" s="25" t="s">
        <v>4</v>
      </c>
      <c r="I214" s="25" t="str">
        <f>VLOOKUP($H214,BDD!$B$5:$C$16,2,FALSE)</f>
        <v>DUNKERQUE</v>
      </c>
      <c r="J214" s="49" t="s">
        <v>276</v>
      </c>
      <c r="K214" s="38"/>
      <c r="L214" s="25">
        <v>866482768</v>
      </c>
      <c r="M214" s="91"/>
      <c r="N214" s="91"/>
      <c r="O214" s="355" t="str">
        <f t="shared" si="8"/>
        <v>NON</v>
      </c>
    </row>
    <row r="215" spans="1:15" ht="15.75" x14ac:dyDescent="0.25">
      <c r="B215" s="119">
        <v>1</v>
      </c>
      <c r="C215" s="30" t="str">
        <f>$C$214</f>
        <v>210401-122</v>
      </c>
      <c r="D215" s="91">
        <f t="shared" si="10"/>
        <v>866482784</v>
      </c>
      <c r="E215" s="25">
        <v>4472</v>
      </c>
      <c r="F215" s="25" t="s">
        <v>28</v>
      </c>
      <c r="G215" s="25" t="s">
        <v>547</v>
      </c>
      <c r="H215" s="25" t="s">
        <v>4</v>
      </c>
      <c r="I215" s="25" t="str">
        <f>VLOOKUP($H215,BDD!$B$5:$C$16,2,FALSE)</f>
        <v>DUNKERQUE</v>
      </c>
      <c r="J215" s="49" t="s">
        <v>276</v>
      </c>
      <c r="K215" s="38"/>
      <c r="L215" s="25">
        <v>866482784</v>
      </c>
      <c r="M215" s="91"/>
      <c r="N215" s="91"/>
      <c r="O215" s="355" t="str">
        <f t="shared" si="8"/>
        <v>NON</v>
      </c>
    </row>
    <row r="216" spans="1:15" ht="15.75" x14ac:dyDescent="0.25">
      <c r="B216" s="119">
        <v>1</v>
      </c>
      <c r="C216" s="358" t="s">
        <v>772</v>
      </c>
      <c r="D216" s="359">
        <f t="shared" ref="D216:D223" si="11">+L216</f>
        <v>866476329</v>
      </c>
      <c r="E216" s="127">
        <v>3383</v>
      </c>
      <c r="F216" s="127" t="s">
        <v>28</v>
      </c>
      <c r="G216" s="25" t="s">
        <v>547</v>
      </c>
      <c r="H216" s="25" t="s">
        <v>4</v>
      </c>
      <c r="I216" s="25" t="str">
        <f>VLOOKUP($H216,BDD!$B$5:$C$16,2,FALSE)</f>
        <v>DUNKERQUE</v>
      </c>
      <c r="J216" s="49" t="s">
        <v>276</v>
      </c>
      <c r="K216" s="38"/>
      <c r="L216" s="25">
        <v>866476329</v>
      </c>
      <c r="M216" s="397"/>
      <c r="N216" s="91"/>
      <c r="O216" s="355" t="str">
        <f t="shared" si="8"/>
        <v>NON</v>
      </c>
    </row>
    <row r="217" spans="1:15" ht="15.75" x14ac:dyDescent="0.25">
      <c r="B217" s="119">
        <v>1</v>
      </c>
      <c r="C217" s="358" t="s">
        <v>772</v>
      </c>
      <c r="D217" s="359">
        <f t="shared" si="11"/>
        <v>866476336</v>
      </c>
      <c r="E217" s="127">
        <v>3380</v>
      </c>
      <c r="F217" s="127" t="s">
        <v>28</v>
      </c>
      <c r="G217" s="25" t="s">
        <v>547</v>
      </c>
      <c r="H217" s="25" t="s">
        <v>4</v>
      </c>
      <c r="I217" s="25" t="str">
        <f>VLOOKUP($H217,BDD!$B$5:$C$16,2,FALSE)</f>
        <v>DUNKERQUE</v>
      </c>
      <c r="J217" s="49" t="s">
        <v>276</v>
      </c>
      <c r="K217" s="38"/>
      <c r="L217" s="25">
        <v>866476336</v>
      </c>
      <c r="M217" s="397"/>
      <c r="N217" s="91"/>
      <c r="O217" s="355" t="str">
        <f t="shared" si="8"/>
        <v>NON</v>
      </c>
    </row>
    <row r="218" spans="1:15" ht="15.75" x14ac:dyDescent="0.25">
      <c r="B218" s="119">
        <v>1</v>
      </c>
      <c r="C218" s="30" t="s">
        <v>772</v>
      </c>
      <c r="D218" s="91">
        <f t="shared" si="11"/>
        <v>866476347</v>
      </c>
      <c r="E218" s="25">
        <v>3251</v>
      </c>
      <c r="F218" s="25" t="s">
        <v>28</v>
      </c>
      <c r="G218" s="25" t="s">
        <v>547</v>
      </c>
      <c r="H218" s="25" t="s">
        <v>4</v>
      </c>
      <c r="I218" s="25" t="str">
        <f>VLOOKUP($H218,BDD!$B$5:$C$16,2,FALSE)</f>
        <v>DUNKERQUE</v>
      </c>
      <c r="J218" s="49" t="s">
        <v>276</v>
      </c>
      <c r="K218" s="38"/>
      <c r="L218" s="25">
        <v>866476347</v>
      </c>
      <c r="M218" s="397"/>
      <c r="N218" s="91"/>
      <c r="O218" s="355" t="str">
        <f t="shared" si="8"/>
        <v>NON</v>
      </c>
    </row>
    <row r="219" spans="1:15" ht="15.75" x14ac:dyDescent="0.25">
      <c r="B219" s="119">
        <v>1</v>
      </c>
      <c r="C219" s="30" t="s">
        <v>772</v>
      </c>
      <c r="D219" s="91">
        <f t="shared" si="11"/>
        <v>866476356</v>
      </c>
      <c r="E219" s="25">
        <v>4399</v>
      </c>
      <c r="F219" s="25" t="s">
        <v>28</v>
      </c>
      <c r="G219" s="25" t="s">
        <v>547</v>
      </c>
      <c r="H219" s="25" t="s">
        <v>4</v>
      </c>
      <c r="I219" s="25" t="str">
        <f>VLOOKUP($H219,BDD!$B$5:$C$16,2,FALSE)</f>
        <v>DUNKERQUE</v>
      </c>
      <c r="J219" s="49" t="s">
        <v>276</v>
      </c>
      <c r="K219" s="38"/>
      <c r="L219" s="25">
        <v>866476356</v>
      </c>
      <c r="M219" s="397"/>
      <c r="N219" s="91"/>
      <c r="O219" s="355" t="str">
        <f t="shared" si="8"/>
        <v>NON</v>
      </c>
    </row>
    <row r="220" spans="1:15" ht="15.75" x14ac:dyDescent="0.25">
      <c r="B220" s="119">
        <v>1</v>
      </c>
      <c r="C220" s="30" t="s">
        <v>772</v>
      </c>
      <c r="D220" s="91">
        <f t="shared" si="11"/>
        <v>866476369</v>
      </c>
      <c r="E220" s="25">
        <v>4398</v>
      </c>
      <c r="F220" s="25" t="s">
        <v>28</v>
      </c>
      <c r="G220" s="25" t="s">
        <v>547</v>
      </c>
      <c r="H220" s="25" t="s">
        <v>4</v>
      </c>
      <c r="I220" s="25" t="str">
        <f>VLOOKUP($H220,BDD!$B$5:$C$16,2,FALSE)</f>
        <v>DUNKERQUE</v>
      </c>
      <c r="J220" s="49" t="s">
        <v>276</v>
      </c>
      <c r="K220" s="38"/>
      <c r="L220" s="25">
        <v>866476369</v>
      </c>
      <c r="M220" s="397"/>
      <c r="N220" s="91"/>
      <c r="O220" s="355" t="str">
        <f t="shared" si="8"/>
        <v>NON</v>
      </c>
    </row>
    <row r="221" spans="1:15" ht="15.75" x14ac:dyDescent="0.25">
      <c r="B221" s="200">
        <v>1</v>
      </c>
      <c r="C221" s="201" t="s">
        <v>777</v>
      </c>
      <c r="D221" s="198">
        <v>0</v>
      </c>
      <c r="E221" s="195">
        <v>4852</v>
      </c>
      <c r="F221" s="195" t="s">
        <v>28</v>
      </c>
      <c r="G221" s="195" t="s">
        <v>547</v>
      </c>
      <c r="H221" s="195" t="s">
        <v>4</v>
      </c>
      <c r="I221" s="195" t="str">
        <f>VLOOKUP($H221,BDD!$B$5:$C$16,2,FALSE)</f>
        <v>DUNKERQUE</v>
      </c>
      <c r="J221" s="196" t="s">
        <v>276</v>
      </c>
      <c r="K221" s="209"/>
      <c r="L221" s="195">
        <v>866482680</v>
      </c>
      <c r="M221" s="199">
        <v>44319</v>
      </c>
      <c r="N221" s="198" t="s">
        <v>981</v>
      </c>
      <c r="O221" s="355" t="str">
        <f t="shared" si="8"/>
        <v>OUI</v>
      </c>
    </row>
    <row r="222" spans="1:15" ht="15.75" x14ac:dyDescent="0.25">
      <c r="B222" s="200">
        <v>1</v>
      </c>
      <c r="C222" s="201" t="s">
        <v>777</v>
      </c>
      <c r="D222" s="198">
        <v>0</v>
      </c>
      <c r="E222" s="195">
        <v>4851</v>
      </c>
      <c r="F222" s="195" t="s">
        <v>28</v>
      </c>
      <c r="G222" s="195" t="s">
        <v>547</v>
      </c>
      <c r="H222" s="195" t="s">
        <v>4</v>
      </c>
      <c r="I222" s="195" t="str">
        <f>VLOOKUP($H222,BDD!$B$5:$C$16,2,FALSE)</f>
        <v>DUNKERQUE</v>
      </c>
      <c r="J222" s="196" t="s">
        <v>276</v>
      </c>
      <c r="K222" s="209"/>
      <c r="L222" s="195">
        <v>866482690</v>
      </c>
      <c r="M222" s="199">
        <v>44319</v>
      </c>
      <c r="N222" s="198" t="s">
        <v>981</v>
      </c>
      <c r="O222" s="355" t="str">
        <f t="shared" si="8"/>
        <v>OUI</v>
      </c>
    </row>
    <row r="223" spans="1:15" ht="15.75" x14ac:dyDescent="0.25">
      <c r="B223" s="119">
        <v>1</v>
      </c>
      <c r="C223" s="30" t="s">
        <v>777</v>
      </c>
      <c r="D223" s="91">
        <f t="shared" si="11"/>
        <v>866482706</v>
      </c>
      <c r="E223" s="25">
        <v>4681</v>
      </c>
      <c r="F223" s="25" t="s">
        <v>28</v>
      </c>
      <c r="G223" s="25" t="s">
        <v>547</v>
      </c>
      <c r="H223" s="25" t="s">
        <v>4</v>
      </c>
      <c r="I223" s="25" t="str">
        <f>VLOOKUP($H223,BDD!$B$5:$C$16,2,FALSE)</f>
        <v>DUNKERQUE</v>
      </c>
      <c r="J223" s="49" t="s">
        <v>276</v>
      </c>
      <c r="K223" s="38"/>
      <c r="L223" s="25">
        <v>866482706</v>
      </c>
      <c r="M223" s="91"/>
      <c r="N223" s="91"/>
      <c r="O223" s="355" t="str">
        <f t="shared" si="8"/>
        <v>NON</v>
      </c>
    </row>
    <row r="224" spans="1:15" ht="15.75" x14ac:dyDescent="0.25">
      <c r="B224" s="119">
        <v>1</v>
      </c>
      <c r="C224" s="358" t="s">
        <v>779</v>
      </c>
      <c r="D224" s="359">
        <f t="shared" ref="D224:D234" si="12">+L224</f>
        <v>866416521</v>
      </c>
      <c r="E224" s="127">
        <v>3644</v>
      </c>
      <c r="F224" s="127" t="s">
        <v>28</v>
      </c>
      <c r="G224" s="25" t="s">
        <v>547</v>
      </c>
      <c r="H224" s="25" t="s">
        <v>4</v>
      </c>
      <c r="I224" s="25" t="str">
        <f>VLOOKUP($H224,BDD!$B$5:$C$16,2,FALSE)</f>
        <v>DUNKERQUE</v>
      </c>
      <c r="J224" s="49" t="s">
        <v>276</v>
      </c>
      <c r="K224" s="38"/>
      <c r="L224" s="25">
        <v>866416521</v>
      </c>
      <c r="M224" s="91"/>
      <c r="N224" s="91"/>
      <c r="O224" s="355" t="str">
        <f t="shared" si="8"/>
        <v>NON</v>
      </c>
    </row>
    <row r="225" spans="2:15" ht="15.75" x14ac:dyDescent="0.25">
      <c r="B225" s="119">
        <v>1</v>
      </c>
      <c r="C225" s="30" t="s">
        <v>780</v>
      </c>
      <c r="D225" s="91">
        <f t="shared" si="12"/>
        <v>866476384</v>
      </c>
      <c r="E225" s="25">
        <v>4402</v>
      </c>
      <c r="F225" s="25" t="s">
        <v>28</v>
      </c>
      <c r="G225" s="25" t="s">
        <v>781</v>
      </c>
      <c r="H225" s="25" t="s">
        <v>4</v>
      </c>
      <c r="I225" s="25" t="str">
        <f>VLOOKUP($H225,BDD!$B$5:$C$16,2,FALSE)</f>
        <v>DUNKERQUE</v>
      </c>
      <c r="J225" s="49" t="s">
        <v>273</v>
      </c>
      <c r="K225" s="38"/>
      <c r="L225" s="25">
        <v>866476384</v>
      </c>
      <c r="M225" s="91"/>
      <c r="N225" s="91"/>
      <c r="O225" s="355" t="str">
        <f t="shared" si="8"/>
        <v>NON</v>
      </c>
    </row>
    <row r="226" spans="2:15" ht="15.75" x14ac:dyDescent="0.25">
      <c r="B226" s="119">
        <v>1</v>
      </c>
      <c r="C226" s="30" t="s">
        <v>780</v>
      </c>
      <c r="D226" s="91">
        <f t="shared" si="12"/>
        <v>866476393</v>
      </c>
      <c r="E226" s="25">
        <v>4263</v>
      </c>
      <c r="F226" s="25" t="s">
        <v>28</v>
      </c>
      <c r="G226" s="25" t="s">
        <v>781</v>
      </c>
      <c r="H226" s="25" t="s">
        <v>4</v>
      </c>
      <c r="I226" s="25" t="str">
        <f>VLOOKUP($H226,BDD!$B$5:$C$16,2,FALSE)</f>
        <v>DUNKERQUE</v>
      </c>
      <c r="J226" s="49" t="s">
        <v>273</v>
      </c>
      <c r="K226" s="38"/>
      <c r="L226" s="25">
        <v>866476393</v>
      </c>
      <c r="M226" s="91"/>
      <c r="N226" s="91"/>
      <c r="O226" s="355" t="str">
        <f t="shared" si="8"/>
        <v>NON</v>
      </c>
    </row>
    <row r="227" spans="2:15" ht="15.75" x14ac:dyDescent="0.25">
      <c r="B227" s="119">
        <v>1</v>
      </c>
      <c r="C227" s="30" t="s">
        <v>780</v>
      </c>
      <c r="D227" s="91">
        <f t="shared" si="12"/>
        <v>866482631</v>
      </c>
      <c r="E227" s="25">
        <v>4292</v>
      </c>
      <c r="F227" s="25" t="s">
        <v>28</v>
      </c>
      <c r="G227" s="25" t="s">
        <v>782</v>
      </c>
      <c r="H227" s="25" t="s">
        <v>4</v>
      </c>
      <c r="I227" s="25" t="str">
        <f>VLOOKUP($H227,BDD!$B$5:$C$16,2,FALSE)</f>
        <v>DUNKERQUE</v>
      </c>
      <c r="J227" s="49" t="s">
        <v>273</v>
      </c>
      <c r="K227" s="38"/>
      <c r="L227" s="25">
        <v>866482631</v>
      </c>
      <c r="M227" s="91"/>
      <c r="N227" s="91"/>
      <c r="O227" s="355" t="str">
        <f t="shared" ref="O227:O259" si="13">IF(D227=0,"OUI","NON")</f>
        <v>NON</v>
      </c>
    </row>
    <row r="228" spans="2:15" ht="15.75" x14ac:dyDescent="0.25">
      <c r="B228" s="200">
        <v>1</v>
      </c>
      <c r="C228" s="201" t="s">
        <v>780</v>
      </c>
      <c r="D228" s="198">
        <v>0</v>
      </c>
      <c r="E228" s="195">
        <v>4855</v>
      </c>
      <c r="F228" s="195" t="s">
        <v>28</v>
      </c>
      <c r="G228" s="195" t="s">
        <v>782</v>
      </c>
      <c r="H228" s="195" t="s">
        <v>4</v>
      </c>
      <c r="I228" s="195" t="str">
        <f>VLOOKUP($H228,BDD!$B$5:$C$16,2,FALSE)</f>
        <v>DUNKERQUE</v>
      </c>
      <c r="J228" s="196" t="s">
        <v>273</v>
      </c>
      <c r="K228" s="209"/>
      <c r="L228" s="195">
        <v>866482661</v>
      </c>
      <c r="M228" s="199">
        <v>44326</v>
      </c>
      <c r="N228" s="198" t="s">
        <v>998</v>
      </c>
      <c r="O228" s="355" t="str">
        <f t="shared" si="13"/>
        <v>OUI</v>
      </c>
    </row>
    <row r="229" spans="2:15" ht="15.75" x14ac:dyDescent="0.25">
      <c r="B229" s="200">
        <v>1</v>
      </c>
      <c r="C229" s="201" t="s">
        <v>780</v>
      </c>
      <c r="D229" s="198">
        <v>0</v>
      </c>
      <c r="E229" s="195">
        <v>4852</v>
      </c>
      <c r="F229" s="195" t="s">
        <v>28</v>
      </c>
      <c r="G229" s="195" t="s">
        <v>782</v>
      </c>
      <c r="H229" s="195" t="s">
        <v>4</v>
      </c>
      <c r="I229" s="195" t="str">
        <f>VLOOKUP($H229,BDD!$B$5:$C$16,2,FALSE)</f>
        <v>DUNKERQUE</v>
      </c>
      <c r="J229" s="196" t="s">
        <v>273</v>
      </c>
      <c r="K229" s="209"/>
      <c r="L229" s="195">
        <v>866482670</v>
      </c>
      <c r="M229" s="199">
        <v>44326</v>
      </c>
      <c r="N229" s="198" t="s">
        <v>998</v>
      </c>
      <c r="O229" s="355" t="str">
        <f t="shared" si="13"/>
        <v>OUI</v>
      </c>
    </row>
    <row r="230" spans="2:15" ht="15.75" x14ac:dyDescent="0.25">
      <c r="B230" s="119">
        <v>1</v>
      </c>
      <c r="C230" s="30" t="s">
        <v>783</v>
      </c>
      <c r="D230" s="91">
        <f t="shared" si="12"/>
        <v>4121551000</v>
      </c>
      <c r="E230" s="25">
        <v>4800</v>
      </c>
      <c r="F230" s="25" t="s">
        <v>86</v>
      </c>
      <c r="G230" s="25" t="s">
        <v>547</v>
      </c>
      <c r="H230" s="25" t="s">
        <v>4</v>
      </c>
      <c r="I230" s="25" t="str">
        <f>VLOOKUP($H230,BDD!$B$5:$C$16,2,FALSE)</f>
        <v>DUNKERQUE</v>
      </c>
      <c r="J230" s="49" t="s">
        <v>273</v>
      </c>
      <c r="K230" s="38"/>
      <c r="L230" s="25">
        <v>4121551000</v>
      </c>
      <c r="M230" s="91"/>
      <c r="N230" s="91"/>
      <c r="O230" s="355" t="str">
        <f t="shared" si="13"/>
        <v>NON</v>
      </c>
    </row>
    <row r="231" spans="2:15" ht="15.75" x14ac:dyDescent="0.25">
      <c r="B231" s="119">
        <v>1</v>
      </c>
      <c r="C231" s="30" t="s">
        <v>783</v>
      </c>
      <c r="D231" s="91">
        <f t="shared" si="12"/>
        <v>4121552000</v>
      </c>
      <c r="E231" s="25">
        <v>4770</v>
      </c>
      <c r="F231" s="25" t="s">
        <v>86</v>
      </c>
      <c r="G231" s="25" t="s">
        <v>547</v>
      </c>
      <c r="H231" s="25" t="s">
        <v>4</v>
      </c>
      <c r="I231" s="25" t="str">
        <f>VLOOKUP($H231,BDD!$B$5:$C$16,2,FALSE)</f>
        <v>DUNKERQUE</v>
      </c>
      <c r="J231" s="49" t="s">
        <v>273</v>
      </c>
      <c r="K231" s="38"/>
      <c r="L231" s="25">
        <v>4121552000</v>
      </c>
      <c r="M231" s="91"/>
      <c r="N231" s="91"/>
      <c r="O231" s="355" t="str">
        <f t="shared" si="13"/>
        <v>NON</v>
      </c>
    </row>
    <row r="232" spans="2:15" ht="15.75" x14ac:dyDescent="0.25">
      <c r="B232" s="119">
        <v>1</v>
      </c>
      <c r="C232" s="30" t="s">
        <v>783</v>
      </c>
      <c r="D232" s="91">
        <f t="shared" si="12"/>
        <v>4121553000</v>
      </c>
      <c r="E232" s="25">
        <v>4830</v>
      </c>
      <c r="F232" s="25" t="s">
        <v>86</v>
      </c>
      <c r="G232" s="25" t="s">
        <v>547</v>
      </c>
      <c r="H232" s="25" t="s">
        <v>4</v>
      </c>
      <c r="I232" s="25" t="str">
        <f>VLOOKUP($H232,BDD!$B$5:$C$16,2,FALSE)</f>
        <v>DUNKERQUE</v>
      </c>
      <c r="J232" s="49" t="s">
        <v>273</v>
      </c>
      <c r="K232" s="38"/>
      <c r="L232" s="25">
        <v>4121553000</v>
      </c>
      <c r="M232" s="91"/>
      <c r="N232" s="91"/>
      <c r="O232" s="355" t="str">
        <f t="shared" si="13"/>
        <v>NON</v>
      </c>
    </row>
    <row r="233" spans="2:15" ht="15.75" x14ac:dyDescent="0.25">
      <c r="B233" s="119">
        <v>1</v>
      </c>
      <c r="C233" s="30" t="s">
        <v>783</v>
      </c>
      <c r="D233" s="91">
        <f t="shared" si="12"/>
        <v>4121554000</v>
      </c>
      <c r="E233" s="25">
        <v>4650</v>
      </c>
      <c r="F233" s="25" t="s">
        <v>86</v>
      </c>
      <c r="G233" s="25" t="s">
        <v>547</v>
      </c>
      <c r="H233" s="25" t="s">
        <v>4</v>
      </c>
      <c r="I233" s="25" t="str">
        <f>VLOOKUP($H233,BDD!$B$5:$C$16,2,FALSE)</f>
        <v>DUNKERQUE</v>
      </c>
      <c r="J233" s="49" t="s">
        <v>273</v>
      </c>
      <c r="K233" s="38"/>
      <c r="L233" s="25">
        <v>4121554000</v>
      </c>
      <c r="M233" s="91"/>
      <c r="N233" s="91"/>
      <c r="O233" s="355" t="str">
        <f t="shared" si="13"/>
        <v>NON</v>
      </c>
    </row>
    <row r="234" spans="2:15" ht="15.75" x14ac:dyDescent="0.25">
      <c r="B234" s="119">
        <v>1</v>
      </c>
      <c r="C234" s="30" t="s">
        <v>783</v>
      </c>
      <c r="D234" s="91">
        <f t="shared" si="12"/>
        <v>4121555000</v>
      </c>
      <c r="E234" s="25">
        <v>4260</v>
      </c>
      <c r="F234" s="25" t="s">
        <v>86</v>
      </c>
      <c r="G234" s="25" t="s">
        <v>547</v>
      </c>
      <c r="H234" s="25" t="s">
        <v>4</v>
      </c>
      <c r="I234" s="25" t="str">
        <f>VLOOKUP($H234,BDD!$B$5:$C$16,2,FALSE)</f>
        <v>DUNKERQUE</v>
      </c>
      <c r="J234" s="49" t="s">
        <v>273</v>
      </c>
      <c r="K234" s="38"/>
      <c r="L234" s="25">
        <v>4121555000</v>
      </c>
      <c r="M234" s="91"/>
      <c r="N234" s="91"/>
      <c r="O234" s="355" t="str">
        <f t="shared" si="13"/>
        <v>NON</v>
      </c>
    </row>
    <row r="235" spans="2:15" ht="15.75" x14ac:dyDescent="0.25">
      <c r="B235" s="119">
        <v>1</v>
      </c>
      <c r="C235" s="358" t="s">
        <v>784</v>
      </c>
      <c r="D235" s="359">
        <f t="shared" ref="D235:D236" si="14">+L235</f>
        <v>866482639</v>
      </c>
      <c r="E235" s="127">
        <v>4289</v>
      </c>
      <c r="F235" s="127" t="s">
        <v>28</v>
      </c>
      <c r="G235" s="25" t="s">
        <v>424</v>
      </c>
      <c r="H235" s="25" t="s">
        <v>4</v>
      </c>
      <c r="I235" s="25" t="str">
        <f>VLOOKUP($H235,BDD!$B$5:$C$16,2,FALSE)</f>
        <v>DUNKERQUE</v>
      </c>
      <c r="J235" s="49" t="s">
        <v>276</v>
      </c>
      <c r="K235" s="38"/>
      <c r="L235" s="25">
        <v>866482639</v>
      </c>
      <c r="M235" s="91"/>
      <c r="N235" s="91"/>
      <c r="O235" s="355" t="str">
        <f t="shared" si="13"/>
        <v>NON</v>
      </c>
    </row>
    <row r="236" spans="2:15" ht="15.75" x14ac:dyDescent="0.25">
      <c r="B236" s="119">
        <v>1</v>
      </c>
      <c r="C236" s="358" t="s">
        <v>784</v>
      </c>
      <c r="D236" s="359">
        <f t="shared" si="14"/>
        <v>866482653</v>
      </c>
      <c r="E236" s="127">
        <v>4171</v>
      </c>
      <c r="F236" s="127" t="s">
        <v>28</v>
      </c>
      <c r="G236" s="25" t="s">
        <v>424</v>
      </c>
      <c r="H236" s="25" t="s">
        <v>4</v>
      </c>
      <c r="I236" s="25" t="str">
        <f>VLOOKUP($H236,BDD!$B$5:$C$16,2,FALSE)</f>
        <v>DUNKERQUE</v>
      </c>
      <c r="J236" s="49" t="s">
        <v>276</v>
      </c>
      <c r="K236" s="38"/>
      <c r="L236" s="25">
        <v>866482653</v>
      </c>
      <c r="M236" s="91"/>
      <c r="N236" s="91"/>
      <c r="O236" s="355" t="str">
        <f t="shared" si="13"/>
        <v>NON</v>
      </c>
    </row>
    <row r="237" spans="2:15" ht="15.75" x14ac:dyDescent="0.25">
      <c r="B237" s="200">
        <v>1</v>
      </c>
      <c r="C237" s="201" t="s">
        <v>784</v>
      </c>
      <c r="D237" s="198">
        <v>0</v>
      </c>
      <c r="E237" s="195">
        <v>4242</v>
      </c>
      <c r="F237" s="195" t="s">
        <v>28</v>
      </c>
      <c r="G237" s="195" t="s">
        <v>424</v>
      </c>
      <c r="H237" s="195" t="s">
        <v>4</v>
      </c>
      <c r="I237" s="195" t="str">
        <f>VLOOKUP($H237,BDD!$B$5:$C$16,2,FALSE)</f>
        <v>DUNKERQUE</v>
      </c>
      <c r="J237" s="196" t="s">
        <v>276</v>
      </c>
      <c r="K237" s="209"/>
      <c r="L237" s="195">
        <v>866482832</v>
      </c>
      <c r="M237" s="199">
        <v>44319</v>
      </c>
      <c r="N237" s="198" t="s">
        <v>969</v>
      </c>
      <c r="O237" s="355" t="str">
        <f t="shared" si="13"/>
        <v>OUI</v>
      </c>
    </row>
    <row r="238" spans="2:15" ht="15.75" x14ac:dyDescent="0.25">
      <c r="B238" s="119">
        <v>1</v>
      </c>
      <c r="C238" s="30" t="s">
        <v>788</v>
      </c>
      <c r="D238" s="91">
        <f t="shared" ref="D238:D239" si="15">+L238</f>
        <v>2411553000</v>
      </c>
      <c r="E238" s="25">
        <v>4790</v>
      </c>
      <c r="F238" s="25" t="s">
        <v>86</v>
      </c>
      <c r="G238" s="25" t="s">
        <v>424</v>
      </c>
      <c r="H238" s="25" t="s">
        <v>4</v>
      </c>
      <c r="I238" s="25" t="str">
        <f>VLOOKUP($H238,BDD!$B$5:$C$16,2,FALSE)</f>
        <v>DUNKERQUE</v>
      </c>
      <c r="J238" s="49" t="s">
        <v>273</v>
      </c>
      <c r="K238" s="38"/>
      <c r="L238" s="25">
        <v>2411553000</v>
      </c>
      <c r="M238" s="91"/>
      <c r="N238" s="91"/>
      <c r="O238" s="355" t="str">
        <f t="shared" si="13"/>
        <v>NON</v>
      </c>
    </row>
    <row r="239" spans="2:15" ht="15.75" x14ac:dyDescent="0.25">
      <c r="B239" s="119">
        <v>1</v>
      </c>
      <c r="C239" s="30" t="s">
        <v>790</v>
      </c>
      <c r="D239" s="91">
        <f t="shared" si="15"/>
        <v>5189453000</v>
      </c>
      <c r="E239" s="25">
        <v>4390</v>
      </c>
      <c r="F239" s="25" t="s">
        <v>86</v>
      </c>
      <c r="G239" s="25" t="s">
        <v>425</v>
      </c>
      <c r="H239" s="25" t="s">
        <v>4</v>
      </c>
      <c r="I239" s="25" t="str">
        <f>VLOOKUP($H239,BDD!$B$5:$C$16,2,FALSE)</f>
        <v>DUNKERQUE</v>
      </c>
      <c r="J239" s="49" t="s">
        <v>273</v>
      </c>
      <c r="K239" s="38"/>
      <c r="L239" s="25">
        <v>5189453000</v>
      </c>
      <c r="M239" s="91"/>
      <c r="N239" s="91"/>
      <c r="O239" s="355" t="str">
        <f t="shared" si="13"/>
        <v>NON</v>
      </c>
    </row>
    <row r="240" spans="2:15" ht="15.75" x14ac:dyDescent="0.25">
      <c r="B240" s="119">
        <v>0</v>
      </c>
      <c r="C240" s="30" t="s">
        <v>795</v>
      </c>
      <c r="D240" s="363" t="s">
        <v>796</v>
      </c>
      <c r="E240" s="25">
        <v>5463</v>
      </c>
      <c r="F240" s="25" t="s">
        <v>160</v>
      </c>
      <c r="G240" s="25" t="s">
        <v>797</v>
      </c>
      <c r="H240" s="25" t="s">
        <v>4</v>
      </c>
      <c r="I240" s="25" t="str">
        <f>VLOOKUP($H240,BDD!$B$5:$C$16,2,FALSE)</f>
        <v>DUNKERQUE</v>
      </c>
      <c r="J240" s="49" t="s">
        <v>277</v>
      </c>
      <c r="K240" s="38" t="s">
        <v>710</v>
      </c>
      <c r="L240" s="363" t="s">
        <v>796</v>
      </c>
      <c r="M240" s="91"/>
      <c r="N240" s="91"/>
      <c r="O240" s="355" t="str">
        <f t="shared" si="13"/>
        <v>NON</v>
      </c>
    </row>
    <row r="241" spans="2:15" ht="15.75" x14ac:dyDescent="0.25">
      <c r="B241" s="119">
        <v>1</v>
      </c>
      <c r="C241" s="30" t="s">
        <v>799</v>
      </c>
      <c r="D241" s="363">
        <f t="shared" ref="D241:D259" si="16">L241</f>
        <v>4370551000</v>
      </c>
      <c r="E241" s="25">
        <v>3930</v>
      </c>
      <c r="F241" s="25" t="s">
        <v>86</v>
      </c>
      <c r="G241" s="25" t="s">
        <v>424</v>
      </c>
      <c r="H241" s="25" t="s">
        <v>4</v>
      </c>
      <c r="I241" s="25" t="str">
        <f>VLOOKUP($H241,BDD!$B$5:$C$16,2,FALSE)</f>
        <v>DUNKERQUE</v>
      </c>
      <c r="J241" s="49" t="s">
        <v>276</v>
      </c>
      <c r="K241" s="38"/>
      <c r="L241" s="25">
        <v>4370551000</v>
      </c>
      <c r="M241" s="91"/>
      <c r="N241" s="91"/>
      <c r="O241" s="355" t="str">
        <f t="shared" si="13"/>
        <v>NON</v>
      </c>
    </row>
    <row r="242" spans="2:15" ht="15.75" x14ac:dyDescent="0.25">
      <c r="B242" s="119">
        <v>1</v>
      </c>
      <c r="C242" s="30" t="s">
        <v>799</v>
      </c>
      <c r="D242" s="363">
        <f t="shared" si="16"/>
        <v>4370553000</v>
      </c>
      <c r="E242" s="25">
        <v>3930</v>
      </c>
      <c r="F242" s="25" t="s">
        <v>86</v>
      </c>
      <c r="G242" s="25" t="s">
        <v>424</v>
      </c>
      <c r="H242" s="25" t="s">
        <v>4</v>
      </c>
      <c r="I242" s="25" t="str">
        <f>VLOOKUP($H242,BDD!$B$5:$C$16,2,FALSE)</f>
        <v>DUNKERQUE</v>
      </c>
      <c r="J242" s="49" t="s">
        <v>276</v>
      </c>
      <c r="K242" s="38"/>
      <c r="L242" s="25">
        <v>4370553000</v>
      </c>
      <c r="M242" s="91"/>
      <c r="N242" s="91"/>
      <c r="O242" s="355" t="str">
        <f t="shared" si="13"/>
        <v>NON</v>
      </c>
    </row>
    <row r="243" spans="2:15" ht="15.75" x14ac:dyDescent="0.25">
      <c r="B243" s="119">
        <v>1</v>
      </c>
      <c r="C243" s="30" t="s">
        <v>799</v>
      </c>
      <c r="D243" s="363">
        <f t="shared" si="16"/>
        <v>4370556000</v>
      </c>
      <c r="E243" s="25">
        <v>4130</v>
      </c>
      <c r="F243" s="25" t="s">
        <v>86</v>
      </c>
      <c r="G243" s="25" t="s">
        <v>424</v>
      </c>
      <c r="H243" s="25" t="s">
        <v>4</v>
      </c>
      <c r="I243" s="25" t="str">
        <f>VLOOKUP($H243,BDD!$B$5:$C$16,2,FALSE)</f>
        <v>DUNKERQUE</v>
      </c>
      <c r="J243" s="49" t="s">
        <v>276</v>
      </c>
      <c r="K243" s="38"/>
      <c r="L243" s="25">
        <v>4370556000</v>
      </c>
      <c r="M243" s="91"/>
      <c r="N243" s="91"/>
      <c r="O243" s="355" t="str">
        <f t="shared" si="13"/>
        <v>NON</v>
      </c>
    </row>
    <row r="244" spans="2:15" ht="15.75" x14ac:dyDescent="0.25">
      <c r="B244" s="200">
        <v>1</v>
      </c>
      <c r="C244" s="201" t="s">
        <v>801</v>
      </c>
      <c r="D244" s="400">
        <v>0</v>
      </c>
      <c r="E244" s="195">
        <v>4545</v>
      </c>
      <c r="F244" s="195" t="s">
        <v>28</v>
      </c>
      <c r="G244" s="195" t="s">
        <v>547</v>
      </c>
      <c r="H244" s="195" t="s">
        <v>4</v>
      </c>
      <c r="I244" s="195" t="str">
        <f>VLOOKUP($H244,BDD!$B$5:$C$16,2,FALSE)</f>
        <v>DUNKERQUE</v>
      </c>
      <c r="J244" s="196" t="s">
        <v>276</v>
      </c>
      <c r="K244" s="209" t="s">
        <v>802</v>
      </c>
      <c r="L244" s="195">
        <v>866405689</v>
      </c>
      <c r="M244" s="199">
        <v>44335</v>
      </c>
      <c r="N244" s="198" t="s">
        <v>999</v>
      </c>
      <c r="O244" s="355" t="str">
        <f t="shared" si="13"/>
        <v>OUI</v>
      </c>
    </row>
    <row r="245" spans="2:15" ht="15.75" x14ac:dyDescent="0.25">
      <c r="B245" s="200">
        <v>1</v>
      </c>
      <c r="C245" s="201" t="s">
        <v>801</v>
      </c>
      <c r="D245" s="400">
        <v>0</v>
      </c>
      <c r="E245" s="195">
        <v>4108</v>
      </c>
      <c r="F245" s="195" t="s">
        <v>28</v>
      </c>
      <c r="G245" s="195" t="s">
        <v>547</v>
      </c>
      <c r="H245" s="195" t="s">
        <v>4</v>
      </c>
      <c r="I245" s="195" t="str">
        <f>VLOOKUP($H245,BDD!$B$5:$C$16,2,FALSE)</f>
        <v>DUNKERQUE</v>
      </c>
      <c r="J245" s="196" t="s">
        <v>276</v>
      </c>
      <c r="K245" s="209" t="s">
        <v>802</v>
      </c>
      <c r="L245" s="195">
        <v>866422515</v>
      </c>
      <c r="M245" s="199">
        <v>44335</v>
      </c>
      <c r="N245" s="198" t="s">
        <v>1000</v>
      </c>
      <c r="O245" s="355" t="str">
        <f t="shared" si="13"/>
        <v>OUI</v>
      </c>
    </row>
    <row r="246" spans="2:15" ht="15.75" x14ac:dyDescent="0.25">
      <c r="B246" s="200">
        <v>1</v>
      </c>
      <c r="C246" s="201" t="s">
        <v>801</v>
      </c>
      <c r="D246" s="400">
        <v>0</v>
      </c>
      <c r="E246" s="195">
        <v>4098</v>
      </c>
      <c r="F246" s="195" t="s">
        <v>28</v>
      </c>
      <c r="G246" s="195" t="s">
        <v>547</v>
      </c>
      <c r="H246" s="195" t="s">
        <v>4</v>
      </c>
      <c r="I246" s="195" t="str">
        <f>VLOOKUP($H246,BDD!$B$5:$C$16,2,FALSE)</f>
        <v>DUNKERQUE</v>
      </c>
      <c r="J246" s="196" t="s">
        <v>276</v>
      </c>
      <c r="K246" s="209" t="s">
        <v>802</v>
      </c>
      <c r="L246" s="195">
        <v>866422519</v>
      </c>
      <c r="M246" s="199">
        <v>44328</v>
      </c>
      <c r="N246" s="198" t="s">
        <v>1001</v>
      </c>
      <c r="O246" s="355" t="str">
        <f t="shared" si="13"/>
        <v>OUI</v>
      </c>
    </row>
    <row r="247" spans="2:15" ht="15.75" x14ac:dyDescent="0.25">
      <c r="B247" s="200">
        <v>1</v>
      </c>
      <c r="C247" s="201" t="s">
        <v>801</v>
      </c>
      <c r="D247" s="400">
        <v>0</v>
      </c>
      <c r="E247" s="195">
        <v>4096</v>
      </c>
      <c r="F247" s="195" t="s">
        <v>28</v>
      </c>
      <c r="G247" s="195" t="s">
        <v>547</v>
      </c>
      <c r="H247" s="195" t="s">
        <v>4</v>
      </c>
      <c r="I247" s="195" t="str">
        <f>VLOOKUP($H247,BDD!$B$5:$C$16,2,FALSE)</f>
        <v>DUNKERQUE</v>
      </c>
      <c r="J247" s="196" t="s">
        <v>276</v>
      </c>
      <c r="K247" s="209" t="s">
        <v>802</v>
      </c>
      <c r="L247" s="195">
        <v>866422526</v>
      </c>
      <c r="M247" s="199">
        <v>44328</v>
      </c>
      <c r="N247" s="198" t="s">
        <v>1001</v>
      </c>
      <c r="O247" s="355" t="str">
        <f t="shared" si="13"/>
        <v>OUI</v>
      </c>
    </row>
    <row r="248" spans="2:15" ht="15.75" x14ac:dyDescent="0.25">
      <c r="B248" s="200">
        <v>1</v>
      </c>
      <c r="C248" s="201" t="s">
        <v>801</v>
      </c>
      <c r="D248" s="400">
        <v>0</v>
      </c>
      <c r="E248" s="195">
        <v>3857</v>
      </c>
      <c r="F248" s="195" t="s">
        <v>28</v>
      </c>
      <c r="G248" s="195" t="s">
        <v>547</v>
      </c>
      <c r="H248" s="195" t="s">
        <v>4</v>
      </c>
      <c r="I248" s="195" t="str">
        <f>VLOOKUP($H248,BDD!$B$5:$C$16,2,FALSE)</f>
        <v>DUNKERQUE</v>
      </c>
      <c r="J248" s="196" t="s">
        <v>276</v>
      </c>
      <c r="K248" s="209" t="s">
        <v>802</v>
      </c>
      <c r="L248" s="195">
        <v>866422532</v>
      </c>
      <c r="M248" s="199">
        <v>44328</v>
      </c>
      <c r="N248" s="198" t="s">
        <v>1001</v>
      </c>
      <c r="O248" s="355" t="str">
        <f t="shared" si="13"/>
        <v>OUI</v>
      </c>
    </row>
    <row r="249" spans="2:15" ht="15.75" x14ac:dyDescent="0.25">
      <c r="B249" s="200">
        <v>0</v>
      </c>
      <c r="C249" s="201" t="s">
        <v>803</v>
      </c>
      <c r="D249" s="400">
        <v>0</v>
      </c>
      <c r="E249" s="195">
        <v>1080</v>
      </c>
      <c r="F249" s="195" t="s">
        <v>266</v>
      </c>
      <c r="G249" s="195" t="s">
        <v>804</v>
      </c>
      <c r="H249" s="195" t="s">
        <v>250</v>
      </c>
      <c r="I249" s="195" t="str">
        <f>VLOOKUP($H249,BDD!$B$5:$C$16,2,FALSE)</f>
        <v>FORT DE France</v>
      </c>
      <c r="J249" s="196" t="s">
        <v>277</v>
      </c>
      <c r="K249" s="209"/>
      <c r="L249" s="195" t="s">
        <v>805</v>
      </c>
      <c r="M249" s="199">
        <v>44319</v>
      </c>
      <c r="N249" s="198" t="s">
        <v>980</v>
      </c>
      <c r="O249" s="355" t="str">
        <f t="shared" si="13"/>
        <v>OUI</v>
      </c>
    </row>
    <row r="250" spans="2:15" ht="15.75" x14ac:dyDescent="0.25">
      <c r="B250" s="119">
        <v>1</v>
      </c>
      <c r="C250" s="30" t="s">
        <v>811</v>
      </c>
      <c r="D250" s="363">
        <f t="shared" si="16"/>
        <v>2070551000</v>
      </c>
      <c r="E250" s="25">
        <v>4650</v>
      </c>
      <c r="F250" s="25" t="s">
        <v>86</v>
      </c>
      <c r="G250" s="25" t="s">
        <v>547</v>
      </c>
      <c r="H250" s="25" t="s">
        <v>4</v>
      </c>
      <c r="I250" s="25" t="str">
        <f>VLOOKUP($H250,BDD!$B$5:$C$16,2,FALSE)</f>
        <v>DUNKERQUE</v>
      </c>
      <c r="J250" s="49" t="s">
        <v>273</v>
      </c>
      <c r="K250" s="38"/>
      <c r="L250" s="25">
        <v>2070551000</v>
      </c>
      <c r="M250" s="91"/>
      <c r="N250" s="91"/>
      <c r="O250" s="355" t="str">
        <f t="shared" si="13"/>
        <v>NON</v>
      </c>
    </row>
    <row r="251" spans="2:15" ht="15.75" x14ac:dyDescent="0.25">
      <c r="B251" s="119">
        <v>1</v>
      </c>
      <c r="C251" s="30" t="s">
        <v>811</v>
      </c>
      <c r="D251" s="363">
        <f t="shared" si="16"/>
        <v>2070552000</v>
      </c>
      <c r="E251" s="25">
        <v>4630</v>
      </c>
      <c r="F251" s="25" t="s">
        <v>86</v>
      </c>
      <c r="G251" s="25" t="s">
        <v>547</v>
      </c>
      <c r="H251" s="25" t="s">
        <v>4</v>
      </c>
      <c r="I251" s="25" t="str">
        <f>VLOOKUP($H251,BDD!$B$5:$C$16,2,FALSE)</f>
        <v>DUNKERQUE</v>
      </c>
      <c r="J251" s="49" t="s">
        <v>273</v>
      </c>
      <c r="K251" s="38"/>
      <c r="L251" s="25">
        <v>2070552000</v>
      </c>
      <c r="M251" s="91"/>
      <c r="N251" s="91"/>
      <c r="O251" s="355" t="str">
        <f t="shared" si="13"/>
        <v>NON</v>
      </c>
    </row>
    <row r="252" spans="2:15" ht="15.75" x14ac:dyDescent="0.25">
      <c r="B252" s="119">
        <v>1</v>
      </c>
      <c r="C252" s="30" t="s">
        <v>811</v>
      </c>
      <c r="D252" s="363">
        <f t="shared" si="16"/>
        <v>2070554000</v>
      </c>
      <c r="E252" s="25">
        <v>4630</v>
      </c>
      <c r="F252" s="25" t="s">
        <v>86</v>
      </c>
      <c r="G252" s="25" t="s">
        <v>547</v>
      </c>
      <c r="H252" s="25" t="s">
        <v>4</v>
      </c>
      <c r="I252" s="25" t="str">
        <f>VLOOKUP($H252,BDD!$B$5:$C$16,2,FALSE)</f>
        <v>DUNKERQUE</v>
      </c>
      <c r="J252" s="49" t="s">
        <v>273</v>
      </c>
      <c r="K252" s="38"/>
      <c r="L252" s="25">
        <v>2070554000</v>
      </c>
      <c r="M252" s="91"/>
      <c r="N252" s="91"/>
      <c r="O252" s="355" t="str">
        <f t="shared" si="13"/>
        <v>NON</v>
      </c>
    </row>
    <row r="253" spans="2:15" ht="15.75" x14ac:dyDescent="0.25">
      <c r="B253" s="119">
        <v>1</v>
      </c>
      <c r="C253" s="30" t="s">
        <v>811</v>
      </c>
      <c r="D253" s="363">
        <f t="shared" si="16"/>
        <v>2070555000</v>
      </c>
      <c r="E253" s="25">
        <v>4370</v>
      </c>
      <c r="F253" s="25" t="s">
        <v>86</v>
      </c>
      <c r="G253" s="25" t="s">
        <v>547</v>
      </c>
      <c r="H253" s="25" t="s">
        <v>4</v>
      </c>
      <c r="I253" s="25" t="str">
        <f>VLOOKUP($H253,BDD!$B$5:$C$16,2,FALSE)</f>
        <v>DUNKERQUE</v>
      </c>
      <c r="J253" s="49" t="s">
        <v>273</v>
      </c>
      <c r="K253" s="38"/>
      <c r="L253" s="25">
        <v>2070555000</v>
      </c>
      <c r="M253" s="91"/>
      <c r="N253" s="91"/>
      <c r="O253" s="355" t="str">
        <f t="shared" si="13"/>
        <v>NON</v>
      </c>
    </row>
    <row r="254" spans="2:15" ht="15.75" x14ac:dyDescent="0.25">
      <c r="B254" s="119">
        <v>1</v>
      </c>
      <c r="C254" s="30" t="s">
        <v>811</v>
      </c>
      <c r="D254" s="363">
        <f t="shared" si="16"/>
        <v>4370555000</v>
      </c>
      <c r="E254" s="25">
        <v>3980</v>
      </c>
      <c r="F254" s="25" t="s">
        <v>86</v>
      </c>
      <c r="G254" s="25" t="s">
        <v>547</v>
      </c>
      <c r="H254" s="25" t="s">
        <v>4</v>
      </c>
      <c r="I254" s="25" t="str">
        <f>VLOOKUP($H254,BDD!$B$5:$C$16,2,FALSE)</f>
        <v>DUNKERQUE</v>
      </c>
      <c r="J254" s="49" t="s">
        <v>273</v>
      </c>
      <c r="K254" s="38"/>
      <c r="L254" s="25">
        <v>4370555000</v>
      </c>
      <c r="M254" s="91"/>
      <c r="N254" s="91"/>
      <c r="O254" s="355" t="str">
        <f t="shared" si="13"/>
        <v>NON</v>
      </c>
    </row>
    <row r="255" spans="2:15" ht="15.75" x14ac:dyDescent="0.25">
      <c r="B255" s="119">
        <v>1</v>
      </c>
      <c r="C255" s="30" t="s">
        <v>815</v>
      </c>
      <c r="D255" s="363">
        <f t="shared" si="16"/>
        <v>866482846</v>
      </c>
      <c r="E255" s="25">
        <v>4237</v>
      </c>
      <c r="F255" s="25" t="s">
        <v>28</v>
      </c>
      <c r="G255" s="25" t="s">
        <v>547</v>
      </c>
      <c r="H255" s="25" t="s">
        <v>4</v>
      </c>
      <c r="I255" s="25" t="str">
        <f>VLOOKUP($H255,BDD!$B$5:$C$16,2,FALSE)</f>
        <v>DUNKERQUE</v>
      </c>
      <c r="J255" s="49" t="s">
        <v>276</v>
      </c>
      <c r="K255" s="38"/>
      <c r="L255" s="25">
        <v>866482846</v>
      </c>
      <c r="M255" s="91"/>
      <c r="N255" s="91"/>
      <c r="O255" s="355" t="str">
        <f t="shared" si="13"/>
        <v>NON</v>
      </c>
    </row>
    <row r="256" spans="2:15" ht="15.75" x14ac:dyDescent="0.25">
      <c r="B256" s="119">
        <v>1</v>
      </c>
      <c r="C256" s="30" t="s">
        <v>815</v>
      </c>
      <c r="D256" s="363">
        <f t="shared" si="16"/>
        <v>866482865</v>
      </c>
      <c r="E256" s="25">
        <v>4235</v>
      </c>
      <c r="F256" s="25" t="s">
        <v>28</v>
      </c>
      <c r="G256" s="25" t="s">
        <v>547</v>
      </c>
      <c r="H256" s="25" t="s">
        <v>4</v>
      </c>
      <c r="I256" s="25" t="str">
        <f>VLOOKUP($H256,BDD!$B$5:$C$16,2,FALSE)</f>
        <v>DUNKERQUE</v>
      </c>
      <c r="J256" s="49" t="s">
        <v>276</v>
      </c>
      <c r="K256" s="38"/>
      <c r="L256" s="25">
        <v>866482865</v>
      </c>
      <c r="M256" s="91"/>
      <c r="N256" s="91"/>
      <c r="O256" s="355" t="str">
        <f t="shared" si="13"/>
        <v>NON</v>
      </c>
    </row>
    <row r="257" spans="2:15" ht="15.75" x14ac:dyDescent="0.25">
      <c r="B257" s="119">
        <v>1</v>
      </c>
      <c r="C257" s="30" t="s">
        <v>815</v>
      </c>
      <c r="D257" s="363">
        <f t="shared" si="16"/>
        <v>866482874</v>
      </c>
      <c r="E257" s="25">
        <v>3991</v>
      </c>
      <c r="F257" s="25" t="s">
        <v>28</v>
      </c>
      <c r="G257" s="25" t="s">
        <v>547</v>
      </c>
      <c r="H257" s="25" t="s">
        <v>4</v>
      </c>
      <c r="I257" s="25" t="str">
        <f>VLOOKUP($H257,BDD!$B$5:$C$16,2,FALSE)</f>
        <v>DUNKERQUE</v>
      </c>
      <c r="J257" s="49" t="s">
        <v>276</v>
      </c>
      <c r="K257" s="38"/>
      <c r="L257" s="25">
        <v>866482874</v>
      </c>
      <c r="M257" s="91"/>
      <c r="N257" s="91"/>
      <c r="O257" s="355" t="str">
        <f t="shared" si="13"/>
        <v>NON</v>
      </c>
    </row>
    <row r="258" spans="2:15" ht="15.75" x14ac:dyDescent="0.25">
      <c r="B258" s="119">
        <v>1</v>
      </c>
      <c r="C258" s="30" t="s">
        <v>815</v>
      </c>
      <c r="D258" s="363">
        <f t="shared" si="16"/>
        <v>866482883</v>
      </c>
      <c r="E258" s="25">
        <v>3767</v>
      </c>
      <c r="F258" s="25" t="s">
        <v>28</v>
      </c>
      <c r="G258" s="25" t="s">
        <v>547</v>
      </c>
      <c r="H258" s="25" t="s">
        <v>4</v>
      </c>
      <c r="I258" s="25" t="str">
        <f>VLOOKUP($H258,BDD!$B$5:$C$16,2,FALSE)</f>
        <v>DUNKERQUE</v>
      </c>
      <c r="J258" s="49" t="s">
        <v>276</v>
      </c>
      <c r="K258" s="38"/>
      <c r="L258" s="25">
        <v>866482883</v>
      </c>
      <c r="M258" s="91"/>
      <c r="N258" s="91"/>
      <c r="O258" s="355" t="str">
        <f t="shared" si="13"/>
        <v>NON</v>
      </c>
    </row>
    <row r="259" spans="2:15" ht="15.75" x14ac:dyDescent="0.25">
      <c r="B259" s="119">
        <v>1</v>
      </c>
      <c r="C259" s="30" t="s">
        <v>815</v>
      </c>
      <c r="D259" s="363">
        <f t="shared" si="16"/>
        <v>866482897</v>
      </c>
      <c r="E259" s="25">
        <v>3603</v>
      </c>
      <c r="F259" s="25" t="s">
        <v>28</v>
      </c>
      <c r="G259" s="25" t="s">
        <v>547</v>
      </c>
      <c r="H259" s="25" t="s">
        <v>4</v>
      </c>
      <c r="I259" s="25" t="str">
        <f>VLOOKUP($H259,BDD!$B$5:$C$16,2,FALSE)</f>
        <v>DUNKERQUE</v>
      </c>
      <c r="J259" s="49" t="s">
        <v>276</v>
      </c>
      <c r="K259" s="38"/>
      <c r="L259" s="25">
        <v>866482897</v>
      </c>
      <c r="M259" s="91"/>
      <c r="N259" s="91"/>
      <c r="O259" s="355" t="str">
        <f t="shared" si="13"/>
        <v>NON</v>
      </c>
    </row>
    <row r="260" spans="2:15" ht="31.5" x14ac:dyDescent="0.25">
      <c r="B260" s="200">
        <v>0</v>
      </c>
      <c r="C260" s="201" t="s">
        <v>818</v>
      </c>
      <c r="D260" s="400">
        <v>0</v>
      </c>
      <c r="E260" s="195">
        <v>2482</v>
      </c>
      <c r="F260" s="195" t="s">
        <v>288</v>
      </c>
      <c r="G260" s="195" t="s">
        <v>468</v>
      </c>
      <c r="H260" s="195" t="s">
        <v>250</v>
      </c>
      <c r="I260" s="195" t="str">
        <f>VLOOKUP($H260,BDD!$B$5:$C$16,2,FALSE)</f>
        <v>FORT DE France</v>
      </c>
      <c r="J260" s="196" t="s">
        <v>277</v>
      </c>
      <c r="K260" s="209"/>
      <c r="L260" s="400" t="s">
        <v>819</v>
      </c>
      <c r="M260" s="199">
        <v>44319</v>
      </c>
      <c r="N260" s="198" t="s">
        <v>980</v>
      </c>
      <c r="O260" s="355" t="str">
        <f t="shared" ref="O260:O274" si="17">IF(D260=0,"OUI","NON")</f>
        <v>OUI</v>
      </c>
    </row>
    <row r="261" spans="2:15" ht="15.75" x14ac:dyDescent="0.25">
      <c r="B261" s="119">
        <v>1</v>
      </c>
      <c r="C261" s="30" t="s">
        <v>826</v>
      </c>
      <c r="D261" s="363">
        <f t="shared" ref="D261:D262" si="18">L261</f>
        <v>866482904</v>
      </c>
      <c r="E261" s="25">
        <v>4235</v>
      </c>
      <c r="F261" s="25" t="s">
        <v>28</v>
      </c>
      <c r="G261" s="25" t="s">
        <v>661</v>
      </c>
      <c r="H261" s="25" t="s">
        <v>4</v>
      </c>
      <c r="I261" s="25" t="str">
        <f>VLOOKUP($H261,BDD!$B$5:$C$16,2,FALSE)</f>
        <v>DUNKERQUE</v>
      </c>
      <c r="J261" s="49" t="s">
        <v>273</v>
      </c>
      <c r="K261" s="38"/>
      <c r="L261" s="25">
        <v>866482904</v>
      </c>
      <c r="M261" s="91"/>
      <c r="N261" s="91"/>
      <c r="O261" s="355" t="str">
        <f t="shared" si="17"/>
        <v>NON</v>
      </c>
    </row>
    <row r="262" spans="2:15" ht="15.75" x14ac:dyDescent="0.25">
      <c r="B262" s="119">
        <v>1</v>
      </c>
      <c r="C262" s="30" t="s">
        <v>826</v>
      </c>
      <c r="D262" s="363">
        <f t="shared" si="18"/>
        <v>866482893</v>
      </c>
      <c r="E262" s="25">
        <v>3767</v>
      </c>
      <c r="F262" s="25" t="s">
        <v>28</v>
      </c>
      <c r="G262" s="25" t="s">
        <v>661</v>
      </c>
      <c r="H262" s="25" t="s">
        <v>4</v>
      </c>
      <c r="I262" s="25" t="str">
        <f>VLOOKUP($H262,BDD!$B$5:$C$16,2,FALSE)</f>
        <v>DUNKERQUE</v>
      </c>
      <c r="J262" s="49" t="s">
        <v>273</v>
      </c>
      <c r="K262" s="38"/>
      <c r="L262" s="25">
        <v>866482893</v>
      </c>
      <c r="M262" s="91"/>
      <c r="N262" s="91"/>
      <c r="O262" s="355" t="str">
        <f t="shared" si="17"/>
        <v>NON</v>
      </c>
    </row>
    <row r="263" spans="2:15" ht="31.5" x14ac:dyDescent="0.25">
      <c r="B263" s="200">
        <v>0</v>
      </c>
      <c r="C263" s="201" t="s">
        <v>830</v>
      </c>
      <c r="D263" s="195">
        <v>0</v>
      </c>
      <c r="E263" s="195">
        <v>3150</v>
      </c>
      <c r="F263" s="195" t="s">
        <v>194</v>
      </c>
      <c r="G263" s="195" t="s">
        <v>656</v>
      </c>
      <c r="H263" s="195" t="s">
        <v>184</v>
      </c>
      <c r="I263" s="195" t="str">
        <f>VLOOKUP($H263,BDD!$B$5:$C$16,2,FALSE)</f>
        <v>FORT DE France</v>
      </c>
      <c r="J263" s="196" t="s">
        <v>277</v>
      </c>
      <c r="K263" s="209" t="s">
        <v>832</v>
      </c>
      <c r="L263" s="195" t="s">
        <v>833</v>
      </c>
      <c r="M263" s="199">
        <v>44305</v>
      </c>
      <c r="N263" s="198" t="s">
        <v>1002</v>
      </c>
      <c r="O263" s="355" t="str">
        <f t="shared" si="17"/>
        <v>OUI</v>
      </c>
    </row>
    <row r="264" spans="2:15" ht="15.75" x14ac:dyDescent="0.25">
      <c r="B264" s="119">
        <v>1</v>
      </c>
      <c r="C264" s="30" t="s">
        <v>835</v>
      </c>
      <c r="D264" s="363">
        <f t="shared" ref="D264" si="19">L264</f>
        <v>866482575</v>
      </c>
      <c r="E264" s="25">
        <v>4612</v>
      </c>
      <c r="F264" s="25" t="s">
        <v>28</v>
      </c>
      <c r="G264" s="25" t="s">
        <v>699</v>
      </c>
      <c r="H264" s="25" t="s">
        <v>4</v>
      </c>
      <c r="I264" s="25" t="str">
        <f>VLOOKUP($H264,BDD!$B$5:$C$16,2,FALSE)</f>
        <v>DUNKERQUE</v>
      </c>
      <c r="J264" s="49" t="s">
        <v>276</v>
      </c>
      <c r="K264" s="38"/>
      <c r="L264" s="25">
        <v>866482575</v>
      </c>
      <c r="M264" s="91"/>
      <c r="N264" s="91"/>
      <c r="O264" s="355" t="str">
        <f t="shared" si="17"/>
        <v>NON</v>
      </c>
    </row>
    <row r="265" spans="2:15" ht="90" x14ac:dyDescent="0.25">
      <c r="B265" s="200">
        <v>0</v>
      </c>
      <c r="C265" s="201" t="s">
        <v>840</v>
      </c>
      <c r="D265" s="195">
        <v>0</v>
      </c>
      <c r="E265" s="195">
        <v>3150</v>
      </c>
      <c r="F265" s="195" t="s">
        <v>194</v>
      </c>
      <c r="G265" s="195" t="s">
        <v>656</v>
      </c>
      <c r="H265" s="195" t="s">
        <v>184</v>
      </c>
      <c r="I265" s="195" t="str">
        <f>VLOOKUP($H265,BDD!$B$5:$C$16,2,FALSE)</f>
        <v>FORT DE France</v>
      </c>
      <c r="J265" s="196" t="s">
        <v>277</v>
      </c>
      <c r="K265" s="209" t="s">
        <v>832</v>
      </c>
      <c r="L265" s="195" t="s">
        <v>842</v>
      </c>
      <c r="M265" s="199">
        <v>44305</v>
      </c>
      <c r="N265" s="349" t="s">
        <v>1003</v>
      </c>
      <c r="O265" s="355" t="str">
        <f t="shared" si="17"/>
        <v>OUI</v>
      </c>
    </row>
    <row r="266" spans="2:15" ht="15.75" x14ac:dyDescent="0.25">
      <c r="B266" s="200">
        <v>1</v>
      </c>
      <c r="C266" s="201" t="s">
        <v>850</v>
      </c>
      <c r="D266" s="400">
        <v>0</v>
      </c>
      <c r="E266" s="195">
        <v>4241</v>
      </c>
      <c r="F266" s="195" t="s">
        <v>28</v>
      </c>
      <c r="G266" s="195" t="s">
        <v>424</v>
      </c>
      <c r="H266" s="195" t="s">
        <v>4</v>
      </c>
      <c r="I266" s="195" t="str">
        <f>VLOOKUP($H266,BDD!$B$5:$C$16,2,FALSE)</f>
        <v>DUNKERQUE</v>
      </c>
      <c r="J266" s="196" t="s">
        <v>273</v>
      </c>
      <c r="K266" s="209"/>
      <c r="L266" s="195">
        <v>866508349</v>
      </c>
      <c r="M266" s="199">
        <v>44336</v>
      </c>
      <c r="N266" s="198" t="s">
        <v>1004</v>
      </c>
      <c r="O266" s="355" t="str">
        <f t="shared" si="17"/>
        <v>OUI</v>
      </c>
    </row>
    <row r="267" spans="2:15" ht="15.75" x14ac:dyDescent="0.25">
      <c r="B267" s="200">
        <v>1</v>
      </c>
      <c r="C267" s="201" t="s">
        <v>854</v>
      </c>
      <c r="D267" s="400">
        <v>0</v>
      </c>
      <c r="E267" s="195">
        <v>4787</v>
      </c>
      <c r="F267" s="195" t="s">
        <v>28</v>
      </c>
      <c r="G267" s="195" t="s">
        <v>424</v>
      </c>
      <c r="H267" s="195" t="s">
        <v>4</v>
      </c>
      <c r="I267" s="195" t="str">
        <f>VLOOKUP($H267,BDD!$B$5:$C$16,2,FALSE)</f>
        <v>DUNKERQUE</v>
      </c>
      <c r="J267" s="196" t="s">
        <v>273</v>
      </c>
      <c r="K267" s="209"/>
      <c r="L267" s="195">
        <v>866503103</v>
      </c>
      <c r="M267" s="199">
        <v>44328</v>
      </c>
      <c r="N267" s="198" t="s">
        <v>1001</v>
      </c>
      <c r="O267" s="355" t="str">
        <f t="shared" si="17"/>
        <v>OUI</v>
      </c>
    </row>
    <row r="268" spans="2:15" ht="15.75" x14ac:dyDescent="0.25">
      <c r="B268" s="200">
        <v>1</v>
      </c>
      <c r="C268" s="201" t="s">
        <v>854</v>
      </c>
      <c r="D268" s="400">
        <v>0</v>
      </c>
      <c r="E268" s="195">
        <v>4773</v>
      </c>
      <c r="F268" s="195" t="s">
        <v>28</v>
      </c>
      <c r="G268" s="195" t="s">
        <v>424</v>
      </c>
      <c r="H268" s="195" t="s">
        <v>4</v>
      </c>
      <c r="I268" s="195" t="str">
        <f>VLOOKUP($H268,BDD!$B$5:$C$16,2,FALSE)</f>
        <v>DUNKERQUE</v>
      </c>
      <c r="J268" s="196" t="s">
        <v>273</v>
      </c>
      <c r="K268" s="209"/>
      <c r="L268" s="195">
        <v>866503219</v>
      </c>
      <c r="M268" s="199">
        <v>44335</v>
      </c>
      <c r="N268" s="198" t="s">
        <v>1005</v>
      </c>
      <c r="O268" s="355" t="str">
        <f t="shared" si="17"/>
        <v>OUI</v>
      </c>
    </row>
    <row r="269" spans="2:15" ht="15.75" x14ac:dyDescent="0.25">
      <c r="B269" s="200">
        <v>1</v>
      </c>
      <c r="C269" s="201" t="s">
        <v>854</v>
      </c>
      <c r="D269" s="400">
        <v>0</v>
      </c>
      <c r="E269" s="195">
        <v>4798</v>
      </c>
      <c r="F269" s="195" t="s">
        <v>28</v>
      </c>
      <c r="G269" s="195" t="s">
        <v>424</v>
      </c>
      <c r="H269" s="195" t="s">
        <v>4</v>
      </c>
      <c r="I269" s="195" t="str">
        <f>VLOOKUP($H269,BDD!$B$5:$C$16,2,FALSE)</f>
        <v>DUNKERQUE</v>
      </c>
      <c r="J269" s="196" t="s">
        <v>273</v>
      </c>
      <c r="K269" s="209"/>
      <c r="L269" s="195">
        <v>866503245</v>
      </c>
      <c r="M269" s="199">
        <v>44335</v>
      </c>
      <c r="N269" s="198" t="s">
        <v>1005</v>
      </c>
      <c r="O269" s="355" t="str">
        <f t="shared" si="17"/>
        <v>OUI</v>
      </c>
    </row>
    <row r="270" spans="2:15" ht="15.75" x14ac:dyDescent="0.25">
      <c r="B270" s="200">
        <v>1</v>
      </c>
      <c r="C270" s="201" t="s">
        <v>858</v>
      </c>
      <c r="D270" s="400">
        <v>0</v>
      </c>
      <c r="E270" s="195">
        <v>4793</v>
      </c>
      <c r="F270" s="195" t="s">
        <v>28</v>
      </c>
      <c r="G270" s="195" t="s">
        <v>424</v>
      </c>
      <c r="H270" s="195" t="s">
        <v>4</v>
      </c>
      <c r="I270" s="195" t="str">
        <f>VLOOKUP($H270,BDD!$B$5:$C$16,2,FALSE)</f>
        <v>DUNKERQUE</v>
      </c>
      <c r="J270" s="196" t="s">
        <v>273</v>
      </c>
      <c r="K270" s="209"/>
      <c r="L270" s="195">
        <v>866503277</v>
      </c>
      <c r="M270" s="199">
        <v>44335</v>
      </c>
      <c r="N270" s="198" t="s">
        <v>999</v>
      </c>
      <c r="O270" s="355" t="str">
        <f t="shared" si="17"/>
        <v>OUI</v>
      </c>
    </row>
    <row r="271" spans="2:15" ht="15.75" x14ac:dyDescent="0.25">
      <c r="B271" s="200">
        <v>1</v>
      </c>
      <c r="C271" s="201" t="s">
        <v>858</v>
      </c>
      <c r="D271" s="400">
        <v>0</v>
      </c>
      <c r="E271" s="195">
        <v>4794</v>
      </c>
      <c r="F271" s="195" t="s">
        <v>28</v>
      </c>
      <c r="G271" s="195" t="s">
        <v>424</v>
      </c>
      <c r="H271" s="195" t="s">
        <v>4</v>
      </c>
      <c r="I271" s="195" t="str">
        <f>VLOOKUP($H271,BDD!$B$5:$C$16,2,FALSE)</f>
        <v>DUNKERQUE</v>
      </c>
      <c r="J271" s="196" t="s">
        <v>273</v>
      </c>
      <c r="K271" s="209"/>
      <c r="L271" s="195">
        <v>866503254</v>
      </c>
      <c r="M271" s="199">
        <v>44335</v>
      </c>
      <c r="N271" s="198" t="s">
        <v>1005</v>
      </c>
      <c r="O271" s="355" t="str">
        <f t="shared" si="17"/>
        <v>OUI</v>
      </c>
    </row>
    <row r="272" spans="2:15" ht="15.75" x14ac:dyDescent="0.25">
      <c r="B272" s="200">
        <v>1</v>
      </c>
      <c r="C272" s="201" t="s">
        <v>858</v>
      </c>
      <c r="D272" s="400">
        <v>0</v>
      </c>
      <c r="E272" s="195">
        <v>4793</v>
      </c>
      <c r="F272" s="195" t="s">
        <v>28</v>
      </c>
      <c r="G272" s="195" t="s">
        <v>424</v>
      </c>
      <c r="H272" s="195" t="s">
        <v>4</v>
      </c>
      <c r="I272" s="195" t="str">
        <f>VLOOKUP($H272,BDD!$B$5:$C$16,2,FALSE)</f>
        <v>DUNKERQUE</v>
      </c>
      <c r="J272" s="196" t="s">
        <v>273</v>
      </c>
      <c r="K272" s="209"/>
      <c r="L272" s="195">
        <v>866503269</v>
      </c>
      <c r="M272" s="199">
        <v>44335</v>
      </c>
      <c r="N272" s="198" t="s">
        <v>1005</v>
      </c>
      <c r="O272" s="355" t="str">
        <f t="shared" si="17"/>
        <v>OUI</v>
      </c>
    </row>
    <row r="273" spans="2:15" ht="15.75" x14ac:dyDescent="0.25">
      <c r="B273" s="200">
        <v>1</v>
      </c>
      <c r="C273" s="201" t="s">
        <v>858</v>
      </c>
      <c r="D273" s="400">
        <v>0</v>
      </c>
      <c r="E273" s="195">
        <v>4550</v>
      </c>
      <c r="F273" s="195" t="s">
        <v>28</v>
      </c>
      <c r="G273" s="195" t="s">
        <v>424</v>
      </c>
      <c r="H273" s="195" t="s">
        <v>4</v>
      </c>
      <c r="I273" s="195" t="str">
        <f>VLOOKUP($H273,BDD!$B$5:$C$16,2,FALSE)</f>
        <v>DUNKERQUE</v>
      </c>
      <c r="J273" s="196" t="s">
        <v>273</v>
      </c>
      <c r="K273" s="209"/>
      <c r="L273" s="195">
        <v>866503286</v>
      </c>
      <c r="M273" s="199">
        <v>44335</v>
      </c>
      <c r="N273" s="198" t="s">
        <v>999</v>
      </c>
      <c r="O273" s="355" t="str">
        <f t="shared" si="17"/>
        <v>OUI</v>
      </c>
    </row>
    <row r="274" spans="2:15" ht="15.75" x14ac:dyDescent="0.25">
      <c r="B274" s="200">
        <v>1</v>
      </c>
      <c r="C274" s="201" t="s">
        <v>861</v>
      </c>
      <c r="D274" s="400">
        <v>0</v>
      </c>
      <c r="E274" s="195">
        <v>4238</v>
      </c>
      <c r="F274" s="195" t="s">
        <v>28</v>
      </c>
      <c r="G274" s="195" t="s">
        <v>424</v>
      </c>
      <c r="H274" s="195" t="s">
        <v>4</v>
      </c>
      <c r="I274" s="195" t="str">
        <f>VLOOKUP($H274,BDD!$B$5:$C$16,2,FALSE)</f>
        <v>DUNKERQUE</v>
      </c>
      <c r="J274" s="196" t="s">
        <v>273</v>
      </c>
      <c r="K274" s="209"/>
      <c r="L274" s="195">
        <v>866503388</v>
      </c>
      <c r="M274" s="199">
        <v>44335</v>
      </c>
      <c r="N274" s="198" t="s">
        <v>999</v>
      </c>
      <c r="O274" s="355" t="str">
        <f t="shared" si="17"/>
        <v>OUI</v>
      </c>
    </row>
    <row r="275" spans="2:15" ht="15.75" x14ac:dyDescent="0.25">
      <c r="B275" s="200">
        <v>1</v>
      </c>
      <c r="C275" s="201" t="s">
        <v>863</v>
      </c>
      <c r="D275" s="400">
        <v>0</v>
      </c>
      <c r="E275" s="195">
        <v>4783</v>
      </c>
      <c r="F275" s="195" t="s">
        <v>28</v>
      </c>
      <c r="G275" s="195" t="s">
        <v>424</v>
      </c>
      <c r="H275" s="195" t="s">
        <v>4</v>
      </c>
      <c r="I275" s="195" t="str">
        <f>VLOOKUP($H275,BDD!$B$5:$C$16,2,FALSE)</f>
        <v>DUNKERQUE</v>
      </c>
      <c r="J275" s="196" t="s">
        <v>273</v>
      </c>
      <c r="K275" s="209"/>
      <c r="L275" s="195">
        <v>866503091</v>
      </c>
      <c r="M275" s="199">
        <v>44327</v>
      </c>
      <c r="N275" s="198" t="s">
        <v>1006</v>
      </c>
      <c r="O275" s="355" t="str">
        <f t="shared" ref="O275:O299" si="20">IF(D275=0,"OUI","NON")</f>
        <v>OUI</v>
      </c>
    </row>
    <row r="276" spans="2:15" ht="15.75" x14ac:dyDescent="0.25">
      <c r="B276" s="200">
        <v>1</v>
      </c>
      <c r="C276" s="201" t="s">
        <v>863</v>
      </c>
      <c r="D276" s="400">
        <v>0</v>
      </c>
      <c r="E276" s="195">
        <v>4603</v>
      </c>
      <c r="F276" s="195" t="s">
        <v>28</v>
      </c>
      <c r="G276" s="195" t="s">
        <v>424</v>
      </c>
      <c r="H276" s="195" t="s">
        <v>4</v>
      </c>
      <c r="I276" s="195" t="str">
        <f>VLOOKUP($H276,BDD!$B$5:$C$16,2,FALSE)</f>
        <v>DUNKERQUE</v>
      </c>
      <c r="J276" s="196" t="s">
        <v>273</v>
      </c>
      <c r="K276" s="209"/>
      <c r="L276" s="195">
        <v>866503231</v>
      </c>
      <c r="M276" s="199">
        <v>44335</v>
      </c>
      <c r="N276" s="198" t="s">
        <v>1005</v>
      </c>
      <c r="O276" s="355" t="str">
        <f t="shared" si="20"/>
        <v>OUI</v>
      </c>
    </row>
    <row r="277" spans="2:15" ht="15.75" x14ac:dyDescent="0.25">
      <c r="B277" s="200">
        <v>1</v>
      </c>
      <c r="C277" s="201" t="s">
        <v>863</v>
      </c>
      <c r="D277" s="400">
        <v>0</v>
      </c>
      <c r="E277" s="195">
        <v>4792</v>
      </c>
      <c r="F277" s="195" t="s">
        <v>28</v>
      </c>
      <c r="G277" s="195" t="s">
        <v>424</v>
      </c>
      <c r="H277" s="195" t="s">
        <v>4</v>
      </c>
      <c r="I277" s="195" t="str">
        <f>VLOOKUP($H277,BDD!$B$5:$C$16,2,FALSE)</f>
        <v>DUNKERQUE</v>
      </c>
      <c r="J277" s="196" t="s">
        <v>273</v>
      </c>
      <c r="K277" s="209"/>
      <c r="L277" s="195">
        <v>866503071</v>
      </c>
      <c r="M277" s="199">
        <v>44327</v>
      </c>
      <c r="N277" s="198" t="s">
        <v>1006</v>
      </c>
      <c r="O277" s="355" t="str">
        <f t="shared" si="20"/>
        <v>OUI</v>
      </c>
    </row>
    <row r="278" spans="2:15" ht="15.75" x14ac:dyDescent="0.25">
      <c r="B278" s="200">
        <v>1</v>
      </c>
      <c r="C278" s="201" t="s">
        <v>863</v>
      </c>
      <c r="D278" s="400">
        <v>0</v>
      </c>
      <c r="E278" s="195">
        <v>4784</v>
      </c>
      <c r="F278" s="195" t="s">
        <v>28</v>
      </c>
      <c r="G278" s="195" t="s">
        <v>424</v>
      </c>
      <c r="H278" s="195" t="s">
        <v>4</v>
      </c>
      <c r="I278" s="195" t="str">
        <f>VLOOKUP($H278,BDD!$B$5:$C$16,2,FALSE)</f>
        <v>DUNKERQUE</v>
      </c>
      <c r="J278" s="196" t="s">
        <v>273</v>
      </c>
      <c r="K278" s="209"/>
      <c r="L278" s="195">
        <v>866503080</v>
      </c>
      <c r="M278" s="199">
        <v>44327</v>
      </c>
      <c r="N278" s="198" t="s">
        <v>1006</v>
      </c>
      <c r="O278" s="355" t="str">
        <f t="shared" si="20"/>
        <v>OUI</v>
      </c>
    </row>
    <row r="279" spans="2:15" ht="25.5" customHeight="1" x14ac:dyDescent="0.25">
      <c r="B279" s="119">
        <v>0</v>
      </c>
      <c r="C279" s="446" t="s">
        <v>864</v>
      </c>
      <c r="D279" s="420" t="s">
        <v>865</v>
      </c>
      <c r="E279" s="405">
        <v>725</v>
      </c>
      <c r="F279" s="405" t="s">
        <v>210</v>
      </c>
      <c r="G279" s="25" t="s">
        <v>866</v>
      </c>
      <c r="H279" s="25" t="s">
        <v>203</v>
      </c>
      <c r="I279" s="25" t="str">
        <f>VLOOKUP($H279,BDD!$B$5:$C$16,2,FALSE)</f>
        <v>DEGRAD DE CANNES</v>
      </c>
      <c r="J279" s="49" t="s">
        <v>277</v>
      </c>
      <c r="K279" s="38"/>
      <c r="L279" s="363" t="s">
        <v>865</v>
      </c>
      <c r="M279" s="91"/>
      <c r="N279" s="91"/>
      <c r="O279" s="355" t="str">
        <f t="shared" si="20"/>
        <v>NON</v>
      </c>
    </row>
    <row r="280" spans="2:15" ht="15.75" x14ac:dyDescent="0.25">
      <c r="B280" s="200">
        <v>1</v>
      </c>
      <c r="C280" s="201" t="s">
        <v>870</v>
      </c>
      <c r="D280" s="400">
        <v>0</v>
      </c>
      <c r="E280" s="195">
        <v>4118</v>
      </c>
      <c r="F280" s="195" t="s">
        <v>28</v>
      </c>
      <c r="G280" s="195" t="s">
        <v>424</v>
      </c>
      <c r="H280" s="195" t="s">
        <v>4</v>
      </c>
      <c r="I280" s="195" t="str">
        <f>VLOOKUP($H280,BDD!$B$5:$C$16,2,FALSE)</f>
        <v>DUNKERQUE</v>
      </c>
      <c r="J280" s="196" t="s">
        <v>273</v>
      </c>
      <c r="K280" s="209"/>
      <c r="L280" s="195">
        <v>866502942</v>
      </c>
      <c r="M280" s="199">
        <v>44319</v>
      </c>
      <c r="N280" s="198" t="s">
        <v>1007</v>
      </c>
      <c r="O280" s="355" t="str">
        <f t="shared" si="20"/>
        <v>OUI</v>
      </c>
    </row>
    <row r="281" spans="2:15" ht="15.75" x14ac:dyDescent="0.25">
      <c r="B281" s="200">
        <v>1</v>
      </c>
      <c r="C281" s="201" t="s">
        <v>870</v>
      </c>
      <c r="D281" s="400">
        <v>0</v>
      </c>
      <c r="E281" s="195">
        <v>3897</v>
      </c>
      <c r="F281" s="195" t="s">
        <v>28</v>
      </c>
      <c r="G281" s="195" t="s">
        <v>424</v>
      </c>
      <c r="H281" s="195" t="s">
        <v>4</v>
      </c>
      <c r="I281" s="195" t="str">
        <f>VLOOKUP($H281,BDD!$B$5:$C$16,2,FALSE)</f>
        <v>DUNKERQUE</v>
      </c>
      <c r="J281" s="196" t="s">
        <v>273</v>
      </c>
      <c r="K281" s="209"/>
      <c r="L281" s="195">
        <v>866502952</v>
      </c>
      <c r="M281" s="199">
        <v>44319</v>
      </c>
      <c r="N281" s="198" t="s">
        <v>1008</v>
      </c>
      <c r="O281" s="355" t="str">
        <f t="shared" si="20"/>
        <v>OUI</v>
      </c>
    </row>
    <row r="282" spans="2:15" ht="15.75" x14ac:dyDescent="0.25">
      <c r="B282" s="200">
        <v>1</v>
      </c>
      <c r="C282" s="201" t="s">
        <v>870</v>
      </c>
      <c r="D282" s="400">
        <v>0</v>
      </c>
      <c r="E282" s="195">
        <v>4775</v>
      </c>
      <c r="F282" s="195" t="s">
        <v>28</v>
      </c>
      <c r="G282" s="195" t="s">
        <v>424</v>
      </c>
      <c r="H282" s="195" t="s">
        <v>4</v>
      </c>
      <c r="I282" s="195" t="str">
        <f>VLOOKUP($H282,BDD!$B$5:$C$16,2,FALSE)</f>
        <v>DUNKERQUE</v>
      </c>
      <c r="J282" s="196" t="s">
        <v>273</v>
      </c>
      <c r="K282" s="209"/>
      <c r="L282" s="195">
        <v>866502966</v>
      </c>
      <c r="M282" s="199">
        <v>44327</v>
      </c>
      <c r="N282" s="198" t="s">
        <v>1006</v>
      </c>
      <c r="O282" s="355" t="str">
        <f t="shared" si="20"/>
        <v>OUI</v>
      </c>
    </row>
    <row r="283" spans="2:15" ht="15.75" x14ac:dyDescent="0.25">
      <c r="B283" s="200">
        <v>1</v>
      </c>
      <c r="C283" s="201" t="s">
        <v>871</v>
      </c>
      <c r="D283" s="400">
        <v>0</v>
      </c>
      <c r="E283" s="195">
        <v>4623</v>
      </c>
      <c r="F283" s="195" t="s">
        <v>28</v>
      </c>
      <c r="G283" s="195" t="s">
        <v>424</v>
      </c>
      <c r="H283" s="195" t="s">
        <v>4</v>
      </c>
      <c r="I283" s="195" t="str">
        <f>VLOOKUP($H283,BDD!$B$5:$C$16,2,FALSE)</f>
        <v>DUNKERQUE</v>
      </c>
      <c r="J283" s="196" t="s">
        <v>273</v>
      </c>
      <c r="K283" s="209"/>
      <c r="L283" s="195">
        <v>866503055</v>
      </c>
      <c r="M283" s="199">
        <v>44327</v>
      </c>
      <c r="N283" s="198" t="s">
        <v>1006</v>
      </c>
      <c r="O283" s="355" t="str">
        <f t="shared" si="20"/>
        <v>OUI</v>
      </c>
    </row>
    <row r="284" spans="2:15" ht="15.75" x14ac:dyDescent="0.25">
      <c r="B284" s="200">
        <v>1</v>
      </c>
      <c r="C284" s="201" t="s">
        <v>871</v>
      </c>
      <c r="D284" s="400">
        <v>0</v>
      </c>
      <c r="E284" s="195">
        <v>3900</v>
      </c>
      <c r="F284" s="195" t="s">
        <v>28</v>
      </c>
      <c r="G284" s="195" t="s">
        <v>424</v>
      </c>
      <c r="H284" s="195" t="s">
        <v>4</v>
      </c>
      <c r="I284" s="195" t="str">
        <f>VLOOKUP($H284,BDD!$B$5:$C$16,2,FALSE)</f>
        <v>DUNKERQUE</v>
      </c>
      <c r="J284" s="196" t="s">
        <v>273</v>
      </c>
      <c r="K284" s="209"/>
      <c r="L284" s="195">
        <v>866503320</v>
      </c>
      <c r="M284" s="199">
        <v>44335</v>
      </c>
      <c r="N284" s="198" t="s">
        <v>1005</v>
      </c>
      <c r="O284" s="355" t="str">
        <f t="shared" si="20"/>
        <v>OUI</v>
      </c>
    </row>
    <row r="285" spans="2:15" ht="15.75" x14ac:dyDescent="0.25">
      <c r="B285" s="200">
        <v>1</v>
      </c>
      <c r="C285" s="201" t="s">
        <v>871</v>
      </c>
      <c r="D285" s="400">
        <v>0</v>
      </c>
      <c r="E285" s="195">
        <v>4801</v>
      </c>
      <c r="F285" s="195" t="s">
        <v>28</v>
      </c>
      <c r="G285" s="195" t="s">
        <v>424</v>
      </c>
      <c r="H285" s="195" t="s">
        <v>4</v>
      </c>
      <c r="I285" s="195" t="str">
        <f>VLOOKUP($H285,BDD!$B$5:$C$16,2,FALSE)</f>
        <v>DUNKERQUE</v>
      </c>
      <c r="J285" s="196" t="s">
        <v>273</v>
      </c>
      <c r="K285" s="209"/>
      <c r="L285" s="195">
        <v>866503332</v>
      </c>
      <c r="M285" s="199">
        <v>44335</v>
      </c>
      <c r="N285" s="198" t="s">
        <v>999</v>
      </c>
      <c r="O285" s="355" t="str">
        <f t="shared" si="20"/>
        <v>OUI</v>
      </c>
    </row>
    <row r="286" spans="2:15" ht="15.75" x14ac:dyDescent="0.25">
      <c r="B286" s="200">
        <v>1</v>
      </c>
      <c r="C286" s="201" t="s">
        <v>871</v>
      </c>
      <c r="D286" s="400">
        <v>0</v>
      </c>
      <c r="E286" s="195">
        <v>4797</v>
      </c>
      <c r="F286" s="195" t="s">
        <v>28</v>
      </c>
      <c r="G286" s="195" t="s">
        <v>424</v>
      </c>
      <c r="H286" s="195" t="s">
        <v>4</v>
      </c>
      <c r="I286" s="195" t="str">
        <f>VLOOKUP($H286,BDD!$B$5:$C$16,2,FALSE)</f>
        <v>DUNKERQUE</v>
      </c>
      <c r="J286" s="196" t="s">
        <v>273</v>
      </c>
      <c r="K286" s="209"/>
      <c r="L286" s="195">
        <v>866503340</v>
      </c>
      <c r="M286" s="199">
        <v>44335</v>
      </c>
      <c r="N286" s="198" t="s">
        <v>999</v>
      </c>
      <c r="O286" s="355" t="str">
        <f t="shared" si="20"/>
        <v>OUI</v>
      </c>
    </row>
    <row r="287" spans="2:15" ht="15.75" x14ac:dyDescent="0.25">
      <c r="B287" s="200">
        <v>1</v>
      </c>
      <c r="C287" s="201" t="s">
        <v>877</v>
      </c>
      <c r="D287" s="400">
        <v>0</v>
      </c>
      <c r="E287" s="195">
        <v>5003</v>
      </c>
      <c r="F287" s="195" t="s">
        <v>28</v>
      </c>
      <c r="G287" s="195" t="s">
        <v>424</v>
      </c>
      <c r="H287" s="195" t="s">
        <v>4</v>
      </c>
      <c r="I287" s="195" t="str">
        <f>VLOOKUP($H287,BDD!$B$5:$C$16,2,FALSE)</f>
        <v>DUNKERQUE</v>
      </c>
      <c r="J287" s="196" t="s">
        <v>276</v>
      </c>
      <c r="K287" s="209"/>
      <c r="L287" s="195">
        <v>866504389</v>
      </c>
      <c r="M287" s="199">
        <v>44319</v>
      </c>
      <c r="N287" s="198" t="s">
        <v>1007</v>
      </c>
      <c r="O287" s="355" t="str">
        <f t="shared" si="20"/>
        <v>OUI</v>
      </c>
    </row>
    <row r="288" spans="2:15" ht="15.75" x14ac:dyDescent="0.25">
      <c r="B288" s="200">
        <v>1</v>
      </c>
      <c r="C288" s="201" t="s">
        <v>877</v>
      </c>
      <c r="D288" s="400">
        <v>0</v>
      </c>
      <c r="E288" s="195">
        <v>4590</v>
      </c>
      <c r="F288" s="195" t="s">
        <v>28</v>
      </c>
      <c r="G288" s="195" t="s">
        <v>424</v>
      </c>
      <c r="H288" s="195" t="s">
        <v>4</v>
      </c>
      <c r="I288" s="195" t="str">
        <f>VLOOKUP($H288,BDD!$B$5:$C$16,2,FALSE)</f>
        <v>DUNKERQUE</v>
      </c>
      <c r="J288" s="196" t="s">
        <v>276</v>
      </c>
      <c r="K288" s="209"/>
      <c r="L288" s="195">
        <v>866504373</v>
      </c>
      <c r="M288" s="199">
        <v>44319</v>
      </c>
      <c r="N288" s="198" t="s">
        <v>1007</v>
      </c>
      <c r="O288" s="355" t="str">
        <f t="shared" si="20"/>
        <v>OUI</v>
      </c>
    </row>
    <row r="289" spans="2:15" ht="15.75" x14ac:dyDescent="0.25">
      <c r="B289" s="200">
        <v>1</v>
      </c>
      <c r="C289" s="201" t="s">
        <v>880</v>
      </c>
      <c r="D289" s="400">
        <v>0</v>
      </c>
      <c r="E289" s="195">
        <v>4562</v>
      </c>
      <c r="F289" s="195" t="s">
        <v>28</v>
      </c>
      <c r="G289" s="195" t="s">
        <v>881</v>
      </c>
      <c r="H289" s="195" t="s">
        <v>4</v>
      </c>
      <c r="I289" s="195" t="str">
        <f>VLOOKUP($H289,BDD!$B$5:$C$16,2,FALSE)</f>
        <v>DUNKERQUE</v>
      </c>
      <c r="J289" s="196" t="s">
        <v>276</v>
      </c>
      <c r="K289" s="209"/>
      <c r="L289" s="195">
        <v>866503117</v>
      </c>
      <c r="M289" s="199">
        <v>44328</v>
      </c>
      <c r="N289" s="198" t="s">
        <v>1001</v>
      </c>
      <c r="O289" s="355" t="str">
        <f t="shared" si="20"/>
        <v>OUI</v>
      </c>
    </row>
    <row r="290" spans="2:15" ht="15.75" x14ac:dyDescent="0.25">
      <c r="B290" s="200">
        <v>1</v>
      </c>
      <c r="C290" s="201" t="s">
        <v>880</v>
      </c>
      <c r="D290" s="400">
        <v>0</v>
      </c>
      <c r="E290" s="195">
        <v>4781</v>
      </c>
      <c r="F290" s="195" t="s">
        <v>28</v>
      </c>
      <c r="G290" s="195" t="s">
        <v>881</v>
      </c>
      <c r="H290" s="195" t="s">
        <v>4</v>
      </c>
      <c r="I290" s="195" t="str">
        <f>VLOOKUP($H290,BDD!$B$5:$C$16,2,FALSE)</f>
        <v>DUNKERQUE</v>
      </c>
      <c r="J290" s="196" t="s">
        <v>276</v>
      </c>
      <c r="K290" s="209"/>
      <c r="L290" s="195">
        <v>866503125</v>
      </c>
      <c r="M290" s="199">
        <v>44328</v>
      </c>
      <c r="N290" s="198" t="s">
        <v>1001</v>
      </c>
      <c r="O290" s="355" t="str">
        <f t="shared" si="20"/>
        <v>OUI</v>
      </c>
    </row>
    <row r="291" spans="2:15" ht="15.75" x14ac:dyDescent="0.25">
      <c r="B291" s="200">
        <v>1</v>
      </c>
      <c r="C291" s="201" t="s">
        <v>880</v>
      </c>
      <c r="D291" s="400">
        <v>0</v>
      </c>
      <c r="E291" s="195">
        <v>4775</v>
      </c>
      <c r="F291" s="195" t="s">
        <v>28</v>
      </c>
      <c r="G291" s="195" t="s">
        <v>881</v>
      </c>
      <c r="H291" s="195" t="s">
        <v>4</v>
      </c>
      <c r="I291" s="195" t="str">
        <f>VLOOKUP($H291,BDD!$B$5:$C$16,2,FALSE)</f>
        <v>DUNKERQUE</v>
      </c>
      <c r="J291" s="196" t="s">
        <v>276</v>
      </c>
      <c r="K291" s="209"/>
      <c r="L291" s="195">
        <v>866503134</v>
      </c>
      <c r="M291" s="199">
        <v>44328</v>
      </c>
      <c r="N291" s="198" t="s">
        <v>1009</v>
      </c>
      <c r="O291" s="355" t="str">
        <f t="shared" si="20"/>
        <v>OUI</v>
      </c>
    </row>
    <row r="292" spans="2:15" ht="15.75" x14ac:dyDescent="0.25">
      <c r="B292" s="200">
        <v>1</v>
      </c>
      <c r="C292" s="201" t="s">
        <v>880</v>
      </c>
      <c r="D292" s="400">
        <v>0</v>
      </c>
      <c r="E292" s="195">
        <v>4773</v>
      </c>
      <c r="F292" s="195" t="s">
        <v>28</v>
      </c>
      <c r="G292" s="195" t="s">
        <v>881</v>
      </c>
      <c r="H292" s="195" t="s">
        <v>4</v>
      </c>
      <c r="I292" s="195" t="str">
        <f>VLOOKUP($H292,BDD!$B$5:$C$16,2,FALSE)</f>
        <v>DUNKERQUE</v>
      </c>
      <c r="J292" s="196" t="s">
        <v>276</v>
      </c>
      <c r="K292" s="209"/>
      <c r="L292" s="195">
        <v>866503178</v>
      </c>
      <c r="M292" s="199">
        <v>44328</v>
      </c>
      <c r="N292" s="198" t="s">
        <v>1009</v>
      </c>
      <c r="O292" s="355" t="str">
        <f t="shared" si="20"/>
        <v>OUI</v>
      </c>
    </row>
    <row r="293" spans="2:15" ht="15.75" x14ac:dyDescent="0.25">
      <c r="B293" s="200">
        <v>1</v>
      </c>
      <c r="C293" s="201" t="s">
        <v>882</v>
      </c>
      <c r="D293" s="400">
        <v>0</v>
      </c>
      <c r="E293" s="195">
        <v>4242</v>
      </c>
      <c r="F293" s="195" t="s">
        <v>28</v>
      </c>
      <c r="G293" s="195" t="s">
        <v>424</v>
      </c>
      <c r="H293" s="195" t="s">
        <v>4</v>
      </c>
      <c r="I293" s="195" t="str">
        <f>VLOOKUP($H293,BDD!$B$5:$C$16,2,FALSE)</f>
        <v>DUNKERQUE</v>
      </c>
      <c r="J293" s="196" t="s">
        <v>273</v>
      </c>
      <c r="K293" s="209"/>
      <c r="L293" s="195">
        <v>866508363</v>
      </c>
      <c r="M293" s="199">
        <v>44336</v>
      </c>
      <c r="N293" s="198" t="s">
        <v>1004</v>
      </c>
      <c r="O293" s="355" t="str">
        <f t="shared" si="20"/>
        <v>OUI</v>
      </c>
    </row>
    <row r="294" spans="2:15" ht="15.75" x14ac:dyDescent="0.25">
      <c r="B294" s="200">
        <v>1</v>
      </c>
      <c r="C294" s="201" t="s">
        <v>882</v>
      </c>
      <c r="D294" s="400">
        <v>0</v>
      </c>
      <c r="E294" s="195">
        <v>4241</v>
      </c>
      <c r="F294" s="195" t="s">
        <v>28</v>
      </c>
      <c r="G294" s="195" t="s">
        <v>424</v>
      </c>
      <c r="H294" s="195" t="s">
        <v>4</v>
      </c>
      <c r="I294" s="195" t="str">
        <f>VLOOKUP($H294,BDD!$B$5:$C$16,2,FALSE)</f>
        <v>DUNKERQUE</v>
      </c>
      <c r="J294" s="196" t="s">
        <v>273</v>
      </c>
      <c r="K294" s="209"/>
      <c r="L294" s="195">
        <v>866508379</v>
      </c>
      <c r="M294" s="199">
        <v>44336</v>
      </c>
      <c r="N294" s="198" t="s">
        <v>1004</v>
      </c>
      <c r="O294" s="355" t="str">
        <f t="shared" si="20"/>
        <v>OUI</v>
      </c>
    </row>
    <row r="295" spans="2:15" ht="15.75" x14ac:dyDescent="0.25">
      <c r="B295" s="200">
        <v>1</v>
      </c>
      <c r="C295" s="201" t="s">
        <v>882</v>
      </c>
      <c r="D295" s="400">
        <v>0</v>
      </c>
      <c r="E295" s="195">
        <v>4240</v>
      </c>
      <c r="F295" s="195" t="s">
        <v>28</v>
      </c>
      <c r="G295" s="195" t="s">
        <v>424</v>
      </c>
      <c r="H295" s="195" t="s">
        <v>4</v>
      </c>
      <c r="I295" s="195" t="str">
        <f>VLOOKUP($H295,BDD!$B$5:$C$16,2,FALSE)</f>
        <v>DUNKERQUE</v>
      </c>
      <c r="J295" s="196" t="s">
        <v>273</v>
      </c>
      <c r="K295" s="209"/>
      <c r="L295" s="195">
        <v>866508402</v>
      </c>
      <c r="M295" s="199">
        <v>44336</v>
      </c>
      <c r="N295" s="198" t="s">
        <v>1004</v>
      </c>
      <c r="O295" s="355" t="str">
        <f t="shared" si="20"/>
        <v>OUI</v>
      </c>
    </row>
    <row r="296" spans="2:15" ht="15.75" x14ac:dyDescent="0.25">
      <c r="B296" s="200">
        <v>1</v>
      </c>
      <c r="C296" s="201" t="s">
        <v>882</v>
      </c>
      <c r="D296" s="400">
        <v>0</v>
      </c>
      <c r="E296" s="195">
        <v>4105</v>
      </c>
      <c r="F296" s="195" t="s">
        <v>28</v>
      </c>
      <c r="G296" s="195" t="s">
        <v>424</v>
      </c>
      <c r="H296" s="195" t="s">
        <v>4</v>
      </c>
      <c r="I296" s="195" t="str">
        <f>VLOOKUP($H296,BDD!$B$5:$C$16,2,FALSE)</f>
        <v>DUNKERQUE</v>
      </c>
      <c r="J296" s="196" t="s">
        <v>273</v>
      </c>
      <c r="K296" s="209"/>
      <c r="L296" s="195">
        <v>866508422</v>
      </c>
      <c r="M296" s="199">
        <v>44336</v>
      </c>
      <c r="N296" s="198" t="s">
        <v>1004</v>
      </c>
      <c r="O296" s="355" t="str">
        <f t="shared" si="20"/>
        <v>OUI</v>
      </c>
    </row>
    <row r="297" spans="2:15" ht="15.75" x14ac:dyDescent="0.25">
      <c r="B297" s="200">
        <v>1</v>
      </c>
      <c r="C297" s="201" t="s">
        <v>886</v>
      </c>
      <c r="D297" s="400">
        <v>0</v>
      </c>
      <c r="E297" s="195">
        <v>4546</v>
      </c>
      <c r="F297" s="195" t="s">
        <v>28</v>
      </c>
      <c r="G297" s="195" t="s">
        <v>547</v>
      </c>
      <c r="H297" s="195" t="s">
        <v>4</v>
      </c>
      <c r="I297" s="195" t="str">
        <f>VLOOKUP($H297,BDD!$B$5:$C$16,2,FALSE)</f>
        <v>DUNKERQUE</v>
      </c>
      <c r="J297" s="196" t="s">
        <v>276</v>
      </c>
      <c r="K297" s="209"/>
      <c r="L297" s="195">
        <v>866515901</v>
      </c>
      <c r="M297" s="199">
        <v>44328</v>
      </c>
      <c r="N297" s="198" t="s">
        <v>1009</v>
      </c>
      <c r="O297" s="355" t="str">
        <f t="shared" si="20"/>
        <v>OUI</v>
      </c>
    </row>
    <row r="298" spans="2:15" ht="15.75" x14ac:dyDescent="0.25">
      <c r="B298" s="200">
        <v>1</v>
      </c>
      <c r="C298" s="201" t="s">
        <v>886</v>
      </c>
      <c r="D298" s="400">
        <v>0</v>
      </c>
      <c r="E298" s="195">
        <v>4542</v>
      </c>
      <c r="F298" s="195" t="s">
        <v>28</v>
      </c>
      <c r="G298" s="195" t="s">
        <v>547</v>
      </c>
      <c r="H298" s="195" t="s">
        <v>4</v>
      </c>
      <c r="I298" s="195" t="str">
        <f>VLOOKUP($H298,BDD!$B$5:$C$16,2,FALSE)</f>
        <v>DUNKERQUE</v>
      </c>
      <c r="J298" s="196" t="s">
        <v>276</v>
      </c>
      <c r="K298" s="209"/>
      <c r="L298" s="195">
        <v>866515914</v>
      </c>
      <c r="M298" s="199">
        <v>44328</v>
      </c>
      <c r="N298" s="198" t="s">
        <v>1009</v>
      </c>
      <c r="O298" s="355" t="str">
        <f t="shared" si="20"/>
        <v>OUI</v>
      </c>
    </row>
    <row r="299" spans="2:15" ht="15.75" x14ac:dyDescent="0.25">
      <c r="B299" s="200">
        <v>1</v>
      </c>
      <c r="C299" s="201" t="s">
        <v>888</v>
      </c>
      <c r="D299" s="400">
        <v>0</v>
      </c>
      <c r="E299" s="195">
        <v>3714</v>
      </c>
      <c r="F299" s="195" t="s">
        <v>28</v>
      </c>
      <c r="G299" s="195" t="s">
        <v>424</v>
      </c>
      <c r="H299" s="195" t="s">
        <v>4</v>
      </c>
      <c r="I299" s="195" t="str">
        <f>VLOOKUP($H299,BDD!$B$5:$C$16,2,FALSE)</f>
        <v>DUNKERQUE</v>
      </c>
      <c r="J299" s="196" t="s">
        <v>276</v>
      </c>
      <c r="K299" s="209"/>
      <c r="L299" s="195">
        <v>866508432</v>
      </c>
      <c r="M299" s="199">
        <v>44336</v>
      </c>
      <c r="N299" s="198" t="s">
        <v>1010</v>
      </c>
      <c r="O299" s="355" t="str">
        <f t="shared" si="20"/>
        <v>OUI</v>
      </c>
    </row>
    <row r="300" spans="2:15" ht="15.75" x14ac:dyDescent="0.25">
      <c r="B300" s="119">
        <v>1</v>
      </c>
      <c r="C300" s="30" t="s">
        <v>889</v>
      </c>
      <c r="D300" s="363">
        <f>L300</f>
        <v>866502726</v>
      </c>
      <c r="E300" s="25">
        <v>3807</v>
      </c>
      <c r="F300" s="25" t="s">
        <v>28</v>
      </c>
      <c r="G300" s="25" t="s">
        <v>424</v>
      </c>
      <c r="H300" s="25" t="s">
        <v>4</v>
      </c>
      <c r="I300" s="25" t="str">
        <f>VLOOKUP($H300,BDD!$B$5:$C$16,2,FALSE)</f>
        <v>DUNKERQUE</v>
      </c>
      <c r="J300" s="49" t="s">
        <v>276</v>
      </c>
      <c r="K300" s="38"/>
      <c r="L300" s="25">
        <v>866502726</v>
      </c>
      <c r="M300" s="91"/>
      <c r="N300" s="91"/>
      <c r="O300" s="355" t="str">
        <f t="shared" ref="O300:O318" si="21">IF(D300=0,"OUI","NON")</f>
        <v>NON</v>
      </c>
    </row>
    <row r="301" spans="2:15" ht="15.75" x14ac:dyDescent="0.25">
      <c r="B301" s="200">
        <v>0</v>
      </c>
      <c r="C301" s="201" t="s">
        <v>895</v>
      </c>
      <c r="D301" s="400">
        <v>0</v>
      </c>
      <c r="E301" s="195">
        <v>1793</v>
      </c>
      <c r="F301" s="195" t="s">
        <v>70</v>
      </c>
      <c r="G301" s="195" t="s">
        <v>896</v>
      </c>
      <c r="H301" s="195" t="s">
        <v>225</v>
      </c>
      <c r="I301" s="195" t="str">
        <f>VLOOKUP($H301,BDD!$B$5:$C$16,2,FALSE)</f>
        <v>FORT DE France</v>
      </c>
      <c r="J301" s="196" t="s">
        <v>277</v>
      </c>
      <c r="K301" s="209"/>
      <c r="L301" s="195" t="s">
        <v>897</v>
      </c>
      <c r="M301" s="199">
        <v>44319</v>
      </c>
      <c r="N301" s="198" t="s">
        <v>980</v>
      </c>
      <c r="O301" s="355" t="str">
        <f t="shared" si="21"/>
        <v>OUI</v>
      </c>
    </row>
    <row r="302" spans="2:15" ht="15.75" x14ac:dyDescent="0.25">
      <c r="B302" s="119">
        <v>1</v>
      </c>
      <c r="C302" s="30" t="s">
        <v>898</v>
      </c>
      <c r="D302" s="363">
        <f t="shared" ref="D302:D307" si="22">L302</f>
        <v>4370554000</v>
      </c>
      <c r="E302" s="25">
        <v>3920</v>
      </c>
      <c r="F302" s="25" t="s">
        <v>86</v>
      </c>
      <c r="G302" s="25" t="s">
        <v>424</v>
      </c>
      <c r="H302" s="25" t="s">
        <v>4</v>
      </c>
      <c r="I302" s="25" t="str">
        <f>VLOOKUP($H302,BDD!$B$5:$C$16,2,FALSE)</f>
        <v>DUNKERQUE</v>
      </c>
      <c r="J302" s="49" t="s">
        <v>273</v>
      </c>
      <c r="K302" s="38"/>
      <c r="L302" s="25">
        <v>4370554000</v>
      </c>
      <c r="M302" s="91"/>
      <c r="N302" s="91"/>
      <c r="O302" s="355" t="str">
        <f t="shared" si="21"/>
        <v>NON</v>
      </c>
    </row>
    <row r="303" spans="2:15" ht="15.75" x14ac:dyDescent="0.25">
      <c r="B303" s="200">
        <v>1</v>
      </c>
      <c r="C303" s="201" t="s">
        <v>901</v>
      </c>
      <c r="D303" s="400">
        <v>0</v>
      </c>
      <c r="E303" s="195">
        <v>4252</v>
      </c>
      <c r="F303" s="195" t="s">
        <v>28</v>
      </c>
      <c r="G303" s="195" t="s">
        <v>424</v>
      </c>
      <c r="H303" s="195" t="s">
        <v>4</v>
      </c>
      <c r="I303" s="195" t="str">
        <f>VLOOKUP($H303,BDD!$B$5:$C$16,2,FALSE)</f>
        <v>DUNKERQUE</v>
      </c>
      <c r="J303" s="196" t="s">
        <v>276</v>
      </c>
      <c r="K303" s="209"/>
      <c r="L303" s="195">
        <v>866503750</v>
      </c>
      <c r="M303" s="199">
        <v>44328</v>
      </c>
      <c r="N303" s="198" t="s">
        <v>1009</v>
      </c>
      <c r="O303" s="355" t="str">
        <f t="shared" si="21"/>
        <v>OUI</v>
      </c>
    </row>
    <row r="304" spans="2:15" ht="15.75" x14ac:dyDescent="0.25">
      <c r="B304" s="200">
        <v>1</v>
      </c>
      <c r="C304" s="201" t="s">
        <v>901</v>
      </c>
      <c r="D304" s="400">
        <v>0</v>
      </c>
      <c r="E304" s="195">
        <v>4244</v>
      </c>
      <c r="F304" s="195" t="s">
        <v>28</v>
      </c>
      <c r="G304" s="195" t="s">
        <v>424</v>
      </c>
      <c r="H304" s="195" t="s">
        <v>4</v>
      </c>
      <c r="I304" s="195" t="str">
        <f>VLOOKUP($H304,BDD!$B$5:$C$16,2,FALSE)</f>
        <v>DUNKERQUE</v>
      </c>
      <c r="J304" s="196" t="s">
        <v>276</v>
      </c>
      <c r="K304" s="209"/>
      <c r="L304" s="195">
        <v>866503823</v>
      </c>
      <c r="M304" s="199">
        <v>44335</v>
      </c>
      <c r="N304" s="198" t="s">
        <v>1000</v>
      </c>
      <c r="O304" s="355" t="str">
        <f t="shared" si="21"/>
        <v>OUI</v>
      </c>
    </row>
    <row r="305" spans="2:15" ht="15.75" x14ac:dyDescent="0.25">
      <c r="B305" s="200">
        <v>1</v>
      </c>
      <c r="C305" s="201" t="s">
        <v>901</v>
      </c>
      <c r="D305" s="400">
        <v>0</v>
      </c>
      <c r="E305" s="195">
        <v>4870</v>
      </c>
      <c r="F305" s="195" t="s">
        <v>28</v>
      </c>
      <c r="G305" s="195" t="s">
        <v>424</v>
      </c>
      <c r="H305" s="195" t="s">
        <v>4</v>
      </c>
      <c r="I305" s="195" t="str">
        <f>VLOOKUP($H305,BDD!$B$5:$C$16,2,FALSE)</f>
        <v>DUNKERQUE</v>
      </c>
      <c r="J305" s="196" t="s">
        <v>276</v>
      </c>
      <c r="K305" s="209"/>
      <c r="L305" s="195">
        <v>866503664</v>
      </c>
      <c r="M305" s="199">
        <v>44319</v>
      </c>
      <c r="N305" s="198" t="s">
        <v>969</v>
      </c>
      <c r="O305" s="355" t="str">
        <f t="shared" si="21"/>
        <v>OUI</v>
      </c>
    </row>
    <row r="306" spans="2:15" ht="15.75" x14ac:dyDescent="0.25">
      <c r="B306" s="200">
        <v>1</v>
      </c>
      <c r="C306" s="201" t="s">
        <v>901</v>
      </c>
      <c r="D306" s="400">
        <v>0</v>
      </c>
      <c r="E306" s="195">
        <v>2483</v>
      </c>
      <c r="F306" s="195" t="s">
        <v>28</v>
      </c>
      <c r="G306" s="195" t="s">
        <v>424</v>
      </c>
      <c r="H306" s="195" t="s">
        <v>4</v>
      </c>
      <c r="I306" s="195" t="str">
        <f>VLOOKUP($H306,BDD!$B$5:$C$16,2,FALSE)</f>
        <v>DUNKERQUE</v>
      </c>
      <c r="J306" s="196" t="s">
        <v>276</v>
      </c>
      <c r="K306" s="209"/>
      <c r="L306" s="195">
        <v>866503690</v>
      </c>
      <c r="M306" s="199">
        <v>44334</v>
      </c>
      <c r="N306" s="198" t="s">
        <v>973</v>
      </c>
      <c r="O306" s="355" t="str">
        <f t="shared" si="21"/>
        <v>OUI</v>
      </c>
    </row>
    <row r="307" spans="2:15" ht="15.75" x14ac:dyDescent="0.25">
      <c r="B307" s="119">
        <v>1</v>
      </c>
      <c r="C307" s="30" t="s">
        <v>905</v>
      </c>
      <c r="D307" s="363">
        <f t="shared" si="22"/>
        <v>866502701</v>
      </c>
      <c r="E307" s="25">
        <v>3870</v>
      </c>
      <c r="F307" s="25" t="s">
        <v>28</v>
      </c>
      <c r="G307" s="25" t="s">
        <v>424</v>
      </c>
      <c r="H307" s="25" t="s">
        <v>4</v>
      </c>
      <c r="I307" s="25" t="str">
        <f>VLOOKUP($H307,BDD!$B$5:$C$16,2,FALSE)</f>
        <v>DUNKERQUE</v>
      </c>
      <c r="J307" s="49" t="s">
        <v>276</v>
      </c>
      <c r="K307" s="38"/>
      <c r="L307" s="25">
        <v>866502701</v>
      </c>
      <c r="M307" s="91"/>
      <c r="N307" s="91"/>
      <c r="O307" s="355" t="str">
        <f t="shared" si="21"/>
        <v>NON</v>
      </c>
    </row>
    <row r="308" spans="2:15" ht="15.75" x14ac:dyDescent="0.25">
      <c r="B308" s="119">
        <v>1</v>
      </c>
      <c r="C308" s="30" t="s">
        <v>905</v>
      </c>
      <c r="D308" s="363">
        <f>L308</f>
        <v>866502709</v>
      </c>
      <c r="E308" s="25">
        <v>3802</v>
      </c>
      <c r="F308" s="25" t="s">
        <v>28</v>
      </c>
      <c r="G308" s="25" t="s">
        <v>424</v>
      </c>
      <c r="H308" s="25" t="s">
        <v>4</v>
      </c>
      <c r="I308" s="25" t="str">
        <f>VLOOKUP($H308,BDD!$B$5:$C$16,2,FALSE)</f>
        <v>DUNKERQUE</v>
      </c>
      <c r="J308" s="49" t="s">
        <v>276</v>
      </c>
      <c r="K308" s="38"/>
      <c r="L308" s="25">
        <v>866502709</v>
      </c>
      <c r="M308" s="91"/>
      <c r="N308" s="91"/>
      <c r="O308" s="355" t="str">
        <f t="shared" si="21"/>
        <v>NON</v>
      </c>
    </row>
    <row r="309" spans="2:15" ht="15.75" x14ac:dyDescent="0.25">
      <c r="B309" s="200">
        <v>1</v>
      </c>
      <c r="C309" s="201" t="s">
        <v>906</v>
      </c>
      <c r="D309" s="400">
        <v>0</v>
      </c>
      <c r="E309" s="195">
        <v>2025</v>
      </c>
      <c r="F309" s="195" t="s">
        <v>239</v>
      </c>
      <c r="G309" s="195" t="s">
        <v>418</v>
      </c>
      <c r="H309" s="195" t="s">
        <v>4</v>
      </c>
      <c r="I309" s="195" t="str">
        <f>VLOOKUP($H309,BDD!$B$5:$C$16,2,FALSE)</f>
        <v>DUNKERQUE</v>
      </c>
      <c r="J309" s="196" t="s">
        <v>273</v>
      </c>
      <c r="K309" s="209"/>
      <c r="L309" s="195" t="s">
        <v>917</v>
      </c>
      <c r="M309" s="199">
        <v>44327</v>
      </c>
      <c r="N309" s="198" t="s">
        <v>1006</v>
      </c>
      <c r="O309" s="355" t="str">
        <f t="shared" si="21"/>
        <v>OUI</v>
      </c>
    </row>
    <row r="310" spans="2:15" ht="15.75" x14ac:dyDescent="0.25">
      <c r="B310" s="200">
        <v>1</v>
      </c>
      <c r="C310" s="201" t="s">
        <v>906</v>
      </c>
      <c r="D310" s="400">
        <v>0</v>
      </c>
      <c r="E310" s="195">
        <v>2080</v>
      </c>
      <c r="F310" s="195" t="s">
        <v>239</v>
      </c>
      <c r="G310" s="195" t="s">
        <v>418</v>
      </c>
      <c r="H310" s="195" t="s">
        <v>4</v>
      </c>
      <c r="I310" s="195" t="str">
        <f>VLOOKUP($H310,BDD!$B$5:$C$16,2,FALSE)</f>
        <v>DUNKERQUE</v>
      </c>
      <c r="J310" s="196" t="s">
        <v>273</v>
      </c>
      <c r="K310" s="209"/>
      <c r="L310" s="195" t="s">
        <v>918</v>
      </c>
      <c r="M310" s="199">
        <v>44327</v>
      </c>
      <c r="N310" s="198" t="s">
        <v>1006</v>
      </c>
      <c r="O310" s="355" t="str">
        <f t="shared" si="21"/>
        <v>OUI</v>
      </c>
    </row>
    <row r="311" spans="2:15" ht="15.75" x14ac:dyDescent="0.25">
      <c r="B311" s="200">
        <v>1</v>
      </c>
      <c r="C311" s="201" t="s">
        <v>920</v>
      </c>
      <c r="D311" s="400">
        <v>0</v>
      </c>
      <c r="E311" s="195">
        <v>3031</v>
      </c>
      <c r="F311" s="195" t="s">
        <v>28</v>
      </c>
      <c r="G311" s="195" t="s">
        <v>547</v>
      </c>
      <c r="H311" s="195" t="s">
        <v>4</v>
      </c>
      <c r="I311" s="195" t="str">
        <f>VLOOKUP($H311,BDD!$B$5:$C$16,2,FALSE)</f>
        <v>DUNKERQUE</v>
      </c>
      <c r="J311" s="196" t="s">
        <v>273</v>
      </c>
      <c r="K311" s="209"/>
      <c r="L311" s="195">
        <v>866503948</v>
      </c>
      <c r="M311" s="199">
        <v>44327</v>
      </c>
      <c r="N311" s="198" t="s">
        <v>1011</v>
      </c>
      <c r="O311" s="355" t="str">
        <f t="shared" si="21"/>
        <v>OUI</v>
      </c>
    </row>
    <row r="312" spans="2:15" ht="15.75" x14ac:dyDescent="0.25">
      <c r="B312" s="200">
        <v>1</v>
      </c>
      <c r="C312" s="201" t="s">
        <v>920</v>
      </c>
      <c r="D312" s="400">
        <v>0</v>
      </c>
      <c r="E312" s="195">
        <v>2770</v>
      </c>
      <c r="F312" s="195" t="s">
        <v>28</v>
      </c>
      <c r="G312" s="195" t="s">
        <v>547</v>
      </c>
      <c r="H312" s="195" t="s">
        <v>4</v>
      </c>
      <c r="I312" s="195" t="str">
        <f>VLOOKUP($H312,BDD!$B$5:$C$16,2,FALSE)</f>
        <v>DUNKERQUE</v>
      </c>
      <c r="J312" s="196" t="s">
        <v>273</v>
      </c>
      <c r="K312" s="209"/>
      <c r="L312" s="195">
        <v>866503954</v>
      </c>
      <c r="M312" s="199">
        <v>44327</v>
      </c>
      <c r="N312" s="198" t="s">
        <v>1011</v>
      </c>
      <c r="O312" s="355" t="str">
        <f t="shared" si="21"/>
        <v>OUI</v>
      </c>
    </row>
    <row r="313" spans="2:15" ht="15.75" x14ac:dyDescent="0.25">
      <c r="B313" s="200">
        <v>1</v>
      </c>
      <c r="C313" s="201" t="s">
        <v>921</v>
      </c>
      <c r="D313" s="400">
        <v>0</v>
      </c>
      <c r="E313" s="195">
        <v>2025</v>
      </c>
      <c r="F313" s="195" t="s">
        <v>239</v>
      </c>
      <c r="G313" s="195" t="s">
        <v>706</v>
      </c>
      <c r="H313" s="195" t="s">
        <v>4</v>
      </c>
      <c r="I313" s="195" t="str">
        <f>VLOOKUP($H313,BDD!$B$5:$C$16,2,FALSE)</f>
        <v>DUNKERQUE</v>
      </c>
      <c r="J313" s="196" t="s">
        <v>273</v>
      </c>
      <c r="K313" s="209"/>
      <c r="L313" s="195" t="s">
        <v>926</v>
      </c>
      <c r="M313" s="199">
        <v>44328</v>
      </c>
      <c r="N313" s="198" t="s">
        <v>1001</v>
      </c>
      <c r="O313" s="355" t="str">
        <f t="shared" si="21"/>
        <v>OUI</v>
      </c>
    </row>
    <row r="314" spans="2:15" ht="15.75" x14ac:dyDescent="0.25">
      <c r="B314" s="200">
        <v>1</v>
      </c>
      <c r="C314" s="201" t="s">
        <v>927</v>
      </c>
      <c r="D314" s="400">
        <v>0</v>
      </c>
      <c r="E314" s="195">
        <v>4098</v>
      </c>
      <c r="F314" s="195" t="s">
        <v>28</v>
      </c>
      <c r="G314" s="195" t="s">
        <v>547</v>
      </c>
      <c r="H314" s="195" t="s">
        <v>4</v>
      </c>
      <c r="I314" s="195" t="str">
        <f>VLOOKUP($H314,BDD!$B$5:$C$16,2,FALSE)</f>
        <v>DUNKERQUE</v>
      </c>
      <c r="J314" s="196" t="s">
        <v>276</v>
      </c>
      <c r="K314" s="209"/>
      <c r="L314" s="195">
        <v>866516048</v>
      </c>
      <c r="M314" s="199">
        <v>44334</v>
      </c>
      <c r="N314" s="198" t="s">
        <v>973</v>
      </c>
      <c r="O314" s="355" t="str">
        <f t="shared" si="21"/>
        <v>OUI</v>
      </c>
    </row>
    <row r="315" spans="2:15" ht="15.75" x14ac:dyDescent="0.25">
      <c r="B315" s="200">
        <v>1</v>
      </c>
      <c r="C315" s="201" t="s">
        <v>927</v>
      </c>
      <c r="D315" s="400">
        <v>0</v>
      </c>
      <c r="E315" s="195">
        <v>3832</v>
      </c>
      <c r="F315" s="195" t="s">
        <v>28</v>
      </c>
      <c r="G315" s="195" t="s">
        <v>547</v>
      </c>
      <c r="H315" s="195" t="s">
        <v>4</v>
      </c>
      <c r="I315" s="195" t="str">
        <f>VLOOKUP($H315,BDD!$B$5:$C$16,2,FALSE)</f>
        <v>DUNKERQUE</v>
      </c>
      <c r="J315" s="196" t="s">
        <v>276</v>
      </c>
      <c r="K315" s="209"/>
      <c r="L315" s="195">
        <v>866516077</v>
      </c>
      <c r="M315" s="199">
        <v>44334</v>
      </c>
      <c r="N315" s="198" t="s">
        <v>973</v>
      </c>
      <c r="O315" s="355" t="str">
        <f t="shared" si="21"/>
        <v>OUI</v>
      </c>
    </row>
    <row r="316" spans="2:15" ht="15.75" x14ac:dyDescent="0.25">
      <c r="B316" s="119">
        <v>0</v>
      </c>
      <c r="C316" s="30" t="s">
        <v>928</v>
      </c>
      <c r="D316" s="363" t="str">
        <f t="shared" ref="D316:D353" si="23">L316</f>
        <v>1 palette  BL19232</v>
      </c>
      <c r="E316" s="25">
        <v>109</v>
      </c>
      <c r="F316" s="25" t="s">
        <v>285</v>
      </c>
      <c r="G316" s="25" t="s">
        <v>686</v>
      </c>
      <c r="H316" s="25" t="s">
        <v>169</v>
      </c>
      <c r="I316" s="25" t="str">
        <f>VLOOKUP($H316,BDD!$B$5:$C$16,2,FALSE)</f>
        <v>POINTE A PITRE</v>
      </c>
      <c r="J316" s="49" t="s">
        <v>277</v>
      </c>
      <c r="K316" s="38" t="s">
        <v>929</v>
      </c>
      <c r="L316" s="25" t="s">
        <v>930</v>
      </c>
      <c r="M316" s="91"/>
      <c r="N316" s="91"/>
      <c r="O316" s="355" t="str">
        <f t="shared" si="21"/>
        <v>NON</v>
      </c>
    </row>
    <row r="317" spans="2:15" ht="15.75" x14ac:dyDescent="0.25">
      <c r="B317" s="200">
        <v>1</v>
      </c>
      <c r="C317" s="201" t="s">
        <v>931</v>
      </c>
      <c r="D317" s="400">
        <v>0</v>
      </c>
      <c r="E317" s="195">
        <v>4561</v>
      </c>
      <c r="F317" s="195" t="s">
        <v>28</v>
      </c>
      <c r="G317" s="195" t="s">
        <v>424</v>
      </c>
      <c r="H317" s="195" t="s">
        <v>4</v>
      </c>
      <c r="I317" s="195" t="str">
        <f>VLOOKUP($H317,BDD!$B$5:$C$16,2,FALSE)</f>
        <v>DUNKERQUE</v>
      </c>
      <c r="J317" s="196" t="s">
        <v>273</v>
      </c>
      <c r="K317" s="209"/>
      <c r="L317" s="195">
        <v>866503014</v>
      </c>
      <c r="M317" s="199">
        <v>44347</v>
      </c>
      <c r="N317" s="198" t="s">
        <v>1012</v>
      </c>
      <c r="O317" s="355" t="str">
        <f t="shared" si="21"/>
        <v>OUI</v>
      </c>
    </row>
    <row r="318" spans="2:15" ht="15.75" x14ac:dyDescent="0.25">
      <c r="B318" s="200">
        <v>1</v>
      </c>
      <c r="C318" s="201" t="s">
        <v>931</v>
      </c>
      <c r="D318" s="400">
        <v>0</v>
      </c>
      <c r="E318" s="195">
        <v>4798</v>
      </c>
      <c r="F318" s="195" t="s">
        <v>28</v>
      </c>
      <c r="G318" s="195" t="s">
        <v>424</v>
      </c>
      <c r="H318" s="195" t="s">
        <v>4</v>
      </c>
      <c r="I318" s="195" t="str">
        <f>VLOOKUP($H318,BDD!$B$5:$C$16,2,FALSE)</f>
        <v>DUNKERQUE</v>
      </c>
      <c r="J318" s="196" t="s">
        <v>273</v>
      </c>
      <c r="K318" s="209"/>
      <c r="L318" s="195">
        <v>866503028</v>
      </c>
      <c r="M318" s="199">
        <v>44347</v>
      </c>
      <c r="N318" s="198" t="s">
        <v>1012</v>
      </c>
      <c r="O318" s="355" t="str">
        <f t="shared" si="21"/>
        <v>OUI</v>
      </c>
    </row>
    <row r="319" spans="2:15" ht="15.75" x14ac:dyDescent="0.25">
      <c r="B319" s="200">
        <v>1</v>
      </c>
      <c r="C319" s="201" t="s">
        <v>931</v>
      </c>
      <c r="D319" s="400">
        <v>0</v>
      </c>
      <c r="E319" s="195">
        <v>4794</v>
      </c>
      <c r="F319" s="195" t="s">
        <v>28</v>
      </c>
      <c r="G319" s="195" t="s">
        <v>424</v>
      </c>
      <c r="H319" s="195" t="s">
        <v>4</v>
      </c>
      <c r="I319" s="195" t="str">
        <f>VLOOKUP($H319,BDD!$B$5:$C$16,2,FALSE)</f>
        <v>DUNKERQUE</v>
      </c>
      <c r="J319" s="196" t="s">
        <v>273</v>
      </c>
      <c r="K319" s="209"/>
      <c r="L319" s="195">
        <v>866503041</v>
      </c>
      <c r="M319" s="199">
        <v>44347</v>
      </c>
      <c r="N319" s="198" t="s">
        <v>1012</v>
      </c>
      <c r="O319" s="355" t="str">
        <f t="shared" ref="O319:O413" si="24">IF(D319=0,"OUI","NON")</f>
        <v>OUI</v>
      </c>
    </row>
    <row r="320" spans="2:15" ht="15.75" x14ac:dyDescent="0.25">
      <c r="B320" s="200">
        <v>1</v>
      </c>
      <c r="C320" s="201" t="s">
        <v>931</v>
      </c>
      <c r="D320" s="400">
        <v>0</v>
      </c>
      <c r="E320" s="195">
        <v>4799</v>
      </c>
      <c r="F320" s="195" t="s">
        <v>28</v>
      </c>
      <c r="G320" s="195" t="s">
        <v>424</v>
      </c>
      <c r="H320" s="195" t="s">
        <v>4</v>
      </c>
      <c r="I320" s="195" t="str">
        <f>VLOOKUP($H320,BDD!$B$5:$C$16,2,FALSE)</f>
        <v>DUNKERQUE</v>
      </c>
      <c r="J320" s="196" t="s">
        <v>273</v>
      </c>
      <c r="K320" s="209"/>
      <c r="L320" s="195">
        <v>866503645</v>
      </c>
      <c r="M320" s="199">
        <v>44319</v>
      </c>
      <c r="N320" s="198" t="s">
        <v>969</v>
      </c>
      <c r="O320" s="355" t="str">
        <f>IF(D320=0,"OUI","NON")</f>
        <v>OUI</v>
      </c>
    </row>
    <row r="321" spans="2:15" ht="15.75" x14ac:dyDescent="0.25">
      <c r="B321" s="119">
        <v>1</v>
      </c>
      <c r="C321" s="30" t="s">
        <v>934</v>
      </c>
      <c r="D321" s="363">
        <f t="shared" si="23"/>
        <v>4433551000</v>
      </c>
      <c r="E321" s="25">
        <v>4840</v>
      </c>
      <c r="F321" s="25" t="s">
        <v>86</v>
      </c>
      <c r="G321" s="25" t="s">
        <v>933</v>
      </c>
      <c r="H321" s="25" t="s">
        <v>4</v>
      </c>
      <c r="I321" s="25" t="str">
        <f>VLOOKUP($H321,BDD!$B$5:$C$16,2,FALSE)</f>
        <v>DUNKERQUE</v>
      </c>
      <c r="J321" s="49" t="s">
        <v>273</v>
      </c>
      <c r="K321" s="38"/>
      <c r="L321" s="25">
        <v>4433551000</v>
      </c>
      <c r="M321" s="91"/>
      <c r="N321" s="91"/>
      <c r="O321" s="355" t="str">
        <f t="shared" si="24"/>
        <v>NON</v>
      </c>
    </row>
    <row r="322" spans="2:15" ht="15.75" x14ac:dyDescent="0.25">
      <c r="B322" s="119">
        <v>1</v>
      </c>
      <c r="C322" s="30" t="s">
        <v>934</v>
      </c>
      <c r="D322" s="363">
        <f t="shared" si="23"/>
        <v>4433552000</v>
      </c>
      <c r="E322" s="25">
        <v>4780</v>
      </c>
      <c r="F322" s="25" t="s">
        <v>86</v>
      </c>
      <c r="G322" s="25" t="s">
        <v>933</v>
      </c>
      <c r="H322" s="25" t="s">
        <v>4</v>
      </c>
      <c r="I322" s="25" t="str">
        <f>VLOOKUP($H322,BDD!$B$5:$C$16,2,FALSE)</f>
        <v>DUNKERQUE</v>
      </c>
      <c r="J322" s="49" t="s">
        <v>273</v>
      </c>
      <c r="K322" s="38"/>
      <c r="L322" s="25">
        <v>4433552000</v>
      </c>
      <c r="M322" s="91"/>
      <c r="N322" s="91"/>
      <c r="O322" s="355" t="str">
        <f t="shared" si="24"/>
        <v>NON</v>
      </c>
    </row>
    <row r="323" spans="2:15" ht="15.75" x14ac:dyDescent="0.25">
      <c r="B323" s="119">
        <v>1</v>
      </c>
      <c r="C323" s="30" t="s">
        <v>934</v>
      </c>
      <c r="D323" s="363">
        <f t="shared" si="23"/>
        <v>4433553000</v>
      </c>
      <c r="E323" s="25">
        <v>4820</v>
      </c>
      <c r="F323" s="25" t="s">
        <v>86</v>
      </c>
      <c r="G323" s="25" t="s">
        <v>933</v>
      </c>
      <c r="H323" s="25" t="s">
        <v>4</v>
      </c>
      <c r="I323" s="25" t="str">
        <f>VLOOKUP($H323,BDD!$B$5:$C$16,2,FALSE)</f>
        <v>DUNKERQUE</v>
      </c>
      <c r="J323" s="49" t="s">
        <v>273</v>
      </c>
      <c r="K323" s="38"/>
      <c r="L323" s="25">
        <v>4433553000</v>
      </c>
      <c r="M323" s="91"/>
      <c r="N323" s="91"/>
      <c r="O323" s="355" t="str">
        <f t="shared" si="24"/>
        <v>NON</v>
      </c>
    </row>
    <row r="324" spans="2:15" ht="15.75" x14ac:dyDescent="0.25">
      <c r="B324" s="200">
        <v>1</v>
      </c>
      <c r="C324" s="201" t="s">
        <v>936</v>
      </c>
      <c r="D324" s="400">
        <v>0</v>
      </c>
      <c r="E324" s="195">
        <v>4544</v>
      </c>
      <c r="F324" s="195" t="s">
        <v>28</v>
      </c>
      <c r="G324" s="195" t="s">
        <v>933</v>
      </c>
      <c r="H324" s="195" t="s">
        <v>4</v>
      </c>
      <c r="I324" s="195" t="str">
        <f>VLOOKUP($H324,BDD!$B$5:$C$16,2,FALSE)</f>
        <v>DUNKERQUE</v>
      </c>
      <c r="J324" s="196" t="s">
        <v>273</v>
      </c>
      <c r="K324" s="209"/>
      <c r="L324" s="195">
        <v>866515944</v>
      </c>
      <c r="M324" s="199">
        <v>44335</v>
      </c>
      <c r="N324" s="198" t="s">
        <v>1000</v>
      </c>
      <c r="O324" s="355" t="str">
        <f t="shared" si="24"/>
        <v>OUI</v>
      </c>
    </row>
    <row r="325" spans="2:15" ht="15.75" x14ac:dyDescent="0.25">
      <c r="B325" s="200">
        <v>1</v>
      </c>
      <c r="C325" s="201" t="s">
        <v>936</v>
      </c>
      <c r="D325" s="400">
        <v>0</v>
      </c>
      <c r="E325" s="195">
        <v>4283</v>
      </c>
      <c r="F325" s="195" t="s">
        <v>28</v>
      </c>
      <c r="G325" s="195" t="s">
        <v>933</v>
      </c>
      <c r="H325" s="195" t="s">
        <v>4</v>
      </c>
      <c r="I325" s="195" t="str">
        <f>VLOOKUP($H325,BDD!$B$5:$C$16,2,FALSE)</f>
        <v>DUNKERQUE</v>
      </c>
      <c r="J325" s="196" t="s">
        <v>273</v>
      </c>
      <c r="K325" s="209"/>
      <c r="L325" s="195">
        <v>866515953</v>
      </c>
      <c r="M325" s="199">
        <v>44335</v>
      </c>
      <c r="N325" s="198" t="s">
        <v>1000</v>
      </c>
      <c r="O325" s="355" t="str">
        <f t="shared" si="24"/>
        <v>OUI</v>
      </c>
    </row>
    <row r="326" spans="2:15" ht="15.75" x14ac:dyDescent="0.25">
      <c r="B326" s="200">
        <v>1</v>
      </c>
      <c r="C326" s="201" t="s">
        <v>936</v>
      </c>
      <c r="D326" s="400">
        <v>0</v>
      </c>
      <c r="E326" s="195">
        <v>4459</v>
      </c>
      <c r="F326" s="195" t="s">
        <v>28</v>
      </c>
      <c r="G326" s="195" t="s">
        <v>933</v>
      </c>
      <c r="H326" s="195" t="s">
        <v>4</v>
      </c>
      <c r="I326" s="195" t="str">
        <f>VLOOKUP($H326,BDD!$B$5:$C$16,2,FALSE)</f>
        <v>DUNKERQUE</v>
      </c>
      <c r="J326" s="196" t="s">
        <v>273</v>
      </c>
      <c r="K326" s="209"/>
      <c r="L326" s="195">
        <v>866516092</v>
      </c>
      <c r="M326" s="199">
        <v>44319</v>
      </c>
      <c r="N326" s="198" t="s">
        <v>969</v>
      </c>
      <c r="O326" s="355" t="str">
        <f t="shared" si="24"/>
        <v>OUI</v>
      </c>
    </row>
    <row r="327" spans="2:15" ht="15.75" x14ac:dyDescent="0.25">
      <c r="B327" s="200">
        <v>1</v>
      </c>
      <c r="C327" s="201" t="s">
        <v>936</v>
      </c>
      <c r="D327" s="400">
        <v>0</v>
      </c>
      <c r="E327" s="195">
        <v>4458</v>
      </c>
      <c r="F327" s="195" t="s">
        <v>28</v>
      </c>
      <c r="G327" s="195" t="s">
        <v>933</v>
      </c>
      <c r="H327" s="195" t="s">
        <v>4</v>
      </c>
      <c r="I327" s="195" t="str">
        <f>VLOOKUP($H327,BDD!$B$5:$C$16,2,FALSE)</f>
        <v>DUNKERQUE</v>
      </c>
      <c r="J327" s="196" t="s">
        <v>273</v>
      </c>
      <c r="K327" s="209"/>
      <c r="L327" s="195">
        <v>866516110</v>
      </c>
      <c r="M327" s="199">
        <v>44319</v>
      </c>
      <c r="N327" s="198" t="s">
        <v>969</v>
      </c>
      <c r="O327" s="355" t="str">
        <f t="shared" si="24"/>
        <v>OUI</v>
      </c>
    </row>
    <row r="328" spans="2:15" ht="15.75" x14ac:dyDescent="0.25">
      <c r="B328" s="119">
        <v>1</v>
      </c>
      <c r="C328" s="30" t="s">
        <v>936</v>
      </c>
      <c r="D328" s="363">
        <f t="shared" si="23"/>
        <v>866516119</v>
      </c>
      <c r="E328" s="25">
        <v>4277</v>
      </c>
      <c r="F328" s="25" t="s">
        <v>28</v>
      </c>
      <c r="G328" s="25" t="s">
        <v>933</v>
      </c>
      <c r="H328" s="25" t="s">
        <v>4</v>
      </c>
      <c r="I328" s="25" t="str">
        <f>VLOOKUP($H328,BDD!$B$5:$C$16,2,FALSE)</f>
        <v>DUNKERQUE</v>
      </c>
      <c r="J328" s="49" t="s">
        <v>273</v>
      </c>
      <c r="K328" s="38"/>
      <c r="L328" s="25">
        <v>866516119</v>
      </c>
      <c r="M328" s="91"/>
      <c r="N328" s="91"/>
      <c r="O328" s="355" t="str">
        <f t="shared" si="24"/>
        <v>NON</v>
      </c>
    </row>
    <row r="329" spans="2:15" ht="15.75" x14ac:dyDescent="0.25">
      <c r="B329" s="200">
        <v>1</v>
      </c>
      <c r="C329" s="201" t="s">
        <v>937</v>
      </c>
      <c r="D329" s="400">
        <v>0</v>
      </c>
      <c r="E329" s="195">
        <v>1945</v>
      </c>
      <c r="F329" s="195" t="s">
        <v>239</v>
      </c>
      <c r="G329" s="195" t="s">
        <v>938</v>
      </c>
      <c r="H329" s="195" t="s">
        <v>4</v>
      </c>
      <c r="I329" s="195" t="str">
        <f>VLOOKUP($H329,BDD!$B$5:$C$16,2,FALSE)</f>
        <v>DUNKERQUE</v>
      </c>
      <c r="J329" s="196" t="s">
        <v>273</v>
      </c>
      <c r="K329" s="209"/>
      <c r="L329" s="195" t="s">
        <v>939</v>
      </c>
      <c r="M329" s="199">
        <v>44319</v>
      </c>
      <c r="N329" s="198" t="s">
        <v>1013</v>
      </c>
      <c r="O329" s="355" t="str">
        <f t="shared" si="24"/>
        <v>OUI</v>
      </c>
    </row>
    <row r="330" spans="2:15" ht="15.75" x14ac:dyDescent="0.25">
      <c r="B330" s="200">
        <v>1</v>
      </c>
      <c r="C330" s="201" t="s">
        <v>937</v>
      </c>
      <c r="D330" s="400">
        <v>0</v>
      </c>
      <c r="E330" s="195">
        <v>2105</v>
      </c>
      <c r="F330" s="195" t="s">
        <v>239</v>
      </c>
      <c r="G330" s="195" t="s">
        <v>938</v>
      </c>
      <c r="H330" s="195" t="s">
        <v>4</v>
      </c>
      <c r="I330" s="195" t="str">
        <f>VLOOKUP($H330,BDD!$B$5:$C$16,2,FALSE)</f>
        <v>DUNKERQUE</v>
      </c>
      <c r="J330" s="196" t="s">
        <v>273</v>
      </c>
      <c r="K330" s="209"/>
      <c r="L330" s="195" t="s">
        <v>940</v>
      </c>
      <c r="M330" s="199">
        <v>44319</v>
      </c>
      <c r="N330" s="198" t="s">
        <v>1013</v>
      </c>
      <c r="O330" s="355" t="str">
        <f t="shared" si="24"/>
        <v>OUI</v>
      </c>
    </row>
    <row r="331" spans="2:15" ht="15.75" x14ac:dyDescent="0.25">
      <c r="B331" s="200">
        <v>1</v>
      </c>
      <c r="C331" s="201" t="s">
        <v>937</v>
      </c>
      <c r="D331" s="400">
        <v>0</v>
      </c>
      <c r="E331" s="195">
        <v>1635</v>
      </c>
      <c r="F331" s="195" t="s">
        <v>239</v>
      </c>
      <c r="G331" s="195" t="s">
        <v>938</v>
      </c>
      <c r="H331" s="195" t="s">
        <v>4</v>
      </c>
      <c r="I331" s="195" t="str">
        <f>VLOOKUP($H331,BDD!$B$5:$C$16,2,FALSE)</f>
        <v>DUNKERQUE</v>
      </c>
      <c r="J331" s="196" t="s">
        <v>273</v>
      </c>
      <c r="K331" s="209"/>
      <c r="L331" s="195" t="s">
        <v>941</v>
      </c>
      <c r="M331" s="199">
        <v>44319</v>
      </c>
      <c r="N331" s="198" t="s">
        <v>1008</v>
      </c>
      <c r="O331" s="355" t="str">
        <f t="shared" si="24"/>
        <v>OUI</v>
      </c>
    </row>
    <row r="332" spans="2:15" ht="15.75" x14ac:dyDescent="0.25">
      <c r="B332" s="200">
        <v>1</v>
      </c>
      <c r="C332" s="201" t="s">
        <v>937</v>
      </c>
      <c r="D332" s="400">
        <v>0</v>
      </c>
      <c r="E332" s="195">
        <v>660</v>
      </c>
      <c r="F332" s="195" t="s">
        <v>239</v>
      </c>
      <c r="G332" s="195" t="s">
        <v>938</v>
      </c>
      <c r="H332" s="195" t="s">
        <v>4</v>
      </c>
      <c r="I332" s="195" t="str">
        <f>VLOOKUP($H332,BDD!$B$5:$C$16,2,FALSE)</f>
        <v>DUNKERQUE</v>
      </c>
      <c r="J332" s="196" t="s">
        <v>273</v>
      </c>
      <c r="K332" s="209"/>
      <c r="L332" s="195" t="s">
        <v>942</v>
      </c>
      <c r="M332" s="199">
        <v>44319</v>
      </c>
      <c r="N332" s="198" t="s">
        <v>1008</v>
      </c>
      <c r="O332" s="355" t="str">
        <f t="shared" si="24"/>
        <v>OUI</v>
      </c>
    </row>
    <row r="333" spans="2:15" ht="15.75" x14ac:dyDescent="0.25">
      <c r="B333" s="200">
        <v>1</v>
      </c>
      <c r="C333" s="201" t="s">
        <v>937</v>
      </c>
      <c r="D333" s="400">
        <v>0</v>
      </c>
      <c r="E333" s="195">
        <v>1595</v>
      </c>
      <c r="F333" s="195" t="s">
        <v>239</v>
      </c>
      <c r="G333" s="195" t="s">
        <v>938</v>
      </c>
      <c r="H333" s="195" t="s">
        <v>4</v>
      </c>
      <c r="I333" s="195" t="str">
        <f>VLOOKUP($H333,BDD!$B$5:$C$16,2,FALSE)</f>
        <v>DUNKERQUE</v>
      </c>
      <c r="J333" s="196" t="s">
        <v>273</v>
      </c>
      <c r="K333" s="209"/>
      <c r="L333" s="195" t="s">
        <v>943</v>
      </c>
      <c r="M333" s="199">
        <v>44319</v>
      </c>
      <c r="N333" s="198" t="s">
        <v>1008</v>
      </c>
      <c r="O333" s="355" t="str">
        <f t="shared" si="24"/>
        <v>OUI</v>
      </c>
    </row>
    <row r="334" spans="2:15" ht="15.75" x14ac:dyDescent="0.25">
      <c r="B334" s="200">
        <v>1</v>
      </c>
      <c r="C334" s="201" t="s">
        <v>937</v>
      </c>
      <c r="D334" s="400">
        <v>0</v>
      </c>
      <c r="E334" s="195">
        <v>2105</v>
      </c>
      <c r="F334" s="195" t="s">
        <v>239</v>
      </c>
      <c r="G334" s="195" t="s">
        <v>938</v>
      </c>
      <c r="H334" s="195" t="s">
        <v>4</v>
      </c>
      <c r="I334" s="195" t="str">
        <f>VLOOKUP($H334,BDD!$B$5:$C$16,2,FALSE)</f>
        <v>DUNKERQUE</v>
      </c>
      <c r="J334" s="196" t="s">
        <v>273</v>
      </c>
      <c r="K334" s="209"/>
      <c r="L334" s="195" t="s">
        <v>944</v>
      </c>
      <c r="M334" s="199">
        <v>44319</v>
      </c>
      <c r="N334" s="198" t="s">
        <v>1007</v>
      </c>
      <c r="O334" s="355" t="str">
        <f t="shared" si="24"/>
        <v>OUI</v>
      </c>
    </row>
    <row r="335" spans="2:15" ht="15.75" x14ac:dyDescent="0.25">
      <c r="B335" s="200">
        <v>1</v>
      </c>
      <c r="C335" s="201" t="s">
        <v>937</v>
      </c>
      <c r="D335" s="400">
        <v>0</v>
      </c>
      <c r="E335" s="195">
        <v>1970</v>
      </c>
      <c r="F335" s="195" t="s">
        <v>239</v>
      </c>
      <c r="G335" s="195" t="s">
        <v>938</v>
      </c>
      <c r="H335" s="195" t="s">
        <v>4</v>
      </c>
      <c r="I335" s="195" t="str">
        <f>VLOOKUP($H335,BDD!$B$5:$C$16,2,FALSE)</f>
        <v>DUNKERQUE</v>
      </c>
      <c r="J335" s="196" t="s">
        <v>273</v>
      </c>
      <c r="K335" s="209"/>
      <c r="L335" s="195" t="s">
        <v>945</v>
      </c>
      <c r="M335" s="199">
        <v>44319</v>
      </c>
      <c r="N335" s="198" t="s">
        <v>1007</v>
      </c>
      <c r="O335" s="355" t="str">
        <f t="shared" si="24"/>
        <v>OUI</v>
      </c>
    </row>
    <row r="336" spans="2:15" ht="15.75" x14ac:dyDescent="0.25">
      <c r="B336" s="200">
        <v>1</v>
      </c>
      <c r="C336" s="201" t="s">
        <v>937</v>
      </c>
      <c r="D336" s="400">
        <v>0</v>
      </c>
      <c r="E336" s="195">
        <v>1885</v>
      </c>
      <c r="F336" s="195" t="s">
        <v>239</v>
      </c>
      <c r="G336" s="195" t="s">
        <v>938</v>
      </c>
      <c r="H336" s="195" t="s">
        <v>4</v>
      </c>
      <c r="I336" s="195" t="str">
        <f>VLOOKUP($H336,BDD!$B$5:$C$16,2,FALSE)</f>
        <v>DUNKERQUE</v>
      </c>
      <c r="J336" s="196" t="s">
        <v>273</v>
      </c>
      <c r="K336" s="209"/>
      <c r="L336" s="195" t="s">
        <v>946</v>
      </c>
      <c r="M336" s="199">
        <v>44327</v>
      </c>
      <c r="N336" s="198" t="s">
        <v>1011</v>
      </c>
      <c r="O336" s="355" t="str">
        <f t="shared" si="24"/>
        <v>OUI</v>
      </c>
    </row>
    <row r="337" spans="2:15" ht="15.75" x14ac:dyDescent="0.25">
      <c r="B337" s="200">
        <v>1</v>
      </c>
      <c r="C337" s="201" t="s">
        <v>937</v>
      </c>
      <c r="D337" s="400">
        <v>0</v>
      </c>
      <c r="E337" s="195">
        <v>2105</v>
      </c>
      <c r="F337" s="195" t="s">
        <v>239</v>
      </c>
      <c r="G337" s="195" t="s">
        <v>938</v>
      </c>
      <c r="H337" s="195" t="s">
        <v>4</v>
      </c>
      <c r="I337" s="195" t="str">
        <f>VLOOKUP($H337,BDD!$B$5:$C$16,2,FALSE)</f>
        <v>DUNKERQUE</v>
      </c>
      <c r="J337" s="196" t="s">
        <v>273</v>
      </c>
      <c r="K337" s="209"/>
      <c r="L337" s="195" t="s">
        <v>947</v>
      </c>
      <c r="M337" s="199">
        <v>44327</v>
      </c>
      <c r="N337" s="198" t="s">
        <v>1011</v>
      </c>
      <c r="O337" s="355" t="str">
        <f t="shared" si="24"/>
        <v>OUI</v>
      </c>
    </row>
    <row r="338" spans="2:15" ht="15.75" x14ac:dyDescent="0.25">
      <c r="B338" s="200">
        <v>1</v>
      </c>
      <c r="C338" s="201" t="s">
        <v>937</v>
      </c>
      <c r="D338" s="400">
        <v>0</v>
      </c>
      <c r="E338" s="195">
        <v>615</v>
      </c>
      <c r="F338" s="195" t="s">
        <v>239</v>
      </c>
      <c r="G338" s="195" t="s">
        <v>938</v>
      </c>
      <c r="H338" s="195" t="s">
        <v>4</v>
      </c>
      <c r="I338" s="195" t="str">
        <f>VLOOKUP($H338,BDD!$B$5:$C$16,2,FALSE)</f>
        <v>DUNKERQUE</v>
      </c>
      <c r="J338" s="196" t="s">
        <v>273</v>
      </c>
      <c r="K338" s="209"/>
      <c r="L338" s="195" t="s">
        <v>948</v>
      </c>
      <c r="M338" s="199">
        <v>44342</v>
      </c>
      <c r="N338" s="198" t="s">
        <v>990</v>
      </c>
      <c r="O338" s="355" t="str">
        <f t="shared" si="24"/>
        <v>OUI</v>
      </c>
    </row>
    <row r="339" spans="2:15" ht="15.75" x14ac:dyDescent="0.25">
      <c r="B339" s="200">
        <v>1</v>
      </c>
      <c r="C339" s="201" t="s">
        <v>937</v>
      </c>
      <c r="D339" s="400">
        <v>0</v>
      </c>
      <c r="E339" s="195">
        <v>2410</v>
      </c>
      <c r="F339" s="195" t="s">
        <v>239</v>
      </c>
      <c r="G339" s="195" t="s">
        <v>938</v>
      </c>
      <c r="H339" s="195" t="s">
        <v>4</v>
      </c>
      <c r="I339" s="195" t="str">
        <f>VLOOKUP($H339,BDD!$B$5:$C$16,2,FALSE)</f>
        <v>DUNKERQUE</v>
      </c>
      <c r="J339" s="196" t="s">
        <v>273</v>
      </c>
      <c r="K339" s="209"/>
      <c r="L339" s="195" t="s">
        <v>949</v>
      </c>
      <c r="M339" s="199">
        <v>44319</v>
      </c>
      <c r="N339" s="198" t="s">
        <v>981</v>
      </c>
      <c r="O339" s="355" t="str">
        <f t="shared" si="24"/>
        <v>OUI</v>
      </c>
    </row>
    <row r="340" spans="2:15" ht="15.75" x14ac:dyDescent="0.25">
      <c r="B340" s="200">
        <v>1</v>
      </c>
      <c r="C340" s="201" t="s">
        <v>937</v>
      </c>
      <c r="D340" s="400">
        <v>0</v>
      </c>
      <c r="E340" s="195">
        <v>2565</v>
      </c>
      <c r="F340" s="195" t="s">
        <v>239</v>
      </c>
      <c r="G340" s="195" t="s">
        <v>938</v>
      </c>
      <c r="H340" s="195" t="s">
        <v>4</v>
      </c>
      <c r="I340" s="195" t="str">
        <f>VLOOKUP($H340,BDD!$B$5:$C$16,2,FALSE)</f>
        <v>DUNKERQUE</v>
      </c>
      <c r="J340" s="196" t="s">
        <v>273</v>
      </c>
      <c r="K340" s="209"/>
      <c r="L340" s="195" t="s">
        <v>950</v>
      </c>
      <c r="M340" s="199">
        <v>44319</v>
      </c>
      <c r="N340" s="198" t="s">
        <v>981</v>
      </c>
      <c r="O340" s="355" t="str">
        <f t="shared" si="24"/>
        <v>OUI</v>
      </c>
    </row>
    <row r="341" spans="2:15" ht="15.75" x14ac:dyDescent="0.25">
      <c r="B341" s="200">
        <v>1</v>
      </c>
      <c r="C341" s="427" t="s">
        <v>951</v>
      </c>
      <c r="D341" s="400">
        <v>0</v>
      </c>
      <c r="E341" s="271">
        <v>4790</v>
      </c>
      <c r="F341" s="271" t="s">
        <v>86</v>
      </c>
      <c r="G341" s="270" t="s">
        <v>952</v>
      </c>
      <c r="H341" s="268" t="s">
        <v>4</v>
      </c>
      <c r="I341" s="271" t="str">
        <f>VLOOKUP($H341,BDD!$B$5:$C$16,2,FALSE)</f>
        <v>DUNKERQUE</v>
      </c>
      <c r="J341" s="371" t="s">
        <v>273</v>
      </c>
      <c r="K341" s="437"/>
      <c r="L341" s="195">
        <v>5433551000</v>
      </c>
      <c r="M341" s="199">
        <v>44323</v>
      </c>
      <c r="N341" s="198" t="s">
        <v>972</v>
      </c>
      <c r="O341" s="355" t="str">
        <f t="shared" si="24"/>
        <v>OUI</v>
      </c>
    </row>
    <row r="342" spans="2:15" ht="15.75" x14ac:dyDescent="0.25">
      <c r="B342" s="200">
        <v>1</v>
      </c>
      <c r="C342" s="427" t="s">
        <v>951</v>
      </c>
      <c r="D342" s="400">
        <v>0</v>
      </c>
      <c r="E342" s="271">
        <v>4780</v>
      </c>
      <c r="F342" s="271" t="s">
        <v>86</v>
      </c>
      <c r="G342" s="270" t="s">
        <v>952</v>
      </c>
      <c r="H342" s="268" t="s">
        <v>4</v>
      </c>
      <c r="I342" s="271" t="str">
        <f>VLOOKUP($H342,BDD!$B$5:$C$16,2,FALSE)</f>
        <v>DUNKERQUE</v>
      </c>
      <c r="J342" s="371" t="s">
        <v>273</v>
      </c>
      <c r="K342" s="318"/>
      <c r="L342" s="195">
        <v>5433552000</v>
      </c>
      <c r="M342" s="199">
        <v>44323</v>
      </c>
      <c r="N342" s="198" t="s">
        <v>972</v>
      </c>
      <c r="O342" s="355" t="str">
        <f t="shared" si="24"/>
        <v>OUI</v>
      </c>
    </row>
    <row r="343" spans="2:15" ht="15.75" x14ac:dyDescent="0.25">
      <c r="B343" s="200">
        <v>1</v>
      </c>
      <c r="C343" s="427" t="s">
        <v>951</v>
      </c>
      <c r="D343" s="400">
        <v>0</v>
      </c>
      <c r="E343" s="271">
        <v>4780</v>
      </c>
      <c r="F343" s="271" t="s">
        <v>86</v>
      </c>
      <c r="G343" s="270" t="s">
        <v>952</v>
      </c>
      <c r="H343" s="268" t="s">
        <v>4</v>
      </c>
      <c r="I343" s="271" t="str">
        <f>VLOOKUP($H343,BDD!$B$5:$C$16,2,FALSE)</f>
        <v>DUNKERQUE</v>
      </c>
      <c r="J343" s="371" t="s">
        <v>273</v>
      </c>
      <c r="K343" s="318"/>
      <c r="L343" s="195">
        <v>5433553000</v>
      </c>
      <c r="M343" s="199">
        <v>44323</v>
      </c>
      <c r="N343" s="198" t="s">
        <v>972</v>
      </c>
      <c r="O343" s="355" t="str">
        <f t="shared" si="24"/>
        <v>OUI</v>
      </c>
    </row>
    <row r="344" spans="2:15" ht="15.75" x14ac:dyDescent="0.25">
      <c r="B344" s="200">
        <v>1</v>
      </c>
      <c r="C344" s="423" t="s">
        <v>953</v>
      </c>
      <c r="D344" s="400">
        <v>0</v>
      </c>
      <c r="E344" s="242">
        <v>3965</v>
      </c>
      <c r="F344" s="242" t="s">
        <v>28</v>
      </c>
      <c r="G344" s="242" t="s">
        <v>699</v>
      </c>
      <c r="H344" s="318" t="s">
        <v>4</v>
      </c>
      <c r="I344" s="242" t="str">
        <f>VLOOKUP($H344,BDD!$B$5:$C$16,2,FALSE)</f>
        <v>DUNKERQUE</v>
      </c>
      <c r="J344" s="371" t="s">
        <v>276</v>
      </c>
      <c r="K344" s="318"/>
      <c r="L344" s="195">
        <v>866503854</v>
      </c>
      <c r="M344" s="199">
        <v>44335</v>
      </c>
      <c r="N344" s="198" t="s">
        <v>1000</v>
      </c>
      <c r="O344" s="355" t="str">
        <f t="shared" si="24"/>
        <v>OUI</v>
      </c>
    </row>
    <row r="345" spans="2:15" ht="15.75" x14ac:dyDescent="0.25">
      <c r="B345" s="200">
        <v>1</v>
      </c>
      <c r="C345" s="423" t="s">
        <v>953</v>
      </c>
      <c r="D345" s="400">
        <v>0</v>
      </c>
      <c r="E345" s="242">
        <v>4566</v>
      </c>
      <c r="F345" s="242" t="s">
        <v>28</v>
      </c>
      <c r="G345" s="242" t="s">
        <v>699</v>
      </c>
      <c r="H345" s="318" t="s">
        <v>4</v>
      </c>
      <c r="I345" s="242" t="str">
        <f>VLOOKUP($H345,BDD!$B$5:$C$16,2,FALSE)</f>
        <v>DUNKERQUE</v>
      </c>
      <c r="J345" s="371" t="s">
        <v>276</v>
      </c>
      <c r="K345" s="318"/>
      <c r="L345" s="195">
        <v>866515548</v>
      </c>
      <c r="M345" s="199">
        <v>44319</v>
      </c>
      <c r="N345" s="198" t="s">
        <v>1013</v>
      </c>
      <c r="O345" s="355" t="str">
        <f t="shared" si="24"/>
        <v>OUI</v>
      </c>
    </row>
    <row r="346" spans="2:15" ht="15.75" x14ac:dyDescent="0.25">
      <c r="B346" s="200">
        <v>1</v>
      </c>
      <c r="C346" s="423" t="s">
        <v>953</v>
      </c>
      <c r="D346" s="400">
        <v>0</v>
      </c>
      <c r="E346" s="242">
        <v>4796</v>
      </c>
      <c r="F346" s="242" t="s">
        <v>28</v>
      </c>
      <c r="G346" s="242" t="s">
        <v>699</v>
      </c>
      <c r="H346" s="318" t="s">
        <v>4</v>
      </c>
      <c r="I346" s="242" t="str">
        <f>VLOOKUP($H346,BDD!$B$5:$C$16,2,FALSE)</f>
        <v>DUNKERQUE</v>
      </c>
      <c r="J346" s="371" t="s">
        <v>276</v>
      </c>
      <c r="K346" s="318"/>
      <c r="L346" s="195">
        <v>866515610</v>
      </c>
      <c r="M346" s="199">
        <v>44319</v>
      </c>
      <c r="N346" s="198" t="s">
        <v>1013</v>
      </c>
      <c r="O346" s="355" t="str">
        <f t="shared" si="24"/>
        <v>OUI</v>
      </c>
    </row>
    <row r="347" spans="2:15" ht="15.75" x14ac:dyDescent="0.25">
      <c r="B347" s="200">
        <v>1</v>
      </c>
      <c r="C347" s="423" t="s">
        <v>953</v>
      </c>
      <c r="D347" s="400">
        <v>0</v>
      </c>
      <c r="E347" s="242">
        <v>4562</v>
      </c>
      <c r="F347" s="242" t="s">
        <v>28</v>
      </c>
      <c r="G347" s="242" t="s">
        <v>699</v>
      </c>
      <c r="H347" s="318" t="s">
        <v>4</v>
      </c>
      <c r="I347" s="242" t="str">
        <f>VLOOKUP($H347,BDD!$B$5:$C$16,2,FALSE)</f>
        <v>DUNKERQUE</v>
      </c>
      <c r="J347" s="371" t="s">
        <v>276</v>
      </c>
      <c r="K347" s="318"/>
      <c r="L347" s="195">
        <v>866515622</v>
      </c>
      <c r="M347" s="199">
        <v>44319</v>
      </c>
      <c r="N347" s="198" t="s">
        <v>1013</v>
      </c>
      <c r="O347" s="355" t="str">
        <f t="shared" si="24"/>
        <v>OUI</v>
      </c>
    </row>
    <row r="348" spans="2:15" ht="15.75" x14ac:dyDescent="0.25">
      <c r="B348" s="200">
        <v>1</v>
      </c>
      <c r="C348" s="423" t="s">
        <v>953</v>
      </c>
      <c r="D348" s="400">
        <v>0</v>
      </c>
      <c r="E348" s="242">
        <v>4876</v>
      </c>
      <c r="F348" s="242" t="s">
        <v>28</v>
      </c>
      <c r="G348" s="242" t="s">
        <v>699</v>
      </c>
      <c r="H348" s="318" t="s">
        <v>4</v>
      </c>
      <c r="I348" s="242" t="str">
        <f>VLOOKUP($H348,BDD!$B$5:$C$16,2,FALSE)</f>
        <v>DUNKERQUE</v>
      </c>
      <c r="J348" s="371" t="s">
        <v>276</v>
      </c>
      <c r="K348" s="318"/>
      <c r="L348" s="195">
        <v>866515637</v>
      </c>
      <c r="M348" s="199">
        <v>44319</v>
      </c>
      <c r="N348" s="198" t="s">
        <v>1013</v>
      </c>
      <c r="O348" s="355" t="str">
        <f t="shared" si="24"/>
        <v>OUI</v>
      </c>
    </row>
    <row r="349" spans="2:15" ht="15.75" x14ac:dyDescent="0.25">
      <c r="B349" s="200">
        <v>1</v>
      </c>
      <c r="C349" s="423" t="s">
        <v>954</v>
      </c>
      <c r="D349" s="400">
        <v>0</v>
      </c>
      <c r="E349" s="242">
        <v>4817</v>
      </c>
      <c r="F349" s="242" t="s">
        <v>28</v>
      </c>
      <c r="G349" s="242" t="s">
        <v>699</v>
      </c>
      <c r="H349" s="318" t="s">
        <v>4</v>
      </c>
      <c r="I349" s="242" t="str">
        <f>VLOOKUP($H349,BDD!$B$5:$C$16,2,FALSE)</f>
        <v>DUNKERQUE</v>
      </c>
      <c r="J349" s="371" t="s">
        <v>273</v>
      </c>
      <c r="K349" s="318"/>
      <c r="L349" s="195">
        <v>866504321</v>
      </c>
      <c r="M349" s="199">
        <v>44319</v>
      </c>
      <c r="N349" s="198" t="s">
        <v>1007</v>
      </c>
      <c r="O349" s="355" t="str">
        <f t="shared" si="24"/>
        <v>OUI</v>
      </c>
    </row>
    <row r="350" spans="2:15" ht="15.75" x14ac:dyDescent="0.25">
      <c r="B350" s="119">
        <v>1</v>
      </c>
      <c r="C350" s="419" t="s">
        <v>954</v>
      </c>
      <c r="D350" s="363">
        <f t="shared" si="23"/>
        <v>866502718</v>
      </c>
      <c r="E350" s="43">
        <v>3602</v>
      </c>
      <c r="F350" s="43" t="s">
        <v>28</v>
      </c>
      <c r="G350" s="43" t="s">
        <v>699</v>
      </c>
      <c r="H350" s="314" t="s">
        <v>4</v>
      </c>
      <c r="I350" s="43" t="str">
        <f>VLOOKUP($H350,BDD!$B$5:$C$16,2,FALSE)</f>
        <v>DUNKERQUE</v>
      </c>
      <c r="J350" s="416" t="s">
        <v>273</v>
      </c>
      <c r="K350" s="314"/>
      <c r="L350" s="25">
        <v>866502718</v>
      </c>
      <c r="M350" s="91"/>
      <c r="N350" s="91"/>
      <c r="O350" s="355" t="str">
        <f t="shared" si="24"/>
        <v>NON</v>
      </c>
    </row>
    <row r="351" spans="2:15" ht="15.75" x14ac:dyDescent="0.25">
      <c r="B351" s="119">
        <v>1</v>
      </c>
      <c r="C351" s="419" t="s">
        <v>954</v>
      </c>
      <c r="D351" s="363">
        <f t="shared" si="23"/>
        <v>866502732</v>
      </c>
      <c r="E351" s="43">
        <v>3032</v>
      </c>
      <c r="F351" s="43" t="s">
        <v>28</v>
      </c>
      <c r="G351" s="43" t="s">
        <v>699</v>
      </c>
      <c r="H351" s="314" t="s">
        <v>4</v>
      </c>
      <c r="I351" s="43" t="str">
        <f>VLOOKUP($H351,BDD!$B$5:$C$16,2,FALSE)</f>
        <v>DUNKERQUE</v>
      </c>
      <c r="J351" s="416" t="s">
        <v>273</v>
      </c>
      <c r="K351" s="314"/>
      <c r="L351" s="25">
        <v>866502732</v>
      </c>
      <c r="M351" s="91"/>
      <c r="N351" s="91"/>
      <c r="O351" s="355" t="str">
        <f t="shared" si="24"/>
        <v>NON</v>
      </c>
    </row>
    <row r="352" spans="2:15" ht="15.75" x14ac:dyDescent="0.25">
      <c r="B352" s="200">
        <v>1</v>
      </c>
      <c r="C352" s="423" t="s">
        <v>954</v>
      </c>
      <c r="D352" s="400">
        <v>0</v>
      </c>
      <c r="E352" s="242">
        <v>3826</v>
      </c>
      <c r="F352" s="242" t="s">
        <v>28</v>
      </c>
      <c r="G352" s="242" t="s">
        <v>699</v>
      </c>
      <c r="H352" s="318" t="s">
        <v>4</v>
      </c>
      <c r="I352" s="242" t="str">
        <f>VLOOKUP($H352,BDD!$B$5:$C$16,2,FALSE)</f>
        <v>DUNKERQUE</v>
      </c>
      <c r="J352" s="371" t="s">
        <v>273</v>
      </c>
      <c r="K352" s="318"/>
      <c r="L352" s="195">
        <v>866504076</v>
      </c>
      <c r="M352" s="199">
        <v>44335</v>
      </c>
      <c r="N352" s="198" t="s">
        <v>1014</v>
      </c>
      <c r="O352" s="355" t="str">
        <f t="shared" si="24"/>
        <v>OUI</v>
      </c>
    </row>
    <row r="353" spans="2:15" ht="15.75" x14ac:dyDescent="0.25">
      <c r="B353" s="119">
        <v>1</v>
      </c>
      <c r="C353" s="419" t="s">
        <v>954</v>
      </c>
      <c r="D353" s="363">
        <f t="shared" si="23"/>
        <v>866502776</v>
      </c>
      <c r="E353" s="43">
        <v>4200</v>
      </c>
      <c r="F353" s="43" t="s">
        <v>28</v>
      </c>
      <c r="G353" s="43" t="s">
        <v>699</v>
      </c>
      <c r="H353" s="314" t="s">
        <v>4</v>
      </c>
      <c r="I353" s="43" t="str">
        <f>VLOOKUP($H353,BDD!$B$5:$C$16,2,FALSE)</f>
        <v>DUNKERQUE</v>
      </c>
      <c r="J353" s="416" t="s">
        <v>273</v>
      </c>
      <c r="K353" s="314"/>
      <c r="L353" s="25">
        <v>866502776</v>
      </c>
      <c r="M353" s="91"/>
      <c r="N353" s="91"/>
      <c r="O353" s="355" t="str">
        <f t="shared" si="24"/>
        <v>NON</v>
      </c>
    </row>
    <row r="354" spans="2:15" ht="15.75" x14ac:dyDescent="0.25">
      <c r="B354" s="200">
        <v>1</v>
      </c>
      <c r="C354" s="423" t="s">
        <v>955</v>
      </c>
      <c r="D354" s="400">
        <v>0</v>
      </c>
      <c r="E354" s="242">
        <v>4248</v>
      </c>
      <c r="F354" s="242" t="s">
        <v>28</v>
      </c>
      <c r="G354" s="242" t="s">
        <v>699</v>
      </c>
      <c r="H354" s="318" t="s">
        <v>4</v>
      </c>
      <c r="I354" s="242" t="str">
        <f>VLOOKUP($H354,BDD!$B$5:$C$16,2,FALSE)</f>
        <v>DUNKERQUE</v>
      </c>
      <c r="J354" s="371" t="s">
        <v>273</v>
      </c>
      <c r="K354" s="318"/>
      <c r="L354" s="195">
        <v>866503815</v>
      </c>
      <c r="M354" s="199">
        <v>44328</v>
      </c>
      <c r="N354" s="198" t="s">
        <v>1009</v>
      </c>
      <c r="O354" s="355" t="str">
        <f t="shared" si="24"/>
        <v>OUI</v>
      </c>
    </row>
    <row r="355" spans="2:15" ht="15.75" x14ac:dyDescent="0.25">
      <c r="B355" s="200">
        <v>1</v>
      </c>
      <c r="C355" s="423" t="s">
        <v>955</v>
      </c>
      <c r="D355" s="400">
        <v>0</v>
      </c>
      <c r="E355" s="242">
        <v>4248</v>
      </c>
      <c r="F355" s="242" t="s">
        <v>28</v>
      </c>
      <c r="G355" s="242" t="s">
        <v>699</v>
      </c>
      <c r="H355" s="318" t="s">
        <v>4</v>
      </c>
      <c r="I355" s="242" t="str">
        <f>VLOOKUP($H355,BDD!$B$5:$C$16,2,FALSE)</f>
        <v>DUNKERQUE</v>
      </c>
      <c r="J355" s="371" t="s">
        <v>273</v>
      </c>
      <c r="K355" s="318"/>
      <c r="L355" s="195">
        <v>866503834</v>
      </c>
      <c r="M355" s="199">
        <v>44335</v>
      </c>
      <c r="N355" s="198" t="s">
        <v>1000</v>
      </c>
      <c r="O355" s="355" t="str">
        <f t="shared" si="24"/>
        <v>OUI</v>
      </c>
    </row>
    <row r="356" spans="2:15" ht="15.75" x14ac:dyDescent="0.25">
      <c r="B356" s="200">
        <v>1</v>
      </c>
      <c r="C356" s="423" t="s">
        <v>955</v>
      </c>
      <c r="D356" s="400">
        <v>0</v>
      </c>
      <c r="E356" s="242">
        <v>3900</v>
      </c>
      <c r="F356" s="242" t="s">
        <v>28</v>
      </c>
      <c r="G356" s="242" t="s">
        <v>699</v>
      </c>
      <c r="H356" s="318" t="s">
        <v>4</v>
      </c>
      <c r="I356" s="242" t="str">
        <f>VLOOKUP($H356,BDD!$B$5:$C$16,2,FALSE)</f>
        <v>DUNKERQUE</v>
      </c>
      <c r="J356" s="371" t="s">
        <v>273</v>
      </c>
      <c r="K356" s="318"/>
      <c r="L356" s="195">
        <v>866503308</v>
      </c>
      <c r="M356" s="199">
        <v>44347</v>
      </c>
      <c r="N356" s="198" t="s">
        <v>1012</v>
      </c>
      <c r="O356" s="355" t="str">
        <f t="shared" si="24"/>
        <v>OUI</v>
      </c>
    </row>
    <row r="357" spans="2:15" ht="15.75" x14ac:dyDescent="0.25">
      <c r="B357" s="200">
        <v>1</v>
      </c>
      <c r="C357" s="423" t="s">
        <v>955</v>
      </c>
      <c r="D357" s="400">
        <v>0</v>
      </c>
      <c r="E357" s="242">
        <v>3759</v>
      </c>
      <c r="F357" s="242" t="s">
        <v>28</v>
      </c>
      <c r="G357" s="242" t="s">
        <v>699</v>
      </c>
      <c r="H357" s="318" t="s">
        <v>4</v>
      </c>
      <c r="I357" s="242" t="str">
        <f>VLOOKUP($H357,BDD!$B$5:$C$16,2,FALSE)</f>
        <v>DUNKERQUE</v>
      </c>
      <c r="J357" s="371" t="s">
        <v>273</v>
      </c>
      <c r="K357" s="318"/>
      <c r="L357" s="195">
        <v>866503326</v>
      </c>
      <c r="M357" s="199">
        <v>44347</v>
      </c>
      <c r="N357" s="198" t="s">
        <v>1012</v>
      </c>
      <c r="O357" s="355" t="str">
        <f t="shared" si="24"/>
        <v>OUI</v>
      </c>
    </row>
    <row r="358" spans="2:15" ht="15.75" x14ac:dyDescent="0.25">
      <c r="B358" s="200">
        <v>1</v>
      </c>
      <c r="C358" s="423" t="s">
        <v>955</v>
      </c>
      <c r="D358" s="400">
        <v>0</v>
      </c>
      <c r="E358" s="242">
        <v>4811</v>
      </c>
      <c r="F358" s="242" t="s">
        <v>28</v>
      </c>
      <c r="G358" s="242" t="s">
        <v>699</v>
      </c>
      <c r="H358" s="318" t="s">
        <v>4</v>
      </c>
      <c r="I358" s="242" t="str">
        <f>VLOOKUP($H358,BDD!$B$5:$C$16,2,FALSE)</f>
        <v>DUNKERQUE</v>
      </c>
      <c r="J358" s="371" t="s">
        <v>273</v>
      </c>
      <c r="K358" s="318"/>
      <c r="L358" s="195">
        <v>866504352</v>
      </c>
      <c r="M358" s="199">
        <v>44319</v>
      </c>
      <c r="N358" s="198" t="s">
        <v>1007</v>
      </c>
      <c r="O358" s="355" t="str">
        <f t="shared" si="24"/>
        <v>OUI</v>
      </c>
    </row>
    <row r="359" spans="2:15" ht="15.75" x14ac:dyDescent="0.25">
      <c r="B359" s="119">
        <v>1</v>
      </c>
      <c r="C359" s="447" t="s">
        <v>956</v>
      </c>
      <c r="D359" s="448">
        <f>L359</f>
        <v>866504045</v>
      </c>
      <c r="E359" s="239">
        <v>4053</v>
      </c>
      <c r="F359" s="239" t="s">
        <v>28</v>
      </c>
      <c r="G359" s="43" t="s">
        <v>547</v>
      </c>
      <c r="H359" s="314" t="s">
        <v>4</v>
      </c>
      <c r="I359" s="43" t="str">
        <f>VLOOKUP($H359,BDD!$B$5:$C$16,2,FALSE)</f>
        <v>DUNKERQUE</v>
      </c>
      <c r="J359" s="416" t="s">
        <v>273</v>
      </c>
      <c r="K359" s="314"/>
      <c r="L359" s="25">
        <v>866504045</v>
      </c>
      <c r="M359" s="91"/>
      <c r="N359" s="91"/>
      <c r="O359" s="355" t="str">
        <f t="shared" si="24"/>
        <v>NON</v>
      </c>
    </row>
    <row r="360" spans="2:15" ht="15.75" x14ac:dyDescent="0.25">
      <c r="B360" s="119">
        <v>1</v>
      </c>
      <c r="C360" s="421" t="s">
        <v>956</v>
      </c>
      <c r="D360" s="420">
        <f t="shared" ref="D360:D361" si="25">L360</f>
        <v>866504053</v>
      </c>
      <c r="E360" s="422">
        <v>4053</v>
      </c>
      <c r="F360" s="422" t="s">
        <v>28</v>
      </c>
      <c r="G360" s="43" t="s">
        <v>547</v>
      </c>
      <c r="H360" s="314" t="s">
        <v>4</v>
      </c>
      <c r="I360" s="43" t="str">
        <f>VLOOKUP($H360,BDD!$B$5:$C$16,2,FALSE)</f>
        <v>DUNKERQUE</v>
      </c>
      <c r="J360" s="416" t="s">
        <v>273</v>
      </c>
      <c r="K360" s="314"/>
      <c r="L360" s="25">
        <v>866504053</v>
      </c>
      <c r="M360" s="91"/>
      <c r="N360" s="91"/>
      <c r="O360" s="355" t="str">
        <f t="shared" si="24"/>
        <v>NON</v>
      </c>
    </row>
    <row r="361" spans="2:15" ht="15.75" x14ac:dyDescent="0.25">
      <c r="B361" s="119">
        <v>1</v>
      </c>
      <c r="C361" s="421" t="s">
        <v>956</v>
      </c>
      <c r="D361" s="420">
        <f t="shared" si="25"/>
        <v>866504062</v>
      </c>
      <c r="E361" s="422">
        <v>4051</v>
      </c>
      <c r="F361" s="422" t="s">
        <v>28</v>
      </c>
      <c r="G361" s="43" t="s">
        <v>547</v>
      </c>
      <c r="H361" s="314" t="s">
        <v>4</v>
      </c>
      <c r="I361" s="43" t="str">
        <f>VLOOKUP($H361,BDD!$B$5:$C$16,2,FALSE)</f>
        <v>DUNKERQUE</v>
      </c>
      <c r="J361" s="416" t="s">
        <v>273</v>
      </c>
      <c r="K361" s="314"/>
      <c r="L361" s="25">
        <v>866504062</v>
      </c>
      <c r="M361" s="91"/>
      <c r="N361" s="91"/>
      <c r="O361" s="355" t="str">
        <f t="shared" si="24"/>
        <v>NON</v>
      </c>
    </row>
    <row r="362" spans="2:15" ht="15.75" x14ac:dyDescent="0.25">
      <c r="B362" s="200">
        <v>1</v>
      </c>
      <c r="C362" s="423" t="s">
        <v>956</v>
      </c>
      <c r="D362" s="400">
        <v>0</v>
      </c>
      <c r="E362" s="242">
        <v>4050</v>
      </c>
      <c r="F362" s="242" t="s">
        <v>28</v>
      </c>
      <c r="G362" s="242" t="s">
        <v>547</v>
      </c>
      <c r="H362" s="318" t="s">
        <v>4</v>
      </c>
      <c r="I362" s="242" t="str">
        <f>VLOOKUP($H362,BDD!$B$5:$C$16,2,FALSE)</f>
        <v>DUNKERQUE</v>
      </c>
      <c r="J362" s="371" t="s">
        <v>273</v>
      </c>
      <c r="K362" s="318"/>
      <c r="L362" s="195">
        <v>866504068</v>
      </c>
      <c r="M362" s="199">
        <v>44335</v>
      </c>
      <c r="N362" s="198" t="s">
        <v>1014</v>
      </c>
      <c r="O362" s="355" t="str">
        <f t="shared" si="24"/>
        <v>OUI</v>
      </c>
    </row>
    <row r="363" spans="2:15" ht="15.75" x14ac:dyDescent="0.25">
      <c r="B363" s="200">
        <v>1</v>
      </c>
      <c r="C363" s="423" t="s">
        <v>957</v>
      </c>
      <c r="D363" s="400">
        <v>0</v>
      </c>
      <c r="E363" s="242">
        <v>4795</v>
      </c>
      <c r="F363" s="242" t="s">
        <v>28</v>
      </c>
      <c r="G363" s="242" t="s">
        <v>424</v>
      </c>
      <c r="H363" s="318" t="s">
        <v>4</v>
      </c>
      <c r="I363" s="242" t="str">
        <f>VLOOKUP($H363,BDD!$B$5:$C$16,2,FALSE)</f>
        <v>DUNKERQUE</v>
      </c>
      <c r="J363" s="371" t="s">
        <v>273</v>
      </c>
      <c r="K363" s="318"/>
      <c r="L363" s="195">
        <v>866515654</v>
      </c>
      <c r="M363" s="199">
        <v>44319</v>
      </c>
      <c r="N363" s="198" t="s">
        <v>1013</v>
      </c>
      <c r="O363" s="355" t="str">
        <f t="shared" si="24"/>
        <v>OUI</v>
      </c>
    </row>
    <row r="364" spans="2:15" ht="15.75" x14ac:dyDescent="0.25">
      <c r="B364" s="200">
        <v>1</v>
      </c>
      <c r="C364" s="423" t="s">
        <v>957</v>
      </c>
      <c r="D364" s="400">
        <v>0</v>
      </c>
      <c r="E364" s="242">
        <v>4796</v>
      </c>
      <c r="F364" s="242" t="s">
        <v>28</v>
      </c>
      <c r="G364" s="242" t="s">
        <v>424</v>
      </c>
      <c r="H364" s="318" t="s">
        <v>4</v>
      </c>
      <c r="I364" s="242" t="str">
        <f>VLOOKUP($H364,BDD!$B$5:$C$16,2,FALSE)</f>
        <v>DUNKERQUE</v>
      </c>
      <c r="J364" s="371" t="s">
        <v>273</v>
      </c>
      <c r="K364" s="318"/>
      <c r="L364" s="195">
        <v>866515683</v>
      </c>
      <c r="M364" s="199">
        <v>44319</v>
      </c>
      <c r="N364" s="198" t="s">
        <v>1008</v>
      </c>
      <c r="O364" s="355" t="str">
        <f t="shared" si="24"/>
        <v>OUI</v>
      </c>
    </row>
    <row r="365" spans="2:15" ht="15.75" x14ac:dyDescent="0.25">
      <c r="B365" s="200">
        <v>1</v>
      </c>
      <c r="C365" s="423" t="s">
        <v>957</v>
      </c>
      <c r="D365" s="400">
        <v>0</v>
      </c>
      <c r="E365" s="242">
        <v>4588</v>
      </c>
      <c r="F365" s="242" t="s">
        <v>28</v>
      </c>
      <c r="G365" s="242" t="s">
        <v>424</v>
      </c>
      <c r="H365" s="318" t="s">
        <v>4</v>
      </c>
      <c r="I365" s="242" t="str">
        <f>VLOOKUP($H365,BDD!$B$5:$C$16,2,FALSE)</f>
        <v>DUNKERQUE</v>
      </c>
      <c r="J365" s="371" t="s">
        <v>273</v>
      </c>
      <c r="K365" s="318"/>
      <c r="L365" s="195">
        <v>866515731</v>
      </c>
      <c r="M365" s="199">
        <v>44319</v>
      </c>
      <c r="N365" s="198" t="s">
        <v>1008</v>
      </c>
      <c r="O365" s="355" t="str">
        <f t="shared" si="24"/>
        <v>OUI</v>
      </c>
    </row>
    <row r="366" spans="2:15" ht="15.75" x14ac:dyDescent="0.25">
      <c r="B366" s="200">
        <v>1</v>
      </c>
      <c r="C366" s="423" t="s">
        <v>957</v>
      </c>
      <c r="D366" s="400">
        <v>0</v>
      </c>
      <c r="E366" s="242">
        <v>4798</v>
      </c>
      <c r="F366" s="242" t="s">
        <v>28</v>
      </c>
      <c r="G366" s="242" t="s">
        <v>424</v>
      </c>
      <c r="H366" s="318" t="s">
        <v>4</v>
      </c>
      <c r="I366" s="242" t="str">
        <f>VLOOKUP($H366,BDD!$B$5:$C$16,2,FALSE)</f>
        <v>DUNKERQUE</v>
      </c>
      <c r="J366" s="371" t="s">
        <v>273</v>
      </c>
      <c r="K366" s="318"/>
      <c r="L366" s="195">
        <v>866515742</v>
      </c>
      <c r="M366" s="199">
        <v>44319</v>
      </c>
      <c r="N366" s="198" t="s">
        <v>1008</v>
      </c>
      <c r="O366" s="355" t="str">
        <f t="shared" si="24"/>
        <v>OUI</v>
      </c>
    </row>
    <row r="367" spans="2:15" ht="15.75" x14ac:dyDescent="0.25">
      <c r="B367" s="200">
        <v>1</v>
      </c>
      <c r="C367" s="423" t="s">
        <v>957</v>
      </c>
      <c r="D367" s="400">
        <v>0</v>
      </c>
      <c r="E367" s="242">
        <v>4762</v>
      </c>
      <c r="F367" s="242" t="s">
        <v>28</v>
      </c>
      <c r="G367" s="242" t="s">
        <v>424</v>
      </c>
      <c r="H367" s="318" t="s">
        <v>4</v>
      </c>
      <c r="I367" s="242" t="str">
        <f>VLOOKUP($H367,BDD!$B$5:$C$16,2,FALSE)</f>
        <v>DUNKERQUE</v>
      </c>
      <c r="J367" s="371" t="s">
        <v>273</v>
      </c>
      <c r="K367" s="318"/>
      <c r="L367" s="195">
        <v>866515759</v>
      </c>
      <c r="M367" s="199">
        <v>44319</v>
      </c>
      <c r="N367" s="198" t="s">
        <v>1008</v>
      </c>
      <c r="O367" s="355" t="str">
        <f t="shared" si="24"/>
        <v>OUI</v>
      </c>
    </row>
    <row r="368" spans="2:15" ht="15.75" x14ac:dyDescent="0.25">
      <c r="B368" s="200">
        <v>1</v>
      </c>
      <c r="C368" s="423" t="s">
        <v>958</v>
      </c>
      <c r="D368" s="400">
        <v>0</v>
      </c>
      <c r="E368" s="242">
        <v>4792</v>
      </c>
      <c r="F368" s="242" t="s">
        <v>28</v>
      </c>
      <c r="G368" s="242" t="s">
        <v>424</v>
      </c>
      <c r="H368" s="318" t="s">
        <v>4</v>
      </c>
      <c r="I368" s="242" t="str">
        <f>VLOOKUP($H368,BDD!$B$5:$C$16,2,FALSE)</f>
        <v>DUNKERQUE</v>
      </c>
      <c r="J368" s="371" t="s">
        <v>273</v>
      </c>
      <c r="K368" s="318"/>
      <c r="L368" s="195">
        <v>866503934</v>
      </c>
      <c r="M368" s="199">
        <v>44327</v>
      </c>
      <c r="N368" s="198" t="s">
        <v>1011</v>
      </c>
      <c r="O368" s="355" t="str">
        <f t="shared" si="24"/>
        <v>OUI</v>
      </c>
    </row>
    <row r="369" spans="2:15" ht="15.75" x14ac:dyDescent="0.25">
      <c r="B369" s="200">
        <v>1</v>
      </c>
      <c r="C369" s="423" t="s">
        <v>958</v>
      </c>
      <c r="D369" s="400">
        <v>0</v>
      </c>
      <c r="E369" s="242">
        <v>4796</v>
      </c>
      <c r="F369" s="242" t="s">
        <v>28</v>
      </c>
      <c r="G369" s="242" t="s">
        <v>424</v>
      </c>
      <c r="H369" s="318" t="s">
        <v>4</v>
      </c>
      <c r="I369" s="242" t="str">
        <f>VLOOKUP($H369,BDD!$B$5:$C$16,2,FALSE)</f>
        <v>DUNKERQUE</v>
      </c>
      <c r="J369" s="371" t="s">
        <v>273</v>
      </c>
      <c r="K369" s="424"/>
      <c r="L369" s="195">
        <v>866503918</v>
      </c>
      <c r="M369" s="199">
        <v>44327</v>
      </c>
      <c r="N369" s="198" t="s">
        <v>1011</v>
      </c>
      <c r="O369" s="355" t="str">
        <f t="shared" si="24"/>
        <v>OUI</v>
      </c>
    </row>
    <row r="370" spans="2:15" ht="15.75" x14ac:dyDescent="0.25">
      <c r="B370" s="200">
        <v>1</v>
      </c>
      <c r="C370" s="423" t="s">
        <v>958</v>
      </c>
      <c r="D370" s="400">
        <v>0</v>
      </c>
      <c r="E370" s="242">
        <v>4792</v>
      </c>
      <c r="F370" s="242" t="s">
        <v>28</v>
      </c>
      <c r="G370" s="242" t="s">
        <v>424</v>
      </c>
      <c r="H370" s="318" t="s">
        <v>4</v>
      </c>
      <c r="I370" s="242" t="str">
        <f>VLOOKUP($H370,BDD!$B$5:$C$16,2,FALSE)</f>
        <v>DUNKERQUE</v>
      </c>
      <c r="J370" s="371" t="s">
        <v>273</v>
      </c>
      <c r="K370" s="424"/>
      <c r="L370" s="195">
        <v>866503928</v>
      </c>
      <c r="M370" s="199">
        <v>44327</v>
      </c>
      <c r="N370" s="198" t="s">
        <v>1011</v>
      </c>
      <c r="O370" s="355" t="str">
        <f t="shared" si="24"/>
        <v>OUI</v>
      </c>
    </row>
    <row r="371" spans="2:15" ht="15.75" x14ac:dyDescent="0.25">
      <c r="B371" s="200">
        <v>1</v>
      </c>
      <c r="C371" s="423" t="s">
        <v>958</v>
      </c>
      <c r="D371" s="400">
        <v>0</v>
      </c>
      <c r="E371" s="242">
        <v>2284</v>
      </c>
      <c r="F371" s="242" t="s">
        <v>28</v>
      </c>
      <c r="G371" s="242" t="s">
        <v>424</v>
      </c>
      <c r="H371" s="318" t="s">
        <v>4</v>
      </c>
      <c r="I371" s="242" t="str">
        <f>VLOOKUP($H371,BDD!$B$5:$C$16,2,FALSE)</f>
        <v>DUNKERQUE</v>
      </c>
      <c r="J371" s="371" t="s">
        <v>273</v>
      </c>
      <c r="K371" s="424"/>
      <c r="L371" s="195">
        <v>866503987</v>
      </c>
      <c r="M371" s="199">
        <v>44327</v>
      </c>
      <c r="N371" s="198" t="s">
        <v>1011</v>
      </c>
      <c r="O371" s="355" t="str">
        <f t="shared" si="24"/>
        <v>OUI</v>
      </c>
    </row>
    <row r="372" spans="2:15" ht="15.75" x14ac:dyDescent="0.25">
      <c r="B372" s="119">
        <v>1</v>
      </c>
      <c r="C372" s="419" t="s">
        <v>959</v>
      </c>
      <c r="D372" s="363">
        <f>L372</f>
        <v>866518386</v>
      </c>
      <c r="E372" s="43">
        <v>7833</v>
      </c>
      <c r="F372" s="43" t="s">
        <v>28</v>
      </c>
      <c r="G372" s="43" t="s">
        <v>547</v>
      </c>
      <c r="H372" s="314" t="s">
        <v>4</v>
      </c>
      <c r="I372" s="43" t="str">
        <f>VLOOKUP($H372,BDD!$B$5:$C$16,2,FALSE)</f>
        <v>DUNKERQUE</v>
      </c>
      <c r="J372" s="416" t="s">
        <v>273</v>
      </c>
      <c r="K372" s="414"/>
      <c r="L372" s="25">
        <v>866518386</v>
      </c>
      <c r="M372" s="91"/>
      <c r="N372" s="91"/>
      <c r="O372" s="355" t="str">
        <f t="shared" si="24"/>
        <v>NON</v>
      </c>
    </row>
    <row r="373" spans="2:15" ht="15.75" x14ac:dyDescent="0.25">
      <c r="B373" s="119">
        <v>1</v>
      </c>
      <c r="C373" s="419" t="s">
        <v>959</v>
      </c>
      <c r="D373" s="363">
        <f t="shared" ref="D373:D400" si="26">L373</f>
        <v>866518397</v>
      </c>
      <c r="E373" s="43">
        <v>4837</v>
      </c>
      <c r="F373" s="43" t="s">
        <v>28</v>
      </c>
      <c r="G373" s="43" t="s">
        <v>547</v>
      </c>
      <c r="H373" s="314" t="s">
        <v>4</v>
      </c>
      <c r="I373" s="43" t="str">
        <f>VLOOKUP($H373,BDD!$B$5:$C$16,2,FALSE)</f>
        <v>DUNKERQUE</v>
      </c>
      <c r="J373" s="416" t="s">
        <v>273</v>
      </c>
      <c r="K373" s="414"/>
      <c r="L373" s="25">
        <v>866518397</v>
      </c>
      <c r="M373" s="91"/>
      <c r="N373" s="91"/>
      <c r="O373" s="355" t="str">
        <f t="shared" si="24"/>
        <v>NON</v>
      </c>
    </row>
    <row r="374" spans="2:15" ht="15.75" x14ac:dyDescent="0.25">
      <c r="B374" s="119">
        <v>1</v>
      </c>
      <c r="C374" s="419" t="s">
        <v>959</v>
      </c>
      <c r="D374" s="363">
        <f t="shared" si="26"/>
        <v>866518414</v>
      </c>
      <c r="E374" s="43">
        <v>4834</v>
      </c>
      <c r="F374" s="43" t="s">
        <v>28</v>
      </c>
      <c r="G374" s="43" t="s">
        <v>547</v>
      </c>
      <c r="H374" s="314" t="s">
        <v>4</v>
      </c>
      <c r="I374" s="43" t="str">
        <f>VLOOKUP($H374,BDD!$B$5:$C$16,2,FALSE)</f>
        <v>DUNKERQUE</v>
      </c>
      <c r="J374" s="416" t="s">
        <v>273</v>
      </c>
      <c r="K374" s="414"/>
      <c r="L374" s="25">
        <v>866518414</v>
      </c>
      <c r="M374" s="91"/>
      <c r="N374" s="91"/>
      <c r="O374" s="355" t="str">
        <f t="shared" si="24"/>
        <v>NON</v>
      </c>
    </row>
    <row r="375" spans="2:15" ht="15.75" x14ac:dyDescent="0.25">
      <c r="B375" s="119">
        <v>1</v>
      </c>
      <c r="C375" s="419" t="s">
        <v>959</v>
      </c>
      <c r="D375" s="363">
        <f t="shared" si="26"/>
        <v>866518426</v>
      </c>
      <c r="E375" s="43">
        <v>4832</v>
      </c>
      <c r="F375" s="43" t="s">
        <v>28</v>
      </c>
      <c r="G375" s="43" t="s">
        <v>547</v>
      </c>
      <c r="H375" s="314" t="s">
        <v>4</v>
      </c>
      <c r="I375" s="43" t="str">
        <f>VLOOKUP($H375,BDD!$B$5:$C$16,2,FALSE)</f>
        <v>DUNKERQUE</v>
      </c>
      <c r="J375" s="416" t="s">
        <v>273</v>
      </c>
      <c r="K375" s="414"/>
      <c r="L375" s="25">
        <v>866518426</v>
      </c>
      <c r="M375" s="91"/>
      <c r="N375" s="91"/>
      <c r="O375" s="355" t="str">
        <f t="shared" si="24"/>
        <v>NON</v>
      </c>
    </row>
    <row r="376" spans="2:15" ht="15.75" x14ac:dyDescent="0.25">
      <c r="B376" s="119">
        <v>1</v>
      </c>
      <c r="C376" s="419" t="s">
        <v>959</v>
      </c>
      <c r="D376" s="363">
        <f t="shared" si="26"/>
        <v>866518438</v>
      </c>
      <c r="E376" s="43">
        <v>4641</v>
      </c>
      <c r="F376" s="43" t="s">
        <v>28</v>
      </c>
      <c r="G376" s="43" t="s">
        <v>547</v>
      </c>
      <c r="H376" s="314" t="s">
        <v>4</v>
      </c>
      <c r="I376" s="43" t="str">
        <f>VLOOKUP($H376,BDD!$B$5:$C$16,2,FALSE)</f>
        <v>DUNKERQUE</v>
      </c>
      <c r="J376" s="416" t="s">
        <v>273</v>
      </c>
      <c r="K376" s="414"/>
      <c r="L376" s="25">
        <v>866518438</v>
      </c>
      <c r="M376" s="91"/>
      <c r="N376" s="91"/>
      <c r="O376" s="355" t="str">
        <f t="shared" si="24"/>
        <v>NON</v>
      </c>
    </row>
    <row r="377" spans="2:15" ht="15.75" x14ac:dyDescent="0.25">
      <c r="B377" s="200">
        <v>1</v>
      </c>
      <c r="C377" s="423" t="s">
        <v>960</v>
      </c>
      <c r="D377" s="400">
        <v>0</v>
      </c>
      <c r="E377" s="242">
        <v>2005</v>
      </c>
      <c r="F377" s="242" t="s">
        <v>239</v>
      </c>
      <c r="G377" s="242" t="s">
        <v>961</v>
      </c>
      <c r="H377" s="426" t="s">
        <v>4</v>
      </c>
      <c r="I377" s="242" t="str">
        <f>VLOOKUP($H377,BDD!$B$5:$C$16,2,FALSE)</f>
        <v>DUNKERQUE</v>
      </c>
      <c r="J377" s="242" t="s">
        <v>273</v>
      </c>
      <c r="K377" s="424"/>
      <c r="L377" s="195" t="s">
        <v>962</v>
      </c>
      <c r="M377" s="199">
        <v>44326</v>
      </c>
      <c r="N377" s="198" t="s">
        <v>998</v>
      </c>
      <c r="O377" s="355" t="str">
        <f t="shared" si="24"/>
        <v>OUI</v>
      </c>
    </row>
    <row r="378" spans="2:15" ht="15.75" x14ac:dyDescent="0.25">
      <c r="B378" s="200">
        <v>1</v>
      </c>
      <c r="C378" s="423" t="s">
        <v>960</v>
      </c>
      <c r="D378" s="400">
        <v>0</v>
      </c>
      <c r="E378" s="242">
        <v>2575</v>
      </c>
      <c r="F378" s="242" t="s">
        <v>239</v>
      </c>
      <c r="G378" s="242" t="s">
        <v>961</v>
      </c>
      <c r="H378" s="426" t="s">
        <v>4</v>
      </c>
      <c r="I378" s="242" t="str">
        <f>VLOOKUP($H378,BDD!$B$5:$C$16,2,FALSE)</f>
        <v>DUNKERQUE</v>
      </c>
      <c r="J378" s="242" t="s">
        <v>273</v>
      </c>
      <c r="K378" s="424"/>
      <c r="L378" s="195" t="s">
        <v>963</v>
      </c>
      <c r="M378" s="199">
        <v>44319</v>
      </c>
      <c r="N378" s="198" t="s">
        <v>981</v>
      </c>
      <c r="O378" s="355" t="str">
        <f t="shared" si="24"/>
        <v>OUI</v>
      </c>
    </row>
    <row r="379" spans="2:15" ht="15.75" x14ac:dyDescent="0.25">
      <c r="B379" s="200">
        <v>1</v>
      </c>
      <c r="C379" s="423" t="s">
        <v>960</v>
      </c>
      <c r="D379" s="400">
        <v>0</v>
      </c>
      <c r="E379" s="242">
        <v>1790</v>
      </c>
      <c r="F379" s="242" t="s">
        <v>239</v>
      </c>
      <c r="G379" s="242" t="s">
        <v>961</v>
      </c>
      <c r="H379" s="426" t="s">
        <v>4</v>
      </c>
      <c r="I379" s="242" t="str">
        <f>VLOOKUP($H379,BDD!$B$5:$C$16,2,FALSE)</f>
        <v>DUNKERQUE</v>
      </c>
      <c r="J379" s="242" t="s">
        <v>273</v>
      </c>
      <c r="K379" s="424"/>
      <c r="L379" s="195" t="s">
        <v>964</v>
      </c>
      <c r="M379" s="199">
        <v>44342</v>
      </c>
      <c r="N379" s="198" t="s">
        <v>990</v>
      </c>
      <c r="O379" s="355" t="str">
        <f t="shared" si="24"/>
        <v>OUI</v>
      </c>
    </row>
    <row r="380" spans="2:15" ht="15.75" x14ac:dyDescent="0.25">
      <c r="B380" s="200">
        <v>1</v>
      </c>
      <c r="C380" s="423" t="s">
        <v>960</v>
      </c>
      <c r="D380" s="400">
        <v>0</v>
      </c>
      <c r="E380" s="242">
        <v>1995</v>
      </c>
      <c r="F380" s="242" t="s">
        <v>239</v>
      </c>
      <c r="G380" s="242" t="s">
        <v>961</v>
      </c>
      <c r="H380" s="426" t="s">
        <v>4</v>
      </c>
      <c r="I380" s="242" t="str">
        <f>VLOOKUP($H380,BDD!$B$5:$C$16,2,FALSE)</f>
        <v>DUNKERQUE</v>
      </c>
      <c r="J380" s="242" t="s">
        <v>273</v>
      </c>
      <c r="K380" s="424"/>
      <c r="L380" s="195" t="s">
        <v>965</v>
      </c>
      <c r="M380" s="199">
        <v>44326</v>
      </c>
      <c r="N380" s="198" t="s">
        <v>998</v>
      </c>
      <c r="O380" s="355" t="str">
        <f t="shared" si="24"/>
        <v>OUI</v>
      </c>
    </row>
    <row r="381" spans="2:15" ht="15.75" x14ac:dyDescent="0.25">
      <c r="B381" s="200">
        <v>1</v>
      </c>
      <c r="C381" s="423" t="s">
        <v>960</v>
      </c>
      <c r="D381" s="400">
        <v>0</v>
      </c>
      <c r="E381" s="242">
        <v>2005</v>
      </c>
      <c r="F381" s="242" t="s">
        <v>239</v>
      </c>
      <c r="G381" s="242" t="s">
        <v>961</v>
      </c>
      <c r="H381" s="426" t="s">
        <v>4</v>
      </c>
      <c r="I381" s="242" t="str">
        <f>VLOOKUP($H381,BDD!$B$5:$C$16,2,FALSE)</f>
        <v>DUNKERQUE</v>
      </c>
      <c r="J381" s="242" t="s">
        <v>273</v>
      </c>
      <c r="K381" s="424"/>
      <c r="L381" s="195" t="s">
        <v>966</v>
      </c>
      <c r="M381" s="199">
        <v>44326</v>
      </c>
      <c r="N381" s="198" t="s">
        <v>998</v>
      </c>
      <c r="O381" s="355" t="str">
        <f t="shared" si="24"/>
        <v>OUI</v>
      </c>
    </row>
    <row r="382" spans="2:15" ht="15.75" x14ac:dyDescent="0.25">
      <c r="B382" s="200">
        <v>1</v>
      </c>
      <c r="C382" s="423" t="s">
        <v>967</v>
      </c>
      <c r="D382" s="400">
        <v>0</v>
      </c>
      <c r="E382" s="242">
        <v>4579</v>
      </c>
      <c r="F382" s="242" t="s">
        <v>28</v>
      </c>
      <c r="G382" s="242" t="s">
        <v>547</v>
      </c>
      <c r="H382" s="426" t="s">
        <v>4</v>
      </c>
      <c r="I382" s="242" t="str">
        <f>VLOOKUP($H382,BDD!$B$5:$C$16,2,FALSE)</f>
        <v>DUNKERQUE</v>
      </c>
      <c r="J382" s="242" t="s">
        <v>273</v>
      </c>
      <c r="K382" s="424"/>
      <c r="L382" s="195">
        <v>866519263</v>
      </c>
      <c r="M382" s="199">
        <v>44323</v>
      </c>
      <c r="N382" s="198" t="s">
        <v>978</v>
      </c>
      <c r="O382" s="355" t="str">
        <f t="shared" si="24"/>
        <v>OUI</v>
      </c>
    </row>
    <row r="383" spans="2:15" ht="15.75" x14ac:dyDescent="0.25">
      <c r="B383" s="200">
        <v>1</v>
      </c>
      <c r="C383" s="423" t="s">
        <v>967</v>
      </c>
      <c r="D383" s="400">
        <v>0</v>
      </c>
      <c r="E383" s="242">
        <v>4806</v>
      </c>
      <c r="F383" s="242" t="s">
        <v>28</v>
      </c>
      <c r="G383" s="242" t="s">
        <v>547</v>
      </c>
      <c r="H383" s="426" t="s">
        <v>4</v>
      </c>
      <c r="I383" s="242" t="str">
        <f>VLOOKUP($H383,BDD!$B$5:$C$16,2,FALSE)</f>
        <v>DUNKERQUE</v>
      </c>
      <c r="J383" s="242" t="s">
        <v>273</v>
      </c>
      <c r="K383" s="424"/>
      <c r="L383" s="195">
        <v>866519314</v>
      </c>
      <c r="M383" s="199">
        <v>44323</v>
      </c>
      <c r="N383" s="198" t="s">
        <v>978</v>
      </c>
      <c r="O383" s="355" t="str">
        <f t="shared" si="24"/>
        <v>OUI</v>
      </c>
    </row>
    <row r="384" spans="2:15" ht="15.75" x14ac:dyDescent="0.25">
      <c r="B384" s="200">
        <v>1</v>
      </c>
      <c r="C384" s="423" t="s">
        <v>967</v>
      </c>
      <c r="D384" s="400">
        <v>0</v>
      </c>
      <c r="E384" s="242">
        <v>4832</v>
      </c>
      <c r="F384" s="242" t="s">
        <v>28</v>
      </c>
      <c r="G384" s="242" t="s">
        <v>547</v>
      </c>
      <c r="H384" s="426" t="s">
        <v>4</v>
      </c>
      <c r="I384" s="242" t="str">
        <f>VLOOKUP($H384,BDD!$B$5:$C$16,2,FALSE)</f>
        <v>DUNKERQUE</v>
      </c>
      <c r="J384" s="242" t="s">
        <v>273</v>
      </c>
      <c r="K384" s="424"/>
      <c r="L384" s="195">
        <v>866519323</v>
      </c>
      <c r="M384" s="199">
        <v>44323</v>
      </c>
      <c r="N384" s="198" t="s">
        <v>978</v>
      </c>
      <c r="O384" s="355" t="str">
        <f t="shared" si="24"/>
        <v>OUI</v>
      </c>
    </row>
    <row r="385" spans="2:15" ht="25.5" customHeight="1" x14ac:dyDescent="0.25">
      <c r="B385" s="119">
        <v>0</v>
      </c>
      <c r="C385" s="434" t="s">
        <v>1015</v>
      </c>
      <c r="D385" s="436" t="s">
        <v>1016</v>
      </c>
      <c r="E385" s="435">
        <v>1344</v>
      </c>
      <c r="F385" s="435" t="s">
        <v>17</v>
      </c>
      <c r="G385" s="43" t="s">
        <v>1017</v>
      </c>
      <c r="H385" s="425" t="s">
        <v>4</v>
      </c>
      <c r="I385" s="43" t="str">
        <f>VLOOKUP($H385,BDD!$B$5:$C$16,2,FALSE)</f>
        <v>DUNKERQUE</v>
      </c>
      <c r="J385" s="239" t="s">
        <v>277</v>
      </c>
      <c r="K385" s="414" t="s">
        <v>1018</v>
      </c>
      <c r="L385" s="432" t="s">
        <v>1019</v>
      </c>
      <c r="M385" s="160">
        <v>44323</v>
      </c>
      <c r="N385" s="92" t="s">
        <v>1020</v>
      </c>
      <c r="O385" s="355" t="str">
        <f t="shared" si="24"/>
        <v>NON</v>
      </c>
    </row>
    <row r="386" spans="2:15" ht="24.75" customHeight="1" x14ac:dyDescent="0.25">
      <c r="B386" s="119">
        <v>0</v>
      </c>
      <c r="C386" s="434" t="s">
        <v>1015</v>
      </c>
      <c r="D386" s="436" t="s">
        <v>1021</v>
      </c>
      <c r="E386" s="435">
        <v>1339</v>
      </c>
      <c r="F386" s="435" t="s">
        <v>17</v>
      </c>
      <c r="G386" s="43" t="s">
        <v>1022</v>
      </c>
      <c r="H386" s="425" t="s">
        <v>4</v>
      </c>
      <c r="I386" s="43" t="str">
        <f>VLOOKUP($H386,BDD!$B$5:$C$16,2,FALSE)</f>
        <v>DUNKERQUE</v>
      </c>
      <c r="J386" s="239" t="s">
        <v>277</v>
      </c>
      <c r="K386" s="414" t="s">
        <v>838</v>
      </c>
      <c r="L386" s="432" t="s">
        <v>1023</v>
      </c>
      <c r="M386" s="160">
        <v>44323</v>
      </c>
      <c r="N386" s="92" t="s">
        <v>1024</v>
      </c>
      <c r="O386" s="355" t="str">
        <f t="shared" si="24"/>
        <v>NON</v>
      </c>
    </row>
    <row r="387" spans="2:15" ht="31.5" x14ac:dyDescent="0.25">
      <c r="B387" s="119">
        <v>0</v>
      </c>
      <c r="C387" s="419" t="s">
        <v>1015</v>
      </c>
      <c r="D387" s="432" t="s">
        <v>1025</v>
      </c>
      <c r="E387" s="43">
        <v>660</v>
      </c>
      <c r="F387" s="43" t="s">
        <v>17</v>
      </c>
      <c r="G387" s="43" t="s">
        <v>1026</v>
      </c>
      <c r="H387" s="425" t="s">
        <v>4</v>
      </c>
      <c r="I387" s="43" t="str">
        <f>VLOOKUP($H387,BDD!$B$5:$C$16,2,FALSE)</f>
        <v>DUNKERQUE</v>
      </c>
      <c r="J387" s="239" t="s">
        <v>277</v>
      </c>
      <c r="K387" s="414" t="s">
        <v>537</v>
      </c>
      <c r="L387" s="432" t="s">
        <v>1025</v>
      </c>
      <c r="M387" s="91"/>
      <c r="N387" s="91"/>
      <c r="O387" s="355" t="str">
        <f t="shared" si="24"/>
        <v>NON</v>
      </c>
    </row>
    <row r="388" spans="2:15" ht="31.5" x14ac:dyDescent="0.25">
      <c r="B388" s="200">
        <v>0</v>
      </c>
      <c r="C388" s="423" t="s">
        <v>1027</v>
      </c>
      <c r="D388" s="438">
        <v>0</v>
      </c>
      <c r="E388" s="242">
        <v>3807</v>
      </c>
      <c r="F388" s="242" t="s">
        <v>263</v>
      </c>
      <c r="G388" s="242" t="s">
        <v>1028</v>
      </c>
      <c r="H388" s="426" t="s">
        <v>184</v>
      </c>
      <c r="I388" s="242" t="str">
        <f>VLOOKUP($H388,BDD!$B$5:$C$16,2,FALSE)</f>
        <v>FORT DE France</v>
      </c>
      <c r="J388" s="242" t="s">
        <v>277</v>
      </c>
      <c r="K388" s="424" t="s">
        <v>1029</v>
      </c>
      <c r="L388" s="195" t="s">
        <v>1030</v>
      </c>
      <c r="M388" s="199">
        <v>44323</v>
      </c>
      <c r="N388" s="198" t="s">
        <v>1031</v>
      </c>
      <c r="O388" s="355" t="str">
        <f t="shared" si="24"/>
        <v>OUI</v>
      </c>
    </row>
    <row r="389" spans="2:15" ht="15.75" x14ac:dyDescent="0.25">
      <c r="B389" s="200">
        <v>0</v>
      </c>
      <c r="C389" s="423" t="s">
        <v>1027</v>
      </c>
      <c r="D389" s="400">
        <v>0</v>
      </c>
      <c r="E389" s="242">
        <v>3807</v>
      </c>
      <c r="F389" s="242" t="s">
        <v>263</v>
      </c>
      <c r="G389" s="242" t="s">
        <v>1032</v>
      </c>
      <c r="H389" s="426" t="s">
        <v>184</v>
      </c>
      <c r="I389" s="242" t="str">
        <f>VLOOKUP($H389,BDD!$B$5:$C$16,2,FALSE)</f>
        <v>FORT DE France</v>
      </c>
      <c r="J389" s="242" t="s">
        <v>277</v>
      </c>
      <c r="K389" s="424" t="s">
        <v>1033</v>
      </c>
      <c r="L389" s="195" t="s">
        <v>1034</v>
      </c>
      <c r="M389" s="199">
        <v>44323</v>
      </c>
      <c r="N389" s="198" t="s">
        <v>972</v>
      </c>
      <c r="O389" s="355" t="str">
        <f t="shared" si="24"/>
        <v>OUI</v>
      </c>
    </row>
    <row r="390" spans="2:15" ht="15.75" x14ac:dyDescent="0.25">
      <c r="B390" s="200">
        <v>0</v>
      </c>
      <c r="C390" s="423" t="s">
        <v>1027</v>
      </c>
      <c r="D390" s="195">
        <v>0</v>
      </c>
      <c r="E390" s="242">
        <v>3807</v>
      </c>
      <c r="F390" s="242" t="s">
        <v>263</v>
      </c>
      <c r="G390" s="242" t="s">
        <v>807</v>
      </c>
      <c r="H390" s="426" t="s">
        <v>184</v>
      </c>
      <c r="I390" s="242" t="str">
        <f>VLOOKUP($H390,BDD!$B$5:$C$16,2,FALSE)</f>
        <v>FORT DE France</v>
      </c>
      <c r="J390" s="242" t="s">
        <v>277</v>
      </c>
      <c r="K390" s="424" t="s">
        <v>1035</v>
      </c>
      <c r="L390" s="195" t="s">
        <v>1036</v>
      </c>
      <c r="M390" s="199">
        <v>44323</v>
      </c>
      <c r="N390" s="198" t="s">
        <v>1037</v>
      </c>
      <c r="O390" s="355" t="str">
        <f t="shared" si="24"/>
        <v>OUI</v>
      </c>
    </row>
    <row r="391" spans="2:15" ht="15.75" x14ac:dyDescent="0.25">
      <c r="B391" s="119">
        <v>1</v>
      </c>
      <c r="C391" s="421" t="s">
        <v>1038</v>
      </c>
      <c r="D391" s="420">
        <f t="shared" si="26"/>
        <v>866503628</v>
      </c>
      <c r="E391" s="422">
        <v>4803</v>
      </c>
      <c r="F391" s="422" t="s">
        <v>28</v>
      </c>
      <c r="G391" s="43" t="s">
        <v>661</v>
      </c>
      <c r="H391" s="425" t="s">
        <v>4</v>
      </c>
      <c r="I391" s="43" t="str">
        <f>VLOOKUP($H391,BDD!$B$5:$C$16,2,FALSE)</f>
        <v>DUNKERQUE</v>
      </c>
      <c r="J391" s="239" t="s">
        <v>276</v>
      </c>
      <c r="K391" s="414"/>
      <c r="L391" s="25">
        <v>866503628</v>
      </c>
      <c r="M391" s="160"/>
      <c r="N391" s="91"/>
      <c r="O391" s="355" t="str">
        <f t="shared" si="24"/>
        <v>NON</v>
      </c>
    </row>
    <row r="392" spans="2:15" ht="15.75" x14ac:dyDescent="0.25">
      <c r="B392" s="119">
        <v>1</v>
      </c>
      <c r="C392" s="419" t="s">
        <v>1038</v>
      </c>
      <c r="D392" s="363">
        <f t="shared" ref="D392:D395" si="27">L392</f>
        <v>866503654</v>
      </c>
      <c r="E392" s="43">
        <v>4797</v>
      </c>
      <c r="F392" s="43" t="s">
        <v>28</v>
      </c>
      <c r="G392" s="43" t="s">
        <v>661</v>
      </c>
      <c r="H392" s="425" t="s">
        <v>4</v>
      </c>
      <c r="I392" s="43" t="str">
        <f>VLOOKUP($H392,BDD!$B$5:$C$16,2,FALSE)</f>
        <v>DUNKERQUE</v>
      </c>
      <c r="J392" s="239" t="s">
        <v>276</v>
      </c>
      <c r="K392" s="414"/>
      <c r="L392" s="25">
        <v>866503654</v>
      </c>
      <c r="M392" s="91"/>
      <c r="N392" s="91"/>
      <c r="O392" s="355" t="str">
        <f t="shared" si="24"/>
        <v>NON</v>
      </c>
    </row>
    <row r="393" spans="2:15" ht="15.75" x14ac:dyDescent="0.25">
      <c r="B393" s="119">
        <v>1</v>
      </c>
      <c r="C393" s="421" t="s">
        <v>1038</v>
      </c>
      <c r="D393" s="420">
        <f t="shared" si="27"/>
        <v>866542941</v>
      </c>
      <c r="E393" s="422">
        <v>4175</v>
      </c>
      <c r="F393" s="422" t="s">
        <v>28</v>
      </c>
      <c r="G393" s="43" t="s">
        <v>661</v>
      </c>
      <c r="H393" s="425" t="s">
        <v>4</v>
      </c>
      <c r="I393" s="43" t="str">
        <f>VLOOKUP($H393,BDD!$B$5:$C$16,2,FALSE)</f>
        <v>DUNKERQUE</v>
      </c>
      <c r="J393" s="239" t="s">
        <v>276</v>
      </c>
      <c r="K393" s="414"/>
      <c r="L393" s="25">
        <v>866542941</v>
      </c>
      <c r="M393" s="91"/>
      <c r="N393" s="91"/>
      <c r="O393" s="355" t="str">
        <f t="shared" si="24"/>
        <v>NON</v>
      </c>
    </row>
    <row r="394" spans="2:15" ht="15.75" x14ac:dyDescent="0.25">
      <c r="B394" s="119">
        <v>1</v>
      </c>
      <c r="C394" s="421" t="s">
        <v>1038</v>
      </c>
      <c r="D394" s="420">
        <f t="shared" si="27"/>
        <v>866542956</v>
      </c>
      <c r="E394" s="422">
        <v>4173</v>
      </c>
      <c r="F394" s="422" t="s">
        <v>28</v>
      </c>
      <c r="G394" s="43" t="s">
        <v>661</v>
      </c>
      <c r="H394" s="425" t="s">
        <v>4</v>
      </c>
      <c r="I394" s="43" t="str">
        <f>VLOOKUP($H394,BDD!$B$5:$C$16,2,FALSE)</f>
        <v>DUNKERQUE</v>
      </c>
      <c r="J394" s="239" t="s">
        <v>276</v>
      </c>
      <c r="K394" s="414"/>
      <c r="L394" s="25">
        <v>866542956</v>
      </c>
      <c r="M394" s="91"/>
      <c r="N394" s="91"/>
      <c r="O394" s="355" t="str">
        <f t="shared" si="24"/>
        <v>NON</v>
      </c>
    </row>
    <row r="395" spans="2:15" ht="15.75" x14ac:dyDescent="0.25">
      <c r="B395" s="119">
        <v>1</v>
      </c>
      <c r="C395" s="421" t="s">
        <v>1038</v>
      </c>
      <c r="D395" s="420">
        <f t="shared" si="27"/>
        <v>866542981</v>
      </c>
      <c r="E395" s="422">
        <v>3990</v>
      </c>
      <c r="F395" s="422" t="s">
        <v>28</v>
      </c>
      <c r="G395" s="43" t="s">
        <v>661</v>
      </c>
      <c r="H395" s="425" t="s">
        <v>4</v>
      </c>
      <c r="I395" s="43" t="str">
        <f>VLOOKUP($H395,BDD!$B$5:$C$16,2,FALSE)</f>
        <v>DUNKERQUE</v>
      </c>
      <c r="J395" s="239" t="s">
        <v>276</v>
      </c>
      <c r="K395" s="414"/>
      <c r="L395" s="25">
        <v>866542981</v>
      </c>
      <c r="M395" s="91"/>
      <c r="N395" s="91"/>
      <c r="O395" s="355" t="str">
        <f t="shared" si="24"/>
        <v>NON</v>
      </c>
    </row>
    <row r="396" spans="2:15" ht="31.5" x14ac:dyDescent="0.25">
      <c r="B396" s="200">
        <v>0</v>
      </c>
      <c r="C396" s="423" t="s">
        <v>1039</v>
      </c>
      <c r="D396" s="400">
        <v>0</v>
      </c>
      <c r="E396" s="242">
        <v>1170</v>
      </c>
      <c r="F396" s="242" t="s">
        <v>261</v>
      </c>
      <c r="G396" s="242" t="s">
        <v>1040</v>
      </c>
      <c r="H396" s="426" t="s">
        <v>225</v>
      </c>
      <c r="I396" s="242" t="str">
        <f>VLOOKUP($H396,BDD!$B$5:$C$16,2,FALSE)</f>
        <v>FORT DE France</v>
      </c>
      <c r="J396" s="242" t="s">
        <v>277</v>
      </c>
      <c r="K396" s="424"/>
      <c r="L396" s="441" t="s">
        <v>1041</v>
      </c>
      <c r="M396" s="199">
        <v>44334</v>
      </c>
      <c r="N396" s="198" t="s">
        <v>974</v>
      </c>
      <c r="O396" s="355" t="str">
        <f t="shared" si="24"/>
        <v>OUI</v>
      </c>
    </row>
    <row r="397" spans="2:15" ht="31.5" x14ac:dyDescent="0.25">
      <c r="B397" s="200">
        <v>0</v>
      </c>
      <c r="C397" s="423" t="s">
        <v>1039</v>
      </c>
      <c r="D397" s="400">
        <v>0</v>
      </c>
      <c r="E397" s="242">
        <v>500</v>
      </c>
      <c r="F397" s="242" t="s">
        <v>261</v>
      </c>
      <c r="G397" s="242" t="s">
        <v>1042</v>
      </c>
      <c r="H397" s="426" t="s">
        <v>217</v>
      </c>
      <c r="I397" s="242" t="str">
        <f>VLOOKUP($H397,BDD!$B$5:$C$16,2,FALSE)</f>
        <v>FORT DE France</v>
      </c>
      <c r="J397" s="242" t="s">
        <v>277</v>
      </c>
      <c r="K397" s="424"/>
      <c r="L397" s="441" t="s">
        <v>1043</v>
      </c>
      <c r="M397" s="199">
        <v>44334</v>
      </c>
      <c r="N397" s="198" t="s">
        <v>973</v>
      </c>
      <c r="O397" s="355" t="str">
        <f t="shared" ref="O397" si="28">IF(D397=0,"OUI","NON")</f>
        <v>OUI</v>
      </c>
    </row>
    <row r="398" spans="2:15" ht="31.5" x14ac:dyDescent="0.25">
      <c r="B398" s="200">
        <v>0</v>
      </c>
      <c r="C398" s="423" t="s">
        <v>1044</v>
      </c>
      <c r="D398" s="195">
        <v>0</v>
      </c>
      <c r="E398" s="242">
        <v>3237</v>
      </c>
      <c r="F398" s="242" t="s">
        <v>263</v>
      </c>
      <c r="G398" s="242" t="s">
        <v>1045</v>
      </c>
      <c r="H398" s="426" t="s">
        <v>223</v>
      </c>
      <c r="I398" s="242" t="str">
        <f>VLOOKUP($H398,BDD!$B$5:$C$16,2,FALSE)</f>
        <v>POINTE DES GALETS</v>
      </c>
      <c r="J398" s="242" t="s">
        <v>277</v>
      </c>
      <c r="K398" s="424" t="s">
        <v>1046</v>
      </c>
      <c r="L398" s="195" t="s">
        <v>1047</v>
      </c>
      <c r="M398" s="199">
        <v>44327</v>
      </c>
      <c r="N398" s="198" t="s">
        <v>1048</v>
      </c>
      <c r="O398" s="355" t="str">
        <f t="shared" si="24"/>
        <v>OUI</v>
      </c>
    </row>
    <row r="399" spans="2:15" ht="31.5" x14ac:dyDescent="0.25">
      <c r="B399" s="200">
        <v>0</v>
      </c>
      <c r="C399" s="423" t="s">
        <v>1044</v>
      </c>
      <c r="D399" s="400">
        <v>0</v>
      </c>
      <c r="E399" s="242">
        <v>38</v>
      </c>
      <c r="F399" s="242" t="s">
        <v>263</v>
      </c>
      <c r="G399" s="242" t="s">
        <v>656</v>
      </c>
      <c r="H399" s="426" t="s">
        <v>223</v>
      </c>
      <c r="I399" s="242" t="str">
        <f>VLOOKUP($H399,BDD!$B$5:$C$16,2,FALSE)</f>
        <v>POINTE DES GALETS</v>
      </c>
      <c r="J399" s="242" t="s">
        <v>277</v>
      </c>
      <c r="K399" s="424"/>
      <c r="L399" s="195" t="s">
        <v>1049</v>
      </c>
      <c r="M399" s="199">
        <v>44335</v>
      </c>
      <c r="N399" s="198" t="s">
        <v>1005</v>
      </c>
      <c r="O399" s="355" t="str">
        <f t="shared" si="24"/>
        <v>OUI</v>
      </c>
    </row>
    <row r="400" spans="2:15" ht="15.75" x14ac:dyDescent="0.25">
      <c r="B400" s="119">
        <v>1</v>
      </c>
      <c r="C400" s="419" t="s">
        <v>1050</v>
      </c>
      <c r="D400" s="363">
        <f t="shared" si="26"/>
        <v>866542882</v>
      </c>
      <c r="E400" s="43">
        <v>4230</v>
      </c>
      <c r="F400" s="43" t="s">
        <v>28</v>
      </c>
      <c r="G400" s="43" t="s">
        <v>438</v>
      </c>
      <c r="H400" s="425" t="s">
        <v>4</v>
      </c>
      <c r="I400" s="43" t="str">
        <f>VLOOKUP($H400,BDD!$B$5:$C$16,2,FALSE)</f>
        <v>DUNKERQUE</v>
      </c>
      <c r="J400" s="239" t="s">
        <v>276</v>
      </c>
      <c r="K400" s="414"/>
      <c r="L400" s="25">
        <v>866542882</v>
      </c>
      <c r="M400" s="91"/>
      <c r="N400" s="91"/>
      <c r="O400" s="355" t="str">
        <f t="shared" si="24"/>
        <v>NON</v>
      </c>
    </row>
    <row r="401" spans="2:15" ht="15.75" x14ac:dyDescent="0.25">
      <c r="B401" s="119">
        <v>1</v>
      </c>
      <c r="C401" s="419" t="s">
        <v>1050</v>
      </c>
      <c r="D401" s="363">
        <f t="shared" ref="D401:D404" si="29">L401</f>
        <v>866542896</v>
      </c>
      <c r="E401" s="43">
        <v>4277</v>
      </c>
      <c r="F401" s="43" t="s">
        <v>28</v>
      </c>
      <c r="G401" s="43" t="s">
        <v>438</v>
      </c>
      <c r="H401" s="425" t="s">
        <v>4</v>
      </c>
      <c r="I401" s="43" t="str">
        <f>VLOOKUP($H401,BDD!$B$5:$C$16,2,FALSE)</f>
        <v>DUNKERQUE</v>
      </c>
      <c r="J401" s="239" t="s">
        <v>276</v>
      </c>
      <c r="K401" s="414"/>
      <c r="L401" s="25">
        <v>866542896</v>
      </c>
      <c r="M401" s="91"/>
      <c r="N401" s="91"/>
      <c r="O401" s="355" t="str">
        <f t="shared" si="24"/>
        <v>NON</v>
      </c>
    </row>
    <row r="402" spans="2:15" ht="15.75" x14ac:dyDescent="0.25">
      <c r="B402" s="119">
        <v>1</v>
      </c>
      <c r="C402" s="419" t="s">
        <v>1050</v>
      </c>
      <c r="D402" s="363">
        <f t="shared" si="29"/>
        <v>866542906</v>
      </c>
      <c r="E402" s="43">
        <v>4147</v>
      </c>
      <c r="F402" s="43" t="s">
        <v>28</v>
      </c>
      <c r="G402" s="43" t="s">
        <v>438</v>
      </c>
      <c r="H402" s="425" t="s">
        <v>4</v>
      </c>
      <c r="I402" s="43" t="str">
        <f>VLOOKUP($H402,BDD!$B$5:$C$16,2,FALSE)</f>
        <v>DUNKERQUE</v>
      </c>
      <c r="J402" s="239" t="s">
        <v>276</v>
      </c>
      <c r="K402" s="414"/>
      <c r="L402" s="25">
        <v>866542906</v>
      </c>
      <c r="M402" s="91"/>
      <c r="N402" s="91"/>
      <c r="O402" s="355" t="str">
        <f t="shared" si="24"/>
        <v>NON</v>
      </c>
    </row>
    <row r="403" spans="2:15" ht="15.75" x14ac:dyDescent="0.25">
      <c r="B403" s="119">
        <v>1</v>
      </c>
      <c r="C403" s="419" t="s">
        <v>1050</v>
      </c>
      <c r="D403" s="363">
        <f t="shared" si="29"/>
        <v>866542916</v>
      </c>
      <c r="E403" s="43">
        <v>4178</v>
      </c>
      <c r="F403" s="43" t="s">
        <v>28</v>
      </c>
      <c r="G403" s="43" t="s">
        <v>438</v>
      </c>
      <c r="H403" s="425" t="s">
        <v>4</v>
      </c>
      <c r="I403" s="43" t="str">
        <f>VLOOKUP($H403,BDD!$B$5:$C$16,2,FALSE)</f>
        <v>DUNKERQUE</v>
      </c>
      <c r="J403" s="239" t="s">
        <v>276</v>
      </c>
      <c r="K403" s="414"/>
      <c r="L403" s="25">
        <v>866542916</v>
      </c>
      <c r="M403" s="91"/>
      <c r="N403" s="91"/>
      <c r="O403" s="355" t="str">
        <f t="shared" si="24"/>
        <v>NON</v>
      </c>
    </row>
    <row r="404" spans="2:15" ht="15.75" x14ac:dyDescent="0.25">
      <c r="B404" s="119">
        <v>1</v>
      </c>
      <c r="C404" s="419" t="s">
        <v>1050</v>
      </c>
      <c r="D404" s="363">
        <f t="shared" si="29"/>
        <v>866542926</v>
      </c>
      <c r="E404" s="43">
        <v>4175</v>
      </c>
      <c r="F404" s="43" t="s">
        <v>28</v>
      </c>
      <c r="G404" s="43" t="s">
        <v>438</v>
      </c>
      <c r="H404" s="425" t="s">
        <v>4</v>
      </c>
      <c r="I404" s="43" t="str">
        <f>VLOOKUP($H404,BDD!$B$5:$C$16,2,FALSE)</f>
        <v>DUNKERQUE</v>
      </c>
      <c r="J404" s="239" t="s">
        <v>276</v>
      </c>
      <c r="K404" s="414"/>
      <c r="L404" s="25">
        <v>866542926</v>
      </c>
      <c r="M404" s="91"/>
      <c r="N404" s="91"/>
      <c r="O404" s="355" t="str">
        <f t="shared" si="24"/>
        <v>NON</v>
      </c>
    </row>
    <row r="405" spans="2:15" ht="15.75" x14ac:dyDescent="0.25">
      <c r="B405" s="200">
        <v>0</v>
      </c>
      <c r="C405" s="423" t="s">
        <v>1051</v>
      </c>
      <c r="D405" s="400">
        <v>0</v>
      </c>
      <c r="E405" s="242">
        <v>1260</v>
      </c>
      <c r="F405" s="242" t="s">
        <v>172</v>
      </c>
      <c r="G405" s="242" t="s">
        <v>903</v>
      </c>
      <c r="H405" s="426" t="s">
        <v>211</v>
      </c>
      <c r="I405" s="242" t="str">
        <f>VLOOKUP($H405,BDD!$B$5:$C$16,2,FALSE)</f>
        <v>POINTE A PITRE</v>
      </c>
      <c r="J405" s="242" t="s">
        <v>277</v>
      </c>
      <c r="K405" s="424"/>
      <c r="L405" s="195" t="s">
        <v>1052</v>
      </c>
      <c r="M405" s="199">
        <v>44336</v>
      </c>
      <c r="N405" s="198" t="s">
        <v>1010</v>
      </c>
      <c r="O405" s="355" t="str">
        <f t="shared" si="24"/>
        <v>OUI</v>
      </c>
    </row>
    <row r="406" spans="2:15" ht="15.75" x14ac:dyDescent="0.25">
      <c r="B406" s="200">
        <v>1</v>
      </c>
      <c r="C406" s="423" t="s">
        <v>1053</v>
      </c>
      <c r="D406" s="400">
        <v>0</v>
      </c>
      <c r="E406" s="242">
        <v>4099</v>
      </c>
      <c r="F406" s="242" t="s">
        <v>28</v>
      </c>
      <c r="G406" s="242" t="s">
        <v>424</v>
      </c>
      <c r="H406" s="426" t="s">
        <v>4</v>
      </c>
      <c r="I406" s="242" t="str">
        <f>VLOOKUP($H406,BDD!$B$5:$C$16,2,FALSE)</f>
        <v>DUNKERQUE</v>
      </c>
      <c r="J406" s="242" t="s">
        <v>276</v>
      </c>
      <c r="K406" s="424"/>
      <c r="L406" s="195">
        <v>866540366</v>
      </c>
      <c r="M406" s="199">
        <v>44333</v>
      </c>
      <c r="N406" s="198" t="s">
        <v>1054</v>
      </c>
      <c r="O406" s="355" t="str">
        <f t="shared" si="24"/>
        <v>OUI</v>
      </c>
    </row>
    <row r="407" spans="2:15" ht="15.75" x14ac:dyDescent="0.25">
      <c r="B407" s="200">
        <v>1</v>
      </c>
      <c r="C407" s="423" t="s">
        <v>1053</v>
      </c>
      <c r="D407" s="400">
        <v>0</v>
      </c>
      <c r="E407" s="242">
        <v>4971</v>
      </c>
      <c r="F407" s="242" t="s">
        <v>28</v>
      </c>
      <c r="G407" s="242" t="s">
        <v>424</v>
      </c>
      <c r="H407" s="426" t="s">
        <v>4</v>
      </c>
      <c r="I407" s="242" t="str">
        <f>VLOOKUP($H407,BDD!$B$5:$C$16,2,FALSE)</f>
        <v>DUNKERQUE</v>
      </c>
      <c r="J407" s="242" t="s">
        <v>276</v>
      </c>
      <c r="K407" s="424"/>
      <c r="L407" s="195">
        <v>866541244</v>
      </c>
      <c r="M407" s="199">
        <v>44333</v>
      </c>
      <c r="N407" s="198" t="s">
        <v>1055</v>
      </c>
      <c r="O407" s="355" t="str">
        <f t="shared" si="24"/>
        <v>OUI</v>
      </c>
    </row>
    <row r="408" spans="2:15" ht="15.75" x14ac:dyDescent="0.25">
      <c r="B408" s="200">
        <v>1</v>
      </c>
      <c r="C408" s="423" t="s">
        <v>1053</v>
      </c>
      <c r="D408" s="400">
        <v>0</v>
      </c>
      <c r="E408" s="242">
        <v>4968</v>
      </c>
      <c r="F408" s="242" t="s">
        <v>28</v>
      </c>
      <c r="G408" s="242" t="s">
        <v>424</v>
      </c>
      <c r="H408" s="426" t="s">
        <v>4</v>
      </c>
      <c r="I408" s="242" t="str">
        <f>VLOOKUP($H408,BDD!$B$5:$C$16,2,FALSE)</f>
        <v>DUNKERQUE</v>
      </c>
      <c r="J408" s="242" t="s">
        <v>276</v>
      </c>
      <c r="K408" s="424"/>
      <c r="L408" s="195">
        <v>866541256</v>
      </c>
      <c r="M408" s="199">
        <v>44341</v>
      </c>
      <c r="N408" s="198" t="s">
        <v>976</v>
      </c>
      <c r="O408" s="355" t="str">
        <f t="shared" si="24"/>
        <v>OUI</v>
      </c>
    </row>
    <row r="409" spans="2:15" ht="15.75" x14ac:dyDescent="0.25">
      <c r="B409" s="200">
        <v>1</v>
      </c>
      <c r="C409" s="423" t="s">
        <v>1053</v>
      </c>
      <c r="D409" s="400">
        <v>0</v>
      </c>
      <c r="E409" s="242">
        <v>4967</v>
      </c>
      <c r="F409" s="242" t="s">
        <v>28</v>
      </c>
      <c r="G409" s="242" t="s">
        <v>424</v>
      </c>
      <c r="H409" s="426" t="s">
        <v>4</v>
      </c>
      <c r="I409" s="242" t="str">
        <f>VLOOKUP($H409,BDD!$B$5:$C$16,2,FALSE)</f>
        <v>DUNKERQUE</v>
      </c>
      <c r="J409" s="242" t="s">
        <v>276</v>
      </c>
      <c r="K409" s="424"/>
      <c r="L409" s="195">
        <v>866541264</v>
      </c>
      <c r="M409" s="199">
        <v>44341</v>
      </c>
      <c r="N409" s="198" t="s">
        <v>976</v>
      </c>
      <c r="O409" s="355" t="str">
        <f t="shared" si="24"/>
        <v>OUI</v>
      </c>
    </row>
    <row r="410" spans="2:15" ht="15.75" x14ac:dyDescent="0.25">
      <c r="B410" s="200">
        <v>1</v>
      </c>
      <c r="C410" s="423" t="s">
        <v>1053</v>
      </c>
      <c r="D410" s="400">
        <v>0</v>
      </c>
      <c r="E410" s="242">
        <v>4756</v>
      </c>
      <c r="F410" s="242" t="s">
        <v>28</v>
      </c>
      <c r="G410" s="242" t="s">
        <v>424</v>
      </c>
      <c r="H410" s="426" t="s">
        <v>4</v>
      </c>
      <c r="I410" s="242" t="str">
        <f>VLOOKUP($H410,BDD!$B$5:$C$16,2,FALSE)</f>
        <v>DUNKERQUE</v>
      </c>
      <c r="J410" s="242" t="s">
        <v>276</v>
      </c>
      <c r="K410" s="424"/>
      <c r="L410" s="195">
        <v>866541282</v>
      </c>
      <c r="M410" s="199">
        <v>44347</v>
      </c>
      <c r="N410" s="198" t="s">
        <v>1056</v>
      </c>
      <c r="O410" s="355" t="str">
        <f t="shared" si="24"/>
        <v>OUI</v>
      </c>
    </row>
    <row r="411" spans="2:15" ht="15.75" x14ac:dyDescent="0.25">
      <c r="B411" s="200">
        <v>1</v>
      </c>
      <c r="C411" s="443" t="s">
        <v>1057</v>
      </c>
      <c r="D411" s="400">
        <v>0</v>
      </c>
      <c r="E411" s="242">
        <v>4293</v>
      </c>
      <c r="F411" s="242" t="s">
        <v>28</v>
      </c>
      <c r="G411" s="242" t="s">
        <v>424</v>
      </c>
      <c r="H411" s="426" t="s">
        <v>4</v>
      </c>
      <c r="I411" s="242" t="str">
        <f>VLOOKUP($H411,BDD!$B$5:$C$16,2,FALSE)</f>
        <v>DUNKERQUE</v>
      </c>
      <c r="J411" s="242" t="s">
        <v>276</v>
      </c>
      <c r="K411" s="424"/>
      <c r="L411" s="195">
        <v>866540357</v>
      </c>
      <c r="M411" s="199">
        <v>44333</v>
      </c>
      <c r="N411" s="198" t="s">
        <v>1054</v>
      </c>
      <c r="O411" s="355" t="str">
        <f t="shared" si="24"/>
        <v>OUI</v>
      </c>
    </row>
    <row r="412" spans="2:15" ht="15.75" x14ac:dyDescent="0.25">
      <c r="B412" s="200">
        <v>1</v>
      </c>
      <c r="C412" s="443" t="s">
        <v>1057</v>
      </c>
      <c r="D412" s="400">
        <v>0</v>
      </c>
      <c r="E412" s="242">
        <v>4164</v>
      </c>
      <c r="F412" s="242" t="s">
        <v>28</v>
      </c>
      <c r="G412" s="242" t="s">
        <v>424</v>
      </c>
      <c r="H412" s="426" t="s">
        <v>4</v>
      </c>
      <c r="I412" s="242" t="str">
        <f>VLOOKUP($H412,BDD!$B$5:$C$16,2,FALSE)</f>
        <v>DUNKERQUE</v>
      </c>
      <c r="J412" s="242" t="s">
        <v>276</v>
      </c>
      <c r="K412" s="424" t="s">
        <v>1058</v>
      </c>
      <c r="L412" s="195">
        <v>866540378</v>
      </c>
      <c r="M412" s="199">
        <v>44333</v>
      </c>
      <c r="N412" s="198" t="s">
        <v>1054</v>
      </c>
      <c r="O412" s="355" t="str">
        <f t="shared" si="24"/>
        <v>OUI</v>
      </c>
    </row>
    <row r="413" spans="2:15" ht="15.75" x14ac:dyDescent="0.25">
      <c r="B413" s="119">
        <v>1</v>
      </c>
      <c r="C413" s="440" t="s">
        <v>1057</v>
      </c>
      <c r="D413" s="363">
        <f t="shared" ref="D413" si="30">L413</f>
        <v>866518907</v>
      </c>
      <c r="E413" s="43">
        <v>4814</v>
      </c>
      <c r="F413" s="43" t="s">
        <v>28</v>
      </c>
      <c r="G413" s="43" t="s">
        <v>424</v>
      </c>
      <c r="H413" s="425" t="s">
        <v>4</v>
      </c>
      <c r="I413" s="43" t="str">
        <f>VLOOKUP($H413,BDD!$B$5:$C$16,2,FALSE)</f>
        <v>DUNKERQUE</v>
      </c>
      <c r="J413" s="239" t="s">
        <v>276</v>
      </c>
      <c r="K413" s="414"/>
      <c r="L413" s="25">
        <v>866518907</v>
      </c>
      <c r="M413" s="91"/>
      <c r="N413" s="91"/>
      <c r="O413" s="355" t="str">
        <f t="shared" si="24"/>
        <v>NON</v>
      </c>
    </row>
    <row r="414" spans="2:15" ht="15.75" x14ac:dyDescent="0.25">
      <c r="B414" s="200">
        <v>1</v>
      </c>
      <c r="C414" s="443" t="s">
        <v>1057</v>
      </c>
      <c r="D414" s="400">
        <v>0</v>
      </c>
      <c r="E414" s="242">
        <v>4602</v>
      </c>
      <c r="F414" s="242" t="s">
        <v>28</v>
      </c>
      <c r="G414" s="242" t="s">
        <v>424</v>
      </c>
      <c r="H414" s="426" t="s">
        <v>4</v>
      </c>
      <c r="I414" s="242" t="str">
        <f>VLOOKUP($H414,BDD!$B$5:$C$16,2,FALSE)</f>
        <v>DUNKERQUE</v>
      </c>
      <c r="J414" s="242" t="s">
        <v>276</v>
      </c>
      <c r="K414" s="450"/>
      <c r="L414" s="195">
        <v>866518918</v>
      </c>
      <c r="M414" s="199">
        <v>44347</v>
      </c>
      <c r="N414" s="198" t="s">
        <v>1059</v>
      </c>
      <c r="O414" s="355" t="str">
        <f t="shared" ref="O414" si="31">IF(D414=0,"OUI","NON")</f>
        <v>OUI</v>
      </c>
    </row>
    <row r="415" spans="2:15" ht="15.75" x14ac:dyDescent="0.25">
      <c r="B415" s="200">
        <v>1</v>
      </c>
      <c r="C415" s="443" t="s">
        <v>1057</v>
      </c>
      <c r="D415" s="439">
        <v>0</v>
      </c>
      <c r="E415" s="271">
        <v>4967</v>
      </c>
      <c r="F415" s="224" t="s">
        <v>28</v>
      </c>
      <c r="G415" s="195" t="s">
        <v>424</v>
      </c>
      <c r="H415" s="248" t="s">
        <v>4</v>
      </c>
      <c r="I415" s="224" t="s">
        <v>236</v>
      </c>
      <c r="J415" s="195" t="s">
        <v>276</v>
      </c>
      <c r="K415" s="209"/>
      <c r="L415" s="195">
        <v>866541271</v>
      </c>
      <c r="M415" s="199">
        <v>44347</v>
      </c>
      <c r="N415" s="198" t="s">
        <v>1056</v>
      </c>
      <c r="O415" s="355" t="str">
        <f t="shared" ref="O415:O446" si="32">IF(D415=0,"OUI","NON")</f>
        <v>OUI</v>
      </c>
    </row>
    <row r="416" spans="2:15" ht="31.5" x14ac:dyDescent="0.25">
      <c r="B416" s="200">
        <v>0</v>
      </c>
      <c r="C416" s="443" t="s">
        <v>1060</v>
      </c>
      <c r="D416" s="439">
        <v>0</v>
      </c>
      <c r="E416" s="242">
        <v>1350</v>
      </c>
      <c r="F416" s="271" t="s">
        <v>194</v>
      </c>
      <c r="G416" s="270" t="s">
        <v>1061</v>
      </c>
      <c r="H416" s="268" t="s">
        <v>211</v>
      </c>
      <c r="I416" s="271" t="s">
        <v>241</v>
      </c>
      <c r="J416" s="195" t="s">
        <v>277</v>
      </c>
      <c r="K416" s="209" t="s">
        <v>533</v>
      </c>
      <c r="L416" s="195" t="s">
        <v>1062</v>
      </c>
      <c r="M416" s="199">
        <v>44336</v>
      </c>
      <c r="N416" s="198" t="s">
        <v>1063</v>
      </c>
      <c r="O416" s="355" t="str">
        <f t="shared" si="32"/>
        <v>OUI</v>
      </c>
    </row>
    <row r="417" spans="2:15" ht="15.75" x14ac:dyDescent="0.25">
      <c r="B417" s="200">
        <v>1</v>
      </c>
      <c r="C417" s="443" t="s">
        <v>1064</v>
      </c>
      <c r="D417" s="439">
        <v>0</v>
      </c>
      <c r="E417" s="242">
        <v>4161</v>
      </c>
      <c r="F417" s="242" t="s">
        <v>28</v>
      </c>
      <c r="G417" s="242" t="s">
        <v>424</v>
      </c>
      <c r="H417" s="318" t="s">
        <v>4</v>
      </c>
      <c r="I417" s="242" t="s">
        <v>236</v>
      </c>
      <c r="J417" s="195" t="s">
        <v>276</v>
      </c>
      <c r="K417" s="209"/>
      <c r="L417" s="195">
        <v>8666540401</v>
      </c>
      <c r="M417" s="199">
        <v>44333</v>
      </c>
      <c r="N417" s="198" t="s">
        <v>1054</v>
      </c>
      <c r="O417" s="355" t="str">
        <f t="shared" si="32"/>
        <v>OUI</v>
      </c>
    </row>
    <row r="418" spans="2:15" ht="15.75" x14ac:dyDescent="0.25">
      <c r="B418" s="200">
        <v>1</v>
      </c>
      <c r="C418" s="443" t="s">
        <v>1064</v>
      </c>
      <c r="D418" s="439">
        <v>0</v>
      </c>
      <c r="E418" s="242">
        <v>4018</v>
      </c>
      <c r="F418" s="242" t="s">
        <v>28</v>
      </c>
      <c r="G418" s="242" t="s">
        <v>424</v>
      </c>
      <c r="H418" s="318" t="s">
        <v>4</v>
      </c>
      <c r="I418" s="242" t="s">
        <v>236</v>
      </c>
      <c r="J418" s="195" t="s">
        <v>276</v>
      </c>
      <c r="K418" s="209"/>
      <c r="L418" s="195">
        <v>866540411</v>
      </c>
      <c r="M418" s="199">
        <v>44333</v>
      </c>
      <c r="N418" s="198" t="s">
        <v>1054</v>
      </c>
      <c r="O418" s="355" t="str">
        <f t="shared" si="32"/>
        <v>OUI</v>
      </c>
    </row>
    <row r="419" spans="2:15" ht="15.75" x14ac:dyDescent="0.25">
      <c r="B419" s="200">
        <v>1</v>
      </c>
      <c r="C419" s="443" t="s">
        <v>1064</v>
      </c>
      <c r="D419" s="439">
        <v>0</v>
      </c>
      <c r="E419" s="242">
        <v>4790</v>
      </c>
      <c r="F419" s="242" t="s">
        <v>28</v>
      </c>
      <c r="G419" s="242" t="s">
        <v>424</v>
      </c>
      <c r="H419" s="318" t="s">
        <v>4</v>
      </c>
      <c r="I419" s="242" t="s">
        <v>236</v>
      </c>
      <c r="J419" s="195" t="s">
        <v>276</v>
      </c>
      <c r="K419" s="209"/>
      <c r="L419" s="195">
        <v>866540453</v>
      </c>
      <c r="M419" s="199">
        <v>44333</v>
      </c>
      <c r="N419" s="198" t="s">
        <v>1054</v>
      </c>
      <c r="O419" s="355" t="str">
        <f t="shared" si="32"/>
        <v>OUI</v>
      </c>
    </row>
    <row r="420" spans="2:15" ht="15.75" x14ac:dyDescent="0.25">
      <c r="B420" s="119">
        <v>1</v>
      </c>
      <c r="C420" s="440" t="s">
        <v>1064</v>
      </c>
      <c r="D420" s="13">
        <v>866540581</v>
      </c>
      <c r="E420" s="43">
        <v>4771</v>
      </c>
      <c r="F420" s="43" t="s">
        <v>28</v>
      </c>
      <c r="G420" s="43" t="s">
        <v>424</v>
      </c>
      <c r="H420" s="314" t="s">
        <v>4</v>
      </c>
      <c r="I420" s="43" t="s">
        <v>236</v>
      </c>
      <c r="J420" s="25" t="s">
        <v>276</v>
      </c>
      <c r="K420" s="38"/>
      <c r="L420" s="25">
        <v>866540581</v>
      </c>
      <c r="M420" s="91"/>
      <c r="N420" s="91"/>
      <c r="O420" s="355" t="str">
        <f t="shared" si="32"/>
        <v>NON</v>
      </c>
    </row>
    <row r="421" spans="2:15" ht="15.75" x14ac:dyDescent="0.25">
      <c r="B421" s="200">
        <v>1</v>
      </c>
      <c r="C421" s="443" t="s">
        <v>1064</v>
      </c>
      <c r="D421" s="439">
        <v>0</v>
      </c>
      <c r="E421" s="242">
        <v>4771</v>
      </c>
      <c r="F421" s="242" t="s">
        <v>28</v>
      </c>
      <c r="G421" s="242" t="s">
        <v>424</v>
      </c>
      <c r="H421" s="318" t="s">
        <v>4</v>
      </c>
      <c r="I421" s="242" t="s">
        <v>236</v>
      </c>
      <c r="J421" s="195" t="s">
        <v>276</v>
      </c>
      <c r="K421" s="209"/>
      <c r="L421" s="195">
        <v>866540711</v>
      </c>
      <c r="M421" s="199">
        <v>44333</v>
      </c>
      <c r="N421" s="198" t="s">
        <v>1055</v>
      </c>
      <c r="O421" s="355" t="str">
        <f t="shared" si="32"/>
        <v>OUI</v>
      </c>
    </row>
    <row r="422" spans="2:15" ht="45" x14ac:dyDescent="0.25">
      <c r="B422" s="119">
        <v>0</v>
      </c>
      <c r="C422" s="440" t="s">
        <v>1065</v>
      </c>
      <c r="D422" s="25" t="s">
        <v>1066</v>
      </c>
      <c r="E422" s="43">
        <v>881</v>
      </c>
      <c r="F422" s="43" t="s">
        <v>20</v>
      </c>
      <c r="G422" s="43" t="s">
        <v>1067</v>
      </c>
      <c r="H422" s="314" t="s">
        <v>4</v>
      </c>
      <c r="I422" s="43" t="s">
        <v>236</v>
      </c>
      <c r="J422" s="25" t="s">
        <v>277</v>
      </c>
      <c r="K422" s="38" t="s">
        <v>1068</v>
      </c>
      <c r="L422" s="25" t="s">
        <v>1066</v>
      </c>
      <c r="M422" s="91"/>
      <c r="N422" s="91"/>
      <c r="O422" s="355" t="str">
        <f t="shared" si="32"/>
        <v>NON</v>
      </c>
    </row>
    <row r="423" spans="2:15" ht="15.75" x14ac:dyDescent="0.25">
      <c r="B423" s="200">
        <v>0</v>
      </c>
      <c r="C423" s="443" t="s">
        <v>1069</v>
      </c>
      <c r="D423" s="439">
        <v>0</v>
      </c>
      <c r="E423" s="242">
        <v>3</v>
      </c>
      <c r="F423" s="242" t="s">
        <v>324</v>
      </c>
      <c r="G423" s="242" t="s">
        <v>1070</v>
      </c>
      <c r="H423" s="318" t="s">
        <v>217</v>
      </c>
      <c r="I423" s="242" t="s">
        <v>238</v>
      </c>
      <c r="J423" s="195" t="s">
        <v>277</v>
      </c>
      <c r="K423" s="209"/>
      <c r="L423" s="195" t="s">
        <v>1071</v>
      </c>
      <c r="M423" s="199">
        <v>44334</v>
      </c>
      <c r="N423" s="198" t="s">
        <v>973</v>
      </c>
      <c r="O423" s="355" t="str">
        <f t="shared" si="32"/>
        <v>OUI</v>
      </c>
    </row>
    <row r="424" spans="2:15" ht="15.75" x14ac:dyDescent="0.25">
      <c r="B424" s="200">
        <v>1</v>
      </c>
      <c r="C424" s="443" t="s">
        <v>1072</v>
      </c>
      <c r="D424" s="439">
        <v>0</v>
      </c>
      <c r="E424" s="242">
        <v>3676</v>
      </c>
      <c r="F424" s="242" t="s">
        <v>28</v>
      </c>
      <c r="G424" s="242" t="s">
        <v>661</v>
      </c>
      <c r="H424" s="318" t="s">
        <v>4</v>
      </c>
      <c r="I424" s="242" t="s">
        <v>236</v>
      </c>
      <c r="J424" s="195" t="s">
        <v>276</v>
      </c>
      <c r="K424" s="209"/>
      <c r="L424" s="195">
        <v>866518847</v>
      </c>
      <c r="M424" s="199">
        <v>44341</v>
      </c>
      <c r="N424" s="198" t="s">
        <v>1073</v>
      </c>
      <c r="O424" s="355" t="str">
        <f t="shared" si="32"/>
        <v>OUI</v>
      </c>
    </row>
    <row r="425" spans="2:15" ht="15.75" x14ac:dyDescent="0.25">
      <c r="B425" s="119">
        <v>1</v>
      </c>
      <c r="C425" s="440" t="s">
        <v>1072</v>
      </c>
      <c r="D425" s="13">
        <v>866541294</v>
      </c>
      <c r="E425" s="43">
        <v>4980</v>
      </c>
      <c r="F425" s="43" t="s">
        <v>28</v>
      </c>
      <c r="G425" s="43" t="s">
        <v>661</v>
      </c>
      <c r="H425" s="314" t="s">
        <v>4</v>
      </c>
      <c r="I425" s="43" t="s">
        <v>236</v>
      </c>
      <c r="J425" s="25" t="s">
        <v>276</v>
      </c>
      <c r="K425" s="38"/>
      <c r="L425" s="25">
        <v>866541294</v>
      </c>
      <c r="M425" s="91"/>
      <c r="N425" s="91"/>
      <c r="O425" s="355" t="str">
        <f t="shared" si="32"/>
        <v>NON</v>
      </c>
    </row>
    <row r="426" spans="2:15" ht="15.75" x14ac:dyDescent="0.25">
      <c r="B426" s="119">
        <v>1</v>
      </c>
      <c r="C426" s="440" t="s">
        <v>1072</v>
      </c>
      <c r="D426" s="13">
        <v>866541297</v>
      </c>
      <c r="E426" s="43">
        <v>4979</v>
      </c>
      <c r="F426" s="43" t="s">
        <v>28</v>
      </c>
      <c r="G426" s="43" t="s">
        <v>661</v>
      </c>
      <c r="H426" s="314" t="s">
        <v>4</v>
      </c>
      <c r="I426" s="43" t="s">
        <v>236</v>
      </c>
      <c r="J426" s="25" t="s">
        <v>276</v>
      </c>
      <c r="K426" s="38"/>
      <c r="L426" s="25">
        <v>866541297</v>
      </c>
      <c r="M426" s="91"/>
      <c r="N426" s="91"/>
      <c r="O426" s="355" t="str">
        <f t="shared" si="32"/>
        <v>NON</v>
      </c>
    </row>
    <row r="427" spans="2:15" ht="15.75" x14ac:dyDescent="0.25">
      <c r="B427" s="119">
        <v>1</v>
      </c>
      <c r="C427" s="440" t="s">
        <v>1072</v>
      </c>
      <c r="D427" s="13">
        <v>866541356</v>
      </c>
      <c r="E427" s="43">
        <v>4985</v>
      </c>
      <c r="F427" s="43" t="s">
        <v>28</v>
      </c>
      <c r="G427" s="43" t="s">
        <v>661</v>
      </c>
      <c r="H427" s="314" t="s">
        <v>4</v>
      </c>
      <c r="I427" s="43" t="s">
        <v>236</v>
      </c>
      <c r="J427" s="25" t="s">
        <v>276</v>
      </c>
      <c r="K427" s="38"/>
      <c r="L427" s="25">
        <v>866541356</v>
      </c>
      <c r="M427" s="91"/>
      <c r="N427" s="91"/>
      <c r="O427" s="355" t="str">
        <f t="shared" si="32"/>
        <v>NON</v>
      </c>
    </row>
    <row r="428" spans="2:15" ht="15.75" x14ac:dyDescent="0.25">
      <c r="B428" s="119">
        <v>1</v>
      </c>
      <c r="C428" s="440" t="s">
        <v>1072</v>
      </c>
      <c r="D428" s="13">
        <v>866541317</v>
      </c>
      <c r="E428" s="43">
        <v>4774</v>
      </c>
      <c r="F428" s="43" t="s">
        <v>28</v>
      </c>
      <c r="G428" s="43" t="s">
        <v>661</v>
      </c>
      <c r="H428" s="314" t="s">
        <v>4</v>
      </c>
      <c r="I428" s="43" t="s">
        <v>236</v>
      </c>
      <c r="J428" s="25" t="s">
        <v>276</v>
      </c>
      <c r="K428" s="38"/>
      <c r="L428" s="25">
        <v>866541317</v>
      </c>
      <c r="M428" s="91"/>
      <c r="N428" s="91"/>
      <c r="O428" s="355" t="str">
        <f t="shared" si="32"/>
        <v>NON</v>
      </c>
    </row>
    <row r="429" spans="2:15" ht="15.75" x14ac:dyDescent="0.25">
      <c r="B429" s="200">
        <v>1</v>
      </c>
      <c r="C429" s="443" t="s">
        <v>1074</v>
      </c>
      <c r="D429" s="439">
        <v>0</v>
      </c>
      <c r="E429" s="242">
        <v>4968</v>
      </c>
      <c r="F429" s="242" t="s">
        <v>28</v>
      </c>
      <c r="G429" s="242" t="s">
        <v>424</v>
      </c>
      <c r="H429" s="318" t="s">
        <v>4</v>
      </c>
      <c r="I429" s="242" t="s">
        <v>236</v>
      </c>
      <c r="J429" s="195" t="s">
        <v>276</v>
      </c>
      <c r="K429" s="209"/>
      <c r="L429" s="195">
        <v>866503966</v>
      </c>
      <c r="M429" s="199">
        <v>44335</v>
      </c>
      <c r="N429" s="198" t="s">
        <v>1014</v>
      </c>
      <c r="O429" s="355" t="str">
        <f t="shared" si="32"/>
        <v>OUI</v>
      </c>
    </row>
    <row r="430" spans="2:15" ht="15.75" x14ac:dyDescent="0.25">
      <c r="B430" s="200">
        <v>1</v>
      </c>
      <c r="C430" s="443" t="s">
        <v>1074</v>
      </c>
      <c r="D430" s="439">
        <v>0</v>
      </c>
      <c r="E430" s="242">
        <v>3662</v>
      </c>
      <c r="F430" s="242" t="s">
        <v>28</v>
      </c>
      <c r="G430" s="242" t="s">
        <v>424</v>
      </c>
      <c r="H430" s="318" t="s">
        <v>4</v>
      </c>
      <c r="I430" s="242" t="s">
        <v>236</v>
      </c>
      <c r="J430" s="195" t="s">
        <v>276</v>
      </c>
      <c r="K430" s="209"/>
      <c r="L430" s="195">
        <v>866503683</v>
      </c>
      <c r="M430" s="199">
        <v>44334</v>
      </c>
      <c r="N430" s="198" t="s">
        <v>974</v>
      </c>
      <c r="O430" s="355" t="str">
        <f t="shared" si="32"/>
        <v>OUI</v>
      </c>
    </row>
    <row r="431" spans="2:15" ht="15.75" x14ac:dyDescent="0.25">
      <c r="B431" s="200">
        <v>1</v>
      </c>
      <c r="C431" s="443" t="s">
        <v>1074</v>
      </c>
      <c r="D431" s="439">
        <v>0</v>
      </c>
      <c r="E431" s="242">
        <v>3906</v>
      </c>
      <c r="F431" s="242" t="s">
        <v>28</v>
      </c>
      <c r="G431" s="242" t="s">
        <v>424</v>
      </c>
      <c r="H431" s="318" t="s">
        <v>4</v>
      </c>
      <c r="I431" s="242" t="s">
        <v>236</v>
      </c>
      <c r="J431" s="195" t="s">
        <v>276</v>
      </c>
      <c r="K431" s="209"/>
      <c r="L431" s="195">
        <v>866503294</v>
      </c>
      <c r="M431" s="199">
        <v>44333</v>
      </c>
      <c r="N431" s="198" t="s">
        <v>1055</v>
      </c>
      <c r="O431" s="355" t="str">
        <f t="shared" si="32"/>
        <v>OUI</v>
      </c>
    </row>
    <row r="432" spans="2:15" ht="15.75" x14ac:dyDescent="0.25">
      <c r="B432" s="200">
        <v>1</v>
      </c>
      <c r="C432" s="443" t="s">
        <v>1074</v>
      </c>
      <c r="D432" s="439">
        <v>0</v>
      </c>
      <c r="E432" s="242">
        <v>4795</v>
      </c>
      <c r="F432" s="242" t="s">
        <v>28</v>
      </c>
      <c r="G432" s="242" t="s">
        <v>424</v>
      </c>
      <c r="H432" s="318" t="s">
        <v>4</v>
      </c>
      <c r="I432" s="242" t="s">
        <v>236</v>
      </c>
      <c r="J432" s="195" t="s">
        <v>276</v>
      </c>
      <c r="K432" s="209"/>
      <c r="L432" s="195">
        <v>866503351</v>
      </c>
      <c r="M432" s="199">
        <v>44333</v>
      </c>
      <c r="N432" s="198" t="s">
        <v>1055</v>
      </c>
      <c r="O432" s="355" t="str">
        <f t="shared" si="32"/>
        <v>OUI</v>
      </c>
    </row>
    <row r="433" spans="2:15" ht="15.75" x14ac:dyDescent="0.25">
      <c r="B433" s="200">
        <v>1</v>
      </c>
      <c r="C433" s="443" t="s">
        <v>1074</v>
      </c>
      <c r="D433" s="439">
        <v>0</v>
      </c>
      <c r="E433" s="242">
        <v>4792</v>
      </c>
      <c r="F433" s="242" t="s">
        <v>28</v>
      </c>
      <c r="G433" s="242" t="s">
        <v>424</v>
      </c>
      <c r="H433" s="318" t="s">
        <v>4</v>
      </c>
      <c r="I433" s="242" t="s">
        <v>236</v>
      </c>
      <c r="J433" s="195" t="s">
        <v>276</v>
      </c>
      <c r="K433" s="209"/>
      <c r="L433" s="195">
        <v>866503358</v>
      </c>
      <c r="M433" s="199">
        <v>44333</v>
      </c>
      <c r="N433" s="198" t="s">
        <v>1055</v>
      </c>
      <c r="O433" s="355" t="str">
        <f t="shared" si="32"/>
        <v>OUI</v>
      </c>
    </row>
    <row r="434" spans="2:15" ht="15.75" x14ac:dyDescent="0.25">
      <c r="B434" s="200">
        <v>1</v>
      </c>
      <c r="C434" s="443" t="s">
        <v>1075</v>
      </c>
      <c r="D434" s="439">
        <v>0</v>
      </c>
      <c r="E434" s="242">
        <v>4831</v>
      </c>
      <c r="F434" s="242" t="s">
        <v>28</v>
      </c>
      <c r="G434" s="242" t="s">
        <v>424</v>
      </c>
      <c r="H434" s="318" t="s">
        <v>4</v>
      </c>
      <c r="I434" s="242" t="s">
        <v>236</v>
      </c>
      <c r="J434" s="195" t="s">
        <v>276</v>
      </c>
      <c r="K434" s="209"/>
      <c r="L434" s="195">
        <v>866504228</v>
      </c>
      <c r="M434" s="199">
        <v>44335</v>
      </c>
      <c r="N434" s="198" t="s">
        <v>1014</v>
      </c>
      <c r="O434" s="355" t="str">
        <f t="shared" si="32"/>
        <v>OUI</v>
      </c>
    </row>
    <row r="435" spans="2:15" ht="15.75" x14ac:dyDescent="0.25">
      <c r="B435" s="200">
        <v>1</v>
      </c>
      <c r="C435" s="443" t="s">
        <v>1075</v>
      </c>
      <c r="D435" s="439">
        <v>0</v>
      </c>
      <c r="E435" s="242">
        <v>4602</v>
      </c>
      <c r="F435" s="242" t="s">
        <v>28</v>
      </c>
      <c r="G435" s="242" t="s">
        <v>424</v>
      </c>
      <c r="H435" s="318" t="s">
        <v>4</v>
      </c>
      <c r="I435" s="242" t="s">
        <v>236</v>
      </c>
      <c r="J435" s="195" t="s">
        <v>276</v>
      </c>
      <c r="K435" s="209"/>
      <c r="L435" s="195">
        <v>866504265</v>
      </c>
      <c r="M435" s="199">
        <v>44335</v>
      </c>
      <c r="N435" s="198" t="s">
        <v>1014</v>
      </c>
      <c r="O435" s="355" t="str">
        <f t="shared" si="32"/>
        <v>OUI</v>
      </c>
    </row>
    <row r="436" spans="2:15" ht="15.75" x14ac:dyDescent="0.25">
      <c r="B436" s="200">
        <v>1</v>
      </c>
      <c r="C436" s="443" t="s">
        <v>1075</v>
      </c>
      <c r="D436" s="439">
        <v>0</v>
      </c>
      <c r="E436" s="242">
        <v>5034</v>
      </c>
      <c r="F436" s="242" t="s">
        <v>28</v>
      </c>
      <c r="G436" s="242" t="s">
        <v>424</v>
      </c>
      <c r="H436" s="318" t="s">
        <v>4</v>
      </c>
      <c r="I436" s="242" t="s">
        <v>236</v>
      </c>
      <c r="J436" s="195" t="s">
        <v>276</v>
      </c>
      <c r="K436" s="209"/>
      <c r="L436" s="195">
        <v>866504284</v>
      </c>
      <c r="M436" s="199">
        <v>44335</v>
      </c>
      <c r="N436" s="198" t="s">
        <v>1014</v>
      </c>
      <c r="O436" s="355" t="str">
        <f t="shared" si="32"/>
        <v>OUI</v>
      </c>
    </row>
    <row r="437" spans="2:15" ht="15.75" x14ac:dyDescent="0.25">
      <c r="B437" s="200">
        <v>1</v>
      </c>
      <c r="C437" s="443" t="s">
        <v>1075</v>
      </c>
      <c r="D437" s="439">
        <v>0</v>
      </c>
      <c r="E437" s="242">
        <v>4183</v>
      </c>
      <c r="F437" s="242" t="s">
        <v>28</v>
      </c>
      <c r="G437" s="242" t="s">
        <v>424</v>
      </c>
      <c r="H437" s="318" t="s">
        <v>4</v>
      </c>
      <c r="I437" s="242" t="s">
        <v>236</v>
      </c>
      <c r="J437" s="195" t="s">
        <v>276</v>
      </c>
      <c r="K437" s="209"/>
      <c r="L437" s="195">
        <v>866541161</v>
      </c>
      <c r="M437" s="199">
        <v>44334</v>
      </c>
      <c r="N437" s="198" t="s">
        <v>974</v>
      </c>
      <c r="O437" s="355" t="str">
        <f t="shared" si="32"/>
        <v>OUI</v>
      </c>
    </row>
    <row r="438" spans="2:15" ht="15.75" x14ac:dyDescent="0.25">
      <c r="B438" s="200">
        <v>1</v>
      </c>
      <c r="C438" s="443" t="s">
        <v>1075</v>
      </c>
      <c r="D438" s="439">
        <v>0</v>
      </c>
      <c r="E438" s="242">
        <v>4179</v>
      </c>
      <c r="F438" s="242" t="s">
        <v>28</v>
      </c>
      <c r="G438" s="242" t="s">
        <v>424</v>
      </c>
      <c r="H438" s="318" t="s">
        <v>4</v>
      </c>
      <c r="I438" s="242" t="s">
        <v>236</v>
      </c>
      <c r="J438" s="195" t="s">
        <v>276</v>
      </c>
      <c r="K438" s="209"/>
      <c r="L438" s="195">
        <v>866541171</v>
      </c>
      <c r="M438" s="199">
        <v>44333</v>
      </c>
      <c r="N438" s="198" t="s">
        <v>1055</v>
      </c>
      <c r="O438" s="355" t="str">
        <f t="shared" si="32"/>
        <v>OUI</v>
      </c>
    </row>
    <row r="439" spans="2:15" ht="15.75" x14ac:dyDescent="0.25">
      <c r="B439" s="200">
        <v>1</v>
      </c>
      <c r="C439" s="443" t="s">
        <v>1076</v>
      </c>
      <c r="D439" s="439">
        <v>0</v>
      </c>
      <c r="E439" s="242">
        <v>4662</v>
      </c>
      <c r="F439" s="242" t="s">
        <v>28</v>
      </c>
      <c r="G439" s="242" t="s">
        <v>424</v>
      </c>
      <c r="H439" s="318" t="s">
        <v>4</v>
      </c>
      <c r="I439" s="242" t="s">
        <v>236</v>
      </c>
      <c r="J439" s="195" t="s">
        <v>276</v>
      </c>
      <c r="K439" s="209"/>
      <c r="L439" s="195">
        <v>866542727</v>
      </c>
      <c r="M439" s="199">
        <v>44336</v>
      </c>
      <c r="N439" s="198" t="s">
        <v>1077</v>
      </c>
      <c r="O439" s="355" t="str">
        <f t="shared" si="32"/>
        <v>OUI</v>
      </c>
    </row>
    <row r="440" spans="2:15" ht="15.75" x14ac:dyDescent="0.25">
      <c r="B440" s="200">
        <v>1</v>
      </c>
      <c r="C440" s="443" t="s">
        <v>1076</v>
      </c>
      <c r="D440" s="439">
        <v>0</v>
      </c>
      <c r="E440" s="242">
        <v>4267</v>
      </c>
      <c r="F440" s="242" t="s">
        <v>28</v>
      </c>
      <c r="G440" s="242" t="s">
        <v>424</v>
      </c>
      <c r="H440" s="318" t="s">
        <v>4</v>
      </c>
      <c r="I440" s="242" t="s">
        <v>236</v>
      </c>
      <c r="J440" s="195" t="s">
        <v>276</v>
      </c>
      <c r="K440" s="209"/>
      <c r="L440" s="195">
        <v>866542736</v>
      </c>
      <c r="M440" s="199">
        <v>44336</v>
      </c>
      <c r="N440" s="198" t="s">
        <v>997</v>
      </c>
      <c r="O440" s="355" t="str">
        <f t="shared" si="32"/>
        <v>OUI</v>
      </c>
    </row>
    <row r="441" spans="2:15" ht="15.75" x14ac:dyDescent="0.25">
      <c r="B441" s="200">
        <v>1</v>
      </c>
      <c r="C441" s="443" t="s">
        <v>1076</v>
      </c>
      <c r="D441" s="439">
        <v>0</v>
      </c>
      <c r="E441" s="242">
        <v>4268</v>
      </c>
      <c r="F441" s="242" t="s">
        <v>28</v>
      </c>
      <c r="G441" s="242" t="s">
        <v>424</v>
      </c>
      <c r="H441" s="318" t="s">
        <v>4</v>
      </c>
      <c r="I441" s="242" t="s">
        <v>236</v>
      </c>
      <c r="J441" s="195" t="s">
        <v>276</v>
      </c>
      <c r="K441" s="209"/>
      <c r="L441" s="195">
        <v>866542813</v>
      </c>
      <c r="M441" s="199">
        <v>44336</v>
      </c>
      <c r="N441" s="198" t="s">
        <v>997</v>
      </c>
      <c r="O441" s="355" t="str">
        <f t="shared" si="32"/>
        <v>OUI</v>
      </c>
    </row>
    <row r="442" spans="2:15" ht="15.75" x14ac:dyDescent="0.25">
      <c r="B442" s="200">
        <v>1</v>
      </c>
      <c r="C442" s="443" t="s">
        <v>1076</v>
      </c>
      <c r="D442" s="439">
        <v>0</v>
      </c>
      <c r="E442" s="242">
        <v>4265</v>
      </c>
      <c r="F442" s="242" t="s">
        <v>28</v>
      </c>
      <c r="G442" s="242" t="s">
        <v>424</v>
      </c>
      <c r="H442" s="318" t="s">
        <v>4</v>
      </c>
      <c r="I442" s="242" t="s">
        <v>236</v>
      </c>
      <c r="J442" s="195" t="s">
        <v>276</v>
      </c>
      <c r="K442" s="209"/>
      <c r="L442" s="195">
        <v>866542821</v>
      </c>
      <c r="M442" s="199">
        <v>44336</v>
      </c>
      <c r="N442" s="198" t="s">
        <v>997</v>
      </c>
      <c r="O442" s="355" t="str">
        <f t="shared" si="32"/>
        <v>OUI</v>
      </c>
    </row>
    <row r="443" spans="2:15" ht="15.75" x14ac:dyDescent="0.25">
      <c r="B443" s="200">
        <v>1</v>
      </c>
      <c r="C443" s="443" t="s">
        <v>1076</v>
      </c>
      <c r="D443" s="439">
        <v>0</v>
      </c>
      <c r="E443" s="242">
        <v>4265</v>
      </c>
      <c r="F443" s="242" t="s">
        <v>28</v>
      </c>
      <c r="G443" s="242" t="s">
        <v>424</v>
      </c>
      <c r="H443" s="318" t="s">
        <v>4</v>
      </c>
      <c r="I443" s="242" t="s">
        <v>236</v>
      </c>
      <c r="J443" s="195" t="s">
        <v>276</v>
      </c>
      <c r="K443" s="209"/>
      <c r="L443" s="195">
        <v>866542831</v>
      </c>
      <c r="M443" s="199">
        <v>44336</v>
      </c>
      <c r="N443" s="198" t="s">
        <v>997</v>
      </c>
      <c r="O443" s="355" t="str">
        <f t="shared" si="32"/>
        <v>OUI</v>
      </c>
    </row>
    <row r="444" spans="2:15" ht="15.75" x14ac:dyDescent="0.25">
      <c r="B444" s="200">
        <v>1</v>
      </c>
      <c r="C444" s="443" t="s">
        <v>1078</v>
      </c>
      <c r="D444" s="439">
        <v>0</v>
      </c>
      <c r="E444" s="242">
        <v>3577</v>
      </c>
      <c r="F444" s="242" t="s">
        <v>28</v>
      </c>
      <c r="G444" s="242" t="s">
        <v>1079</v>
      </c>
      <c r="H444" s="318" t="s">
        <v>4</v>
      </c>
      <c r="I444" s="242" t="s">
        <v>236</v>
      </c>
      <c r="J444" s="195" t="s">
        <v>276</v>
      </c>
      <c r="K444" s="209"/>
      <c r="L444" s="195">
        <v>866518858</v>
      </c>
      <c r="M444" s="199">
        <v>44341</v>
      </c>
      <c r="N444" s="198" t="s">
        <v>1073</v>
      </c>
      <c r="O444" s="355" t="str">
        <f t="shared" si="32"/>
        <v>OUI</v>
      </c>
    </row>
    <row r="445" spans="2:15" ht="15.75" x14ac:dyDescent="0.25">
      <c r="B445" s="119">
        <v>1</v>
      </c>
      <c r="C445" s="440" t="s">
        <v>1078</v>
      </c>
      <c r="D445" s="13">
        <v>866518942</v>
      </c>
      <c r="E445" s="43">
        <v>4829</v>
      </c>
      <c r="F445" s="43" t="s">
        <v>28</v>
      </c>
      <c r="G445" s="43" t="s">
        <v>1079</v>
      </c>
      <c r="H445" s="314" t="s">
        <v>4</v>
      </c>
      <c r="I445" s="43" t="s">
        <v>236</v>
      </c>
      <c r="J445" s="25" t="s">
        <v>276</v>
      </c>
      <c r="K445" s="38"/>
      <c r="L445" s="25">
        <v>866518942</v>
      </c>
      <c r="M445" s="91"/>
      <c r="N445" s="91"/>
      <c r="O445" s="355" t="str">
        <f t="shared" si="32"/>
        <v>NON</v>
      </c>
    </row>
    <row r="446" spans="2:15" ht="15.75" x14ac:dyDescent="0.25">
      <c r="B446" s="200">
        <v>1</v>
      </c>
      <c r="C446" s="443" t="s">
        <v>1078</v>
      </c>
      <c r="D446" s="439">
        <v>0</v>
      </c>
      <c r="E446" s="242">
        <v>4821</v>
      </c>
      <c r="F446" s="242" t="s">
        <v>28</v>
      </c>
      <c r="G446" s="242" t="s">
        <v>1079</v>
      </c>
      <c r="H446" s="318" t="s">
        <v>4</v>
      </c>
      <c r="I446" s="242" t="s">
        <v>236</v>
      </c>
      <c r="J446" s="195" t="s">
        <v>276</v>
      </c>
      <c r="K446" s="209"/>
      <c r="L446" s="195">
        <v>866518880</v>
      </c>
      <c r="M446" s="199">
        <v>44341</v>
      </c>
      <c r="N446" s="198" t="s">
        <v>976</v>
      </c>
      <c r="O446" s="355" t="str">
        <f t="shared" si="32"/>
        <v>OUI</v>
      </c>
    </row>
    <row r="447" spans="2:15" ht="15.75" x14ac:dyDescent="0.25">
      <c r="B447" s="200">
        <v>1</v>
      </c>
      <c r="C447" s="443" t="s">
        <v>1078</v>
      </c>
      <c r="D447" s="439">
        <v>0</v>
      </c>
      <c r="E447" s="242">
        <v>4819</v>
      </c>
      <c r="F447" s="242" t="s">
        <v>28</v>
      </c>
      <c r="G447" s="242" t="s">
        <v>1079</v>
      </c>
      <c r="H447" s="318" t="s">
        <v>4</v>
      </c>
      <c r="I447" s="242" t="s">
        <v>236</v>
      </c>
      <c r="J447" s="195" t="s">
        <v>276</v>
      </c>
      <c r="K447" s="209"/>
      <c r="L447" s="195">
        <v>866518891</v>
      </c>
      <c r="M447" s="199">
        <v>44341</v>
      </c>
      <c r="N447" s="198" t="s">
        <v>976</v>
      </c>
      <c r="O447" s="355" t="str">
        <f t="shared" ref="O447:O478" si="33">IF(D447=0,"OUI","NON")</f>
        <v>OUI</v>
      </c>
    </row>
    <row r="448" spans="2:15" ht="15.75" x14ac:dyDescent="0.25">
      <c r="B448" s="119">
        <v>1</v>
      </c>
      <c r="C448" s="440" t="s">
        <v>1078</v>
      </c>
      <c r="D448" s="13">
        <v>866541289</v>
      </c>
      <c r="E448" s="43">
        <v>4982</v>
      </c>
      <c r="F448" s="43" t="s">
        <v>28</v>
      </c>
      <c r="G448" s="43" t="s">
        <v>1079</v>
      </c>
      <c r="H448" s="314" t="s">
        <v>4</v>
      </c>
      <c r="I448" s="43" t="s">
        <v>236</v>
      </c>
      <c r="J448" s="25" t="s">
        <v>276</v>
      </c>
      <c r="K448" s="38"/>
      <c r="L448" s="25">
        <v>866541289</v>
      </c>
      <c r="M448" s="91"/>
      <c r="N448" s="91"/>
      <c r="O448" s="355" t="str">
        <f t="shared" si="33"/>
        <v>NON</v>
      </c>
    </row>
    <row r="449" spans="2:15" ht="15.75" x14ac:dyDescent="0.25">
      <c r="B449" s="200">
        <v>1</v>
      </c>
      <c r="C449" s="443" t="s">
        <v>1080</v>
      </c>
      <c r="D449" s="439">
        <v>0</v>
      </c>
      <c r="E449" s="242">
        <v>4193</v>
      </c>
      <c r="F449" s="242" t="s">
        <v>28</v>
      </c>
      <c r="G449" s="242" t="s">
        <v>424</v>
      </c>
      <c r="H449" s="318" t="s">
        <v>4</v>
      </c>
      <c r="I449" s="242" t="s">
        <v>236</v>
      </c>
      <c r="J449" s="195" t="s">
        <v>276</v>
      </c>
      <c r="K449" s="209"/>
      <c r="L449" s="195">
        <v>866540491</v>
      </c>
      <c r="M449" s="199">
        <v>44334</v>
      </c>
      <c r="N449" s="198" t="s">
        <v>974</v>
      </c>
      <c r="O449" s="355" t="str">
        <f t="shared" si="33"/>
        <v>OUI</v>
      </c>
    </row>
    <row r="450" spans="2:15" ht="15.75" x14ac:dyDescent="0.25">
      <c r="B450" s="200">
        <v>1</v>
      </c>
      <c r="C450" s="443" t="s">
        <v>1080</v>
      </c>
      <c r="D450" s="439">
        <v>0</v>
      </c>
      <c r="E450" s="242">
        <v>4185</v>
      </c>
      <c r="F450" s="242" t="s">
        <v>28</v>
      </c>
      <c r="G450" s="242" t="s">
        <v>424</v>
      </c>
      <c r="H450" s="318" t="s">
        <v>4</v>
      </c>
      <c r="I450" s="242" t="s">
        <v>236</v>
      </c>
      <c r="J450" s="195" t="s">
        <v>276</v>
      </c>
      <c r="K450" s="209"/>
      <c r="L450" s="195">
        <v>866540502</v>
      </c>
      <c r="M450" s="199">
        <v>44334</v>
      </c>
      <c r="N450" s="198" t="s">
        <v>974</v>
      </c>
      <c r="O450" s="355" t="str">
        <f t="shared" si="33"/>
        <v>OUI</v>
      </c>
    </row>
    <row r="451" spans="2:15" ht="15.75" x14ac:dyDescent="0.25">
      <c r="B451" s="200">
        <v>1</v>
      </c>
      <c r="C451" s="443" t="s">
        <v>1080</v>
      </c>
      <c r="D451" s="439">
        <v>0</v>
      </c>
      <c r="E451" s="242">
        <v>4182</v>
      </c>
      <c r="F451" s="242" t="s">
        <v>28</v>
      </c>
      <c r="G451" s="242" t="s">
        <v>424</v>
      </c>
      <c r="H451" s="318" t="s">
        <v>4</v>
      </c>
      <c r="I451" s="242" t="s">
        <v>236</v>
      </c>
      <c r="J451" s="195" t="s">
        <v>276</v>
      </c>
      <c r="K451" s="209"/>
      <c r="L451" s="195">
        <v>866540510</v>
      </c>
      <c r="M451" s="199">
        <v>44334</v>
      </c>
      <c r="N451" s="198" t="s">
        <v>974</v>
      </c>
      <c r="O451" s="355" t="str">
        <f t="shared" si="33"/>
        <v>OUI</v>
      </c>
    </row>
    <row r="452" spans="2:15" ht="15.75" x14ac:dyDescent="0.25">
      <c r="B452" s="200">
        <v>1</v>
      </c>
      <c r="C452" s="443" t="s">
        <v>1080</v>
      </c>
      <c r="D452" s="439">
        <v>0</v>
      </c>
      <c r="E452" s="242">
        <v>4183</v>
      </c>
      <c r="F452" s="242" t="s">
        <v>28</v>
      </c>
      <c r="G452" s="242" t="s">
        <v>424</v>
      </c>
      <c r="H452" s="318" t="s">
        <v>4</v>
      </c>
      <c r="I452" s="242" t="s">
        <v>236</v>
      </c>
      <c r="J452" s="195" t="s">
        <v>276</v>
      </c>
      <c r="K452" s="209"/>
      <c r="L452" s="195">
        <v>866540521</v>
      </c>
      <c r="M452" s="199">
        <v>44342</v>
      </c>
      <c r="N452" s="198" t="s">
        <v>1081</v>
      </c>
      <c r="O452" s="355" t="str">
        <f t="shared" si="33"/>
        <v>OUI</v>
      </c>
    </row>
    <row r="453" spans="2:15" ht="15.75" x14ac:dyDescent="0.25">
      <c r="B453" s="200">
        <v>1</v>
      </c>
      <c r="C453" s="443" t="s">
        <v>1080</v>
      </c>
      <c r="D453" s="439">
        <v>0</v>
      </c>
      <c r="E453" s="242">
        <v>4194</v>
      </c>
      <c r="F453" s="242" t="s">
        <v>28</v>
      </c>
      <c r="G453" s="242" t="s">
        <v>424</v>
      </c>
      <c r="H453" s="318" t="s">
        <v>4</v>
      </c>
      <c r="I453" s="242" t="s">
        <v>236</v>
      </c>
      <c r="J453" s="195" t="s">
        <v>276</v>
      </c>
      <c r="K453" s="209"/>
      <c r="L453" s="195">
        <v>866540537</v>
      </c>
      <c r="M453" s="199">
        <v>44342</v>
      </c>
      <c r="N453" s="198" t="s">
        <v>1081</v>
      </c>
      <c r="O453" s="355" t="str">
        <f t="shared" si="33"/>
        <v>OUI</v>
      </c>
    </row>
    <row r="454" spans="2:15" ht="15.75" x14ac:dyDescent="0.25">
      <c r="B454" s="200">
        <v>1</v>
      </c>
      <c r="C454" s="443" t="s">
        <v>1082</v>
      </c>
      <c r="D454" s="439">
        <v>0</v>
      </c>
      <c r="E454" s="242">
        <v>3433</v>
      </c>
      <c r="F454" s="242" t="s">
        <v>28</v>
      </c>
      <c r="G454" s="242" t="s">
        <v>438</v>
      </c>
      <c r="H454" s="318" t="s">
        <v>4</v>
      </c>
      <c r="I454" s="242" t="s">
        <v>236</v>
      </c>
      <c r="J454" s="195" t="s">
        <v>273</v>
      </c>
      <c r="K454" s="209"/>
      <c r="L454" s="195">
        <v>866543015</v>
      </c>
      <c r="M454" s="199">
        <v>44336</v>
      </c>
      <c r="N454" s="198" t="s">
        <v>1010</v>
      </c>
      <c r="O454" s="355" t="str">
        <f t="shared" si="33"/>
        <v>OUI</v>
      </c>
    </row>
    <row r="455" spans="2:15" ht="15.75" x14ac:dyDescent="0.25">
      <c r="B455" s="200">
        <v>1</v>
      </c>
      <c r="C455" s="443" t="s">
        <v>1082</v>
      </c>
      <c r="D455" s="439">
        <v>0</v>
      </c>
      <c r="E455" s="242">
        <v>3279</v>
      </c>
      <c r="F455" s="242" t="s">
        <v>28</v>
      </c>
      <c r="G455" s="242" t="s">
        <v>438</v>
      </c>
      <c r="H455" s="318" t="s">
        <v>4</v>
      </c>
      <c r="I455" s="242" t="s">
        <v>236</v>
      </c>
      <c r="J455" s="195" t="s">
        <v>273</v>
      </c>
      <c r="K455" s="209"/>
      <c r="L455" s="195">
        <v>866543040</v>
      </c>
      <c r="M455" s="199">
        <v>44336</v>
      </c>
      <c r="N455" s="198" t="s">
        <v>1010</v>
      </c>
      <c r="O455" s="355" t="str">
        <f t="shared" si="33"/>
        <v>OUI</v>
      </c>
    </row>
    <row r="456" spans="2:15" ht="15.75" x14ac:dyDescent="0.25">
      <c r="B456" s="200">
        <v>1</v>
      </c>
      <c r="C456" s="443" t="s">
        <v>1082</v>
      </c>
      <c r="D456" s="439">
        <v>0</v>
      </c>
      <c r="E456" s="242">
        <v>4400</v>
      </c>
      <c r="F456" s="242" t="s">
        <v>28</v>
      </c>
      <c r="G456" s="242" t="s">
        <v>438</v>
      </c>
      <c r="H456" s="318" t="s">
        <v>4</v>
      </c>
      <c r="I456" s="242" t="s">
        <v>236</v>
      </c>
      <c r="J456" s="195" t="s">
        <v>273</v>
      </c>
      <c r="K456" s="209"/>
      <c r="L456" s="195">
        <v>866540348</v>
      </c>
      <c r="M456" s="199">
        <v>44336</v>
      </c>
      <c r="N456" s="198" t="s">
        <v>1010</v>
      </c>
      <c r="O456" s="355" t="str">
        <f t="shared" si="33"/>
        <v>OUI</v>
      </c>
    </row>
    <row r="457" spans="2:15" ht="15.75" x14ac:dyDescent="0.25">
      <c r="B457" s="200">
        <v>1</v>
      </c>
      <c r="C457" s="443" t="s">
        <v>1082</v>
      </c>
      <c r="D457" s="439">
        <v>0</v>
      </c>
      <c r="E457" s="242">
        <v>4402</v>
      </c>
      <c r="F457" s="242" t="s">
        <v>28</v>
      </c>
      <c r="G457" s="242" t="s">
        <v>438</v>
      </c>
      <c r="H457" s="318" t="s">
        <v>4</v>
      </c>
      <c r="I457" s="242" t="s">
        <v>236</v>
      </c>
      <c r="J457" s="195" t="s">
        <v>273</v>
      </c>
      <c r="K457" s="209"/>
      <c r="L457" s="195">
        <v>866543065</v>
      </c>
      <c r="M457" s="199">
        <v>44336</v>
      </c>
      <c r="N457" s="198" t="s">
        <v>1010</v>
      </c>
      <c r="O457" s="355" t="str">
        <f t="shared" si="33"/>
        <v>OUI</v>
      </c>
    </row>
    <row r="458" spans="2:15" ht="15.75" x14ac:dyDescent="0.25">
      <c r="B458" s="200">
        <v>1</v>
      </c>
      <c r="C458" s="443" t="s">
        <v>1082</v>
      </c>
      <c r="D458" s="439">
        <v>0</v>
      </c>
      <c r="E458" s="242">
        <v>4268</v>
      </c>
      <c r="F458" s="242" t="s">
        <v>28</v>
      </c>
      <c r="G458" s="242" t="s">
        <v>438</v>
      </c>
      <c r="H458" s="318" t="s">
        <v>4</v>
      </c>
      <c r="I458" s="242" t="s">
        <v>236</v>
      </c>
      <c r="J458" s="195" t="s">
        <v>273</v>
      </c>
      <c r="K458" s="209"/>
      <c r="L458" s="195">
        <v>866543091</v>
      </c>
      <c r="M458" s="199">
        <v>44336</v>
      </c>
      <c r="N458" s="198" t="s">
        <v>1010</v>
      </c>
      <c r="O458" s="355" t="str">
        <f t="shared" si="33"/>
        <v>OUI</v>
      </c>
    </row>
    <row r="459" spans="2:15" ht="15.75" x14ac:dyDescent="0.25">
      <c r="B459" s="200">
        <v>1</v>
      </c>
      <c r="C459" s="443" t="s">
        <v>1083</v>
      </c>
      <c r="D459" s="439">
        <v>0</v>
      </c>
      <c r="E459" s="242">
        <v>3702</v>
      </c>
      <c r="F459" s="242" t="s">
        <v>28</v>
      </c>
      <c r="G459" s="242" t="s">
        <v>424</v>
      </c>
      <c r="H459" s="318" t="s">
        <v>4</v>
      </c>
      <c r="I459" s="242" t="s">
        <v>236</v>
      </c>
      <c r="J459" s="195" t="s">
        <v>273</v>
      </c>
      <c r="K459" s="209"/>
      <c r="L459" s="195">
        <v>866542683</v>
      </c>
      <c r="M459" s="199">
        <v>44336</v>
      </c>
      <c r="N459" s="198" t="s">
        <v>1077</v>
      </c>
      <c r="O459" s="355" t="str">
        <f t="shared" si="33"/>
        <v>OUI</v>
      </c>
    </row>
    <row r="460" spans="2:15" ht="15.75" x14ac:dyDescent="0.25">
      <c r="B460" s="200">
        <v>1</v>
      </c>
      <c r="C460" s="443" t="s">
        <v>1083</v>
      </c>
      <c r="D460" s="439">
        <v>0</v>
      </c>
      <c r="E460" s="242">
        <v>3535</v>
      </c>
      <c r="F460" s="242" t="s">
        <v>28</v>
      </c>
      <c r="G460" s="242" t="s">
        <v>424</v>
      </c>
      <c r="H460" s="318" t="s">
        <v>4</v>
      </c>
      <c r="I460" s="242" t="s">
        <v>236</v>
      </c>
      <c r="J460" s="195" t="s">
        <v>273</v>
      </c>
      <c r="K460" s="209"/>
      <c r="L460" s="195">
        <v>866542691</v>
      </c>
      <c r="M460" s="199">
        <v>44336</v>
      </c>
      <c r="N460" s="198" t="s">
        <v>1077</v>
      </c>
      <c r="O460" s="355" t="str">
        <f t="shared" si="33"/>
        <v>OUI</v>
      </c>
    </row>
    <row r="461" spans="2:15" ht="15.75" x14ac:dyDescent="0.25">
      <c r="B461" s="200">
        <v>1</v>
      </c>
      <c r="C461" s="443" t="s">
        <v>1083</v>
      </c>
      <c r="D461" s="439">
        <v>0</v>
      </c>
      <c r="E461" s="242">
        <v>4822</v>
      </c>
      <c r="F461" s="242" t="s">
        <v>28</v>
      </c>
      <c r="G461" s="242" t="s">
        <v>424</v>
      </c>
      <c r="H461" s="318" t="s">
        <v>4</v>
      </c>
      <c r="I461" s="242" t="s">
        <v>236</v>
      </c>
      <c r="J461" s="195" t="s">
        <v>273</v>
      </c>
      <c r="K461" s="209"/>
      <c r="L461" s="195">
        <v>866542701</v>
      </c>
      <c r="M461" s="199">
        <v>44336</v>
      </c>
      <c r="N461" s="198" t="s">
        <v>1077</v>
      </c>
      <c r="O461" s="355" t="str">
        <f t="shared" si="33"/>
        <v>OUI</v>
      </c>
    </row>
    <row r="462" spans="2:15" ht="15.75" x14ac:dyDescent="0.25">
      <c r="B462" s="200">
        <v>1</v>
      </c>
      <c r="C462" s="443" t="s">
        <v>1083</v>
      </c>
      <c r="D462" s="439">
        <v>0</v>
      </c>
      <c r="E462" s="242">
        <v>4819</v>
      </c>
      <c r="F462" s="242" t="s">
        <v>28</v>
      </c>
      <c r="G462" s="242" t="s">
        <v>424</v>
      </c>
      <c r="H462" s="318" t="s">
        <v>4</v>
      </c>
      <c r="I462" s="242" t="s">
        <v>236</v>
      </c>
      <c r="J462" s="195" t="s">
        <v>273</v>
      </c>
      <c r="K462" s="209"/>
      <c r="L462" s="195">
        <v>866542709</v>
      </c>
      <c r="M462" s="199">
        <v>44336</v>
      </c>
      <c r="N462" s="198" t="s">
        <v>1077</v>
      </c>
      <c r="O462" s="355" t="str">
        <f t="shared" si="33"/>
        <v>OUI</v>
      </c>
    </row>
    <row r="463" spans="2:15" ht="15.75" x14ac:dyDescent="0.25">
      <c r="B463" s="200">
        <v>1</v>
      </c>
      <c r="C463" s="443" t="s">
        <v>1083</v>
      </c>
      <c r="D463" s="439">
        <v>0</v>
      </c>
      <c r="E463" s="242">
        <v>4819</v>
      </c>
      <c r="F463" s="242" t="s">
        <v>28</v>
      </c>
      <c r="G463" s="242" t="s">
        <v>424</v>
      </c>
      <c r="H463" s="318" t="s">
        <v>4</v>
      </c>
      <c r="I463" s="242" t="s">
        <v>236</v>
      </c>
      <c r="J463" s="195" t="s">
        <v>273</v>
      </c>
      <c r="K463" s="209"/>
      <c r="L463" s="195">
        <v>866542719</v>
      </c>
      <c r="M463" s="199">
        <v>44336</v>
      </c>
      <c r="N463" s="198" t="s">
        <v>1077</v>
      </c>
      <c r="O463" s="355" t="str">
        <f t="shared" si="33"/>
        <v>OUI</v>
      </c>
    </row>
    <row r="464" spans="2:15" ht="15.75" x14ac:dyDescent="0.25">
      <c r="B464" s="200">
        <v>1</v>
      </c>
      <c r="C464" s="443" t="s">
        <v>1084</v>
      </c>
      <c r="D464" s="439">
        <v>0</v>
      </c>
      <c r="E464" s="242">
        <v>3964</v>
      </c>
      <c r="F464" s="242" t="s">
        <v>28</v>
      </c>
      <c r="G464" s="242" t="s">
        <v>661</v>
      </c>
      <c r="H464" s="318" t="s">
        <v>4</v>
      </c>
      <c r="I464" s="242" t="s">
        <v>236</v>
      </c>
      <c r="J464" s="195" t="s">
        <v>273</v>
      </c>
      <c r="K464" s="209"/>
      <c r="L464" s="195">
        <v>866540543</v>
      </c>
      <c r="M464" s="199">
        <v>44347</v>
      </c>
      <c r="N464" s="198" t="s">
        <v>1056</v>
      </c>
      <c r="O464" s="355" t="str">
        <f t="shared" si="33"/>
        <v>OUI</v>
      </c>
    </row>
    <row r="465" spans="2:15" ht="15.75" x14ac:dyDescent="0.25">
      <c r="B465" s="200">
        <v>1</v>
      </c>
      <c r="C465" s="443" t="s">
        <v>1084</v>
      </c>
      <c r="D465" s="439">
        <v>0</v>
      </c>
      <c r="E465" s="242">
        <v>4773</v>
      </c>
      <c r="F465" s="242" t="s">
        <v>28</v>
      </c>
      <c r="G465" s="242" t="s">
        <v>661</v>
      </c>
      <c r="H465" s="318" t="s">
        <v>4</v>
      </c>
      <c r="I465" s="242" t="s">
        <v>236</v>
      </c>
      <c r="J465" s="195" t="s">
        <v>273</v>
      </c>
      <c r="K465" s="209"/>
      <c r="L465" s="195">
        <v>866540558</v>
      </c>
      <c r="M465" s="199">
        <v>44347</v>
      </c>
      <c r="N465" s="198" t="s">
        <v>1056</v>
      </c>
      <c r="O465" s="355" t="str">
        <f t="shared" si="33"/>
        <v>OUI</v>
      </c>
    </row>
    <row r="466" spans="2:15" ht="15.75" x14ac:dyDescent="0.25">
      <c r="B466" s="200">
        <v>1</v>
      </c>
      <c r="C466" s="443" t="s">
        <v>1084</v>
      </c>
      <c r="D466" s="439">
        <v>0</v>
      </c>
      <c r="E466" s="242">
        <v>4771</v>
      </c>
      <c r="F466" s="242" t="s">
        <v>28</v>
      </c>
      <c r="G466" s="242" t="s">
        <v>661</v>
      </c>
      <c r="H466" s="318" t="s">
        <v>4</v>
      </c>
      <c r="I466" s="242" t="s">
        <v>236</v>
      </c>
      <c r="J466" s="195" t="s">
        <v>273</v>
      </c>
      <c r="K466" s="209"/>
      <c r="L466" s="195">
        <v>866540567</v>
      </c>
      <c r="M466" s="199">
        <v>44347</v>
      </c>
      <c r="N466" s="198" t="s">
        <v>1056</v>
      </c>
      <c r="O466" s="355" t="str">
        <f t="shared" si="33"/>
        <v>OUI</v>
      </c>
    </row>
    <row r="467" spans="2:15" ht="15.75" x14ac:dyDescent="0.25">
      <c r="B467" s="119">
        <v>1</v>
      </c>
      <c r="C467" s="440" t="s">
        <v>1084</v>
      </c>
      <c r="D467" s="13">
        <v>866540592</v>
      </c>
      <c r="E467" s="43">
        <v>4771</v>
      </c>
      <c r="F467" s="43" t="s">
        <v>28</v>
      </c>
      <c r="G467" s="43" t="s">
        <v>661</v>
      </c>
      <c r="H467" s="314" t="s">
        <v>4</v>
      </c>
      <c r="I467" s="43" t="s">
        <v>236</v>
      </c>
      <c r="J467" s="25" t="s">
        <v>273</v>
      </c>
      <c r="K467" s="38"/>
      <c r="L467" s="25">
        <v>866540592</v>
      </c>
      <c r="M467" s="91"/>
      <c r="N467" s="91"/>
      <c r="O467" s="355" t="str">
        <f t="shared" si="33"/>
        <v>NON</v>
      </c>
    </row>
    <row r="468" spans="2:15" ht="15.75" x14ac:dyDescent="0.25">
      <c r="B468" s="119">
        <v>1</v>
      </c>
      <c r="C468" s="440" t="s">
        <v>1084</v>
      </c>
      <c r="D468" s="13">
        <v>866540601</v>
      </c>
      <c r="E468" s="43">
        <v>4545</v>
      </c>
      <c r="F468" s="43" t="s">
        <v>28</v>
      </c>
      <c r="G468" s="43" t="s">
        <v>661</v>
      </c>
      <c r="H468" s="314" t="s">
        <v>4</v>
      </c>
      <c r="I468" s="43" t="s">
        <v>236</v>
      </c>
      <c r="J468" s="25" t="s">
        <v>273</v>
      </c>
      <c r="K468" s="38"/>
      <c r="L468" s="25">
        <v>866540601</v>
      </c>
      <c r="M468" s="91"/>
      <c r="N468" s="91"/>
      <c r="O468" s="355" t="str">
        <f t="shared" si="33"/>
        <v>NON</v>
      </c>
    </row>
    <row r="469" spans="2:15" ht="31.5" x14ac:dyDescent="0.25">
      <c r="B469" s="200">
        <v>1</v>
      </c>
      <c r="C469" s="443" t="s">
        <v>1085</v>
      </c>
      <c r="D469" s="439">
        <v>0</v>
      </c>
      <c r="E469" s="242">
        <v>4850</v>
      </c>
      <c r="F469" s="242" t="s">
        <v>84</v>
      </c>
      <c r="G469" s="242" t="s">
        <v>1086</v>
      </c>
      <c r="H469" s="318" t="s">
        <v>211</v>
      </c>
      <c r="I469" s="242" t="s">
        <v>241</v>
      </c>
      <c r="J469" s="195" t="s">
        <v>273</v>
      </c>
      <c r="K469" s="209"/>
      <c r="L469" s="195" t="s">
        <v>1087</v>
      </c>
      <c r="M469" s="199">
        <v>44336</v>
      </c>
      <c r="N469" s="198" t="s">
        <v>1004</v>
      </c>
      <c r="O469" s="355" t="str">
        <f t="shared" si="33"/>
        <v>OUI</v>
      </c>
    </row>
    <row r="470" spans="2:15" ht="15.75" x14ac:dyDescent="0.25">
      <c r="B470" s="200">
        <v>1</v>
      </c>
      <c r="C470" s="443" t="s">
        <v>1088</v>
      </c>
      <c r="D470" s="439">
        <v>0</v>
      </c>
      <c r="E470" s="242">
        <v>2110</v>
      </c>
      <c r="F470" s="242" t="s">
        <v>239</v>
      </c>
      <c r="G470" s="242" t="s">
        <v>431</v>
      </c>
      <c r="H470" s="318" t="s">
        <v>4</v>
      </c>
      <c r="I470" s="242" t="s">
        <v>236</v>
      </c>
      <c r="J470" s="195" t="s">
        <v>273</v>
      </c>
      <c r="K470" s="209"/>
      <c r="L470" s="195" t="s">
        <v>1089</v>
      </c>
      <c r="M470" s="199">
        <v>44342</v>
      </c>
      <c r="N470" s="198" t="s">
        <v>1081</v>
      </c>
      <c r="O470" s="355" t="str">
        <f t="shared" si="33"/>
        <v>OUI</v>
      </c>
    </row>
    <row r="471" spans="2:15" ht="15.75" x14ac:dyDescent="0.25">
      <c r="B471" s="200">
        <v>1</v>
      </c>
      <c r="C471" s="443" t="s">
        <v>1088</v>
      </c>
      <c r="D471" s="439">
        <v>0</v>
      </c>
      <c r="E471" s="242">
        <v>2105</v>
      </c>
      <c r="F471" s="242" t="s">
        <v>239</v>
      </c>
      <c r="G471" s="242" t="s">
        <v>431</v>
      </c>
      <c r="H471" s="318" t="s">
        <v>4</v>
      </c>
      <c r="I471" s="242" t="s">
        <v>236</v>
      </c>
      <c r="J471" s="195" t="s">
        <v>273</v>
      </c>
      <c r="K471" s="209"/>
      <c r="L471" s="195" t="s">
        <v>1090</v>
      </c>
      <c r="M471" s="199">
        <v>44342</v>
      </c>
      <c r="N471" s="198" t="s">
        <v>1081</v>
      </c>
      <c r="O471" s="355" t="str">
        <f t="shared" si="33"/>
        <v>OUI</v>
      </c>
    </row>
    <row r="472" spans="2:15" ht="15.75" x14ac:dyDescent="0.25">
      <c r="B472" s="119">
        <v>1</v>
      </c>
      <c r="C472" s="440" t="s">
        <v>1088</v>
      </c>
      <c r="D472" s="13" t="s">
        <v>1091</v>
      </c>
      <c r="E472" s="43">
        <v>1900</v>
      </c>
      <c r="F472" s="43" t="s">
        <v>239</v>
      </c>
      <c r="G472" s="43" t="s">
        <v>431</v>
      </c>
      <c r="H472" s="314" t="s">
        <v>4</v>
      </c>
      <c r="I472" s="43" t="s">
        <v>236</v>
      </c>
      <c r="J472" s="25" t="s">
        <v>273</v>
      </c>
      <c r="K472" s="38"/>
      <c r="L472" s="25" t="s">
        <v>1091</v>
      </c>
      <c r="M472" s="91"/>
      <c r="N472" s="91"/>
      <c r="O472" s="355" t="str">
        <f t="shared" si="33"/>
        <v>NON</v>
      </c>
    </row>
    <row r="473" spans="2:15" ht="15.75" x14ac:dyDescent="0.25">
      <c r="B473" s="119">
        <v>1</v>
      </c>
      <c r="C473" s="440" t="s">
        <v>1088</v>
      </c>
      <c r="D473" s="13" t="s">
        <v>1092</v>
      </c>
      <c r="E473" s="43">
        <v>2105</v>
      </c>
      <c r="F473" s="43" t="s">
        <v>239</v>
      </c>
      <c r="G473" s="43" t="s">
        <v>431</v>
      </c>
      <c r="H473" s="314" t="s">
        <v>4</v>
      </c>
      <c r="I473" s="43" t="s">
        <v>236</v>
      </c>
      <c r="J473" s="25" t="s">
        <v>273</v>
      </c>
      <c r="K473" s="38"/>
      <c r="L473" s="25" t="s">
        <v>1092</v>
      </c>
      <c r="M473" s="91"/>
      <c r="N473" s="91"/>
      <c r="O473" s="355" t="str">
        <f t="shared" si="33"/>
        <v>NON</v>
      </c>
    </row>
    <row r="474" spans="2:15" ht="15.75" x14ac:dyDescent="0.25">
      <c r="B474" s="119">
        <v>1</v>
      </c>
      <c r="C474" s="440" t="s">
        <v>1088</v>
      </c>
      <c r="D474" s="13" t="s">
        <v>1093</v>
      </c>
      <c r="E474" s="43">
        <v>2380</v>
      </c>
      <c r="F474" s="43" t="s">
        <v>239</v>
      </c>
      <c r="G474" s="43" t="s">
        <v>431</v>
      </c>
      <c r="H474" s="314" t="s">
        <v>4</v>
      </c>
      <c r="I474" s="43" t="s">
        <v>236</v>
      </c>
      <c r="J474" s="25" t="s">
        <v>273</v>
      </c>
      <c r="K474" s="38"/>
      <c r="L474" s="25" t="s">
        <v>1093</v>
      </c>
      <c r="M474" s="91"/>
      <c r="N474" s="91"/>
      <c r="O474" s="355" t="str">
        <f t="shared" si="33"/>
        <v>NON</v>
      </c>
    </row>
    <row r="475" spans="2:15" ht="15.75" x14ac:dyDescent="0.25">
      <c r="B475" s="119">
        <v>1</v>
      </c>
      <c r="C475" s="440" t="s">
        <v>1088</v>
      </c>
      <c r="D475" s="13" t="s">
        <v>1094</v>
      </c>
      <c r="E475" s="43">
        <v>2395</v>
      </c>
      <c r="F475" s="43" t="s">
        <v>239</v>
      </c>
      <c r="G475" s="43" t="s">
        <v>431</v>
      </c>
      <c r="H475" s="314" t="s">
        <v>4</v>
      </c>
      <c r="I475" s="43" t="s">
        <v>236</v>
      </c>
      <c r="J475" s="25" t="s">
        <v>273</v>
      </c>
      <c r="K475" s="38"/>
      <c r="L475" s="25" t="s">
        <v>1094</v>
      </c>
      <c r="M475" s="91"/>
      <c r="N475" s="91"/>
      <c r="O475" s="355" t="str">
        <f t="shared" si="33"/>
        <v>NON</v>
      </c>
    </row>
    <row r="476" spans="2:15" ht="15.75" x14ac:dyDescent="0.25">
      <c r="B476" s="119">
        <v>1</v>
      </c>
      <c r="C476" s="440" t="s">
        <v>1088</v>
      </c>
      <c r="D476" s="13" t="s">
        <v>1095</v>
      </c>
      <c r="E476" s="43">
        <v>2105</v>
      </c>
      <c r="F476" s="43" t="s">
        <v>239</v>
      </c>
      <c r="G476" s="43" t="s">
        <v>431</v>
      </c>
      <c r="H476" s="314" t="s">
        <v>4</v>
      </c>
      <c r="I476" s="43" t="s">
        <v>236</v>
      </c>
      <c r="J476" s="25" t="s">
        <v>273</v>
      </c>
      <c r="K476" s="38"/>
      <c r="L476" s="25" t="s">
        <v>1095</v>
      </c>
      <c r="M476" s="91"/>
      <c r="N476" s="91"/>
      <c r="O476" s="355" t="str">
        <f t="shared" si="33"/>
        <v>NON</v>
      </c>
    </row>
    <row r="477" spans="2:15" ht="15.75" x14ac:dyDescent="0.25">
      <c r="B477" s="119">
        <v>1</v>
      </c>
      <c r="C477" s="440" t="s">
        <v>1088</v>
      </c>
      <c r="D477" s="13" t="s">
        <v>1096</v>
      </c>
      <c r="E477" s="43">
        <v>2115</v>
      </c>
      <c r="F477" s="43" t="s">
        <v>239</v>
      </c>
      <c r="G477" s="43" t="s">
        <v>431</v>
      </c>
      <c r="H477" s="314" t="s">
        <v>4</v>
      </c>
      <c r="I477" s="43" t="s">
        <v>236</v>
      </c>
      <c r="J477" s="25" t="s">
        <v>273</v>
      </c>
      <c r="K477" s="38"/>
      <c r="L477" s="25" t="s">
        <v>1096</v>
      </c>
      <c r="M477" s="91"/>
      <c r="N477" s="91"/>
      <c r="O477" s="355" t="str">
        <f t="shared" si="33"/>
        <v>NON</v>
      </c>
    </row>
    <row r="478" spans="2:15" ht="15.75" x14ac:dyDescent="0.25">
      <c r="B478" s="119">
        <v>1</v>
      </c>
      <c r="C478" s="440" t="s">
        <v>1088</v>
      </c>
      <c r="D478" s="13" t="s">
        <v>1097</v>
      </c>
      <c r="E478" s="43">
        <v>2115</v>
      </c>
      <c r="F478" s="43" t="s">
        <v>239</v>
      </c>
      <c r="G478" s="43" t="s">
        <v>431</v>
      </c>
      <c r="H478" s="314" t="s">
        <v>4</v>
      </c>
      <c r="I478" s="43" t="s">
        <v>236</v>
      </c>
      <c r="J478" s="25" t="s">
        <v>273</v>
      </c>
      <c r="K478" s="38"/>
      <c r="L478" s="25" t="s">
        <v>1097</v>
      </c>
      <c r="M478" s="91"/>
      <c r="N478" s="91"/>
      <c r="O478" s="355" t="str">
        <f t="shared" si="33"/>
        <v>NON</v>
      </c>
    </row>
    <row r="479" spans="2:15" ht="15.75" x14ac:dyDescent="0.25">
      <c r="B479" s="119">
        <v>1</v>
      </c>
      <c r="C479" s="440" t="s">
        <v>1088</v>
      </c>
      <c r="D479" s="13" t="s">
        <v>1098</v>
      </c>
      <c r="E479" s="43">
        <v>1980</v>
      </c>
      <c r="F479" s="43" t="s">
        <v>239</v>
      </c>
      <c r="G479" s="43" t="s">
        <v>431</v>
      </c>
      <c r="H479" s="314" t="s">
        <v>4</v>
      </c>
      <c r="I479" s="43" t="s">
        <v>236</v>
      </c>
      <c r="J479" s="25" t="s">
        <v>273</v>
      </c>
      <c r="K479" s="38"/>
      <c r="L479" s="25" t="s">
        <v>1098</v>
      </c>
      <c r="M479" s="91"/>
      <c r="N479" s="91"/>
      <c r="O479" s="355" t="str">
        <f t="shared" ref="O479:O614" si="34">IF(D479=0,"OUI","NON")</f>
        <v>NON</v>
      </c>
    </row>
    <row r="480" spans="2:15" ht="15.75" x14ac:dyDescent="0.25">
      <c r="B480" s="200">
        <v>0</v>
      </c>
      <c r="C480" s="443" t="s">
        <v>1099</v>
      </c>
      <c r="D480" s="195">
        <v>0</v>
      </c>
      <c r="E480" s="242">
        <v>241</v>
      </c>
      <c r="F480" s="242" t="s">
        <v>297</v>
      </c>
      <c r="G480" s="242" t="s">
        <v>1100</v>
      </c>
      <c r="H480" s="318" t="s">
        <v>184</v>
      </c>
      <c r="I480" s="242" t="str">
        <f>VLOOKUP($H480,BDD!$B$5:$C$16,2,FALSE)</f>
        <v>FORT DE France</v>
      </c>
      <c r="J480" s="195" t="s">
        <v>273</v>
      </c>
      <c r="K480" s="209"/>
      <c r="L480" s="195" t="s">
        <v>1101</v>
      </c>
      <c r="M480" s="199">
        <v>44347</v>
      </c>
      <c r="N480" s="198" t="s">
        <v>1056</v>
      </c>
      <c r="O480" s="355" t="str">
        <f t="shared" si="34"/>
        <v>OUI</v>
      </c>
    </row>
    <row r="481" spans="2:15" ht="15.75" x14ac:dyDescent="0.25">
      <c r="B481" s="200">
        <v>0</v>
      </c>
      <c r="C481" s="443" t="s">
        <v>1102</v>
      </c>
      <c r="D481" s="439">
        <v>0</v>
      </c>
      <c r="E481" s="242">
        <v>5</v>
      </c>
      <c r="F481" s="242" t="s">
        <v>270</v>
      </c>
      <c r="G481" s="242" t="s">
        <v>1103</v>
      </c>
      <c r="H481" s="318" t="s">
        <v>217</v>
      </c>
      <c r="I481" s="242" t="str">
        <f>VLOOKUP($H481,BDD!$B$5:$C$16,2,FALSE)</f>
        <v>FORT DE France</v>
      </c>
      <c r="J481" s="195" t="s">
        <v>277</v>
      </c>
      <c r="K481" s="209"/>
      <c r="L481" s="439" t="s">
        <v>1104</v>
      </c>
      <c r="M481" s="199">
        <v>44334</v>
      </c>
      <c r="N481" s="198" t="s">
        <v>973</v>
      </c>
      <c r="O481" s="355" t="str">
        <f t="shared" si="34"/>
        <v>OUI</v>
      </c>
    </row>
    <row r="482" spans="2:15" ht="47.25" x14ac:dyDescent="0.25">
      <c r="B482" s="200">
        <v>0</v>
      </c>
      <c r="C482" s="443" t="s">
        <v>1105</v>
      </c>
      <c r="D482" s="439">
        <v>0</v>
      </c>
      <c r="E482" s="242">
        <v>24</v>
      </c>
      <c r="F482" s="242" t="s">
        <v>284</v>
      </c>
      <c r="G482" s="242" t="s">
        <v>1106</v>
      </c>
      <c r="H482" s="318" t="s">
        <v>211</v>
      </c>
      <c r="I482" s="242" t="str">
        <f>VLOOKUP($H482,BDD!$B$5:$C$16,2,FALSE)</f>
        <v>POINTE A PITRE</v>
      </c>
      <c r="J482" s="195" t="s">
        <v>277</v>
      </c>
      <c r="K482" s="209" t="s">
        <v>1107</v>
      </c>
      <c r="L482" s="439" t="s">
        <v>1108</v>
      </c>
      <c r="M482" s="199">
        <v>44343</v>
      </c>
      <c r="N482" s="198" t="s">
        <v>1109</v>
      </c>
      <c r="O482" s="355" t="str">
        <f t="shared" si="34"/>
        <v>OUI</v>
      </c>
    </row>
    <row r="483" spans="2:15" ht="45" x14ac:dyDescent="0.25">
      <c r="B483" s="200">
        <v>0</v>
      </c>
      <c r="C483" s="443" t="s">
        <v>1110</v>
      </c>
      <c r="D483" s="195">
        <v>0</v>
      </c>
      <c r="E483" s="242">
        <v>5259</v>
      </c>
      <c r="F483" s="242" t="s">
        <v>172</v>
      </c>
      <c r="G483" s="242" t="s">
        <v>488</v>
      </c>
      <c r="H483" s="318" t="s">
        <v>184</v>
      </c>
      <c r="I483" s="242" t="str">
        <f>VLOOKUP($H483,BDD!$B$5:$C$16,2,FALSE)</f>
        <v>FORT DE France</v>
      </c>
      <c r="J483" s="195" t="s">
        <v>277</v>
      </c>
      <c r="K483" s="209"/>
      <c r="L483" s="195" t="s">
        <v>1111</v>
      </c>
      <c r="M483" s="199">
        <v>44341</v>
      </c>
      <c r="N483" s="349" t="s">
        <v>1112</v>
      </c>
      <c r="O483" s="355" t="str">
        <f t="shared" si="34"/>
        <v>OUI</v>
      </c>
    </row>
    <row r="484" spans="2:15" ht="15.75" x14ac:dyDescent="0.25">
      <c r="B484" s="119">
        <v>1</v>
      </c>
      <c r="C484" s="440" t="s">
        <v>1113</v>
      </c>
      <c r="D484" s="25" t="s">
        <v>1114</v>
      </c>
      <c r="E484" s="43">
        <v>3815</v>
      </c>
      <c r="F484" s="43" t="s">
        <v>33</v>
      </c>
      <c r="G484" s="43" t="s">
        <v>1115</v>
      </c>
      <c r="H484" s="314" t="s">
        <v>4</v>
      </c>
      <c r="I484" s="43" t="str">
        <f>VLOOKUP($H484,BDD!$B$5:$C$16,2,FALSE)</f>
        <v>DUNKERQUE</v>
      </c>
      <c r="J484" s="25" t="s">
        <v>273</v>
      </c>
      <c r="K484" s="38"/>
      <c r="L484" s="25" t="s">
        <v>1114</v>
      </c>
      <c r="M484" s="91"/>
      <c r="N484" s="91"/>
      <c r="O484" s="355" t="str">
        <f t="shared" si="34"/>
        <v>NON</v>
      </c>
    </row>
    <row r="485" spans="2:15" ht="15.75" x14ac:dyDescent="0.25">
      <c r="B485" s="119">
        <v>1</v>
      </c>
      <c r="C485" s="440" t="s">
        <v>1113</v>
      </c>
      <c r="D485" s="25" t="s">
        <v>1116</v>
      </c>
      <c r="E485" s="43">
        <v>3795</v>
      </c>
      <c r="F485" s="43" t="s">
        <v>33</v>
      </c>
      <c r="G485" s="43" t="s">
        <v>1115</v>
      </c>
      <c r="H485" s="314" t="s">
        <v>4</v>
      </c>
      <c r="I485" s="43" t="str">
        <f>VLOOKUP($H485,BDD!$B$5:$C$16,2,FALSE)</f>
        <v>DUNKERQUE</v>
      </c>
      <c r="J485" s="25" t="s">
        <v>273</v>
      </c>
      <c r="K485" s="38"/>
      <c r="L485" s="25" t="s">
        <v>1116</v>
      </c>
      <c r="M485" s="91"/>
      <c r="N485" s="91"/>
      <c r="O485" s="355" t="str">
        <f t="shared" si="34"/>
        <v>NON</v>
      </c>
    </row>
    <row r="486" spans="2:15" ht="15.75" x14ac:dyDescent="0.25">
      <c r="B486" s="119">
        <v>1</v>
      </c>
      <c r="C486" s="440" t="s">
        <v>1113</v>
      </c>
      <c r="D486" s="25" t="s">
        <v>1117</v>
      </c>
      <c r="E486" s="43">
        <v>3725</v>
      </c>
      <c r="F486" s="43" t="s">
        <v>33</v>
      </c>
      <c r="G486" s="43" t="s">
        <v>1115</v>
      </c>
      <c r="H486" s="314" t="s">
        <v>4</v>
      </c>
      <c r="I486" s="43" t="str">
        <f>VLOOKUP($H486,BDD!$B$5:$C$16,2,FALSE)</f>
        <v>DUNKERQUE</v>
      </c>
      <c r="J486" s="25" t="s">
        <v>273</v>
      </c>
      <c r="K486" s="38"/>
      <c r="L486" s="25" t="s">
        <v>1117</v>
      </c>
      <c r="M486" s="91"/>
      <c r="N486" s="91"/>
      <c r="O486" s="355" t="str">
        <f t="shared" si="34"/>
        <v>NON</v>
      </c>
    </row>
    <row r="487" spans="2:15" ht="15.75" x14ac:dyDescent="0.25">
      <c r="B487" s="119">
        <v>1</v>
      </c>
      <c r="C487" s="440" t="s">
        <v>1113</v>
      </c>
      <c r="D487" s="25" t="s">
        <v>1118</v>
      </c>
      <c r="E487" s="43">
        <v>4195</v>
      </c>
      <c r="F487" s="43" t="s">
        <v>33</v>
      </c>
      <c r="G487" s="43" t="s">
        <v>1115</v>
      </c>
      <c r="H487" s="314" t="s">
        <v>4</v>
      </c>
      <c r="I487" s="43" t="str">
        <f>VLOOKUP($H487,BDD!$B$5:$C$16,2,FALSE)</f>
        <v>DUNKERQUE</v>
      </c>
      <c r="J487" s="25" t="s">
        <v>273</v>
      </c>
      <c r="K487" s="38"/>
      <c r="L487" s="25" t="s">
        <v>1118</v>
      </c>
      <c r="M487" s="91"/>
      <c r="N487" s="91"/>
      <c r="O487" s="355" t="str">
        <f t="shared" si="34"/>
        <v>NON</v>
      </c>
    </row>
    <row r="488" spans="2:15" ht="15.75" x14ac:dyDescent="0.25">
      <c r="B488" s="119">
        <v>1</v>
      </c>
      <c r="C488" s="440" t="s">
        <v>1113</v>
      </c>
      <c r="D488" s="25" t="s">
        <v>1119</v>
      </c>
      <c r="E488" s="43">
        <v>3685</v>
      </c>
      <c r="F488" s="43" t="s">
        <v>33</v>
      </c>
      <c r="G488" s="43" t="s">
        <v>1115</v>
      </c>
      <c r="H488" s="314" t="s">
        <v>4</v>
      </c>
      <c r="I488" s="43" t="str">
        <f>VLOOKUP($H488,BDD!$B$5:$C$16,2,FALSE)</f>
        <v>DUNKERQUE</v>
      </c>
      <c r="J488" s="25" t="s">
        <v>273</v>
      </c>
      <c r="K488" s="38"/>
      <c r="L488" s="25" t="s">
        <v>1119</v>
      </c>
      <c r="M488" s="91"/>
      <c r="N488" s="91"/>
      <c r="O488" s="355" t="str">
        <f t="shared" si="34"/>
        <v>NON</v>
      </c>
    </row>
    <row r="489" spans="2:15" ht="15.75" x14ac:dyDescent="0.25">
      <c r="B489" s="119">
        <v>1</v>
      </c>
      <c r="C489" s="440" t="s">
        <v>1113</v>
      </c>
      <c r="D489" s="25" t="s">
        <v>1120</v>
      </c>
      <c r="E489" s="43">
        <v>3395</v>
      </c>
      <c r="F489" s="43" t="s">
        <v>33</v>
      </c>
      <c r="G489" s="43" t="s">
        <v>1115</v>
      </c>
      <c r="H489" s="314" t="s">
        <v>4</v>
      </c>
      <c r="I489" s="43" t="str">
        <f>VLOOKUP($H489,BDD!$B$5:$C$16,2,FALSE)</f>
        <v>DUNKERQUE</v>
      </c>
      <c r="J489" s="25" t="s">
        <v>273</v>
      </c>
      <c r="K489" s="38"/>
      <c r="L489" s="25" t="s">
        <v>1120</v>
      </c>
      <c r="M489" s="91"/>
      <c r="N489" s="91"/>
      <c r="O489" s="355" t="str">
        <f t="shared" si="34"/>
        <v>NON</v>
      </c>
    </row>
    <row r="490" spans="2:15" ht="47.25" x14ac:dyDescent="0.25">
      <c r="B490" s="200">
        <v>0</v>
      </c>
      <c r="C490" s="443" t="s">
        <v>1121</v>
      </c>
      <c r="D490" s="195">
        <v>0</v>
      </c>
      <c r="E490" s="242">
        <v>120</v>
      </c>
      <c r="F490" s="242" t="s">
        <v>284</v>
      </c>
      <c r="G490" s="242" t="s">
        <v>1122</v>
      </c>
      <c r="H490" s="318" t="s">
        <v>211</v>
      </c>
      <c r="I490" s="242" t="str">
        <f>VLOOKUP($H490,BDD!$B$5:$C$16,2,FALSE)</f>
        <v>POINTE A PITRE</v>
      </c>
      <c r="J490" s="195" t="s">
        <v>277</v>
      </c>
      <c r="K490" s="209"/>
      <c r="L490" s="195" t="s">
        <v>1123</v>
      </c>
      <c r="M490" s="199">
        <v>44343</v>
      </c>
      <c r="N490" s="198" t="s">
        <v>1109</v>
      </c>
      <c r="O490" s="355" t="str">
        <f t="shared" si="34"/>
        <v>OUI</v>
      </c>
    </row>
    <row r="491" spans="2:15" ht="15.75" x14ac:dyDescent="0.25">
      <c r="B491" s="200">
        <v>1</v>
      </c>
      <c r="C491" s="443" t="s">
        <v>1124</v>
      </c>
      <c r="D491" s="439">
        <v>0</v>
      </c>
      <c r="E491" s="242">
        <v>3924</v>
      </c>
      <c r="F491" s="242" t="s">
        <v>28</v>
      </c>
      <c r="G491" s="242" t="s">
        <v>661</v>
      </c>
      <c r="H491" s="318" t="s">
        <v>4</v>
      </c>
      <c r="I491" s="242" t="str">
        <f>VLOOKUP($H491,BDD!$B$5:$C$16,2,FALSE)</f>
        <v>DUNKERQUE</v>
      </c>
      <c r="J491" s="195" t="s">
        <v>273</v>
      </c>
      <c r="K491" s="209"/>
      <c r="L491" s="195">
        <v>866541194</v>
      </c>
      <c r="M491" s="199">
        <v>44341</v>
      </c>
      <c r="N491" s="198" t="s">
        <v>1125</v>
      </c>
      <c r="O491" s="355" t="str">
        <f t="shared" si="34"/>
        <v>OUI</v>
      </c>
    </row>
    <row r="492" spans="2:15" ht="15.75" x14ac:dyDescent="0.25">
      <c r="B492" s="200">
        <v>1</v>
      </c>
      <c r="C492" s="443" t="s">
        <v>1124</v>
      </c>
      <c r="D492" s="439">
        <v>0</v>
      </c>
      <c r="E492" s="242">
        <v>4736</v>
      </c>
      <c r="F492" s="242" t="s">
        <v>28</v>
      </c>
      <c r="G492" s="242" t="s">
        <v>661</v>
      </c>
      <c r="H492" s="318" t="s">
        <v>4</v>
      </c>
      <c r="I492" s="242" t="str">
        <f>VLOOKUP($H492,BDD!$B$5:$C$16,2,FALSE)</f>
        <v>DUNKERQUE</v>
      </c>
      <c r="J492" s="195" t="s">
        <v>273</v>
      </c>
      <c r="K492" s="209"/>
      <c r="L492" s="195">
        <v>866541210</v>
      </c>
      <c r="M492" s="199">
        <v>44341</v>
      </c>
      <c r="N492" s="198" t="s">
        <v>1125</v>
      </c>
      <c r="O492" s="355" t="str">
        <f t="shared" si="34"/>
        <v>OUI</v>
      </c>
    </row>
    <row r="493" spans="2:15" ht="15.75" x14ac:dyDescent="0.25">
      <c r="B493" s="200">
        <v>1</v>
      </c>
      <c r="C493" s="443" t="s">
        <v>1124</v>
      </c>
      <c r="D493" s="439">
        <v>0</v>
      </c>
      <c r="E493" s="242">
        <v>4734</v>
      </c>
      <c r="F493" s="242" t="s">
        <v>28</v>
      </c>
      <c r="G493" s="242" t="s">
        <v>661</v>
      </c>
      <c r="H493" s="318" t="s">
        <v>4</v>
      </c>
      <c r="I493" s="242" t="str">
        <f>VLOOKUP($H493,BDD!$B$5:$C$16,2,FALSE)</f>
        <v>DUNKERQUE</v>
      </c>
      <c r="J493" s="195" t="s">
        <v>273</v>
      </c>
      <c r="K493" s="209"/>
      <c r="L493" s="195">
        <v>866541229</v>
      </c>
      <c r="M493" s="199">
        <v>44341</v>
      </c>
      <c r="N493" s="198" t="s">
        <v>1125</v>
      </c>
      <c r="O493" s="355" t="str">
        <f t="shared" si="34"/>
        <v>OUI</v>
      </c>
    </row>
    <row r="494" spans="2:15" ht="15.75" x14ac:dyDescent="0.25">
      <c r="B494" s="200">
        <v>1</v>
      </c>
      <c r="C494" s="443" t="s">
        <v>1124</v>
      </c>
      <c r="D494" s="439">
        <v>0</v>
      </c>
      <c r="E494" s="242">
        <v>4805</v>
      </c>
      <c r="F494" s="242" t="s">
        <v>28</v>
      </c>
      <c r="G494" s="242" t="s">
        <v>661</v>
      </c>
      <c r="H494" s="318" t="s">
        <v>4</v>
      </c>
      <c r="I494" s="242" t="str">
        <f>VLOOKUP($H494,BDD!$B$5:$C$16,2,FALSE)</f>
        <v>DUNKERQUE</v>
      </c>
      <c r="J494" s="195" t="s">
        <v>273</v>
      </c>
      <c r="K494" s="209"/>
      <c r="L494" s="195">
        <v>866541235</v>
      </c>
      <c r="M494" s="199">
        <v>44341</v>
      </c>
      <c r="N494" s="198" t="s">
        <v>976</v>
      </c>
      <c r="O494" s="355" t="str">
        <f t="shared" si="34"/>
        <v>OUI</v>
      </c>
    </row>
    <row r="495" spans="2:15" ht="15.75" x14ac:dyDescent="0.25">
      <c r="B495" s="119">
        <v>1</v>
      </c>
      <c r="C495" s="440" t="s">
        <v>1124</v>
      </c>
      <c r="D495" s="13">
        <f t="shared" ref="D495:D516" si="35">L495</f>
        <v>866541386</v>
      </c>
      <c r="E495" s="43">
        <v>4566</v>
      </c>
      <c r="F495" s="43" t="s">
        <v>28</v>
      </c>
      <c r="G495" s="43" t="s">
        <v>661</v>
      </c>
      <c r="H495" s="314" t="s">
        <v>4</v>
      </c>
      <c r="I495" s="43" t="str">
        <f>VLOOKUP($H495,BDD!$B$5:$C$16,2,FALSE)</f>
        <v>DUNKERQUE</v>
      </c>
      <c r="J495" s="25" t="s">
        <v>273</v>
      </c>
      <c r="K495" s="38"/>
      <c r="L495" s="25">
        <v>866541386</v>
      </c>
      <c r="M495" s="91"/>
      <c r="N495" s="91"/>
      <c r="O495" s="355" t="str">
        <f t="shared" si="34"/>
        <v>NON</v>
      </c>
    </row>
    <row r="496" spans="2:15" ht="15.75" x14ac:dyDescent="0.25">
      <c r="B496" s="119">
        <v>1</v>
      </c>
      <c r="C496" s="440" t="s">
        <v>1126</v>
      </c>
      <c r="D496" s="13">
        <f t="shared" si="35"/>
        <v>1372554000</v>
      </c>
      <c r="E496" s="43">
        <v>2750</v>
      </c>
      <c r="F496" s="43" t="s">
        <v>86</v>
      </c>
      <c r="G496" s="43" t="s">
        <v>424</v>
      </c>
      <c r="H496" s="314" t="s">
        <v>4</v>
      </c>
      <c r="I496" s="43" t="str">
        <f>VLOOKUP($H496,BDD!$B$5:$C$16,2,FALSE)</f>
        <v>DUNKERQUE</v>
      </c>
      <c r="J496" s="25" t="s">
        <v>273</v>
      </c>
      <c r="K496" s="38"/>
      <c r="L496" s="25">
        <v>1372554000</v>
      </c>
      <c r="M496" s="91"/>
      <c r="N496" s="91"/>
      <c r="O496" s="355" t="str">
        <f t="shared" si="34"/>
        <v>NON</v>
      </c>
    </row>
    <row r="497" spans="2:15" ht="15.75" x14ac:dyDescent="0.25">
      <c r="B497" s="119">
        <v>1</v>
      </c>
      <c r="C497" s="440" t="s">
        <v>1126</v>
      </c>
      <c r="D497" s="13">
        <f>L497</f>
        <v>6561551000</v>
      </c>
      <c r="E497" s="43">
        <v>4790</v>
      </c>
      <c r="F497" s="43" t="s">
        <v>86</v>
      </c>
      <c r="G497" s="43" t="s">
        <v>424</v>
      </c>
      <c r="H497" s="314" t="s">
        <v>4</v>
      </c>
      <c r="I497" s="43" t="str">
        <f>VLOOKUP($H497,BDD!$B$5:$C$16,2,FALSE)</f>
        <v>DUNKERQUE</v>
      </c>
      <c r="J497" s="25" t="s">
        <v>273</v>
      </c>
      <c r="K497" s="38"/>
      <c r="L497" s="25">
        <v>6561551000</v>
      </c>
      <c r="M497" s="91"/>
      <c r="N497" s="91"/>
      <c r="O497" s="355" t="str">
        <f t="shared" si="34"/>
        <v>NON</v>
      </c>
    </row>
    <row r="498" spans="2:15" ht="15.75" x14ac:dyDescent="0.25">
      <c r="B498" s="119">
        <v>1</v>
      </c>
      <c r="C498" s="440" t="s">
        <v>1126</v>
      </c>
      <c r="D498" s="13">
        <f>L498</f>
        <v>6561552000</v>
      </c>
      <c r="E498" s="43">
        <v>4820</v>
      </c>
      <c r="F498" s="43" t="s">
        <v>86</v>
      </c>
      <c r="G498" s="43" t="s">
        <v>424</v>
      </c>
      <c r="H498" s="314" t="s">
        <v>4</v>
      </c>
      <c r="I498" s="43" t="str">
        <f>VLOOKUP($H498,BDD!$B$5:$C$16,2,FALSE)</f>
        <v>DUNKERQUE</v>
      </c>
      <c r="J498" s="25" t="s">
        <v>273</v>
      </c>
      <c r="K498" s="38"/>
      <c r="L498" s="25">
        <v>6561552000</v>
      </c>
      <c r="M498" s="91"/>
      <c r="N498" s="91"/>
      <c r="O498" s="355" t="str">
        <f t="shared" si="34"/>
        <v>NON</v>
      </c>
    </row>
    <row r="499" spans="2:15" ht="15.75" x14ac:dyDescent="0.25">
      <c r="B499" s="119">
        <v>1</v>
      </c>
      <c r="C499" s="440" t="s">
        <v>1126</v>
      </c>
      <c r="D499" s="13">
        <f>L499</f>
        <v>6561553000</v>
      </c>
      <c r="E499" s="43">
        <v>4910</v>
      </c>
      <c r="F499" s="43" t="s">
        <v>86</v>
      </c>
      <c r="G499" s="43" t="s">
        <v>424</v>
      </c>
      <c r="H499" s="314" t="s">
        <v>4</v>
      </c>
      <c r="I499" s="43" t="str">
        <f>VLOOKUP($H499,BDD!$B$5:$C$16,2,FALSE)</f>
        <v>DUNKERQUE</v>
      </c>
      <c r="J499" s="25" t="s">
        <v>273</v>
      </c>
      <c r="K499" s="38"/>
      <c r="L499" s="25">
        <v>6561553000</v>
      </c>
      <c r="M499" s="91"/>
      <c r="N499" s="91"/>
      <c r="O499" s="355" t="str">
        <f t="shared" si="34"/>
        <v>NON</v>
      </c>
    </row>
    <row r="500" spans="2:15" ht="15.75" x14ac:dyDescent="0.25">
      <c r="B500" s="119">
        <v>1</v>
      </c>
      <c r="C500" s="440" t="s">
        <v>1126</v>
      </c>
      <c r="D500" s="13">
        <f>L500</f>
        <v>6561554000</v>
      </c>
      <c r="E500" s="43">
        <v>4940</v>
      </c>
      <c r="F500" s="43" t="s">
        <v>86</v>
      </c>
      <c r="G500" s="43" t="s">
        <v>424</v>
      </c>
      <c r="H500" s="314" t="s">
        <v>4</v>
      </c>
      <c r="I500" s="43" t="str">
        <f>VLOOKUP($H500,BDD!$B$5:$C$16,2,FALSE)</f>
        <v>DUNKERQUE</v>
      </c>
      <c r="J500" s="25" t="s">
        <v>273</v>
      </c>
      <c r="K500" s="38"/>
      <c r="L500" s="25">
        <v>6561554000</v>
      </c>
      <c r="M500" s="91"/>
      <c r="N500" s="91"/>
      <c r="O500" s="355" t="str">
        <f t="shared" si="34"/>
        <v>NON</v>
      </c>
    </row>
    <row r="501" spans="2:15" ht="15.75" x14ac:dyDescent="0.25">
      <c r="B501" s="200">
        <v>1</v>
      </c>
      <c r="C501" s="443" t="s">
        <v>1127</v>
      </c>
      <c r="D501" s="439">
        <v>0</v>
      </c>
      <c r="E501" s="242">
        <v>4163</v>
      </c>
      <c r="F501" s="242" t="s">
        <v>28</v>
      </c>
      <c r="G501" s="242" t="s">
        <v>425</v>
      </c>
      <c r="H501" s="318" t="s">
        <v>4</v>
      </c>
      <c r="I501" s="242" t="str">
        <f>VLOOKUP($H501,BDD!$B$5:$C$16,2,FALSE)</f>
        <v>DUNKERQUE</v>
      </c>
      <c r="J501" s="195" t="s">
        <v>276</v>
      </c>
      <c r="K501" s="209"/>
      <c r="L501" s="195">
        <v>866540390</v>
      </c>
      <c r="M501" s="199">
        <v>44341</v>
      </c>
      <c r="N501" s="198" t="s">
        <v>1125</v>
      </c>
      <c r="O501" s="355" t="str">
        <f t="shared" si="34"/>
        <v>OUI</v>
      </c>
    </row>
    <row r="502" spans="2:15" ht="15.75" x14ac:dyDescent="0.25">
      <c r="B502" s="200">
        <v>1</v>
      </c>
      <c r="C502" s="443" t="s">
        <v>1127</v>
      </c>
      <c r="D502" s="439">
        <v>0</v>
      </c>
      <c r="E502" s="242">
        <v>4797</v>
      </c>
      <c r="F502" s="242" t="s">
        <v>28</v>
      </c>
      <c r="G502" s="242" t="s">
        <v>425</v>
      </c>
      <c r="H502" s="318" t="s">
        <v>4</v>
      </c>
      <c r="I502" s="242" t="str">
        <f>VLOOKUP($H502,BDD!$B$5:$C$16,2,FALSE)</f>
        <v>DUNKERQUE</v>
      </c>
      <c r="J502" s="195" t="s">
        <v>276</v>
      </c>
      <c r="K502" s="209"/>
      <c r="L502" s="195">
        <v>866540433</v>
      </c>
      <c r="M502" s="199">
        <v>44341</v>
      </c>
      <c r="N502" s="198" t="s">
        <v>1125</v>
      </c>
      <c r="O502" s="355" t="str">
        <f t="shared" si="34"/>
        <v>OUI</v>
      </c>
    </row>
    <row r="503" spans="2:15" ht="15.75" x14ac:dyDescent="0.25">
      <c r="B503" s="200">
        <v>1</v>
      </c>
      <c r="C503" s="443" t="s">
        <v>1127</v>
      </c>
      <c r="D503" s="439">
        <v>0</v>
      </c>
      <c r="E503" s="242">
        <v>4871</v>
      </c>
      <c r="F503" s="242" t="s">
        <v>28</v>
      </c>
      <c r="G503" s="242" t="s">
        <v>425</v>
      </c>
      <c r="H503" s="318" t="s">
        <v>4</v>
      </c>
      <c r="I503" s="242" t="str">
        <f>VLOOKUP($H503,BDD!$B$5:$C$16,2,FALSE)</f>
        <v>DUNKERQUE</v>
      </c>
      <c r="J503" s="195" t="s">
        <v>276</v>
      </c>
      <c r="K503" s="209"/>
      <c r="L503" s="195">
        <v>866540459</v>
      </c>
      <c r="M503" s="199">
        <v>44341</v>
      </c>
      <c r="N503" s="198" t="s">
        <v>1125</v>
      </c>
      <c r="O503" s="355" t="str">
        <f t="shared" si="34"/>
        <v>OUI</v>
      </c>
    </row>
    <row r="504" spans="2:15" ht="15.75" x14ac:dyDescent="0.25">
      <c r="B504" s="200">
        <v>1</v>
      </c>
      <c r="C504" s="443" t="s">
        <v>1127</v>
      </c>
      <c r="D504" s="439">
        <v>0</v>
      </c>
      <c r="E504" s="242">
        <v>4789</v>
      </c>
      <c r="F504" s="242" t="s">
        <v>28</v>
      </c>
      <c r="G504" s="242" t="s">
        <v>425</v>
      </c>
      <c r="H504" s="318" t="s">
        <v>4</v>
      </c>
      <c r="I504" s="242" t="str">
        <f>VLOOKUP($H504,BDD!$B$5:$C$16,2,FALSE)</f>
        <v>DUNKERQUE</v>
      </c>
      <c r="J504" s="195" t="s">
        <v>276</v>
      </c>
      <c r="K504" s="209"/>
      <c r="L504" s="195">
        <v>866540470</v>
      </c>
      <c r="M504" s="199">
        <v>44342</v>
      </c>
      <c r="N504" s="198" t="s">
        <v>1081</v>
      </c>
      <c r="O504" s="355" t="str">
        <f t="shared" si="34"/>
        <v>OUI</v>
      </c>
    </row>
    <row r="505" spans="2:15" ht="15.75" x14ac:dyDescent="0.25">
      <c r="B505" s="200">
        <v>1</v>
      </c>
      <c r="C505" s="443" t="s">
        <v>1127</v>
      </c>
      <c r="D505" s="439">
        <v>0</v>
      </c>
      <c r="E505" s="242">
        <v>4568</v>
      </c>
      <c r="F505" s="242" t="s">
        <v>28</v>
      </c>
      <c r="G505" s="242" t="s">
        <v>425</v>
      </c>
      <c r="H505" s="318" t="s">
        <v>4</v>
      </c>
      <c r="I505" s="242" t="str">
        <f>VLOOKUP($H505,BDD!$B$5:$C$16,2,FALSE)</f>
        <v>DUNKERQUE</v>
      </c>
      <c r="J505" s="195" t="s">
        <v>276</v>
      </c>
      <c r="K505" s="209"/>
      <c r="L505" s="195">
        <v>866540479</v>
      </c>
      <c r="M505" s="199">
        <v>44342</v>
      </c>
      <c r="N505" s="198" t="s">
        <v>1081</v>
      </c>
      <c r="O505" s="355" t="str">
        <f t="shared" ref="O505:O524" si="36">IF(D505=0,"OUI","NON")</f>
        <v>OUI</v>
      </c>
    </row>
    <row r="506" spans="2:15" ht="15.75" x14ac:dyDescent="0.25">
      <c r="B506" s="200">
        <v>1</v>
      </c>
      <c r="C506" s="443" t="s">
        <v>1128</v>
      </c>
      <c r="D506" s="439">
        <v>0</v>
      </c>
      <c r="E506" s="242">
        <v>4815</v>
      </c>
      <c r="F506" s="242" t="s">
        <v>28</v>
      </c>
      <c r="G506" s="242" t="s">
        <v>425</v>
      </c>
      <c r="H506" s="318" t="s">
        <v>4</v>
      </c>
      <c r="I506" s="242" t="str">
        <f>VLOOKUP($H506,BDD!$B$5:$C$16,2,FALSE)</f>
        <v>DUNKERQUE</v>
      </c>
      <c r="J506" s="195" t="s">
        <v>276</v>
      </c>
      <c r="K506" s="209"/>
      <c r="L506" s="195">
        <v>866518542</v>
      </c>
      <c r="M506" s="199">
        <v>44343</v>
      </c>
      <c r="N506" s="198" t="s">
        <v>1129</v>
      </c>
      <c r="O506" s="355" t="str">
        <f t="shared" si="36"/>
        <v>OUI</v>
      </c>
    </row>
    <row r="507" spans="2:15" ht="15.75" x14ac:dyDescent="0.25">
      <c r="B507" s="200">
        <v>1</v>
      </c>
      <c r="C507" s="443" t="s">
        <v>1128</v>
      </c>
      <c r="D507" s="439">
        <v>0</v>
      </c>
      <c r="E507" s="242">
        <v>4812</v>
      </c>
      <c r="F507" s="242" t="s">
        <v>28</v>
      </c>
      <c r="G507" s="242" t="s">
        <v>425</v>
      </c>
      <c r="H507" s="318" t="s">
        <v>4</v>
      </c>
      <c r="I507" s="242" t="str">
        <f>VLOOKUP($H507,BDD!$B$5:$C$16,2,FALSE)</f>
        <v>DUNKERQUE</v>
      </c>
      <c r="J507" s="195" t="s">
        <v>276</v>
      </c>
      <c r="K507" s="209"/>
      <c r="L507" s="195">
        <v>866518553</v>
      </c>
      <c r="M507" s="199">
        <v>44343</v>
      </c>
      <c r="N507" s="198" t="s">
        <v>1129</v>
      </c>
      <c r="O507" s="355" t="str">
        <f t="shared" si="36"/>
        <v>OUI</v>
      </c>
    </row>
    <row r="508" spans="2:15" ht="15.75" x14ac:dyDescent="0.25">
      <c r="B508" s="200">
        <v>1</v>
      </c>
      <c r="C508" s="443" t="s">
        <v>1128</v>
      </c>
      <c r="D508" s="439">
        <v>0</v>
      </c>
      <c r="E508" s="242">
        <v>4810</v>
      </c>
      <c r="F508" s="242" t="s">
        <v>28</v>
      </c>
      <c r="G508" s="242" t="s">
        <v>425</v>
      </c>
      <c r="H508" s="318" t="s">
        <v>4</v>
      </c>
      <c r="I508" s="242" t="str">
        <f>VLOOKUP($H508,BDD!$B$5:$C$16,2,FALSE)</f>
        <v>DUNKERQUE</v>
      </c>
      <c r="J508" s="195" t="s">
        <v>276</v>
      </c>
      <c r="K508" s="209"/>
      <c r="L508" s="195">
        <v>866518565</v>
      </c>
      <c r="M508" s="199">
        <v>44343</v>
      </c>
      <c r="N508" s="198" t="s">
        <v>1129</v>
      </c>
      <c r="O508" s="355" t="str">
        <f t="shared" si="36"/>
        <v>OUI</v>
      </c>
    </row>
    <row r="509" spans="2:15" ht="15.75" x14ac:dyDescent="0.25">
      <c r="B509" s="200">
        <v>1</v>
      </c>
      <c r="C509" s="443" t="s">
        <v>1128</v>
      </c>
      <c r="D509" s="439">
        <v>0</v>
      </c>
      <c r="E509" s="242">
        <v>4806</v>
      </c>
      <c r="F509" s="242" t="s">
        <v>28</v>
      </c>
      <c r="G509" s="242" t="s">
        <v>425</v>
      </c>
      <c r="H509" s="318" t="s">
        <v>4</v>
      </c>
      <c r="I509" s="242" t="str">
        <f>VLOOKUP($H509,BDD!$B$5:$C$16,2,FALSE)</f>
        <v>DUNKERQUE</v>
      </c>
      <c r="J509" s="195" t="s">
        <v>276</v>
      </c>
      <c r="K509" s="209"/>
      <c r="L509" s="195">
        <v>866518581</v>
      </c>
      <c r="M509" s="199">
        <v>44343</v>
      </c>
      <c r="N509" s="198" t="s">
        <v>1129</v>
      </c>
      <c r="O509" s="355" t="str">
        <f t="shared" si="36"/>
        <v>OUI</v>
      </c>
    </row>
    <row r="510" spans="2:15" ht="15.75" x14ac:dyDescent="0.25">
      <c r="B510" s="200">
        <v>1</v>
      </c>
      <c r="C510" s="443" t="s">
        <v>1128</v>
      </c>
      <c r="D510" s="439">
        <v>0</v>
      </c>
      <c r="E510" s="242">
        <v>4544</v>
      </c>
      <c r="F510" s="242" t="s">
        <v>28</v>
      </c>
      <c r="G510" s="242" t="s">
        <v>425</v>
      </c>
      <c r="H510" s="318" t="s">
        <v>4</v>
      </c>
      <c r="I510" s="242" t="str">
        <f>VLOOKUP($H510,BDD!$B$5:$C$16,2,FALSE)</f>
        <v>DUNKERQUE</v>
      </c>
      <c r="J510" s="195" t="s">
        <v>276</v>
      </c>
      <c r="K510" s="209"/>
      <c r="L510" s="195">
        <v>866518591</v>
      </c>
      <c r="M510" s="199">
        <v>44343</v>
      </c>
      <c r="N510" s="198" t="s">
        <v>1129</v>
      </c>
      <c r="O510" s="355" t="str">
        <f t="shared" si="36"/>
        <v>OUI</v>
      </c>
    </row>
    <row r="511" spans="2:15" ht="15.75" x14ac:dyDescent="0.25">
      <c r="B511" s="200">
        <v>1</v>
      </c>
      <c r="C511" s="443" t="s">
        <v>1130</v>
      </c>
      <c r="D511" s="439">
        <v>0</v>
      </c>
      <c r="E511" s="242">
        <v>3790</v>
      </c>
      <c r="F511" s="242" t="s">
        <v>28</v>
      </c>
      <c r="G511" s="242" t="s">
        <v>425</v>
      </c>
      <c r="H511" s="318" t="s">
        <v>4</v>
      </c>
      <c r="I511" s="242" t="str">
        <f>VLOOKUP($H511,BDD!$B$5:$C$16,2,FALSE)</f>
        <v>DUNKERQUE</v>
      </c>
      <c r="J511" s="195" t="s">
        <v>276</v>
      </c>
      <c r="K511" s="209"/>
      <c r="L511" s="195">
        <v>866540664</v>
      </c>
      <c r="M511" s="199">
        <v>44341</v>
      </c>
      <c r="N511" s="198" t="s">
        <v>1073</v>
      </c>
      <c r="O511" s="355" t="str">
        <f t="shared" si="36"/>
        <v>OUI</v>
      </c>
    </row>
    <row r="512" spans="2:15" ht="15.75" x14ac:dyDescent="0.25">
      <c r="B512" s="200">
        <v>1</v>
      </c>
      <c r="C512" s="443" t="s">
        <v>1130</v>
      </c>
      <c r="D512" s="439">
        <v>0</v>
      </c>
      <c r="E512" s="242">
        <v>3785</v>
      </c>
      <c r="F512" s="242" t="s">
        <v>28</v>
      </c>
      <c r="G512" s="242" t="s">
        <v>425</v>
      </c>
      <c r="H512" s="318" t="s">
        <v>4</v>
      </c>
      <c r="I512" s="242" t="str">
        <f>VLOOKUP($H512,BDD!$B$5:$C$16,2,FALSE)</f>
        <v>DUNKERQUE</v>
      </c>
      <c r="J512" s="195" t="s">
        <v>276</v>
      </c>
      <c r="K512" s="209"/>
      <c r="L512" s="195">
        <v>866540669</v>
      </c>
      <c r="M512" s="199">
        <v>44341</v>
      </c>
      <c r="N512" s="198" t="s">
        <v>1073</v>
      </c>
      <c r="O512" s="355" t="str">
        <f t="shared" si="36"/>
        <v>OUI</v>
      </c>
    </row>
    <row r="513" spans="2:15" ht="15.75" x14ac:dyDescent="0.25">
      <c r="B513" s="200">
        <v>1</v>
      </c>
      <c r="C513" s="443" t="s">
        <v>1130</v>
      </c>
      <c r="D513" s="439">
        <v>0</v>
      </c>
      <c r="E513" s="242">
        <v>3557</v>
      </c>
      <c r="F513" s="242" t="s">
        <v>28</v>
      </c>
      <c r="G513" s="242" t="s">
        <v>425</v>
      </c>
      <c r="H513" s="318" t="s">
        <v>4</v>
      </c>
      <c r="I513" s="242" t="str">
        <f>VLOOKUP($H513,BDD!$B$5:$C$16,2,FALSE)</f>
        <v>DUNKERQUE</v>
      </c>
      <c r="J513" s="195" t="s">
        <v>276</v>
      </c>
      <c r="K513" s="209"/>
      <c r="L513" s="195">
        <v>866540678</v>
      </c>
      <c r="M513" s="199">
        <v>44341</v>
      </c>
      <c r="N513" s="198" t="s">
        <v>1073</v>
      </c>
      <c r="O513" s="355" t="str">
        <f t="shared" si="36"/>
        <v>OUI</v>
      </c>
    </row>
    <row r="514" spans="2:15" ht="15.75" x14ac:dyDescent="0.25">
      <c r="B514" s="200">
        <v>1</v>
      </c>
      <c r="C514" s="443" t="s">
        <v>1130</v>
      </c>
      <c r="D514" s="439">
        <v>0</v>
      </c>
      <c r="E514" s="242">
        <v>4768</v>
      </c>
      <c r="F514" s="242" t="s">
        <v>28</v>
      </c>
      <c r="G514" s="242" t="s">
        <v>425</v>
      </c>
      <c r="H514" s="318" t="s">
        <v>4</v>
      </c>
      <c r="I514" s="242" t="str">
        <f>VLOOKUP($H514,BDD!$B$5:$C$16,2,FALSE)</f>
        <v>DUNKERQUE</v>
      </c>
      <c r="J514" s="195" t="s">
        <v>276</v>
      </c>
      <c r="K514" s="209"/>
      <c r="L514" s="195">
        <v>866540691</v>
      </c>
      <c r="M514" s="199">
        <v>44341</v>
      </c>
      <c r="N514" s="198" t="s">
        <v>1073</v>
      </c>
      <c r="O514" s="355" t="str">
        <f t="shared" si="36"/>
        <v>OUI</v>
      </c>
    </row>
    <row r="515" spans="2:15" ht="15.75" x14ac:dyDescent="0.25">
      <c r="B515" s="200">
        <v>1</v>
      </c>
      <c r="C515" s="443" t="s">
        <v>1130</v>
      </c>
      <c r="D515" s="439">
        <v>0</v>
      </c>
      <c r="E515" s="242">
        <v>4768</v>
      </c>
      <c r="F515" s="242" t="s">
        <v>28</v>
      </c>
      <c r="G515" s="242" t="s">
        <v>425</v>
      </c>
      <c r="H515" s="318" t="s">
        <v>4</v>
      </c>
      <c r="I515" s="242" t="str">
        <f>VLOOKUP($H515,BDD!$B$5:$C$16,2,FALSE)</f>
        <v>DUNKERQUE</v>
      </c>
      <c r="J515" s="195" t="s">
        <v>276</v>
      </c>
      <c r="K515" s="209"/>
      <c r="L515" s="195">
        <v>866540698</v>
      </c>
      <c r="M515" s="199">
        <v>44347</v>
      </c>
      <c r="N515" s="198" t="s">
        <v>1059</v>
      </c>
      <c r="O515" s="355" t="str">
        <f t="shared" si="36"/>
        <v>OUI</v>
      </c>
    </row>
    <row r="516" spans="2:15" ht="15.75" x14ac:dyDescent="0.25">
      <c r="B516" s="119">
        <v>1</v>
      </c>
      <c r="C516" s="440" t="s">
        <v>1131</v>
      </c>
      <c r="D516" s="13">
        <f t="shared" si="35"/>
        <v>3495552000</v>
      </c>
      <c r="E516" s="43">
        <v>3910</v>
      </c>
      <c r="F516" s="43" t="s">
        <v>86</v>
      </c>
      <c r="G516" s="43" t="s">
        <v>434</v>
      </c>
      <c r="H516" s="314" t="s">
        <v>4</v>
      </c>
      <c r="I516" s="43" t="str">
        <f>VLOOKUP($H516,BDD!$B$5:$C$16,2,FALSE)</f>
        <v>DUNKERQUE</v>
      </c>
      <c r="J516" s="25" t="s">
        <v>276</v>
      </c>
      <c r="K516" s="38"/>
      <c r="L516" s="25">
        <v>3495552000</v>
      </c>
      <c r="M516" s="91"/>
      <c r="N516" s="91"/>
      <c r="O516" s="355" t="str">
        <f t="shared" si="36"/>
        <v>NON</v>
      </c>
    </row>
    <row r="517" spans="2:15" ht="15.75" x14ac:dyDescent="0.25">
      <c r="B517" s="119">
        <v>1</v>
      </c>
      <c r="C517" s="440" t="s">
        <v>1131</v>
      </c>
      <c r="D517" s="13">
        <f t="shared" ref="D517:D579" si="37">L517</f>
        <v>8895551000</v>
      </c>
      <c r="E517" s="43">
        <v>4290</v>
      </c>
      <c r="F517" s="43" t="s">
        <v>86</v>
      </c>
      <c r="G517" s="43" t="s">
        <v>434</v>
      </c>
      <c r="H517" s="314" t="s">
        <v>4</v>
      </c>
      <c r="I517" s="43" t="str">
        <f>VLOOKUP($H517,BDD!$B$5:$C$16,2,FALSE)</f>
        <v>DUNKERQUE</v>
      </c>
      <c r="J517" s="25" t="s">
        <v>276</v>
      </c>
      <c r="K517" s="38"/>
      <c r="L517" s="25">
        <v>8895551000</v>
      </c>
      <c r="M517" s="91"/>
      <c r="N517" s="91"/>
      <c r="O517" s="355" t="str">
        <f t="shared" si="36"/>
        <v>NON</v>
      </c>
    </row>
    <row r="518" spans="2:15" ht="15.75" x14ac:dyDescent="0.25">
      <c r="B518" s="119">
        <v>1</v>
      </c>
      <c r="C518" s="440" t="s">
        <v>1131</v>
      </c>
      <c r="D518" s="13">
        <f t="shared" si="37"/>
        <v>8895552000</v>
      </c>
      <c r="E518" s="43">
        <v>4270</v>
      </c>
      <c r="F518" s="43" t="s">
        <v>86</v>
      </c>
      <c r="G518" s="43" t="s">
        <v>434</v>
      </c>
      <c r="H518" s="314" t="s">
        <v>4</v>
      </c>
      <c r="I518" s="43" t="str">
        <f>VLOOKUP($H518,BDD!$B$5:$C$16,2,FALSE)</f>
        <v>DUNKERQUE</v>
      </c>
      <c r="J518" s="25" t="s">
        <v>276</v>
      </c>
      <c r="K518" s="38"/>
      <c r="L518" s="25">
        <v>8895552000</v>
      </c>
      <c r="M518" s="91"/>
      <c r="N518" s="91"/>
      <c r="O518" s="355" t="str">
        <f t="shared" si="36"/>
        <v>NON</v>
      </c>
    </row>
    <row r="519" spans="2:15" ht="15.75" x14ac:dyDescent="0.25">
      <c r="B519" s="119">
        <v>1</v>
      </c>
      <c r="C519" s="440" t="s">
        <v>1131</v>
      </c>
      <c r="D519" s="13">
        <f t="shared" si="37"/>
        <v>8895553000</v>
      </c>
      <c r="E519" s="43">
        <v>4330</v>
      </c>
      <c r="F519" s="43" t="s">
        <v>86</v>
      </c>
      <c r="G519" s="43" t="s">
        <v>434</v>
      </c>
      <c r="H519" s="314" t="s">
        <v>4</v>
      </c>
      <c r="I519" s="43" t="str">
        <f>VLOOKUP($H519,BDD!$B$5:$C$16,2,FALSE)</f>
        <v>DUNKERQUE</v>
      </c>
      <c r="J519" s="25" t="s">
        <v>276</v>
      </c>
      <c r="K519" s="38"/>
      <c r="L519" s="25">
        <v>8895553000</v>
      </c>
      <c r="M519" s="91"/>
      <c r="N519" s="91"/>
      <c r="O519" s="355" t="str">
        <f t="shared" si="36"/>
        <v>NON</v>
      </c>
    </row>
    <row r="520" spans="2:15" ht="15.75" x14ac:dyDescent="0.25">
      <c r="B520" s="119">
        <v>1</v>
      </c>
      <c r="C520" s="440" t="s">
        <v>1131</v>
      </c>
      <c r="D520" s="13">
        <f t="shared" si="37"/>
        <v>8895554000</v>
      </c>
      <c r="E520" s="43">
        <v>4040</v>
      </c>
      <c r="F520" s="43" t="s">
        <v>86</v>
      </c>
      <c r="G520" s="43" t="s">
        <v>434</v>
      </c>
      <c r="H520" s="314" t="s">
        <v>4</v>
      </c>
      <c r="I520" s="43" t="str">
        <f>VLOOKUP($H520,BDD!$B$5:$C$16,2,FALSE)</f>
        <v>DUNKERQUE</v>
      </c>
      <c r="J520" s="25" t="s">
        <v>276</v>
      </c>
      <c r="K520" s="38"/>
      <c r="L520" s="25">
        <v>8895554000</v>
      </c>
      <c r="M520" s="91"/>
      <c r="N520" s="91"/>
      <c r="O520" s="355" t="str">
        <f t="shared" si="36"/>
        <v>NON</v>
      </c>
    </row>
    <row r="521" spans="2:15" ht="15.75" x14ac:dyDescent="0.25">
      <c r="B521" s="200">
        <v>1</v>
      </c>
      <c r="C521" s="443" t="s">
        <v>1132</v>
      </c>
      <c r="D521" s="439">
        <v>0</v>
      </c>
      <c r="E521" s="242">
        <v>4098</v>
      </c>
      <c r="F521" s="242" t="s">
        <v>28</v>
      </c>
      <c r="G521" s="242" t="s">
        <v>1133</v>
      </c>
      <c r="H521" s="318" t="s">
        <v>4</v>
      </c>
      <c r="I521" s="242" t="str">
        <f>VLOOKUP($H521,BDD!$B$5:$C$16,2,FALSE)</f>
        <v>DUNKERQUE</v>
      </c>
      <c r="J521" s="195" t="s">
        <v>276</v>
      </c>
      <c r="K521" s="209"/>
      <c r="L521" s="195">
        <v>866542839</v>
      </c>
      <c r="M521" s="199">
        <v>44343</v>
      </c>
      <c r="N521" s="198" t="s">
        <v>1109</v>
      </c>
      <c r="O521" s="355" t="str">
        <f t="shared" si="36"/>
        <v>OUI</v>
      </c>
    </row>
    <row r="522" spans="2:15" ht="15.75" x14ac:dyDescent="0.25">
      <c r="B522" s="200">
        <v>1</v>
      </c>
      <c r="C522" s="443" t="s">
        <v>1132</v>
      </c>
      <c r="D522" s="439">
        <v>0</v>
      </c>
      <c r="E522" s="242">
        <v>4387</v>
      </c>
      <c r="F522" s="242" t="s">
        <v>28</v>
      </c>
      <c r="G522" s="242" t="s">
        <v>1133</v>
      </c>
      <c r="H522" s="318" t="s">
        <v>4</v>
      </c>
      <c r="I522" s="242" t="str">
        <f>VLOOKUP($H522,BDD!$B$5:$C$16,2,FALSE)</f>
        <v>DUNKERQUE</v>
      </c>
      <c r="J522" s="195" t="s">
        <v>276</v>
      </c>
      <c r="K522" s="209"/>
      <c r="L522" s="195">
        <v>866542851</v>
      </c>
      <c r="M522" s="199">
        <v>44343</v>
      </c>
      <c r="N522" s="198" t="s">
        <v>1109</v>
      </c>
      <c r="O522" s="355" t="str">
        <f t="shared" si="36"/>
        <v>OUI</v>
      </c>
    </row>
    <row r="523" spans="2:15" ht="15.75" x14ac:dyDescent="0.25">
      <c r="B523" s="200">
        <v>1</v>
      </c>
      <c r="C523" s="443" t="s">
        <v>1132</v>
      </c>
      <c r="D523" s="439">
        <v>0</v>
      </c>
      <c r="E523" s="242">
        <v>4267</v>
      </c>
      <c r="F523" s="242" t="s">
        <v>28</v>
      </c>
      <c r="G523" s="242" t="s">
        <v>1133</v>
      </c>
      <c r="H523" s="318" t="s">
        <v>4</v>
      </c>
      <c r="I523" s="242" t="str">
        <f>VLOOKUP($H523,BDD!$B$5:$C$16,2,FALSE)</f>
        <v>DUNKERQUE</v>
      </c>
      <c r="J523" s="195" t="s">
        <v>276</v>
      </c>
      <c r="K523" s="209"/>
      <c r="L523" s="195">
        <v>866542860</v>
      </c>
      <c r="M523" s="199">
        <v>44343</v>
      </c>
      <c r="N523" s="198" t="s">
        <v>1109</v>
      </c>
      <c r="O523" s="355" t="str">
        <f t="shared" si="36"/>
        <v>OUI</v>
      </c>
    </row>
    <row r="524" spans="2:15" ht="15.75" x14ac:dyDescent="0.25">
      <c r="B524" s="200">
        <v>1</v>
      </c>
      <c r="C524" s="443" t="s">
        <v>1132</v>
      </c>
      <c r="D524" s="439">
        <v>0</v>
      </c>
      <c r="E524" s="242">
        <v>4469</v>
      </c>
      <c r="F524" s="242" t="s">
        <v>28</v>
      </c>
      <c r="G524" s="242" t="s">
        <v>1133</v>
      </c>
      <c r="H524" s="318" t="s">
        <v>4</v>
      </c>
      <c r="I524" s="242" t="str">
        <f>VLOOKUP($H524,BDD!$B$5:$C$16,2,FALSE)</f>
        <v>DUNKERQUE</v>
      </c>
      <c r="J524" s="195" t="s">
        <v>276</v>
      </c>
      <c r="K524" s="209"/>
      <c r="L524" s="195">
        <v>866542865</v>
      </c>
      <c r="M524" s="199">
        <v>44343</v>
      </c>
      <c r="N524" s="198" t="s">
        <v>1109</v>
      </c>
      <c r="O524" s="355" t="str">
        <f t="shared" si="36"/>
        <v>OUI</v>
      </c>
    </row>
    <row r="525" spans="2:15" ht="15.75" x14ac:dyDescent="0.25">
      <c r="B525" s="119">
        <v>1</v>
      </c>
      <c r="C525" s="440" t="s">
        <v>1132</v>
      </c>
      <c r="D525" s="13">
        <f t="shared" ref="D525" si="38">L525</f>
        <v>866504334</v>
      </c>
      <c r="E525" s="43">
        <v>4813</v>
      </c>
      <c r="F525" s="43" t="s">
        <v>28</v>
      </c>
      <c r="G525" s="43" t="s">
        <v>1133</v>
      </c>
      <c r="H525" s="314" t="s">
        <v>4</v>
      </c>
      <c r="I525" s="43" t="str">
        <f>VLOOKUP($H525,BDD!$B$5:$C$16,2,FALSE)</f>
        <v>DUNKERQUE</v>
      </c>
      <c r="J525" s="25" t="s">
        <v>276</v>
      </c>
      <c r="K525" s="38"/>
      <c r="L525" s="25">
        <v>866504334</v>
      </c>
      <c r="M525" s="91"/>
      <c r="N525" s="91"/>
      <c r="O525" s="355" t="str">
        <f t="shared" ref="O525:O544" si="39">IF(D525=0,"OUI","NON")</f>
        <v>NON</v>
      </c>
    </row>
    <row r="526" spans="2:15" ht="15.75" x14ac:dyDescent="0.25">
      <c r="B526" s="200">
        <v>1</v>
      </c>
      <c r="C526" s="443" t="s">
        <v>1134</v>
      </c>
      <c r="D526" s="439">
        <v>0</v>
      </c>
      <c r="E526" s="242">
        <v>4733</v>
      </c>
      <c r="F526" s="242" t="s">
        <v>28</v>
      </c>
      <c r="G526" s="242" t="s">
        <v>425</v>
      </c>
      <c r="H526" s="318" t="s">
        <v>4</v>
      </c>
      <c r="I526" s="242" t="str">
        <f>VLOOKUP($H526,BDD!$B$5:$C$16,2,FALSE)</f>
        <v>DUNKERQUE</v>
      </c>
      <c r="J526" s="195" t="s">
        <v>276</v>
      </c>
      <c r="K526" s="209"/>
      <c r="L526" s="195">
        <v>866541220</v>
      </c>
      <c r="M526" s="199">
        <v>44347</v>
      </c>
      <c r="N526" s="198" t="s">
        <v>1056</v>
      </c>
      <c r="O526" s="355" t="str">
        <f t="shared" si="39"/>
        <v>OUI</v>
      </c>
    </row>
    <row r="527" spans="2:15" ht="15.75" x14ac:dyDescent="0.25">
      <c r="B527" s="119">
        <v>1</v>
      </c>
      <c r="C527" s="440" t="s">
        <v>1134</v>
      </c>
      <c r="D527" s="13">
        <f t="shared" si="37"/>
        <v>866502783</v>
      </c>
      <c r="E527" s="43">
        <v>4196</v>
      </c>
      <c r="F527" s="43" t="s">
        <v>28</v>
      </c>
      <c r="G527" s="43" t="s">
        <v>425</v>
      </c>
      <c r="H527" s="314" t="s">
        <v>4</v>
      </c>
      <c r="I527" s="43" t="str">
        <f>VLOOKUP($H527,BDD!$B$5:$C$16,2,FALSE)</f>
        <v>DUNKERQUE</v>
      </c>
      <c r="J527" s="25" t="s">
        <v>276</v>
      </c>
      <c r="K527" s="38"/>
      <c r="L527" s="25">
        <v>866502783</v>
      </c>
      <c r="M527" s="91"/>
      <c r="N527" s="91"/>
      <c r="O527" s="355" t="str">
        <f t="shared" si="39"/>
        <v>NON</v>
      </c>
    </row>
    <row r="528" spans="2:15" ht="15.75" x14ac:dyDescent="0.25">
      <c r="B528" s="119">
        <v>1</v>
      </c>
      <c r="C528" s="440" t="s">
        <v>1134</v>
      </c>
      <c r="D528" s="13">
        <f t="shared" si="37"/>
        <v>866502789</v>
      </c>
      <c r="E528" s="43">
        <v>4198</v>
      </c>
      <c r="F528" s="43" t="s">
        <v>28</v>
      </c>
      <c r="G528" s="43" t="s">
        <v>425</v>
      </c>
      <c r="H528" s="314" t="s">
        <v>4</v>
      </c>
      <c r="I528" s="43" t="str">
        <f>VLOOKUP($H528,BDD!$B$5:$C$16,2,FALSE)</f>
        <v>DUNKERQUE</v>
      </c>
      <c r="J528" s="25" t="s">
        <v>276</v>
      </c>
      <c r="K528" s="38"/>
      <c r="L528" s="25">
        <v>866502789</v>
      </c>
      <c r="M528" s="91"/>
      <c r="N528" s="91"/>
      <c r="O528" s="355" t="str">
        <f t="shared" si="39"/>
        <v>NON</v>
      </c>
    </row>
    <row r="529" spans="2:15" ht="15.75" x14ac:dyDescent="0.25">
      <c r="B529" s="119">
        <v>1</v>
      </c>
      <c r="C529" s="444" t="s">
        <v>1134</v>
      </c>
      <c r="D529" s="445">
        <f t="shared" si="37"/>
        <v>866502835</v>
      </c>
      <c r="E529" s="422">
        <v>4787</v>
      </c>
      <c r="F529" s="422" t="s">
        <v>28</v>
      </c>
      <c r="G529" s="43" t="s">
        <v>425</v>
      </c>
      <c r="H529" s="314" t="s">
        <v>4</v>
      </c>
      <c r="I529" s="43" t="str">
        <f>VLOOKUP($H529,BDD!$B$5:$C$16,2,FALSE)</f>
        <v>DUNKERQUE</v>
      </c>
      <c r="J529" s="25" t="s">
        <v>276</v>
      </c>
      <c r="K529" s="38"/>
      <c r="L529" s="25">
        <v>866502835</v>
      </c>
      <c r="M529" s="91"/>
      <c r="N529" s="91"/>
      <c r="O529" s="355" t="str">
        <f t="shared" si="39"/>
        <v>NON</v>
      </c>
    </row>
    <row r="530" spans="2:15" ht="15.75" x14ac:dyDescent="0.25">
      <c r="B530" s="119">
        <v>1</v>
      </c>
      <c r="C530" s="440" t="s">
        <v>1134</v>
      </c>
      <c r="D530" s="13">
        <f t="shared" si="37"/>
        <v>866502848</v>
      </c>
      <c r="E530" s="43">
        <v>4785</v>
      </c>
      <c r="F530" s="43" t="s">
        <v>28</v>
      </c>
      <c r="G530" s="43" t="s">
        <v>425</v>
      </c>
      <c r="H530" s="314" t="s">
        <v>4</v>
      </c>
      <c r="I530" s="43" t="str">
        <f>VLOOKUP($H530,BDD!$B$5:$C$16,2,FALSE)</f>
        <v>DUNKERQUE</v>
      </c>
      <c r="J530" s="25" t="s">
        <v>276</v>
      </c>
      <c r="K530" s="38"/>
      <c r="L530" s="25">
        <v>866502848</v>
      </c>
      <c r="M530" s="91"/>
      <c r="N530" s="91"/>
      <c r="O530" s="355" t="str">
        <f t="shared" si="39"/>
        <v>NON</v>
      </c>
    </row>
    <row r="531" spans="2:15" ht="15.75" x14ac:dyDescent="0.25">
      <c r="B531" s="200">
        <v>1</v>
      </c>
      <c r="C531" s="443" t="s">
        <v>1135</v>
      </c>
      <c r="D531" s="439">
        <v>0</v>
      </c>
      <c r="E531" s="242">
        <v>4894</v>
      </c>
      <c r="F531" s="242" t="s">
        <v>28</v>
      </c>
      <c r="G531" s="242" t="s">
        <v>425</v>
      </c>
      <c r="H531" s="318" t="s">
        <v>4</v>
      </c>
      <c r="I531" s="242" t="str">
        <f>VLOOKUP($H531,BDD!$B$5:$C$16,2,FALSE)</f>
        <v>DUNKERQUE</v>
      </c>
      <c r="J531" s="195" t="s">
        <v>276</v>
      </c>
      <c r="K531" s="209"/>
      <c r="L531" s="195">
        <v>866526938</v>
      </c>
      <c r="M531" s="199">
        <v>44343</v>
      </c>
      <c r="N531" s="198" t="s">
        <v>1109</v>
      </c>
      <c r="O531" s="355" t="str">
        <f t="shared" si="39"/>
        <v>OUI</v>
      </c>
    </row>
    <row r="532" spans="2:15" ht="15.75" x14ac:dyDescent="0.25">
      <c r="B532" s="119">
        <v>1</v>
      </c>
      <c r="C532" s="440" t="s">
        <v>1135</v>
      </c>
      <c r="D532" s="13">
        <f t="shared" si="37"/>
        <v>866526950</v>
      </c>
      <c r="E532" s="43">
        <v>4893</v>
      </c>
      <c r="F532" s="43" t="s">
        <v>28</v>
      </c>
      <c r="G532" s="43" t="s">
        <v>425</v>
      </c>
      <c r="H532" s="314" t="s">
        <v>4</v>
      </c>
      <c r="I532" s="43" t="str">
        <f>VLOOKUP($H532,BDD!$B$5:$C$16,2,FALSE)</f>
        <v>DUNKERQUE</v>
      </c>
      <c r="J532" s="25" t="s">
        <v>276</v>
      </c>
      <c r="K532" s="38"/>
      <c r="L532" s="25">
        <v>866526950</v>
      </c>
      <c r="M532" s="91"/>
      <c r="N532" s="91"/>
      <c r="O532" s="355" t="str">
        <f t="shared" si="39"/>
        <v>NON</v>
      </c>
    </row>
    <row r="533" spans="2:15" ht="15.75" x14ac:dyDescent="0.25">
      <c r="B533" s="119">
        <v>1</v>
      </c>
      <c r="C533" s="440" t="s">
        <v>1135</v>
      </c>
      <c r="D533" s="13">
        <f t="shared" si="37"/>
        <v>866526966</v>
      </c>
      <c r="E533" s="43">
        <v>4889</v>
      </c>
      <c r="F533" s="43" t="s">
        <v>28</v>
      </c>
      <c r="G533" s="43" t="s">
        <v>425</v>
      </c>
      <c r="H533" s="314" t="s">
        <v>4</v>
      </c>
      <c r="I533" s="43" t="str">
        <f>VLOOKUP($H533,BDD!$B$5:$C$16,2,FALSE)</f>
        <v>DUNKERQUE</v>
      </c>
      <c r="J533" s="25" t="s">
        <v>276</v>
      </c>
      <c r="K533" s="38"/>
      <c r="L533" s="25">
        <v>866526966</v>
      </c>
      <c r="M533" s="91"/>
      <c r="N533" s="91"/>
      <c r="O533" s="355" t="str">
        <f t="shared" si="39"/>
        <v>NON</v>
      </c>
    </row>
    <row r="534" spans="2:15" ht="15.75" x14ac:dyDescent="0.25">
      <c r="B534" s="119">
        <v>1</v>
      </c>
      <c r="C534" s="440" t="s">
        <v>1135</v>
      </c>
      <c r="D534" s="13">
        <f t="shared" si="37"/>
        <v>866515931</v>
      </c>
      <c r="E534" s="43">
        <v>4562</v>
      </c>
      <c r="F534" s="43" t="s">
        <v>28</v>
      </c>
      <c r="G534" s="43" t="s">
        <v>425</v>
      </c>
      <c r="H534" s="314" t="s">
        <v>4</v>
      </c>
      <c r="I534" s="43" t="str">
        <f>VLOOKUP($H534,BDD!$B$5:$C$16,2,FALSE)</f>
        <v>DUNKERQUE</v>
      </c>
      <c r="J534" s="25" t="s">
        <v>276</v>
      </c>
      <c r="K534" s="38"/>
      <c r="L534" s="25">
        <v>866515931</v>
      </c>
      <c r="M534" s="91"/>
      <c r="N534" s="91"/>
      <c r="O534" s="355" t="str">
        <f t="shared" si="39"/>
        <v>NON</v>
      </c>
    </row>
    <row r="535" spans="2:15" ht="15.75" x14ac:dyDescent="0.25">
      <c r="B535" s="200">
        <v>1</v>
      </c>
      <c r="C535" s="443" t="s">
        <v>1135</v>
      </c>
      <c r="D535" s="439">
        <v>0</v>
      </c>
      <c r="E535" s="242">
        <v>4384</v>
      </c>
      <c r="F535" s="242" t="s">
        <v>28</v>
      </c>
      <c r="G535" s="242" t="s">
        <v>425</v>
      </c>
      <c r="H535" s="318" t="s">
        <v>4</v>
      </c>
      <c r="I535" s="242" t="str">
        <f>VLOOKUP($H535,BDD!$B$5:$C$16,2,FALSE)</f>
        <v>DUNKERQUE</v>
      </c>
      <c r="J535" s="195" t="s">
        <v>276</v>
      </c>
      <c r="K535" s="209"/>
      <c r="L535" s="195">
        <v>866542871</v>
      </c>
      <c r="M535" s="199">
        <v>44343</v>
      </c>
      <c r="N535" s="198" t="s">
        <v>1109</v>
      </c>
      <c r="O535" s="355" t="str">
        <f t="shared" si="39"/>
        <v>OUI</v>
      </c>
    </row>
    <row r="536" spans="2:15" ht="30" x14ac:dyDescent="0.25">
      <c r="B536" s="119">
        <v>0</v>
      </c>
      <c r="C536" s="444" t="s">
        <v>1136</v>
      </c>
      <c r="D536" s="127" t="s">
        <v>1137</v>
      </c>
      <c r="E536" s="422">
        <v>188</v>
      </c>
      <c r="F536" s="422" t="s">
        <v>173</v>
      </c>
      <c r="G536" s="43" t="s">
        <v>1138</v>
      </c>
      <c r="H536" s="314" t="s">
        <v>211</v>
      </c>
      <c r="I536" s="43" t="str">
        <f>VLOOKUP($H536,BDD!$B$5:$C$16,2,FALSE)</f>
        <v>POINTE A PITRE</v>
      </c>
      <c r="J536" s="25" t="s">
        <v>277</v>
      </c>
      <c r="K536" s="38"/>
      <c r="L536" s="25" t="s">
        <v>1139</v>
      </c>
      <c r="M536" s="160">
        <v>44343</v>
      </c>
      <c r="N536" s="92" t="s">
        <v>1140</v>
      </c>
      <c r="O536" s="355" t="str">
        <f t="shared" si="39"/>
        <v>NON</v>
      </c>
    </row>
    <row r="537" spans="2:15" ht="15.75" x14ac:dyDescent="0.25">
      <c r="B537" s="119">
        <v>0</v>
      </c>
      <c r="C537" s="440" t="s">
        <v>1141</v>
      </c>
      <c r="D537" s="25" t="str">
        <f>L537</f>
        <v>AIRGREEN 65  - 240 rlx - B/L 155242</v>
      </c>
      <c r="E537" s="43">
        <v>188</v>
      </c>
      <c r="F537" s="43" t="s">
        <v>173</v>
      </c>
      <c r="G537" s="43" t="s">
        <v>1138</v>
      </c>
      <c r="H537" s="314" t="s">
        <v>211</v>
      </c>
      <c r="I537" s="43" t="str">
        <f>VLOOKUP($H537,BDD!$B$5:$C$16,2,FALSE)</f>
        <v>POINTE A PITRE</v>
      </c>
      <c r="J537" s="25" t="s">
        <v>277</v>
      </c>
      <c r="K537" s="38"/>
      <c r="L537" s="25" t="s">
        <v>1142</v>
      </c>
      <c r="M537" s="91"/>
      <c r="N537" s="91"/>
      <c r="O537" s="355" t="str">
        <f t="shared" si="39"/>
        <v>NON</v>
      </c>
    </row>
    <row r="538" spans="2:15" ht="15.75" x14ac:dyDescent="0.25">
      <c r="B538" s="119">
        <v>1</v>
      </c>
      <c r="C538" s="440" t="s">
        <v>1143</v>
      </c>
      <c r="D538" s="13">
        <f t="shared" si="37"/>
        <v>2163551000</v>
      </c>
      <c r="E538" s="43">
        <v>4660</v>
      </c>
      <c r="F538" s="43" t="s">
        <v>86</v>
      </c>
      <c r="G538" s="43" t="s">
        <v>448</v>
      </c>
      <c r="H538" s="314" t="s">
        <v>4</v>
      </c>
      <c r="I538" s="43" t="str">
        <f>VLOOKUP($H538,BDD!$B$5:$C$16,2,FALSE)</f>
        <v>DUNKERQUE</v>
      </c>
      <c r="J538" s="25" t="s">
        <v>273</v>
      </c>
      <c r="K538" s="38"/>
      <c r="L538" s="25">
        <v>2163551000</v>
      </c>
      <c r="M538" s="91"/>
      <c r="N538" s="91"/>
      <c r="O538" s="355" t="str">
        <f t="shared" si="39"/>
        <v>NON</v>
      </c>
    </row>
    <row r="539" spans="2:15" ht="15.75" x14ac:dyDescent="0.25">
      <c r="B539" s="119">
        <v>1</v>
      </c>
      <c r="C539" s="444" t="s">
        <v>1143</v>
      </c>
      <c r="D539" s="445">
        <f t="shared" si="37"/>
        <v>5914552000</v>
      </c>
      <c r="E539" s="422">
        <v>4650</v>
      </c>
      <c r="F539" s="422" t="s">
        <v>86</v>
      </c>
      <c r="G539" s="43" t="s">
        <v>448</v>
      </c>
      <c r="H539" s="314" t="s">
        <v>4</v>
      </c>
      <c r="I539" s="43" t="str">
        <f>VLOOKUP($H539,BDD!$B$5:$C$16,2,FALSE)</f>
        <v>DUNKERQUE</v>
      </c>
      <c r="J539" s="25" t="s">
        <v>273</v>
      </c>
      <c r="K539" s="38"/>
      <c r="L539" s="25">
        <v>5914552000</v>
      </c>
      <c r="M539" s="91"/>
      <c r="N539" s="91"/>
      <c r="O539" s="355" t="str">
        <f t="shared" si="39"/>
        <v>NON</v>
      </c>
    </row>
    <row r="540" spans="2:15" ht="15.75" x14ac:dyDescent="0.25">
      <c r="B540" s="119">
        <v>1</v>
      </c>
      <c r="C540" s="440" t="s">
        <v>1143</v>
      </c>
      <c r="D540" s="13">
        <f t="shared" si="37"/>
        <v>8589455000</v>
      </c>
      <c r="E540" s="43">
        <v>3740</v>
      </c>
      <c r="F540" s="43" t="s">
        <v>86</v>
      </c>
      <c r="G540" s="43" t="s">
        <v>448</v>
      </c>
      <c r="H540" s="314" t="s">
        <v>4</v>
      </c>
      <c r="I540" s="43" t="str">
        <f>VLOOKUP($H540,BDD!$B$5:$C$16,2,FALSE)</f>
        <v>DUNKERQUE</v>
      </c>
      <c r="J540" s="25" t="s">
        <v>273</v>
      </c>
      <c r="K540" s="38"/>
      <c r="L540" s="25">
        <v>8589455000</v>
      </c>
      <c r="M540" s="91"/>
      <c r="N540" s="91"/>
      <c r="O540" s="355" t="str">
        <f t="shared" si="39"/>
        <v>NON</v>
      </c>
    </row>
    <row r="541" spans="2:15" ht="15.75" x14ac:dyDescent="0.25">
      <c r="B541" s="119">
        <v>1</v>
      </c>
      <c r="C541" s="440" t="s">
        <v>1143</v>
      </c>
      <c r="D541" s="13">
        <f t="shared" si="37"/>
        <v>8589456000</v>
      </c>
      <c r="E541" s="43">
        <v>3770</v>
      </c>
      <c r="F541" s="43" t="s">
        <v>86</v>
      </c>
      <c r="G541" s="43" t="s">
        <v>448</v>
      </c>
      <c r="H541" s="314" t="s">
        <v>4</v>
      </c>
      <c r="I541" s="43" t="str">
        <f>VLOOKUP($H541,BDD!$B$5:$C$16,2,FALSE)</f>
        <v>DUNKERQUE</v>
      </c>
      <c r="J541" s="25" t="s">
        <v>273</v>
      </c>
      <c r="K541" s="38"/>
      <c r="L541" s="25">
        <v>8589456000</v>
      </c>
      <c r="M541" s="91"/>
      <c r="N541" s="91"/>
      <c r="O541" s="355" t="str">
        <f t="shared" si="39"/>
        <v>NON</v>
      </c>
    </row>
    <row r="542" spans="2:15" ht="15.75" x14ac:dyDescent="0.25">
      <c r="B542" s="119">
        <v>1</v>
      </c>
      <c r="C542" s="440" t="s">
        <v>1143</v>
      </c>
      <c r="D542" s="13">
        <f t="shared" si="37"/>
        <v>8589457000</v>
      </c>
      <c r="E542" s="43">
        <v>3740</v>
      </c>
      <c r="F542" s="43" t="s">
        <v>86</v>
      </c>
      <c r="G542" s="43" t="s">
        <v>448</v>
      </c>
      <c r="H542" s="314" t="s">
        <v>4</v>
      </c>
      <c r="I542" s="43" t="str">
        <f>VLOOKUP($H542,BDD!$B$5:$C$16,2,FALSE)</f>
        <v>DUNKERQUE</v>
      </c>
      <c r="J542" s="25" t="s">
        <v>273</v>
      </c>
      <c r="K542" s="38"/>
      <c r="L542" s="25">
        <v>8589457000</v>
      </c>
      <c r="M542" s="91"/>
      <c r="N542" s="91"/>
      <c r="O542" s="355" t="str">
        <f t="shared" si="39"/>
        <v>NON</v>
      </c>
    </row>
    <row r="543" spans="2:15" ht="15.75" x14ac:dyDescent="0.25">
      <c r="B543" s="119">
        <v>0</v>
      </c>
      <c r="C543" s="440" t="s">
        <v>1144</v>
      </c>
      <c r="D543" s="13" t="str">
        <f t="shared" si="37"/>
        <v>1 pal gants soudeur B/L 18129</v>
      </c>
      <c r="E543" s="43">
        <v>120</v>
      </c>
      <c r="F543" s="43" t="s">
        <v>248</v>
      </c>
      <c r="G543" s="43" t="s">
        <v>1145</v>
      </c>
      <c r="H543" s="314" t="s">
        <v>169</v>
      </c>
      <c r="I543" s="43" t="str">
        <f>VLOOKUP($H543,BDD!$B$5:$C$16,2,FALSE)</f>
        <v>POINTE A PITRE</v>
      </c>
      <c r="J543" s="25" t="s">
        <v>277</v>
      </c>
      <c r="K543" s="38"/>
      <c r="L543" s="25" t="s">
        <v>1146</v>
      </c>
      <c r="M543" s="91"/>
      <c r="N543" s="91"/>
      <c r="O543" s="355" t="str">
        <f t="shared" si="39"/>
        <v>NON</v>
      </c>
    </row>
    <row r="544" spans="2:15" ht="15.75" x14ac:dyDescent="0.25">
      <c r="B544" s="119">
        <v>1</v>
      </c>
      <c r="C544" s="440" t="s">
        <v>1147</v>
      </c>
      <c r="D544" s="13">
        <f t="shared" si="37"/>
        <v>866518312</v>
      </c>
      <c r="E544" s="43">
        <v>4835</v>
      </c>
      <c r="F544" s="43" t="s">
        <v>28</v>
      </c>
      <c r="G544" s="43" t="s">
        <v>425</v>
      </c>
      <c r="H544" s="314" t="s">
        <v>4</v>
      </c>
      <c r="I544" s="43" t="str">
        <f>VLOOKUP($H544,BDD!$B$5:$C$16,2,FALSE)</f>
        <v>DUNKERQUE</v>
      </c>
      <c r="J544" s="25" t="s">
        <v>276</v>
      </c>
      <c r="K544" s="38"/>
      <c r="L544" s="25">
        <v>866518312</v>
      </c>
      <c r="M544" s="91"/>
      <c r="N544" s="91"/>
      <c r="O544" s="355" t="str">
        <f t="shared" si="39"/>
        <v>NON</v>
      </c>
    </row>
    <row r="545" spans="2:15" ht="15.75" x14ac:dyDescent="0.25">
      <c r="B545" s="119">
        <v>1</v>
      </c>
      <c r="C545" s="440" t="s">
        <v>1147</v>
      </c>
      <c r="D545" s="13">
        <f t="shared" si="37"/>
        <v>866518321</v>
      </c>
      <c r="E545" s="43">
        <v>4648</v>
      </c>
      <c r="F545" s="43" t="s">
        <v>28</v>
      </c>
      <c r="G545" s="43" t="s">
        <v>425</v>
      </c>
      <c r="H545" s="314" t="s">
        <v>4</v>
      </c>
      <c r="I545" s="43" t="str">
        <f>VLOOKUP($H545,BDD!$B$5:$C$16,2,FALSE)</f>
        <v>DUNKERQUE</v>
      </c>
      <c r="J545" s="25" t="s">
        <v>276</v>
      </c>
      <c r="K545" s="38"/>
      <c r="L545" s="25">
        <v>866518321</v>
      </c>
      <c r="M545" s="91"/>
      <c r="N545" s="91"/>
      <c r="O545" s="355" t="str">
        <f t="shared" ref="O545:O564" si="40">IF(D545=0,"OUI","NON")</f>
        <v>NON</v>
      </c>
    </row>
    <row r="546" spans="2:15" ht="15.75" x14ac:dyDescent="0.25">
      <c r="B546" s="119">
        <v>1</v>
      </c>
      <c r="C546" s="440" t="s">
        <v>1147</v>
      </c>
      <c r="D546" s="13">
        <f t="shared" si="37"/>
        <v>866518331</v>
      </c>
      <c r="E546" s="43">
        <v>4851</v>
      </c>
      <c r="F546" s="43" t="s">
        <v>28</v>
      </c>
      <c r="G546" s="43" t="s">
        <v>425</v>
      </c>
      <c r="H546" s="314" t="s">
        <v>4</v>
      </c>
      <c r="I546" s="43" t="str">
        <f>VLOOKUP($H546,BDD!$B$5:$C$16,2,FALSE)</f>
        <v>DUNKERQUE</v>
      </c>
      <c r="J546" s="25" t="s">
        <v>276</v>
      </c>
      <c r="K546" s="38"/>
      <c r="L546" s="25">
        <v>866518331</v>
      </c>
      <c r="M546" s="91"/>
      <c r="N546" s="91"/>
      <c r="O546" s="355" t="str">
        <f t="shared" si="40"/>
        <v>NON</v>
      </c>
    </row>
    <row r="547" spans="2:15" ht="15.75" x14ac:dyDescent="0.25">
      <c r="B547" s="119">
        <v>1</v>
      </c>
      <c r="C547" s="440" t="s">
        <v>1147</v>
      </c>
      <c r="D547" s="13">
        <f t="shared" si="37"/>
        <v>866545574</v>
      </c>
      <c r="E547" s="43">
        <v>4865</v>
      </c>
      <c r="F547" s="43" t="s">
        <v>28</v>
      </c>
      <c r="G547" s="43" t="s">
        <v>425</v>
      </c>
      <c r="H547" s="314" t="s">
        <v>4</v>
      </c>
      <c r="I547" s="43" t="str">
        <f>VLOOKUP($H547,BDD!$B$5:$C$16,2,FALSE)</f>
        <v>DUNKERQUE</v>
      </c>
      <c r="J547" s="25" t="s">
        <v>276</v>
      </c>
      <c r="K547" s="38"/>
      <c r="L547" s="25">
        <v>866545574</v>
      </c>
      <c r="M547" s="91"/>
      <c r="N547" s="91"/>
      <c r="O547" s="355" t="str">
        <f t="shared" si="40"/>
        <v>NON</v>
      </c>
    </row>
    <row r="548" spans="2:15" ht="15.75" x14ac:dyDescent="0.25">
      <c r="B548" s="119">
        <v>1</v>
      </c>
      <c r="C548" s="444" t="s">
        <v>1147</v>
      </c>
      <c r="D548" s="445">
        <f t="shared" si="37"/>
        <v>866545288</v>
      </c>
      <c r="E548" s="422">
        <v>4253</v>
      </c>
      <c r="F548" s="422" t="s">
        <v>28</v>
      </c>
      <c r="G548" s="43" t="s">
        <v>425</v>
      </c>
      <c r="H548" s="314" t="s">
        <v>4</v>
      </c>
      <c r="I548" s="43" t="str">
        <f>VLOOKUP($H548,BDD!$B$5:$C$16,2,FALSE)</f>
        <v>DUNKERQUE</v>
      </c>
      <c r="J548" s="25" t="s">
        <v>276</v>
      </c>
      <c r="K548" s="38"/>
      <c r="L548" s="25">
        <v>866545288</v>
      </c>
      <c r="M548" s="91"/>
      <c r="N548" s="91"/>
      <c r="O548" s="355" t="str">
        <f t="shared" si="40"/>
        <v>NON</v>
      </c>
    </row>
    <row r="549" spans="2:15" ht="15.75" x14ac:dyDescent="0.25">
      <c r="B549" s="200">
        <v>1</v>
      </c>
      <c r="C549" s="443" t="s">
        <v>1148</v>
      </c>
      <c r="D549" s="439">
        <v>0</v>
      </c>
      <c r="E549" s="242">
        <v>4253</v>
      </c>
      <c r="F549" s="242" t="s">
        <v>28</v>
      </c>
      <c r="G549" s="242" t="s">
        <v>425</v>
      </c>
      <c r="H549" s="318" t="s">
        <v>4</v>
      </c>
      <c r="I549" s="242" t="str">
        <f>VLOOKUP($H549,BDD!$B$5:$C$16,2,FALSE)</f>
        <v>DUNKERQUE</v>
      </c>
      <c r="J549" s="195" t="s">
        <v>276</v>
      </c>
      <c r="K549" s="209"/>
      <c r="L549" s="195">
        <v>866519390</v>
      </c>
      <c r="M549" s="199">
        <v>44347</v>
      </c>
      <c r="N549" s="198" t="s">
        <v>1012</v>
      </c>
      <c r="O549" s="355" t="str">
        <f t="shared" si="40"/>
        <v>OUI</v>
      </c>
    </row>
    <row r="550" spans="2:15" ht="15.75" x14ac:dyDescent="0.25">
      <c r="B550" s="119">
        <v>1</v>
      </c>
      <c r="C550" s="444" t="s">
        <v>1148</v>
      </c>
      <c r="D550" s="445">
        <f t="shared" si="37"/>
        <v>866515499</v>
      </c>
      <c r="E550" s="422">
        <v>4763</v>
      </c>
      <c r="F550" s="422" t="s">
        <v>28</v>
      </c>
      <c r="G550" s="43" t="s">
        <v>425</v>
      </c>
      <c r="H550" s="314" t="s">
        <v>4</v>
      </c>
      <c r="I550" s="43" t="str">
        <f>VLOOKUP($H550,BDD!$B$5:$C$16,2,FALSE)</f>
        <v>DUNKERQUE</v>
      </c>
      <c r="J550" s="25" t="s">
        <v>276</v>
      </c>
      <c r="K550" s="38"/>
      <c r="L550" s="25">
        <v>866515499</v>
      </c>
      <c r="M550" s="91"/>
      <c r="N550" s="91"/>
      <c r="O550" s="355" t="str">
        <f t="shared" si="40"/>
        <v>NON</v>
      </c>
    </row>
    <row r="551" spans="2:15" ht="15.75" x14ac:dyDescent="0.25">
      <c r="B551" s="119">
        <v>1</v>
      </c>
      <c r="C551" s="440" t="s">
        <v>1148</v>
      </c>
      <c r="D551" s="13">
        <f t="shared" si="37"/>
        <v>866520266</v>
      </c>
      <c r="E551" s="43">
        <v>4784</v>
      </c>
      <c r="F551" s="43" t="s">
        <v>28</v>
      </c>
      <c r="G551" s="43" t="s">
        <v>425</v>
      </c>
      <c r="H551" s="314" t="s">
        <v>4</v>
      </c>
      <c r="I551" s="43" t="str">
        <f>VLOOKUP($H551,BDD!$B$5:$C$16,2,FALSE)</f>
        <v>DUNKERQUE</v>
      </c>
      <c r="J551" s="25" t="s">
        <v>276</v>
      </c>
      <c r="K551" s="38"/>
      <c r="L551" s="25">
        <v>866520266</v>
      </c>
      <c r="M551" s="91"/>
      <c r="N551" s="91"/>
      <c r="O551" s="355" t="str">
        <f t="shared" si="40"/>
        <v>NON</v>
      </c>
    </row>
    <row r="552" spans="2:15" ht="15.75" x14ac:dyDescent="0.25">
      <c r="B552" s="119">
        <v>1</v>
      </c>
      <c r="C552" s="440" t="s">
        <v>1148</v>
      </c>
      <c r="D552" s="13">
        <f t="shared" si="37"/>
        <v>866520278</v>
      </c>
      <c r="E552" s="43">
        <v>4788</v>
      </c>
      <c r="F552" s="43" t="s">
        <v>28</v>
      </c>
      <c r="G552" s="43" t="s">
        <v>425</v>
      </c>
      <c r="H552" s="314" t="s">
        <v>4</v>
      </c>
      <c r="I552" s="43" t="str">
        <f>VLOOKUP($H552,BDD!$B$5:$C$16,2,FALSE)</f>
        <v>DUNKERQUE</v>
      </c>
      <c r="J552" s="25" t="s">
        <v>276</v>
      </c>
      <c r="K552" s="38"/>
      <c r="L552" s="25">
        <v>866520278</v>
      </c>
      <c r="M552" s="91"/>
      <c r="N552" s="91"/>
      <c r="O552" s="355" t="str">
        <f t="shared" si="40"/>
        <v>NON</v>
      </c>
    </row>
    <row r="553" spans="2:15" ht="15.75" x14ac:dyDescent="0.25">
      <c r="B553" s="200">
        <v>1</v>
      </c>
      <c r="C553" s="443" t="s">
        <v>1148</v>
      </c>
      <c r="D553" s="439">
        <v>0</v>
      </c>
      <c r="E553" s="242">
        <v>3434</v>
      </c>
      <c r="F553" s="242" t="s">
        <v>28</v>
      </c>
      <c r="G553" s="242" t="s">
        <v>425</v>
      </c>
      <c r="H553" s="318" t="s">
        <v>4</v>
      </c>
      <c r="I553" s="242" t="str">
        <f>VLOOKUP($H553,BDD!$B$5:$C$16,2,FALSE)</f>
        <v>DUNKERQUE</v>
      </c>
      <c r="J553" s="195" t="s">
        <v>276</v>
      </c>
      <c r="K553" s="209"/>
      <c r="L553" s="195">
        <v>866543027</v>
      </c>
      <c r="M553" s="199">
        <v>44343</v>
      </c>
      <c r="N553" s="198" t="s">
        <v>1129</v>
      </c>
      <c r="O553" s="355" t="str">
        <f t="shared" si="40"/>
        <v>OUI</v>
      </c>
    </row>
    <row r="554" spans="2:15" ht="15.75" x14ac:dyDescent="0.25">
      <c r="B554" s="119">
        <v>1</v>
      </c>
      <c r="C554" s="440" t="s">
        <v>1149</v>
      </c>
      <c r="D554" s="13">
        <f t="shared" si="37"/>
        <v>866526958</v>
      </c>
      <c r="E554" s="43">
        <v>4892</v>
      </c>
      <c r="F554" s="43" t="s">
        <v>28</v>
      </c>
      <c r="G554" s="43" t="s">
        <v>425</v>
      </c>
      <c r="H554" s="314" t="s">
        <v>4</v>
      </c>
      <c r="I554" s="43" t="str">
        <f>VLOOKUP($H554,BDD!$B$5:$C$16,2,FALSE)</f>
        <v>DUNKERQUE</v>
      </c>
      <c r="J554" s="25" t="s">
        <v>276</v>
      </c>
      <c r="K554" s="38"/>
      <c r="L554" s="25">
        <v>866526958</v>
      </c>
      <c r="M554" s="91"/>
      <c r="N554" s="91"/>
      <c r="O554" s="355" t="str">
        <f t="shared" si="40"/>
        <v>NON</v>
      </c>
    </row>
    <row r="555" spans="2:15" ht="15.75" x14ac:dyDescent="0.25">
      <c r="B555" s="119">
        <v>1</v>
      </c>
      <c r="C555" s="444" t="s">
        <v>1149</v>
      </c>
      <c r="D555" s="445">
        <f t="shared" si="37"/>
        <v>866515516</v>
      </c>
      <c r="E555" s="422">
        <v>4770</v>
      </c>
      <c r="F555" s="422" t="s">
        <v>28</v>
      </c>
      <c r="G555" s="43" t="s">
        <v>425</v>
      </c>
      <c r="H555" s="314" t="s">
        <v>4</v>
      </c>
      <c r="I555" s="43" t="str">
        <f>VLOOKUP($H555,BDD!$B$5:$C$16,2,FALSE)</f>
        <v>DUNKERQUE</v>
      </c>
      <c r="J555" s="25" t="s">
        <v>276</v>
      </c>
      <c r="K555" s="38"/>
      <c r="L555" s="25">
        <v>866515516</v>
      </c>
      <c r="M555" s="91"/>
      <c r="N555" s="91"/>
      <c r="O555" s="355" t="str">
        <f t="shared" si="40"/>
        <v>NON</v>
      </c>
    </row>
    <row r="556" spans="2:15" ht="15.75" x14ac:dyDescent="0.25">
      <c r="B556" s="119">
        <v>1</v>
      </c>
      <c r="C556" s="444" t="s">
        <v>1149</v>
      </c>
      <c r="D556" s="445">
        <f t="shared" si="37"/>
        <v>866515570</v>
      </c>
      <c r="E556" s="422">
        <v>4825</v>
      </c>
      <c r="F556" s="422" t="s">
        <v>28</v>
      </c>
      <c r="G556" s="43" t="s">
        <v>425</v>
      </c>
      <c r="H556" s="314" t="s">
        <v>4</v>
      </c>
      <c r="I556" s="43" t="str">
        <f>VLOOKUP($H556,BDD!$B$5:$C$16,2,FALSE)</f>
        <v>DUNKERQUE</v>
      </c>
      <c r="J556" s="25" t="s">
        <v>276</v>
      </c>
      <c r="K556" s="38"/>
      <c r="L556" s="25">
        <v>866515570</v>
      </c>
      <c r="M556" s="91"/>
      <c r="N556" s="91"/>
      <c r="O556" s="355" t="str">
        <f t="shared" si="40"/>
        <v>NON</v>
      </c>
    </row>
    <row r="557" spans="2:15" ht="15.75" x14ac:dyDescent="0.25">
      <c r="B557" s="119">
        <v>1</v>
      </c>
      <c r="C557" s="444" t="s">
        <v>1149</v>
      </c>
      <c r="D557" s="445">
        <f t="shared" si="37"/>
        <v>866515584</v>
      </c>
      <c r="E557" s="422">
        <v>4798</v>
      </c>
      <c r="F557" s="422" t="s">
        <v>28</v>
      </c>
      <c r="G557" s="43" t="s">
        <v>425</v>
      </c>
      <c r="H557" s="314" t="s">
        <v>4</v>
      </c>
      <c r="I557" s="43" t="str">
        <f>VLOOKUP($H557,BDD!$B$5:$C$16,2,FALSE)</f>
        <v>DUNKERQUE</v>
      </c>
      <c r="J557" s="25" t="s">
        <v>276</v>
      </c>
      <c r="K557" s="38"/>
      <c r="L557" s="25">
        <v>866515584</v>
      </c>
      <c r="M557" s="91"/>
      <c r="N557" s="91"/>
      <c r="O557" s="355" t="str">
        <f t="shared" si="40"/>
        <v>NON</v>
      </c>
    </row>
    <row r="558" spans="2:15" ht="15.75" x14ac:dyDescent="0.25">
      <c r="B558" s="119">
        <v>1</v>
      </c>
      <c r="C558" s="444" t="s">
        <v>1149</v>
      </c>
      <c r="D558" s="445">
        <f t="shared" si="37"/>
        <v>866515596</v>
      </c>
      <c r="E558" s="422">
        <v>4799</v>
      </c>
      <c r="F558" s="422" t="s">
        <v>28</v>
      </c>
      <c r="G558" s="43" t="s">
        <v>425</v>
      </c>
      <c r="H558" s="314" t="s">
        <v>4</v>
      </c>
      <c r="I558" s="43" t="str">
        <f>VLOOKUP($H558,BDD!$B$5:$C$16,2,FALSE)</f>
        <v>DUNKERQUE</v>
      </c>
      <c r="J558" s="25" t="s">
        <v>276</v>
      </c>
      <c r="K558" s="38"/>
      <c r="L558" s="25">
        <v>866515596</v>
      </c>
      <c r="M558" s="91"/>
      <c r="N558" s="91"/>
      <c r="O558" s="355" t="str">
        <f t="shared" si="40"/>
        <v>NON</v>
      </c>
    </row>
    <row r="559" spans="2:15" ht="15.75" x14ac:dyDescent="0.25">
      <c r="B559" s="200">
        <v>1</v>
      </c>
      <c r="C559" s="443" t="s">
        <v>1150</v>
      </c>
      <c r="D559" s="439">
        <v>0</v>
      </c>
      <c r="E559" s="242">
        <v>4866</v>
      </c>
      <c r="F559" s="242" t="s">
        <v>28</v>
      </c>
      <c r="G559" s="242" t="s">
        <v>424</v>
      </c>
      <c r="H559" s="318" t="s">
        <v>4</v>
      </c>
      <c r="I559" s="242" t="str">
        <f>VLOOKUP($H559,BDD!$B$5:$C$16,2,FALSE)</f>
        <v>DUNKERQUE</v>
      </c>
      <c r="J559" s="195" t="s">
        <v>276</v>
      </c>
      <c r="K559" s="209"/>
      <c r="L559" s="195">
        <v>866545241</v>
      </c>
      <c r="M559" s="199">
        <v>44342</v>
      </c>
      <c r="N559" s="198" t="s">
        <v>990</v>
      </c>
      <c r="O559" s="355" t="str">
        <f t="shared" si="40"/>
        <v>OUI</v>
      </c>
    </row>
    <row r="560" spans="2:15" ht="15.75" x14ac:dyDescent="0.25">
      <c r="B560" s="200">
        <v>1</v>
      </c>
      <c r="C560" s="443" t="s">
        <v>1150</v>
      </c>
      <c r="D560" s="439">
        <v>0</v>
      </c>
      <c r="E560" s="242">
        <v>4865</v>
      </c>
      <c r="F560" s="242" t="s">
        <v>28</v>
      </c>
      <c r="G560" s="242" t="s">
        <v>424</v>
      </c>
      <c r="H560" s="318" t="s">
        <v>4</v>
      </c>
      <c r="I560" s="242" t="str">
        <f>VLOOKUP($H560,BDD!$B$5:$C$16,2,FALSE)</f>
        <v>DUNKERQUE</v>
      </c>
      <c r="J560" s="195" t="s">
        <v>276</v>
      </c>
      <c r="K560" s="209"/>
      <c r="L560" s="195">
        <v>866545252</v>
      </c>
      <c r="M560" s="199">
        <v>44342</v>
      </c>
      <c r="N560" s="198" t="s">
        <v>990</v>
      </c>
      <c r="O560" s="355" t="str">
        <f t="shared" si="40"/>
        <v>OUI</v>
      </c>
    </row>
    <row r="561" spans="2:15" ht="15.75" x14ac:dyDescent="0.25">
      <c r="B561" s="200">
        <v>1</v>
      </c>
      <c r="C561" s="443" t="s">
        <v>1150</v>
      </c>
      <c r="D561" s="439">
        <v>0</v>
      </c>
      <c r="E561" s="242">
        <v>4866</v>
      </c>
      <c r="F561" s="242" t="s">
        <v>28</v>
      </c>
      <c r="G561" s="242" t="s">
        <v>424</v>
      </c>
      <c r="H561" s="318" t="s">
        <v>4</v>
      </c>
      <c r="I561" s="242" t="str">
        <f>VLOOKUP($H561,BDD!$B$5:$C$16,2,FALSE)</f>
        <v>DUNKERQUE</v>
      </c>
      <c r="J561" s="195" t="s">
        <v>276</v>
      </c>
      <c r="K561" s="209"/>
      <c r="L561" s="195">
        <v>866545259</v>
      </c>
      <c r="M561" s="199">
        <v>44342</v>
      </c>
      <c r="N561" s="198" t="s">
        <v>990</v>
      </c>
      <c r="O561" s="355" t="str">
        <f t="shared" si="40"/>
        <v>OUI</v>
      </c>
    </row>
    <row r="562" spans="2:15" ht="15.75" x14ac:dyDescent="0.25">
      <c r="B562" s="119">
        <v>1</v>
      </c>
      <c r="C562" s="440" t="s">
        <v>1150</v>
      </c>
      <c r="D562" s="13">
        <f t="shared" ref="D562:D563" si="41">L562</f>
        <v>866543207</v>
      </c>
      <c r="E562" s="43">
        <v>4314</v>
      </c>
      <c r="F562" s="43" t="s">
        <v>28</v>
      </c>
      <c r="G562" s="43" t="s">
        <v>424</v>
      </c>
      <c r="H562" s="314" t="s">
        <v>4</v>
      </c>
      <c r="I562" s="43" t="str">
        <f>VLOOKUP($H562,BDD!$B$5:$C$16,2,FALSE)</f>
        <v>DUNKERQUE</v>
      </c>
      <c r="J562" s="25" t="s">
        <v>276</v>
      </c>
      <c r="K562" s="38"/>
      <c r="L562" s="25">
        <v>866543207</v>
      </c>
      <c r="M562" s="91"/>
      <c r="N562" s="91"/>
      <c r="O562" s="355" t="str">
        <f t="shared" si="40"/>
        <v>NON</v>
      </c>
    </row>
    <row r="563" spans="2:15" ht="15.75" x14ac:dyDescent="0.25">
      <c r="B563" s="119">
        <v>1</v>
      </c>
      <c r="C563" s="440" t="s">
        <v>1150</v>
      </c>
      <c r="D563" s="13">
        <f t="shared" si="41"/>
        <v>866543390</v>
      </c>
      <c r="E563" s="43">
        <v>4055</v>
      </c>
      <c r="F563" s="43" t="s">
        <v>28</v>
      </c>
      <c r="G563" s="43" t="s">
        <v>424</v>
      </c>
      <c r="H563" s="314" t="s">
        <v>4</v>
      </c>
      <c r="I563" s="43" t="str">
        <f>VLOOKUP($H563,BDD!$B$5:$C$16,2,FALSE)</f>
        <v>DUNKERQUE</v>
      </c>
      <c r="J563" s="25" t="s">
        <v>276</v>
      </c>
      <c r="K563" s="38"/>
      <c r="L563" s="25">
        <v>866543390</v>
      </c>
      <c r="M563" s="91"/>
      <c r="N563" s="91"/>
      <c r="O563" s="355" t="str">
        <f t="shared" si="40"/>
        <v>NON</v>
      </c>
    </row>
    <row r="564" spans="2:15" ht="15.75" x14ac:dyDescent="0.25">
      <c r="B564" s="200">
        <v>1</v>
      </c>
      <c r="C564" s="443" t="s">
        <v>1151</v>
      </c>
      <c r="D564" s="439">
        <v>0</v>
      </c>
      <c r="E564" s="242">
        <v>4769</v>
      </c>
      <c r="F564" s="242" t="s">
        <v>28</v>
      </c>
      <c r="G564" s="242" t="s">
        <v>547</v>
      </c>
      <c r="H564" s="318" t="s">
        <v>4</v>
      </c>
      <c r="I564" s="242" t="str">
        <f>VLOOKUP($H564,BDD!$B$5:$C$16,2,FALSE)</f>
        <v>DUNKERQUE</v>
      </c>
      <c r="J564" s="195" t="s">
        <v>276</v>
      </c>
      <c r="K564" s="209"/>
      <c r="L564" s="195">
        <v>866540704</v>
      </c>
      <c r="M564" s="199">
        <v>44347</v>
      </c>
      <c r="N564" s="198" t="s">
        <v>1059</v>
      </c>
      <c r="O564" s="355" t="str">
        <f t="shared" si="40"/>
        <v>OUI</v>
      </c>
    </row>
    <row r="565" spans="2:15" ht="15.75" x14ac:dyDescent="0.25">
      <c r="B565" s="119">
        <v>1</v>
      </c>
      <c r="C565" s="440" t="s">
        <v>1151</v>
      </c>
      <c r="D565" s="13">
        <f t="shared" ref="D565:D568" si="42">L565</f>
        <v>866540719</v>
      </c>
      <c r="E565" s="43">
        <v>4555</v>
      </c>
      <c r="F565" s="43" t="s">
        <v>28</v>
      </c>
      <c r="G565" s="43" t="s">
        <v>547</v>
      </c>
      <c r="H565" s="314" t="s">
        <v>4</v>
      </c>
      <c r="I565" s="43" t="str">
        <f>VLOOKUP($H565,BDD!$B$5:$C$16,2,FALSE)</f>
        <v>DUNKERQUE</v>
      </c>
      <c r="J565" s="25" t="s">
        <v>276</v>
      </c>
      <c r="K565" s="38"/>
      <c r="L565" s="25">
        <v>866540719</v>
      </c>
      <c r="M565" s="91"/>
      <c r="N565" s="91"/>
      <c r="O565" s="355" t="str">
        <f t="shared" ref="O565:O583" si="43">IF(D565=0,"OUI","NON")</f>
        <v>NON</v>
      </c>
    </row>
    <row r="566" spans="2:15" ht="15.75" x14ac:dyDescent="0.25">
      <c r="B566" s="119">
        <v>1</v>
      </c>
      <c r="C566" s="440" t="s">
        <v>1151</v>
      </c>
      <c r="D566" s="13">
        <f t="shared" si="42"/>
        <v>866540727</v>
      </c>
      <c r="E566" s="43">
        <v>4758</v>
      </c>
      <c r="F566" s="43" t="s">
        <v>28</v>
      </c>
      <c r="G566" s="43" t="s">
        <v>547</v>
      </c>
      <c r="H566" s="314" t="s">
        <v>4</v>
      </c>
      <c r="I566" s="43" t="str">
        <f>VLOOKUP($H566,BDD!$B$5:$C$16,2,FALSE)</f>
        <v>DUNKERQUE</v>
      </c>
      <c r="J566" s="25" t="s">
        <v>276</v>
      </c>
      <c r="K566" s="38"/>
      <c r="L566" s="25">
        <v>866540727</v>
      </c>
      <c r="M566" s="91"/>
      <c r="N566" s="91"/>
      <c r="O566" s="355" t="str">
        <f t="shared" si="43"/>
        <v>NON</v>
      </c>
    </row>
    <row r="567" spans="2:15" ht="15.75" x14ac:dyDescent="0.25">
      <c r="B567" s="119">
        <v>1</v>
      </c>
      <c r="C567" s="440" t="s">
        <v>1151</v>
      </c>
      <c r="D567" s="13">
        <f t="shared" si="42"/>
        <v>866540737</v>
      </c>
      <c r="E567" s="43">
        <v>4759</v>
      </c>
      <c r="F567" s="43" t="s">
        <v>28</v>
      </c>
      <c r="G567" s="43" t="s">
        <v>547</v>
      </c>
      <c r="H567" s="314" t="s">
        <v>4</v>
      </c>
      <c r="I567" s="43" t="str">
        <f>VLOOKUP($H567,BDD!$B$5:$C$16,2,FALSE)</f>
        <v>DUNKERQUE</v>
      </c>
      <c r="J567" s="25" t="s">
        <v>276</v>
      </c>
      <c r="K567" s="38"/>
      <c r="L567" s="25">
        <v>866540737</v>
      </c>
      <c r="M567" s="91"/>
      <c r="N567" s="91"/>
      <c r="O567" s="355" t="str">
        <f t="shared" si="43"/>
        <v>NON</v>
      </c>
    </row>
    <row r="568" spans="2:15" ht="15.75" x14ac:dyDescent="0.25">
      <c r="B568" s="119">
        <v>1</v>
      </c>
      <c r="C568" s="440" t="s">
        <v>1151</v>
      </c>
      <c r="D568" s="13">
        <f t="shared" si="42"/>
        <v>866540748</v>
      </c>
      <c r="E568" s="43">
        <v>4759</v>
      </c>
      <c r="F568" s="43" t="s">
        <v>28</v>
      </c>
      <c r="G568" s="43" t="s">
        <v>547</v>
      </c>
      <c r="H568" s="314" t="s">
        <v>4</v>
      </c>
      <c r="I568" s="43" t="str">
        <f>VLOOKUP($H568,BDD!$B$5:$C$16,2,FALSE)</f>
        <v>DUNKERQUE</v>
      </c>
      <c r="J568" s="25" t="s">
        <v>276</v>
      </c>
      <c r="K568" s="38"/>
      <c r="L568" s="25">
        <v>866540748</v>
      </c>
      <c r="M568" s="91"/>
      <c r="N568" s="91"/>
      <c r="O568" s="355" t="str">
        <f t="shared" si="43"/>
        <v>NON</v>
      </c>
    </row>
    <row r="569" spans="2:15" ht="15.75" x14ac:dyDescent="0.25">
      <c r="B569" s="200">
        <v>1</v>
      </c>
      <c r="C569" s="443" t="s">
        <v>1152</v>
      </c>
      <c r="D569" s="439">
        <v>0</v>
      </c>
      <c r="E569" s="242">
        <v>4766</v>
      </c>
      <c r="F569" s="242" t="s">
        <v>28</v>
      </c>
      <c r="G569" s="242" t="s">
        <v>547</v>
      </c>
      <c r="H569" s="318" t="s">
        <v>4</v>
      </c>
      <c r="I569" s="242" t="str">
        <f>VLOOKUP($H569,BDD!$B$5:$C$16,2,FALSE)</f>
        <v>DUNKERQUE</v>
      </c>
      <c r="J569" s="195" t="s">
        <v>276</v>
      </c>
      <c r="K569" s="209"/>
      <c r="L569" s="195">
        <v>866540862</v>
      </c>
      <c r="M569" s="199">
        <v>44341</v>
      </c>
      <c r="N569" s="198" t="s">
        <v>1153</v>
      </c>
      <c r="O569" s="355" t="str">
        <f t="shared" si="43"/>
        <v>OUI</v>
      </c>
    </row>
    <row r="570" spans="2:15" ht="15.75" x14ac:dyDescent="0.25">
      <c r="B570" s="200">
        <v>1</v>
      </c>
      <c r="C570" s="443" t="s">
        <v>1152</v>
      </c>
      <c r="D570" s="439">
        <v>0</v>
      </c>
      <c r="E570" s="242">
        <v>4765</v>
      </c>
      <c r="F570" s="242" t="s">
        <v>28</v>
      </c>
      <c r="G570" s="242" t="s">
        <v>547</v>
      </c>
      <c r="H570" s="318" t="s">
        <v>4</v>
      </c>
      <c r="I570" s="242" t="str">
        <f>VLOOKUP($H570,BDD!$B$5:$C$16,2,FALSE)</f>
        <v>DUNKERQUE</v>
      </c>
      <c r="J570" s="195" t="s">
        <v>276</v>
      </c>
      <c r="K570" s="209"/>
      <c r="L570" s="195">
        <v>866540866</v>
      </c>
      <c r="M570" s="199">
        <v>44341</v>
      </c>
      <c r="N570" s="198" t="s">
        <v>1153</v>
      </c>
      <c r="O570" s="355" t="str">
        <f t="shared" si="43"/>
        <v>OUI</v>
      </c>
    </row>
    <row r="571" spans="2:15" ht="15.75" x14ac:dyDescent="0.25">
      <c r="B571" s="200">
        <v>1</v>
      </c>
      <c r="C571" s="443" t="s">
        <v>1152</v>
      </c>
      <c r="D571" s="439">
        <v>0</v>
      </c>
      <c r="E571" s="242">
        <v>4763</v>
      </c>
      <c r="F571" s="242" t="s">
        <v>28</v>
      </c>
      <c r="G571" s="242" t="s">
        <v>547</v>
      </c>
      <c r="H571" s="318" t="s">
        <v>4</v>
      </c>
      <c r="I571" s="242" t="str">
        <f>VLOOKUP($H571,BDD!$B$5:$C$16,2,FALSE)</f>
        <v>DUNKERQUE</v>
      </c>
      <c r="J571" s="195" t="s">
        <v>276</v>
      </c>
      <c r="K571" s="209"/>
      <c r="L571" s="195">
        <v>866540875</v>
      </c>
      <c r="M571" s="199">
        <v>44341</v>
      </c>
      <c r="N571" s="198" t="s">
        <v>1153</v>
      </c>
      <c r="O571" s="355" t="str">
        <f t="shared" si="43"/>
        <v>OUI</v>
      </c>
    </row>
    <row r="572" spans="2:15" ht="15.75" x14ac:dyDescent="0.25">
      <c r="B572" s="200">
        <v>1</v>
      </c>
      <c r="C572" s="443" t="s">
        <v>1152</v>
      </c>
      <c r="D572" s="439">
        <v>0</v>
      </c>
      <c r="E572" s="242">
        <v>4559</v>
      </c>
      <c r="F572" s="242" t="s">
        <v>28</v>
      </c>
      <c r="G572" s="242" t="s">
        <v>547</v>
      </c>
      <c r="H572" s="318" t="s">
        <v>4</v>
      </c>
      <c r="I572" s="242" t="str">
        <f>VLOOKUP($H572,BDD!$B$5:$C$16,2,FALSE)</f>
        <v>DUNKERQUE</v>
      </c>
      <c r="J572" s="195" t="s">
        <v>276</v>
      </c>
      <c r="K572" s="209"/>
      <c r="L572" s="195">
        <v>866540954</v>
      </c>
      <c r="M572" s="199">
        <v>44341</v>
      </c>
      <c r="N572" s="198" t="s">
        <v>1153</v>
      </c>
      <c r="O572" s="355" t="str">
        <f t="shared" si="43"/>
        <v>OUI</v>
      </c>
    </row>
    <row r="573" spans="2:15" ht="15.75" x14ac:dyDescent="0.25">
      <c r="B573" s="200">
        <v>1</v>
      </c>
      <c r="C573" s="443" t="s">
        <v>1152</v>
      </c>
      <c r="D573" s="439">
        <v>0</v>
      </c>
      <c r="E573" s="242">
        <v>4753</v>
      </c>
      <c r="F573" s="242" t="s">
        <v>28</v>
      </c>
      <c r="G573" s="242" t="s">
        <v>547</v>
      </c>
      <c r="H573" s="318" t="s">
        <v>4</v>
      </c>
      <c r="I573" s="242" t="str">
        <f>VLOOKUP($H573,BDD!$B$5:$C$16,2,FALSE)</f>
        <v>DUNKERQUE</v>
      </c>
      <c r="J573" s="195" t="s">
        <v>276</v>
      </c>
      <c r="K573" s="209"/>
      <c r="L573" s="195">
        <v>866540964</v>
      </c>
      <c r="M573" s="199">
        <v>44341</v>
      </c>
      <c r="N573" s="198" t="s">
        <v>1153</v>
      </c>
      <c r="O573" s="355" t="str">
        <f t="shared" si="43"/>
        <v>OUI</v>
      </c>
    </row>
    <row r="574" spans="2:15" ht="15.75" x14ac:dyDescent="0.25">
      <c r="B574" s="200">
        <v>1</v>
      </c>
      <c r="C574" s="443" t="s">
        <v>1154</v>
      </c>
      <c r="D574" s="439">
        <v>0</v>
      </c>
      <c r="E574" s="242">
        <v>4191</v>
      </c>
      <c r="F574" s="242" t="s">
        <v>28</v>
      </c>
      <c r="G574" s="242" t="s">
        <v>547</v>
      </c>
      <c r="H574" s="318" t="s">
        <v>4</v>
      </c>
      <c r="I574" s="242" t="str">
        <f>VLOOKUP($H574,BDD!$B$5:$C$16,2,FALSE)</f>
        <v>DUNKERQUE</v>
      </c>
      <c r="J574" s="195" t="s">
        <v>276</v>
      </c>
      <c r="K574" s="209"/>
      <c r="L574" s="195">
        <v>866540804</v>
      </c>
      <c r="M574" s="199">
        <v>44341</v>
      </c>
      <c r="N574" s="198" t="s">
        <v>1153</v>
      </c>
      <c r="O574" s="355" t="str">
        <f t="shared" si="43"/>
        <v>OUI</v>
      </c>
    </row>
    <row r="575" spans="2:15" ht="15.75" x14ac:dyDescent="0.25">
      <c r="B575" s="200">
        <v>1</v>
      </c>
      <c r="C575" s="443" t="s">
        <v>1154</v>
      </c>
      <c r="D575" s="439">
        <v>0</v>
      </c>
      <c r="E575" s="242">
        <v>4188</v>
      </c>
      <c r="F575" s="242" t="s">
        <v>28</v>
      </c>
      <c r="G575" s="242" t="s">
        <v>547</v>
      </c>
      <c r="H575" s="318" t="s">
        <v>4</v>
      </c>
      <c r="I575" s="242" t="str">
        <f>VLOOKUP($H575,BDD!$B$5:$C$16,2,FALSE)</f>
        <v>DUNKERQUE</v>
      </c>
      <c r="J575" s="195" t="s">
        <v>276</v>
      </c>
      <c r="K575" s="209"/>
      <c r="L575" s="195">
        <v>866540819</v>
      </c>
      <c r="M575" s="199">
        <v>44347</v>
      </c>
      <c r="N575" s="198" t="s">
        <v>1059</v>
      </c>
      <c r="O575" s="355" t="str">
        <f t="shared" si="43"/>
        <v>OUI</v>
      </c>
    </row>
    <row r="576" spans="2:15" ht="15.75" x14ac:dyDescent="0.25">
      <c r="B576" s="200">
        <v>1</v>
      </c>
      <c r="C576" s="443" t="s">
        <v>1154</v>
      </c>
      <c r="D576" s="439">
        <v>0</v>
      </c>
      <c r="E576" s="242">
        <v>4186</v>
      </c>
      <c r="F576" s="242" t="s">
        <v>28</v>
      </c>
      <c r="G576" s="242" t="s">
        <v>547</v>
      </c>
      <c r="H576" s="318" t="s">
        <v>4</v>
      </c>
      <c r="I576" s="242" t="str">
        <f>VLOOKUP($H576,BDD!$B$5:$C$16,2,FALSE)</f>
        <v>DUNKERQUE</v>
      </c>
      <c r="J576" s="195" t="s">
        <v>276</v>
      </c>
      <c r="K576" s="209"/>
      <c r="L576" s="195">
        <v>866540827</v>
      </c>
      <c r="M576" s="199">
        <v>44347</v>
      </c>
      <c r="N576" s="198" t="s">
        <v>1059</v>
      </c>
      <c r="O576" s="355" t="str">
        <f t="shared" si="43"/>
        <v>OUI</v>
      </c>
    </row>
    <row r="577" spans="2:15" ht="15.75" x14ac:dyDescent="0.25">
      <c r="B577" s="119">
        <v>1</v>
      </c>
      <c r="C577" s="440" t="s">
        <v>1154</v>
      </c>
      <c r="D577" s="13">
        <f t="shared" ref="D577:D578" si="44">L577</f>
        <v>866540831</v>
      </c>
      <c r="E577" s="43">
        <v>4316</v>
      </c>
      <c r="F577" s="43" t="s">
        <v>28</v>
      </c>
      <c r="G577" s="43" t="s">
        <v>547</v>
      </c>
      <c r="H577" s="314" t="s">
        <v>4</v>
      </c>
      <c r="I577" s="43" t="str">
        <f>VLOOKUP($H577,BDD!$B$5:$C$16,2,FALSE)</f>
        <v>DUNKERQUE</v>
      </c>
      <c r="J577" s="25" t="s">
        <v>276</v>
      </c>
      <c r="K577" s="38"/>
      <c r="L577" s="25">
        <v>866540831</v>
      </c>
      <c r="M577" s="91"/>
      <c r="N577" s="91"/>
      <c r="O577" s="355" t="str">
        <f t="shared" si="43"/>
        <v>NON</v>
      </c>
    </row>
    <row r="578" spans="2:15" ht="15.75" x14ac:dyDescent="0.25">
      <c r="B578" s="119">
        <v>1</v>
      </c>
      <c r="C578" s="440" t="s">
        <v>1154</v>
      </c>
      <c r="D578" s="13">
        <f t="shared" si="44"/>
        <v>866540852</v>
      </c>
      <c r="E578" s="43">
        <v>4769</v>
      </c>
      <c r="F578" s="43" t="s">
        <v>28</v>
      </c>
      <c r="G578" s="43" t="s">
        <v>547</v>
      </c>
      <c r="H578" s="314" t="s">
        <v>4</v>
      </c>
      <c r="I578" s="43" t="str">
        <f>VLOOKUP($H578,BDD!$B$5:$C$16,2,FALSE)</f>
        <v>DUNKERQUE</v>
      </c>
      <c r="J578" s="25" t="s">
        <v>276</v>
      </c>
      <c r="K578" s="38"/>
      <c r="L578" s="25">
        <v>866540852</v>
      </c>
      <c r="M578" s="91"/>
      <c r="N578" s="91"/>
      <c r="O578" s="355" t="str">
        <f t="shared" si="43"/>
        <v>NON</v>
      </c>
    </row>
    <row r="579" spans="2:15" ht="15.75" x14ac:dyDescent="0.25">
      <c r="B579" s="119">
        <v>1</v>
      </c>
      <c r="C579" s="444" t="s">
        <v>1155</v>
      </c>
      <c r="D579" s="445">
        <f t="shared" si="37"/>
        <v>866544204</v>
      </c>
      <c r="E579" s="422">
        <v>4816</v>
      </c>
      <c r="F579" s="422" t="s">
        <v>28</v>
      </c>
      <c r="G579" s="43" t="s">
        <v>424</v>
      </c>
      <c r="H579" s="314" t="s">
        <v>4</v>
      </c>
      <c r="I579" s="43" t="str">
        <f>VLOOKUP($H579,BDD!$B$5:$C$16,2,FALSE)</f>
        <v>DUNKERQUE</v>
      </c>
      <c r="J579" s="25" t="s">
        <v>276</v>
      </c>
      <c r="K579" s="38"/>
      <c r="L579" s="25">
        <v>866544204</v>
      </c>
      <c r="M579" s="91"/>
      <c r="N579" s="91"/>
      <c r="O579" s="355" t="str">
        <f t="shared" si="43"/>
        <v>NON</v>
      </c>
    </row>
    <row r="580" spans="2:15" ht="15.75" x14ac:dyDescent="0.25">
      <c r="B580" s="119">
        <v>1</v>
      </c>
      <c r="C580" s="444" t="s">
        <v>1155</v>
      </c>
      <c r="D580" s="445">
        <f t="shared" ref="D580:D582" si="45">L580</f>
        <v>866544176</v>
      </c>
      <c r="E580" s="422">
        <v>4820</v>
      </c>
      <c r="F580" s="422" t="s">
        <v>28</v>
      </c>
      <c r="G580" s="43" t="s">
        <v>424</v>
      </c>
      <c r="H580" s="314" t="s">
        <v>4</v>
      </c>
      <c r="I580" s="43" t="str">
        <f>VLOOKUP($H580,BDD!$B$5:$C$16,2,FALSE)</f>
        <v>DUNKERQUE</v>
      </c>
      <c r="J580" s="25" t="s">
        <v>276</v>
      </c>
      <c r="K580" s="38"/>
      <c r="L580" s="25">
        <v>866544176</v>
      </c>
      <c r="M580" s="91"/>
      <c r="N580" s="91"/>
      <c r="O580" s="355" t="str">
        <f t="shared" si="43"/>
        <v>NON</v>
      </c>
    </row>
    <row r="581" spans="2:15" ht="15.75" x14ac:dyDescent="0.25">
      <c r="B581" s="119">
        <v>1</v>
      </c>
      <c r="C581" s="444" t="s">
        <v>1155</v>
      </c>
      <c r="D581" s="445">
        <f t="shared" si="45"/>
        <v>866544171</v>
      </c>
      <c r="E581" s="422">
        <v>3947</v>
      </c>
      <c r="F581" s="422" t="s">
        <v>28</v>
      </c>
      <c r="G581" s="43" t="s">
        <v>424</v>
      </c>
      <c r="H581" s="314" t="s">
        <v>4</v>
      </c>
      <c r="I581" s="43" t="str">
        <f>VLOOKUP($H581,BDD!$B$5:$C$16,2,FALSE)</f>
        <v>DUNKERQUE</v>
      </c>
      <c r="J581" s="25" t="s">
        <v>276</v>
      </c>
      <c r="K581" s="38"/>
      <c r="L581" s="25">
        <v>866544171</v>
      </c>
      <c r="M581" s="91"/>
      <c r="N581" s="91"/>
      <c r="O581" s="355" t="str">
        <f t="shared" si="43"/>
        <v>NON</v>
      </c>
    </row>
    <row r="582" spans="2:15" ht="15.75" x14ac:dyDescent="0.25">
      <c r="B582" s="119">
        <v>1</v>
      </c>
      <c r="C582" s="444" t="s">
        <v>1155</v>
      </c>
      <c r="D582" s="445">
        <f t="shared" si="45"/>
        <v>866574877</v>
      </c>
      <c r="E582" s="422">
        <v>3280</v>
      </c>
      <c r="F582" s="422" t="s">
        <v>28</v>
      </c>
      <c r="G582" s="43" t="s">
        <v>424</v>
      </c>
      <c r="H582" s="314" t="s">
        <v>4</v>
      </c>
      <c r="I582" s="43" t="str">
        <f>VLOOKUP($H582,BDD!$B$5:$C$16,2,FALSE)</f>
        <v>DUNKERQUE</v>
      </c>
      <c r="J582" s="25" t="s">
        <v>276</v>
      </c>
      <c r="K582" s="38"/>
      <c r="L582" s="25">
        <v>866574877</v>
      </c>
      <c r="M582" s="91"/>
      <c r="N582" s="91"/>
      <c r="O582" s="355" t="str">
        <f t="shared" si="43"/>
        <v>NON</v>
      </c>
    </row>
    <row r="583" spans="2:15" ht="15.75" x14ac:dyDescent="0.25">
      <c r="B583" s="119">
        <v>1</v>
      </c>
      <c r="C583" s="440" t="s">
        <v>1156</v>
      </c>
      <c r="D583" s="13">
        <f t="shared" ref="D583:D623" si="46">L583</f>
        <v>3495553000</v>
      </c>
      <c r="E583" s="43">
        <v>3920</v>
      </c>
      <c r="F583" s="43" t="s">
        <v>86</v>
      </c>
      <c r="G583" s="43" t="s">
        <v>1157</v>
      </c>
      <c r="H583" s="314" t="s">
        <v>4</v>
      </c>
      <c r="I583" s="43" t="str">
        <f>VLOOKUP($H583,BDD!$B$5:$C$16,2,FALSE)</f>
        <v>DUNKERQUE</v>
      </c>
      <c r="J583" s="25" t="s">
        <v>273</v>
      </c>
      <c r="K583" s="38"/>
      <c r="L583" s="25">
        <v>3495553000</v>
      </c>
      <c r="M583" s="91"/>
      <c r="N583" s="91"/>
      <c r="O583" s="355" t="str">
        <f t="shared" si="43"/>
        <v>NON</v>
      </c>
    </row>
    <row r="584" spans="2:15" ht="15.75" x14ac:dyDescent="0.25">
      <c r="B584" s="119">
        <v>1</v>
      </c>
      <c r="C584" s="440" t="s">
        <v>1156</v>
      </c>
      <c r="D584" s="13">
        <f t="shared" ref="D584:D587" si="47">L584</f>
        <v>5895551000</v>
      </c>
      <c r="E584" s="43">
        <v>3940</v>
      </c>
      <c r="F584" s="43" t="s">
        <v>86</v>
      </c>
      <c r="G584" s="43" t="s">
        <v>1157</v>
      </c>
      <c r="H584" s="314" t="s">
        <v>4</v>
      </c>
      <c r="I584" s="43" t="str">
        <f>VLOOKUP($H584,BDD!$B$5:$C$16,2,FALSE)</f>
        <v>DUNKERQUE</v>
      </c>
      <c r="J584" s="25" t="s">
        <v>273</v>
      </c>
      <c r="K584" s="38"/>
      <c r="L584" s="25">
        <v>5895551000</v>
      </c>
      <c r="M584" s="91"/>
      <c r="N584" s="91"/>
      <c r="O584" s="355" t="str">
        <f t="shared" ref="O584:O603" si="48">IF(D584=0,"OUI","NON")</f>
        <v>NON</v>
      </c>
    </row>
    <row r="585" spans="2:15" ht="15.75" x14ac:dyDescent="0.25">
      <c r="B585" s="119">
        <v>1</v>
      </c>
      <c r="C585" s="440" t="s">
        <v>1156</v>
      </c>
      <c r="D585" s="13">
        <f t="shared" si="47"/>
        <v>5895552000</v>
      </c>
      <c r="E585" s="43">
        <v>3910</v>
      </c>
      <c r="F585" s="43" t="s">
        <v>86</v>
      </c>
      <c r="G585" s="43" t="s">
        <v>1157</v>
      </c>
      <c r="H585" s="314" t="s">
        <v>4</v>
      </c>
      <c r="I585" s="43" t="str">
        <f>VLOOKUP($H585,BDD!$B$5:$C$16,2,FALSE)</f>
        <v>DUNKERQUE</v>
      </c>
      <c r="J585" s="25" t="s">
        <v>273</v>
      </c>
      <c r="K585" s="38"/>
      <c r="L585" s="25">
        <v>5895552000</v>
      </c>
      <c r="M585" s="91"/>
      <c r="N585" s="91"/>
      <c r="O585" s="355" t="str">
        <f t="shared" si="48"/>
        <v>NON</v>
      </c>
    </row>
    <row r="586" spans="2:15" ht="15.75" x14ac:dyDescent="0.25">
      <c r="B586" s="119">
        <v>1</v>
      </c>
      <c r="C586" s="440" t="s">
        <v>1156</v>
      </c>
      <c r="D586" s="13">
        <f t="shared" si="47"/>
        <v>5895553000</v>
      </c>
      <c r="E586" s="43">
        <v>3930</v>
      </c>
      <c r="F586" s="43" t="s">
        <v>86</v>
      </c>
      <c r="G586" s="43" t="s">
        <v>1157</v>
      </c>
      <c r="H586" s="314" t="s">
        <v>4</v>
      </c>
      <c r="I586" s="43" t="str">
        <f>VLOOKUP($H586,BDD!$B$5:$C$16,2,FALSE)</f>
        <v>DUNKERQUE</v>
      </c>
      <c r="J586" s="25" t="s">
        <v>273</v>
      </c>
      <c r="K586" s="38"/>
      <c r="L586" s="25">
        <v>5895553000</v>
      </c>
      <c r="M586" s="91"/>
      <c r="N586" s="91"/>
      <c r="O586" s="355" t="str">
        <f t="shared" si="48"/>
        <v>NON</v>
      </c>
    </row>
    <row r="587" spans="2:15" ht="15.75" x14ac:dyDescent="0.25">
      <c r="B587" s="119">
        <v>1</v>
      </c>
      <c r="C587" s="440" t="s">
        <v>1156</v>
      </c>
      <c r="D587" s="13">
        <f t="shared" si="47"/>
        <v>5914554000</v>
      </c>
      <c r="E587" s="43">
        <v>4640</v>
      </c>
      <c r="F587" s="43" t="s">
        <v>86</v>
      </c>
      <c r="G587" s="43" t="s">
        <v>1157</v>
      </c>
      <c r="H587" s="314" t="s">
        <v>4</v>
      </c>
      <c r="I587" s="43" t="str">
        <f>VLOOKUP($H587,BDD!$B$5:$C$16,2,FALSE)</f>
        <v>DUNKERQUE</v>
      </c>
      <c r="J587" s="25" t="s">
        <v>273</v>
      </c>
      <c r="K587" s="38"/>
      <c r="L587" s="25">
        <v>5914554000</v>
      </c>
      <c r="M587" s="91"/>
      <c r="N587" s="91"/>
      <c r="O587" s="355" t="str">
        <f t="shared" si="48"/>
        <v>NON</v>
      </c>
    </row>
    <row r="588" spans="2:15" ht="31.5" x14ac:dyDescent="0.25">
      <c r="B588" s="119">
        <v>0</v>
      </c>
      <c r="C588" s="440" t="s">
        <v>1158</v>
      </c>
      <c r="D588" s="13" t="str">
        <f t="shared" si="46"/>
        <v>170 rouleaux 72319</v>
      </c>
      <c r="E588" s="43">
        <v>3276</v>
      </c>
      <c r="F588" s="43" t="s">
        <v>263</v>
      </c>
      <c r="G588" s="43" t="s">
        <v>1159</v>
      </c>
      <c r="H588" s="314" t="s">
        <v>223</v>
      </c>
      <c r="I588" s="43" t="str">
        <f>VLOOKUP($H588,BDD!$B$5:$C$16,2,FALSE)</f>
        <v>POINTE DES GALETS</v>
      </c>
      <c r="J588" s="25" t="s">
        <v>277</v>
      </c>
      <c r="K588" s="38" t="s">
        <v>1160</v>
      </c>
      <c r="L588" s="25" t="s">
        <v>1161</v>
      </c>
      <c r="M588" s="91"/>
      <c r="N588" s="91"/>
      <c r="O588" s="355" t="str">
        <f t="shared" si="48"/>
        <v>NON</v>
      </c>
    </row>
    <row r="589" spans="2:15" ht="15.75" x14ac:dyDescent="0.25">
      <c r="B589" s="119">
        <v>1</v>
      </c>
      <c r="C589" s="444" t="s">
        <v>1162</v>
      </c>
      <c r="D589" s="445">
        <f t="shared" si="46"/>
        <v>2163554000</v>
      </c>
      <c r="E589" s="422">
        <v>4730</v>
      </c>
      <c r="F589" s="422" t="s">
        <v>86</v>
      </c>
      <c r="G589" s="43" t="s">
        <v>425</v>
      </c>
      <c r="H589" s="314" t="s">
        <v>4</v>
      </c>
      <c r="I589" s="43" t="str">
        <f>VLOOKUP($H589,BDD!$B$5:$C$16,2,FALSE)</f>
        <v>DUNKERQUE</v>
      </c>
      <c r="J589" s="25" t="s">
        <v>273</v>
      </c>
      <c r="K589" s="38"/>
      <c r="L589" s="25">
        <v>2163554000</v>
      </c>
      <c r="M589" s="91"/>
      <c r="N589" s="91"/>
      <c r="O589" s="355" t="str">
        <f t="shared" si="48"/>
        <v>NON</v>
      </c>
    </row>
    <row r="590" spans="2:15" ht="15.75" x14ac:dyDescent="0.25">
      <c r="B590" s="119">
        <v>1</v>
      </c>
      <c r="C590" s="444" t="s">
        <v>1162</v>
      </c>
      <c r="D590" s="445">
        <f t="shared" si="46"/>
        <v>4063555000</v>
      </c>
      <c r="E590" s="422">
        <v>4090</v>
      </c>
      <c r="F590" s="422" t="s">
        <v>86</v>
      </c>
      <c r="G590" s="43" t="s">
        <v>425</v>
      </c>
      <c r="H590" s="314" t="s">
        <v>4</v>
      </c>
      <c r="I590" s="43" t="str">
        <f>VLOOKUP($H590,BDD!$B$5:$C$16,2,FALSE)</f>
        <v>DUNKERQUE</v>
      </c>
      <c r="J590" s="25" t="s">
        <v>273</v>
      </c>
      <c r="K590" s="38"/>
      <c r="L590" s="25">
        <v>4063555000</v>
      </c>
      <c r="M590" s="91"/>
      <c r="N590" s="91"/>
      <c r="O590" s="355" t="str">
        <f t="shared" si="48"/>
        <v>NON</v>
      </c>
    </row>
    <row r="591" spans="2:15" ht="15.75" x14ac:dyDescent="0.25">
      <c r="B591" s="119">
        <v>1</v>
      </c>
      <c r="C591" s="444" t="s">
        <v>1162</v>
      </c>
      <c r="D591" s="445">
        <f t="shared" si="46"/>
        <v>4063556000</v>
      </c>
      <c r="E591" s="422">
        <v>3910</v>
      </c>
      <c r="F591" s="422" t="s">
        <v>86</v>
      </c>
      <c r="G591" s="43" t="s">
        <v>425</v>
      </c>
      <c r="H591" s="314" t="s">
        <v>4</v>
      </c>
      <c r="I591" s="43" t="str">
        <f>VLOOKUP($H591,BDD!$B$5:$C$16,2,FALSE)</f>
        <v>DUNKERQUE</v>
      </c>
      <c r="J591" s="25" t="s">
        <v>273</v>
      </c>
      <c r="K591" s="38"/>
      <c r="L591" s="25">
        <v>4063556000</v>
      </c>
      <c r="M591" s="91"/>
      <c r="N591" s="91"/>
      <c r="O591" s="355" t="str">
        <f t="shared" si="48"/>
        <v>NON</v>
      </c>
    </row>
    <row r="592" spans="2:15" ht="15.75" x14ac:dyDescent="0.25">
      <c r="B592" s="119">
        <v>1</v>
      </c>
      <c r="C592" s="444" t="s">
        <v>1162</v>
      </c>
      <c r="D592" s="445">
        <f t="shared" si="46"/>
        <v>5914553000</v>
      </c>
      <c r="E592" s="422">
        <v>4750</v>
      </c>
      <c r="F592" s="422" t="s">
        <v>86</v>
      </c>
      <c r="G592" s="43" t="s">
        <v>425</v>
      </c>
      <c r="H592" s="314" t="s">
        <v>4</v>
      </c>
      <c r="I592" s="43" t="str">
        <f>VLOOKUP($H592,BDD!$B$5:$C$16,2,FALSE)</f>
        <v>DUNKERQUE</v>
      </c>
      <c r="J592" s="25" t="s">
        <v>273</v>
      </c>
      <c r="K592" s="38"/>
      <c r="L592" s="25">
        <v>5914553000</v>
      </c>
      <c r="M592" s="91"/>
      <c r="N592" s="91"/>
      <c r="O592" s="355" t="str">
        <f t="shared" si="48"/>
        <v>NON</v>
      </c>
    </row>
    <row r="593" spans="2:15" ht="15.75" x14ac:dyDescent="0.25">
      <c r="B593" s="119">
        <v>1</v>
      </c>
      <c r="C593" s="440" t="s">
        <v>1162</v>
      </c>
      <c r="D593" s="13">
        <f t="shared" si="46"/>
        <v>5914555000</v>
      </c>
      <c r="E593" s="43">
        <v>4500</v>
      </c>
      <c r="F593" s="43" t="s">
        <v>86</v>
      </c>
      <c r="G593" s="43" t="s">
        <v>425</v>
      </c>
      <c r="H593" s="314" t="s">
        <v>4</v>
      </c>
      <c r="I593" s="43" t="str">
        <f>VLOOKUP($H593,BDD!$B$5:$C$16,2,FALSE)</f>
        <v>DUNKERQUE</v>
      </c>
      <c r="J593" s="25" t="s">
        <v>273</v>
      </c>
      <c r="K593" s="38"/>
      <c r="L593" s="25">
        <v>5914555000</v>
      </c>
      <c r="M593" s="91"/>
      <c r="N593" s="91"/>
      <c r="O593" s="355" t="str">
        <f t="shared" si="48"/>
        <v>NON</v>
      </c>
    </row>
    <row r="594" spans="2:15" ht="15.75" x14ac:dyDescent="0.25">
      <c r="B594" s="119">
        <v>1</v>
      </c>
      <c r="C594" s="440" t="s">
        <v>1163</v>
      </c>
      <c r="D594" s="13">
        <f t="shared" si="46"/>
        <v>6895551000</v>
      </c>
      <c r="E594" s="43">
        <v>3930</v>
      </c>
      <c r="F594" s="43" t="s">
        <v>86</v>
      </c>
      <c r="G594" s="43" t="s">
        <v>434</v>
      </c>
      <c r="H594" s="314" t="s">
        <v>4</v>
      </c>
      <c r="I594" s="43" t="str">
        <f>VLOOKUP($H594,BDD!$B$5:$C$16,2,FALSE)</f>
        <v>DUNKERQUE</v>
      </c>
      <c r="J594" s="25" t="s">
        <v>273</v>
      </c>
      <c r="K594" s="38"/>
      <c r="L594" s="25">
        <v>6895551000</v>
      </c>
      <c r="M594" s="91"/>
      <c r="N594" s="91"/>
      <c r="O594" s="355" t="str">
        <f t="shared" si="48"/>
        <v>NON</v>
      </c>
    </row>
    <row r="595" spans="2:15" ht="15.75" x14ac:dyDescent="0.25">
      <c r="B595" s="119">
        <v>1</v>
      </c>
      <c r="C595" s="440" t="s">
        <v>1163</v>
      </c>
      <c r="D595" s="13">
        <f>L595</f>
        <v>6895552000</v>
      </c>
      <c r="E595" s="43">
        <v>3920</v>
      </c>
      <c r="F595" s="43" t="s">
        <v>86</v>
      </c>
      <c r="G595" s="43" t="s">
        <v>434</v>
      </c>
      <c r="H595" s="314" t="s">
        <v>4</v>
      </c>
      <c r="I595" s="43" t="str">
        <f>VLOOKUP($H595,BDD!$B$5:$C$16,2,FALSE)</f>
        <v>DUNKERQUE</v>
      </c>
      <c r="J595" s="25" t="s">
        <v>273</v>
      </c>
      <c r="K595" s="38"/>
      <c r="L595" s="25">
        <v>6895552000</v>
      </c>
      <c r="M595" s="91"/>
      <c r="N595" s="91"/>
      <c r="O595" s="355" t="str">
        <f t="shared" si="48"/>
        <v>NON</v>
      </c>
    </row>
    <row r="596" spans="2:15" ht="15.75" x14ac:dyDescent="0.25">
      <c r="B596" s="119">
        <v>1</v>
      </c>
      <c r="C596" s="440" t="s">
        <v>1163</v>
      </c>
      <c r="D596" s="13">
        <f>L596</f>
        <v>6895553000</v>
      </c>
      <c r="E596" s="43">
        <v>3910</v>
      </c>
      <c r="F596" s="43" t="s">
        <v>86</v>
      </c>
      <c r="G596" s="43" t="s">
        <v>434</v>
      </c>
      <c r="H596" s="314" t="s">
        <v>4</v>
      </c>
      <c r="I596" s="43" t="str">
        <f>VLOOKUP($H596,BDD!$B$5:$C$16,2,FALSE)</f>
        <v>DUNKERQUE</v>
      </c>
      <c r="J596" s="25" t="s">
        <v>273</v>
      </c>
      <c r="K596" s="38"/>
      <c r="L596" s="25">
        <v>6895553000</v>
      </c>
      <c r="M596" s="91"/>
      <c r="N596" s="91"/>
      <c r="O596" s="355" t="str">
        <f t="shared" si="48"/>
        <v>NON</v>
      </c>
    </row>
    <row r="597" spans="2:15" ht="15.75" x14ac:dyDescent="0.25">
      <c r="B597" s="119">
        <v>1</v>
      </c>
      <c r="C597" s="440" t="s">
        <v>1163</v>
      </c>
      <c r="D597" s="13">
        <f>L597</f>
        <v>6895554000</v>
      </c>
      <c r="E597" s="43">
        <v>3920</v>
      </c>
      <c r="F597" s="43" t="s">
        <v>86</v>
      </c>
      <c r="G597" s="43" t="s">
        <v>434</v>
      </c>
      <c r="H597" s="314" t="s">
        <v>4</v>
      </c>
      <c r="I597" s="43" t="str">
        <f>VLOOKUP($H597,BDD!$B$5:$C$16,2,FALSE)</f>
        <v>DUNKERQUE</v>
      </c>
      <c r="J597" s="25" t="s">
        <v>273</v>
      </c>
      <c r="K597" s="38"/>
      <c r="L597" s="25">
        <v>6895554000</v>
      </c>
      <c r="M597" s="91"/>
      <c r="N597" s="91"/>
      <c r="O597" s="355" t="str">
        <f t="shared" si="48"/>
        <v>NON</v>
      </c>
    </row>
    <row r="598" spans="2:15" ht="15.75" x14ac:dyDescent="0.25">
      <c r="B598" s="119">
        <v>1</v>
      </c>
      <c r="C598" s="440" t="s">
        <v>1163</v>
      </c>
      <c r="D598" s="13">
        <f>L598</f>
        <v>6895555000</v>
      </c>
      <c r="E598" s="43">
        <v>3820</v>
      </c>
      <c r="F598" s="43" t="s">
        <v>86</v>
      </c>
      <c r="G598" s="43" t="s">
        <v>434</v>
      </c>
      <c r="H598" s="314" t="s">
        <v>4</v>
      </c>
      <c r="I598" s="43" t="str">
        <f>VLOOKUP($H598,BDD!$B$5:$C$16,2,FALSE)</f>
        <v>DUNKERQUE</v>
      </c>
      <c r="J598" s="25" t="s">
        <v>273</v>
      </c>
      <c r="K598" s="38"/>
      <c r="L598" s="25">
        <v>6895555000</v>
      </c>
      <c r="M598" s="91"/>
      <c r="N598" s="91"/>
      <c r="O598" s="355" t="str">
        <f t="shared" si="48"/>
        <v>NON</v>
      </c>
    </row>
    <row r="599" spans="2:15" ht="15.75" x14ac:dyDescent="0.25">
      <c r="B599" s="119">
        <v>1</v>
      </c>
      <c r="C599" s="440" t="s">
        <v>1164</v>
      </c>
      <c r="D599" s="13">
        <f t="shared" si="46"/>
        <v>866541031</v>
      </c>
      <c r="E599" s="43">
        <v>4755</v>
      </c>
      <c r="F599" s="43" t="s">
        <v>28</v>
      </c>
      <c r="G599" s="43" t="s">
        <v>424</v>
      </c>
      <c r="H599" s="314" t="s">
        <v>4</v>
      </c>
      <c r="I599" s="43" t="str">
        <f>VLOOKUP($H599,BDD!$B$5:$C$16,2,FALSE)</f>
        <v>DUNKERQUE</v>
      </c>
      <c r="J599" s="25" t="s">
        <v>276</v>
      </c>
      <c r="K599" s="38"/>
      <c r="L599" s="25">
        <v>866541031</v>
      </c>
      <c r="M599" s="91"/>
      <c r="N599" s="91"/>
      <c r="O599" s="355" t="str">
        <f t="shared" si="48"/>
        <v>NON</v>
      </c>
    </row>
    <row r="600" spans="2:15" ht="15.75" x14ac:dyDescent="0.25">
      <c r="B600" s="119">
        <v>1</v>
      </c>
      <c r="C600" s="440" t="s">
        <v>1164</v>
      </c>
      <c r="D600" s="13">
        <f>L600</f>
        <v>866541037</v>
      </c>
      <c r="E600" s="43">
        <v>4557</v>
      </c>
      <c r="F600" s="43" t="s">
        <v>28</v>
      </c>
      <c r="G600" s="43" t="s">
        <v>424</v>
      </c>
      <c r="H600" s="314" t="s">
        <v>4</v>
      </c>
      <c r="I600" s="43" t="str">
        <f>VLOOKUP($H600,BDD!$B$5:$C$16,2,FALSE)</f>
        <v>DUNKERQUE</v>
      </c>
      <c r="J600" s="25" t="s">
        <v>276</v>
      </c>
      <c r="K600" s="38"/>
      <c r="L600" s="25">
        <v>866541037</v>
      </c>
      <c r="M600" s="91"/>
      <c r="N600" s="91"/>
      <c r="O600" s="355" t="str">
        <f t="shared" si="48"/>
        <v>NON</v>
      </c>
    </row>
    <row r="601" spans="2:15" ht="15.75" x14ac:dyDescent="0.25">
      <c r="B601" s="119">
        <v>1</v>
      </c>
      <c r="C601" s="440" t="s">
        <v>1164</v>
      </c>
      <c r="D601" s="13">
        <f>L601</f>
        <v>866541045</v>
      </c>
      <c r="E601" s="43">
        <v>4281</v>
      </c>
      <c r="F601" s="43" t="s">
        <v>28</v>
      </c>
      <c r="G601" s="43" t="s">
        <v>424</v>
      </c>
      <c r="H601" s="314" t="s">
        <v>4</v>
      </c>
      <c r="I601" s="43" t="str">
        <f>VLOOKUP($H601,BDD!$B$5:$C$16,2,FALSE)</f>
        <v>DUNKERQUE</v>
      </c>
      <c r="J601" s="25" t="s">
        <v>276</v>
      </c>
      <c r="K601" s="38"/>
      <c r="L601" s="25">
        <v>866541045</v>
      </c>
      <c r="M601" s="91"/>
      <c r="N601" s="91"/>
      <c r="O601" s="355" t="str">
        <f t="shared" si="48"/>
        <v>NON</v>
      </c>
    </row>
    <row r="602" spans="2:15" ht="15.75" x14ac:dyDescent="0.25">
      <c r="B602" s="119">
        <v>1</v>
      </c>
      <c r="C602" s="440" t="s">
        <v>1164</v>
      </c>
      <c r="D602" s="13">
        <f>L602</f>
        <v>866541086</v>
      </c>
      <c r="E602" s="43">
        <v>4280</v>
      </c>
      <c r="F602" s="43" t="s">
        <v>28</v>
      </c>
      <c r="G602" s="43" t="s">
        <v>424</v>
      </c>
      <c r="H602" s="314" t="s">
        <v>4</v>
      </c>
      <c r="I602" s="43" t="str">
        <f>VLOOKUP($H602,BDD!$B$5:$C$16,2,FALSE)</f>
        <v>DUNKERQUE</v>
      </c>
      <c r="J602" s="25" t="s">
        <v>276</v>
      </c>
      <c r="K602" s="38"/>
      <c r="L602" s="25">
        <v>866541086</v>
      </c>
      <c r="M602" s="91"/>
      <c r="N602" s="91"/>
      <c r="O602" s="355" t="str">
        <f t="shared" si="48"/>
        <v>NON</v>
      </c>
    </row>
    <row r="603" spans="2:15" ht="15.75" x14ac:dyDescent="0.25">
      <c r="B603" s="119">
        <v>1</v>
      </c>
      <c r="C603" s="440" t="s">
        <v>1164</v>
      </c>
      <c r="D603" s="13">
        <f>L603</f>
        <v>866541094</v>
      </c>
      <c r="E603" s="43">
        <v>4292</v>
      </c>
      <c r="F603" s="43" t="s">
        <v>28</v>
      </c>
      <c r="G603" s="43" t="s">
        <v>424</v>
      </c>
      <c r="H603" s="314" t="s">
        <v>4</v>
      </c>
      <c r="I603" s="43" t="str">
        <f>VLOOKUP($H603,BDD!$B$5:$C$16,2,FALSE)</f>
        <v>DUNKERQUE</v>
      </c>
      <c r="J603" s="25" t="s">
        <v>276</v>
      </c>
      <c r="K603" s="38"/>
      <c r="L603" s="25">
        <v>866541094</v>
      </c>
      <c r="M603" s="91"/>
      <c r="N603" s="91"/>
      <c r="O603" s="355" t="str">
        <f t="shared" si="48"/>
        <v>NON</v>
      </c>
    </row>
    <row r="604" spans="2:15" ht="15.75" x14ac:dyDescent="0.25">
      <c r="B604" s="119">
        <v>1</v>
      </c>
      <c r="C604" s="440" t="s">
        <v>1165</v>
      </c>
      <c r="D604" s="13">
        <f t="shared" si="46"/>
        <v>866545215</v>
      </c>
      <c r="E604" s="43">
        <v>4959</v>
      </c>
      <c r="F604" s="43" t="s">
        <v>28</v>
      </c>
      <c r="G604" s="43" t="s">
        <v>424</v>
      </c>
      <c r="H604" s="314" t="s">
        <v>4</v>
      </c>
      <c r="I604" s="43" t="str">
        <f>VLOOKUP($H604,BDD!$B$5:$C$16,2,FALSE)</f>
        <v>DUNKERQUE</v>
      </c>
      <c r="J604" s="25" t="s">
        <v>276</v>
      </c>
      <c r="K604" s="38"/>
      <c r="L604" s="25">
        <v>866545215</v>
      </c>
      <c r="M604" s="91"/>
      <c r="N604" s="91"/>
      <c r="O604" s="355" t="str">
        <f t="shared" si="34"/>
        <v>NON</v>
      </c>
    </row>
    <row r="605" spans="2:15" ht="15.75" x14ac:dyDescent="0.25">
      <c r="B605" s="119">
        <v>1</v>
      </c>
      <c r="C605" s="440" t="s">
        <v>1165</v>
      </c>
      <c r="D605" s="13">
        <f t="shared" si="46"/>
        <v>866543270</v>
      </c>
      <c r="E605" s="43">
        <v>4314</v>
      </c>
      <c r="F605" s="43" t="s">
        <v>28</v>
      </c>
      <c r="G605" s="43" t="s">
        <v>424</v>
      </c>
      <c r="H605" s="314" t="s">
        <v>4</v>
      </c>
      <c r="I605" s="43" t="str">
        <f>VLOOKUP($H605,BDD!$B$5:$C$16,2,FALSE)</f>
        <v>DUNKERQUE</v>
      </c>
      <c r="J605" s="25" t="s">
        <v>276</v>
      </c>
      <c r="K605" s="38"/>
      <c r="L605" s="25">
        <v>866543270</v>
      </c>
      <c r="M605" s="91"/>
      <c r="N605" s="91"/>
      <c r="O605" s="355" t="str">
        <f t="shared" si="34"/>
        <v>NON</v>
      </c>
    </row>
    <row r="606" spans="2:15" ht="15.75" x14ac:dyDescent="0.25">
      <c r="B606" s="119">
        <v>1</v>
      </c>
      <c r="C606" s="440" t="s">
        <v>1165</v>
      </c>
      <c r="D606" s="13">
        <f t="shared" si="46"/>
        <v>866543373</v>
      </c>
      <c r="E606" s="43">
        <v>4312</v>
      </c>
      <c r="F606" s="43" t="s">
        <v>28</v>
      </c>
      <c r="G606" s="43" t="s">
        <v>424</v>
      </c>
      <c r="H606" s="314" t="s">
        <v>4</v>
      </c>
      <c r="I606" s="43" t="str">
        <f>VLOOKUP($H606,BDD!$B$5:$C$16,2,FALSE)</f>
        <v>DUNKERQUE</v>
      </c>
      <c r="J606" s="25" t="s">
        <v>276</v>
      </c>
      <c r="K606" s="38"/>
      <c r="L606" s="25">
        <v>866543373</v>
      </c>
      <c r="M606" s="91"/>
      <c r="N606" s="91"/>
      <c r="O606" s="355" t="str">
        <f t="shared" si="34"/>
        <v>NON</v>
      </c>
    </row>
    <row r="607" spans="2:15" ht="15.75" x14ac:dyDescent="0.25">
      <c r="B607" s="119">
        <v>1</v>
      </c>
      <c r="C607" s="440" t="s">
        <v>1165</v>
      </c>
      <c r="D607" s="13">
        <f t="shared" si="46"/>
        <v>866541056</v>
      </c>
      <c r="E607" s="43">
        <v>4279</v>
      </c>
      <c r="F607" s="43" t="s">
        <v>28</v>
      </c>
      <c r="G607" s="43" t="s">
        <v>424</v>
      </c>
      <c r="H607" s="314" t="s">
        <v>4</v>
      </c>
      <c r="I607" s="43" t="str">
        <f>VLOOKUP($H607,BDD!$B$5:$C$16,2,FALSE)</f>
        <v>DUNKERQUE</v>
      </c>
      <c r="J607" s="25" t="s">
        <v>276</v>
      </c>
      <c r="K607" s="38"/>
      <c r="L607" s="25">
        <v>866541056</v>
      </c>
      <c r="M607" s="91"/>
      <c r="N607" s="91"/>
      <c r="O607" s="355" t="str">
        <f t="shared" si="34"/>
        <v>NON</v>
      </c>
    </row>
    <row r="608" spans="2:15" ht="15.75" x14ac:dyDescent="0.25">
      <c r="B608" s="119">
        <v>1</v>
      </c>
      <c r="C608" s="440" t="s">
        <v>1165</v>
      </c>
      <c r="D608" s="13">
        <f t="shared" si="46"/>
        <v>866541118</v>
      </c>
      <c r="E608" s="43">
        <v>4072</v>
      </c>
      <c r="F608" s="43" t="s">
        <v>28</v>
      </c>
      <c r="G608" s="43" t="s">
        <v>424</v>
      </c>
      <c r="H608" s="314" t="s">
        <v>4</v>
      </c>
      <c r="I608" s="43" t="str">
        <f>VLOOKUP($H608,BDD!$B$5:$C$16,2,FALSE)</f>
        <v>DUNKERQUE</v>
      </c>
      <c r="J608" s="25" t="s">
        <v>276</v>
      </c>
      <c r="K608" s="38"/>
      <c r="L608" s="25">
        <v>866541118</v>
      </c>
      <c r="M608" s="91"/>
      <c r="N608" s="91"/>
      <c r="O608" s="355" t="str">
        <f t="shared" si="34"/>
        <v>NON</v>
      </c>
    </row>
    <row r="609" spans="2:15" ht="15.75" x14ac:dyDescent="0.25">
      <c r="B609" s="200">
        <v>1</v>
      </c>
      <c r="C609" s="201" t="s">
        <v>1166</v>
      </c>
      <c r="D609" s="400">
        <v>0</v>
      </c>
      <c r="E609" s="195">
        <v>4190</v>
      </c>
      <c r="F609" s="195" t="s">
        <v>28</v>
      </c>
      <c r="G609" s="195" t="s">
        <v>424</v>
      </c>
      <c r="H609" s="195" t="s">
        <v>4</v>
      </c>
      <c r="I609" s="195" t="str">
        <f>VLOOKUP($H609,BDD!$B$5:$C$16,2,FALSE)</f>
        <v>DUNKERQUE</v>
      </c>
      <c r="J609" s="196" t="s">
        <v>276</v>
      </c>
      <c r="K609" s="209"/>
      <c r="L609" s="195">
        <v>866540813</v>
      </c>
      <c r="M609" s="199">
        <v>44347</v>
      </c>
      <c r="N609" s="198" t="s">
        <v>1059</v>
      </c>
      <c r="O609" s="355" t="str">
        <f>IF(D609=0,"OUI","NON")</f>
        <v>OUI</v>
      </c>
    </row>
    <row r="610" spans="2:15" ht="15.75" x14ac:dyDescent="0.25">
      <c r="B610" s="119">
        <v>1</v>
      </c>
      <c r="C610" s="30" t="s">
        <v>1166</v>
      </c>
      <c r="D610" s="363">
        <f>L610</f>
        <v>866540845</v>
      </c>
      <c r="E610" s="25">
        <v>3876</v>
      </c>
      <c r="F610" s="25" t="s">
        <v>28</v>
      </c>
      <c r="G610" s="25" t="s">
        <v>424</v>
      </c>
      <c r="H610" s="25" t="s">
        <v>4</v>
      </c>
      <c r="I610" s="25" t="str">
        <f>VLOOKUP($H610,BDD!$B$5:$C$16,2,FALSE)</f>
        <v>DUNKERQUE</v>
      </c>
      <c r="J610" s="49" t="s">
        <v>276</v>
      </c>
      <c r="K610" s="38"/>
      <c r="L610" s="25">
        <v>866540845</v>
      </c>
      <c r="M610" s="91"/>
      <c r="N610" s="91"/>
      <c r="O610" s="355" t="str">
        <f>IF(D610=0,"OUI","NON")</f>
        <v>NON</v>
      </c>
    </row>
    <row r="611" spans="2:15" ht="15.75" x14ac:dyDescent="0.25">
      <c r="B611" s="119">
        <v>1</v>
      </c>
      <c r="C611" s="30" t="s">
        <v>1166</v>
      </c>
      <c r="D611" s="363">
        <f>L611</f>
        <v>866540973</v>
      </c>
      <c r="E611" s="25">
        <v>4753</v>
      </c>
      <c r="F611" s="25" t="s">
        <v>28</v>
      </c>
      <c r="G611" s="25" t="s">
        <v>424</v>
      </c>
      <c r="H611" s="25" t="s">
        <v>4</v>
      </c>
      <c r="I611" s="25" t="str">
        <f>VLOOKUP($H611,BDD!$B$5:$C$16,2,FALSE)</f>
        <v>DUNKERQUE</v>
      </c>
      <c r="J611" s="49" t="s">
        <v>276</v>
      </c>
      <c r="K611" s="38"/>
      <c r="L611" s="25">
        <v>866540973</v>
      </c>
      <c r="M611" s="91"/>
      <c r="N611" s="91"/>
      <c r="O611" s="355" t="str">
        <f>IF(D611=0,"OUI","NON")</f>
        <v>NON</v>
      </c>
    </row>
    <row r="612" spans="2:15" ht="15.75" x14ac:dyDescent="0.25">
      <c r="B612" s="119">
        <v>1</v>
      </c>
      <c r="C612" s="30" t="s">
        <v>1166</v>
      </c>
      <c r="D612" s="363">
        <f>L612</f>
        <v>866541020</v>
      </c>
      <c r="E612" s="25">
        <v>4756</v>
      </c>
      <c r="F612" s="25" t="s">
        <v>28</v>
      </c>
      <c r="G612" s="25" t="s">
        <v>424</v>
      </c>
      <c r="H612" s="25" t="s">
        <v>4</v>
      </c>
      <c r="I612" s="25" t="str">
        <f>VLOOKUP($H612,BDD!$B$5:$C$16,2,FALSE)</f>
        <v>DUNKERQUE</v>
      </c>
      <c r="J612" s="49" t="s">
        <v>276</v>
      </c>
      <c r="K612" s="38"/>
      <c r="L612" s="25">
        <v>866541020</v>
      </c>
      <c r="M612" s="91"/>
      <c r="N612" s="91"/>
      <c r="O612" s="355" t="str">
        <f>IF(D612=0,"OUI","NON")</f>
        <v>NON</v>
      </c>
    </row>
    <row r="613" spans="2:15" ht="15.75" x14ac:dyDescent="0.25">
      <c r="B613" s="119">
        <v>1</v>
      </c>
      <c r="C613" s="30" t="s">
        <v>1166</v>
      </c>
      <c r="D613" s="363">
        <f>L613</f>
        <v>866541110</v>
      </c>
      <c r="E613" s="25">
        <v>4352</v>
      </c>
      <c r="F613" s="25" t="s">
        <v>28</v>
      </c>
      <c r="G613" s="25" t="s">
        <v>424</v>
      </c>
      <c r="H613" s="25" t="s">
        <v>4</v>
      </c>
      <c r="I613" s="25" t="str">
        <f>VLOOKUP($H613,BDD!$B$5:$C$16,2,FALSE)</f>
        <v>DUNKERQUE</v>
      </c>
      <c r="J613" s="49" t="s">
        <v>276</v>
      </c>
      <c r="K613" s="38"/>
      <c r="L613" s="25">
        <v>866541110</v>
      </c>
      <c r="M613" s="91"/>
      <c r="N613" s="91"/>
      <c r="O613" s="355" t="str">
        <f>IF(D613=0,"OUI","NON")</f>
        <v>NON</v>
      </c>
    </row>
    <row r="614" spans="2:15" ht="15.75" x14ac:dyDescent="0.25">
      <c r="B614" s="119">
        <v>1</v>
      </c>
      <c r="C614" s="444" t="s">
        <v>1167</v>
      </c>
      <c r="D614" s="445">
        <f t="shared" si="46"/>
        <v>866504238</v>
      </c>
      <c r="E614" s="422">
        <v>4829</v>
      </c>
      <c r="F614" s="127" t="s">
        <v>28</v>
      </c>
      <c r="G614" s="25" t="s">
        <v>424</v>
      </c>
      <c r="H614" s="25" t="s">
        <v>4</v>
      </c>
      <c r="I614" s="25" t="str">
        <f>VLOOKUP($H614,BDD!$B$5:$C$16,2,FALSE)</f>
        <v>DUNKERQUE</v>
      </c>
      <c r="J614" s="49" t="s">
        <v>276</v>
      </c>
      <c r="K614" s="38"/>
      <c r="L614" s="25">
        <v>866504238</v>
      </c>
      <c r="M614" s="91"/>
      <c r="N614" s="91"/>
      <c r="O614" s="355" t="str">
        <f t="shared" si="34"/>
        <v>NON</v>
      </c>
    </row>
    <row r="615" spans="2:15" ht="15.75" x14ac:dyDescent="0.25">
      <c r="B615" s="119">
        <v>1</v>
      </c>
      <c r="C615" s="444" t="s">
        <v>1167</v>
      </c>
      <c r="D615" s="445">
        <f t="shared" si="46"/>
        <v>866504251</v>
      </c>
      <c r="E615" s="422">
        <v>4831</v>
      </c>
      <c r="F615" s="127" t="s">
        <v>28</v>
      </c>
      <c r="G615" s="25" t="s">
        <v>424</v>
      </c>
      <c r="H615" s="25" t="s">
        <v>4</v>
      </c>
      <c r="I615" s="25" t="str">
        <f>VLOOKUP($H615,BDD!$B$5:$C$16,2,FALSE)</f>
        <v>DUNKERQUE</v>
      </c>
      <c r="J615" s="49" t="s">
        <v>276</v>
      </c>
      <c r="K615" s="38"/>
      <c r="L615" s="25">
        <v>866504251</v>
      </c>
      <c r="M615" s="91"/>
      <c r="N615" s="91"/>
      <c r="O615" s="355" t="str">
        <f t="shared" ref="O615:O623" si="49">IF(D615=0,"OUI","NON")</f>
        <v>NON</v>
      </c>
    </row>
    <row r="616" spans="2:15" ht="15.75" x14ac:dyDescent="0.25">
      <c r="B616" s="119">
        <v>1</v>
      </c>
      <c r="C616" s="444" t="s">
        <v>1167</v>
      </c>
      <c r="D616" s="445">
        <f t="shared" si="46"/>
        <v>866515772</v>
      </c>
      <c r="E616" s="422">
        <v>4763</v>
      </c>
      <c r="F616" s="127" t="s">
        <v>28</v>
      </c>
      <c r="G616" s="25" t="s">
        <v>424</v>
      </c>
      <c r="H616" s="25" t="s">
        <v>4</v>
      </c>
      <c r="I616" s="25" t="str">
        <f>VLOOKUP($H616,BDD!$B$5:$C$16,2,FALSE)</f>
        <v>DUNKERQUE</v>
      </c>
      <c r="J616" s="49" t="s">
        <v>276</v>
      </c>
      <c r="K616" s="38"/>
      <c r="L616" s="25">
        <v>866515772</v>
      </c>
      <c r="M616" s="91"/>
      <c r="N616" s="91"/>
      <c r="O616" s="355" t="str">
        <f t="shared" si="49"/>
        <v>NON</v>
      </c>
    </row>
    <row r="617" spans="2:15" ht="15.75" x14ac:dyDescent="0.25">
      <c r="B617" s="119">
        <v>1</v>
      </c>
      <c r="C617" s="444" t="s">
        <v>1167</v>
      </c>
      <c r="D617" s="445">
        <f t="shared" si="46"/>
        <v>866502830</v>
      </c>
      <c r="E617" s="422">
        <v>4787</v>
      </c>
      <c r="F617" s="127" t="s">
        <v>28</v>
      </c>
      <c r="G617" s="25" t="s">
        <v>424</v>
      </c>
      <c r="H617" s="25" t="s">
        <v>4</v>
      </c>
      <c r="I617" s="25" t="str">
        <f>VLOOKUP($H617,BDD!$B$5:$C$16,2,FALSE)</f>
        <v>DUNKERQUE</v>
      </c>
      <c r="J617" s="49" t="s">
        <v>276</v>
      </c>
      <c r="K617" s="38"/>
      <c r="L617" s="25">
        <v>866502830</v>
      </c>
      <c r="M617" s="91"/>
      <c r="N617" s="91"/>
      <c r="O617" s="355" t="str">
        <f t="shared" si="49"/>
        <v>NON</v>
      </c>
    </row>
    <row r="618" spans="2:15" ht="15.75" x14ac:dyDescent="0.25">
      <c r="B618" s="119">
        <v>1</v>
      </c>
      <c r="C618" s="440" t="s">
        <v>1167</v>
      </c>
      <c r="D618" s="13">
        <f t="shared" si="46"/>
        <v>866502864</v>
      </c>
      <c r="E618" s="43">
        <v>4585</v>
      </c>
      <c r="F618" s="25" t="s">
        <v>28</v>
      </c>
      <c r="G618" s="25" t="s">
        <v>424</v>
      </c>
      <c r="H618" s="25" t="s">
        <v>4</v>
      </c>
      <c r="I618" s="25" t="str">
        <f>VLOOKUP($H618,BDD!$B$5:$C$16,2,FALSE)</f>
        <v>DUNKERQUE</v>
      </c>
      <c r="J618" s="49" t="s">
        <v>276</v>
      </c>
      <c r="K618" s="38"/>
      <c r="L618" s="25">
        <v>866502864</v>
      </c>
      <c r="M618" s="91"/>
      <c r="N618" s="91"/>
      <c r="O618" s="355" t="str">
        <f t="shared" si="49"/>
        <v>NON</v>
      </c>
    </row>
    <row r="619" spans="2:15" ht="15.75" x14ac:dyDescent="0.25">
      <c r="B619" s="119">
        <v>1</v>
      </c>
      <c r="C619" s="440" t="s">
        <v>1168</v>
      </c>
      <c r="D619" s="13">
        <f t="shared" si="46"/>
        <v>866555916</v>
      </c>
      <c r="E619" s="43">
        <v>4705</v>
      </c>
      <c r="F619" s="25" t="s">
        <v>28</v>
      </c>
      <c r="G619" s="25" t="s">
        <v>424</v>
      </c>
      <c r="H619" s="25" t="s">
        <v>4</v>
      </c>
      <c r="I619" s="25" t="str">
        <f>VLOOKUP($H619,BDD!$B$5:$C$16,2,FALSE)</f>
        <v>DUNKERQUE</v>
      </c>
      <c r="J619" s="49" t="s">
        <v>276</v>
      </c>
      <c r="K619" s="38"/>
      <c r="L619" s="25">
        <v>866555916</v>
      </c>
      <c r="M619" s="91"/>
      <c r="N619" s="91"/>
      <c r="O619" s="355" t="str">
        <f t="shared" si="49"/>
        <v>NON</v>
      </c>
    </row>
    <row r="620" spans="2:15" ht="15.75" x14ac:dyDescent="0.25">
      <c r="B620" s="119">
        <v>1</v>
      </c>
      <c r="C620" s="440" t="s">
        <v>1168</v>
      </c>
      <c r="D620" s="13">
        <f t="shared" si="46"/>
        <v>866555923</v>
      </c>
      <c r="E620" s="43">
        <v>4694</v>
      </c>
      <c r="F620" s="25" t="s">
        <v>28</v>
      </c>
      <c r="G620" s="25" t="s">
        <v>424</v>
      </c>
      <c r="H620" s="25" t="s">
        <v>4</v>
      </c>
      <c r="I620" s="25" t="str">
        <f>VLOOKUP($H620,BDD!$B$5:$C$16,2,FALSE)</f>
        <v>DUNKERQUE</v>
      </c>
      <c r="J620" s="49" t="s">
        <v>276</v>
      </c>
      <c r="K620" s="38"/>
      <c r="L620" s="25">
        <v>866555923</v>
      </c>
      <c r="M620" s="91"/>
      <c r="N620" s="91"/>
      <c r="O620" s="355" t="str">
        <f t="shared" si="49"/>
        <v>NON</v>
      </c>
    </row>
    <row r="621" spans="2:15" ht="15.75" x14ac:dyDescent="0.25">
      <c r="B621" s="119">
        <v>1</v>
      </c>
      <c r="C621" s="440" t="s">
        <v>1168</v>
      </c>
      <c r="D621" s="13">
        <f t="shared" si="46"/>
        <v>866555932</v>
      </c>
      <c r="E621" s="43">
        <v>4695</v>
      </c>
      <c r="F621" s="25" t="s">
        <v>28</v>
      </c>
      <c r="G621" s="25" t="s">
        <v>424</v>
      </c>
      <c r="H621" s="25" t="s">
        <v>4</v>
      </c>
      <c r="I621" s="25" t="str">
        <f>VLOOKUP($H621,BDD!$B$5:$C$16,2,FALSE)</f>
        <v>DUNKERQUE</v>
      </c>
      <c r="J621" s="49" t="s">
        <v>276</v>
      </c>
      <c r="K621" s="38"/>
      <c r="L621" s="25">
        <v>866555932</v>
      </c>
      <c r="M621" s="91"/>
      <c r="N621" s="91"/>
      <c r="O621" s="355" t="str">
        <f t="shared" si="49"/>
        <v>NON</v>
      </c>
    </row>
    <row r="622" spans="2:15" ht="15.75" x14ac:dyDescent="0.25">
      <c r="B622" s="119">
        <v>1</v>
      </c>
      <c r="C622" s="444" t="s">
        <v>1168</v>
      </c>
      <c r="D622" s="445">
        <f t="shared" si="46"/>
        <v>866555941</v>
      </c>
      <c r="E622" s="422">
        <v>4693</v>
      </c>
      <c r="F622" s="127" t="s">
        <v>28</v>
      </c>
      <c r="G622" s="25" t="s">
        <v>424</v>
      </c>
      <c r="H622" s="25" t="s">
        <v>4</v>
      </c>
      <c r="I622" s="25" t="str">
        <f>VLOOKUP($H622,BDD!$B$5:$C$16,2,FALSE)</f>
        <v>DUNKERQUE</v>
      </c>
      <c r="J622" s="49" t="s">
        <v>276</v>
      </c>
      <c r="K622" s="38"/>
      <c r="L622" s="25">
        <v>866555941</v>
      </c>
      <c r="M622" s="91"/>
      <c r="N622" s="91"/>
      <c r="O622" s="355" t="str">
        <f t="shared" si="49"/>
        <v>NON</v>
      </c>
    </row>
    <row r="623" spans="2:15" ht="15.75" x14ac:dyDescent="0.25">
      <c r="B623" s="119">
        <v>1</v>
      </c>
      <c r="C623" s="444" t="s">
        <v>1168</v>
      </c>
      <c r="D623" s="445">
        <f t="shared" si="46"/>
        <v>866555952</v>
      </c>
      <c r="E623" s="422">
        <v>4436</v>
      </c>
      <c r="F623" s="127" t="s">
        <v>28</v>
      </c>
      <c r="G623" s="25" t="s">
        <v>424</v>
      </c>
      <c r="H623" s="25" t="s">
        <v>4</v>
      </c>
      <c r="I623" s="25" t="str">
        <f>VLOOKUP($H623,BDD!$B$5:$C$16,2,FALSE)</f>
        <v>DUNKERQUE</v>
      </c>
      <c r="J623" s="49" t="s">
        <v>276</v>
      </c>
      <c r="K623" s="38"/>
      <c r="L623" s="25">
        <v>866555952</v>
      </c>
      <c r="M623" s="91"/>
      <c r="N623" s="91"/>
      <c r="O623" s="355" t="str">
        <f t="shared" si="49"/>
        <v>NON</v>
      </c>
    </row>
    <row r="624" spans="2:15" ht="15.75" x14ac:dyDescent="0.25">
      <c r="B624" s="119">
        <v>1</v>
      </c>
      <c r="C624" s="30" t="s">
        <v>1169</v>
      </c>
      <c r="D624" s="363">
        <f>L624</f>
        <v>866541179</v>
      </c>
      <c r="E624" s="25">
        <v>4182</v>
      </c>
      <c r="F624" s="25" t="s">
        <v>28</v>
      </c>
      <c r="G624" s="25" t="s">
        <v>424</v>
      </c>
      <c r="H624" s="25" t="s">
        <v>4</v>
      </c>
      <c r="I624" s="25" t="str">
        <f>VLOOKUP($H624,BDD!$B$5:$C$16,2,FALSE)</f>
        <v>DUNKERQUE</v>
      </c>
      <c r="J624" s="49" t="s">
        <v>276</v>
      </c>
      <c r="K624" s="38"/>
      <c r="L624" s="25">
        <v>866541179</v>
      </c>
      <c r="M624" s="91"/>
      <c r="N624" s="91"/>
      <c r="O624" s="355" t="str">
        <f t="shared" ref="O624:O628" si="50">IF(D624=0,"OUI","NON")</f>
        <v>NON</v>
      </c>
    </row>
    <row r="625" spans="1:15" ht="15.75" x14ac:dyDescent="0.25">
      <c r="B625" s="119">
        <v>1</v>
      </c>
      <c r="C625" s="30" t="s">
        <v>1169</v>
      </c>
      <c r="D625" s="363">
        <f>L625</f>
        <v>866540756</v>
      </c>
      <c r="E625" s="25">
        <v>4758</v>
      </c>
      <c r="F625" s="25" t="s">
        <v>28</v>
      </c>
      <c r="G625" s="25" t="s">
        <v>424</v>
      </c>
      <c r="H625" s="25" t="s">
        <v>4</v>
      </c>
      <c r="I625" s="25" t="str">
        <f>VLOOKUP($H625,BDD!$B$5:$C$16,2,FALSE)</f>
        <v>DUNKERQUE</v>
      </c>
      <c r="J625" s="49" t="s">
        <v>276</v>
      </c>
      <c r="K625" s="38"/>
      <c r="L625" s="25">
        <v>866540756</v>
      </c>
      <c r="M625" s="91"/>
      <c r="N625" s="91"/>
      <c r="O625" s="355" t="str">
        <f t="shared" si="50"/>
        <v>NON</v>
      </c>
    </row>
    <row r="626" spans="1:15" ht="15.75" x14ac:dyDescent="0.25">
      <c r="B626" s="119">
        <v>1</v>
      </c>
      <c r="C626" s="30" t="s">
        <v>1169</v>
      </c>
      <c r="D626" s="363">
        <f>L626</f>
        <v>866540766</v>
      </c>
      <c r="E626" s="25">
        <v>4647</v>
      </c>
      <c r="F626" s="25" t="s">
        <v>28</v>
      </c>
      <c r="G626" s="25" t="s">
        <v>424</v>
      </c>
      <c r="H626" s="25" t="s">
        <v>4</v>
      </c>
      <c r="I626" s="25" t="str">
        <f>VLOOKUP($H626,BDD!$B$5:$C$16,2,FALSE)</f>
        <v>DUNKERQUE</v>
      </c>
      <c r="J626" s="49" t="s">
        <v>276</v>
      </c>
      <c r="K626" s="38"/>
      <c r="L626" s="25">
        <v>866540766</v>
      </c>
      <c r="M626" s="91"/>
      <c r="N626" s="91"/>
      <c r="O626" s="355" t="str">
        <f t="shared" si="50"/>
        <v>NON</v>
      </c>
    </row>
    <row r="627" spans="1:15" ht="15.75" x14ac:dyDescent="0.25">
      <c r="B627" s="119">
        <v>1</v>
      </c>
      <c r="C627" s="30" t="s">
        <v>1169</v>
      </c>
      <c r="D627" s="363">
        <f>L627</f>
        <v>866541186</v>
      </c>
      <c r="E627" s="25">
        <v>4182</v>
      </c>
      <c r="F627" s="25" t="s">
        <v>28</v>
      </c>
      <c r="G627" s="25" t="s">
        <v>424</v>
      </c>
      <c r="H627" s="25" t="s">
        <v>4</v>
      </c>
      <c r="I627" s="25" t="str">
        <f>VLOOKUP($H627,BDD!$B$5:$C$16,2,FALSE)</f>
        <v>DUNKERQUE</v>
      </c>
      <c r="J627" s="49" t="s">
        <v>276</v>
      </c>
      <c r="K627" s="38"/>
      <c r="L627" s="25">
        <v>866541186</v>
      </c>
      <c r="M627" s="91"/>
      <c r="N627" s="91"/>
      <c r="O627" s="355" t="str">
        <f t="shared" si="50"/>
        <v>NON</v>
      </c>
    </row>
    <row r="628" spans="1:15" ht="15.75" x14ac:dyDescent="0.25">
      <c r="B628" s="119">
        <v>1</v>
      </c>
      <c r="C628" s="30" t="s">
        <v>1169</v>
      </c>
      <c r="D628" s="363">
        <f>L628</f>
        <v>866541190</v>
      </c>
      <c r="E628" s="25">
        <v>4181</v>
      </c>
      <c r="F628" s="25" t="s">
        <v>28</v>
      </c>
      <c r="G628" s="25" t="s">
        <v>424</v>
      </c>
      <c r="H628" s="25" t="s">
        <v>4</v>
      </c>
      <c r="I628" s="25" t="str">
        <f>VLOOKUP($H628,BDD!$B$5:$C$16,2,FALSE)</f>
        <v>DUNKERQUE</v>
      </c>
      <c r="J628" s="49" t="s">
        <v>276</v>
      </c>
      <c r="K628" s="38"/>
      <c r="L628" s="25">
        <v>866541190</v>
      </c>
      <c r="M628" s="91"/>
      <c r="N628" s="91"/>
      <c r="O628" s="355" t="str">
        <f t="shared" si="50"/>
        <v>NON</v>
      </c>
    </row>
    <row r="629" spans="1:15" ht="15.75" x14ac:dyDescent="0.25">
      <c r="A629" s="359"/>
      <c r="B629" s="119">
        <v>1</v>
      </c>
      <c r="C629" s="30" t="s">
        <v>1170</v>
      </c>
      <c r="D629" s="363">
        <f t="shared" ref="D629:D630" si="51">L629</f>
        <v>866519024</v>
      </c>
      <c r="E629" s="25">
        <v>4242</v>
      </c>
      <c r="F629" s="25" t="s">
        <v>28</v>
      </c>
      <c r="G629" s="25" t="s">
        <v>434</v>
      </c>
      <c r="H629" s="25" t="s">
        <v>4</v>
      </c>
      <c r="I629" s="25" t="str">
        <f>VLOOKUP($H629,BDD!$B$5:$C$16,2,FALSE)</f>
        <v>DUNKERQUE</v>
      </c>
      <c r="J629" s="49" t="s">
        <v>276</v>
      </c>
      <c r="K629" s="38"/>
      <c r="L629" s="25">
        <v>866519024</v>
      </c>
      <c r="M629" s="91"/>
      <c r="N629" s="91"/>
      <c r="O629" s="355" t="str">
        <f t="shared" ref="O629:O679" si="52">IF(D629=0,"OUI","NON")</f>
        <v>NON</v>
      </c>
    </row>
    <row r="630" spans="1:15" ht="15.75" x14ac:dyDescent="0.25">
      <c r="B630" s="119">
        <v>1</v>
      </c>
      <c r="C630" s="30" t="s">
        <v>1170</v>
      </c>
      <c r="D630" s="363">
        <f t="shared" si="51"/>
        <v>866519041</v>
      </c>
      <c r="E630" s="25">
        <v>4241</v>
      </c>
      <c r="F630" s="25" t="s">
        <v>28</v>
      </c>
      <c r="G630" s="25" t="s">
        <v>434</v>
      </c>
      <c r="H630" s="25" t="s">
        <v>4</v>
      </c>
      <c r="I630" s="25" t="str">
        <f>VLOOKUP($H630,BDD!$B$5:$C$16,2,FALSE)</f>
        <v>DUNKERQUE</v>
      </c>
      <c r="J630" s="49" t="s">
        <v>276</v>
      </c>
      <c r="K630" s="38"/>
      <c r="L630" s="25">
        <v>866519041</v>
      </c>
      <c r="M630" s="91"/>
      <c r="N630" s="91"/>
      <c r="O630" s="355" t="str">
        <f t="shared" si="52"/>
        <v>NON</v>
      </c>
    </row>
    <row r="631" spans="1:15" ht="15.75" x14ac:dyDescent="0.25">
      <c r="B631" s="119">
        <v>1</v>
      </c>
      <c r="C631" s="30" t="s">
        <v>1170</v>
      </c>
      <c r="D631" s="363">
        <f t="shared" ref="D631:D643" si="53">L631</f>
        <v>866519051</v>
      </c>
      <c r="E631" s="25">
        <v>4189</v>
      </c>
      <c r="F631" s="25" t="s">
        <v>28</v>
      </c>
      <c r="G631" s="25" t="s">
        <v>434</v>
      </c>
      <c r="H631" s="25" t="s">
        <v>4</v>
      </c>
      <c r="I631" s="25" t="str">
        <f>VLOOKUP($H631,BDD!$B$5:$C$16,2,FALSE)</f>
        <v>DUNKERQUE</v>
      </c>
      <c r="J631" s="49" t="s">
        <v>276</v>
      </c>
      <c r="K631" s="38"/>
      <c r="L631" s="25">
        <v>866519051</v>
      </c>
      <c r="M631" s="91"/>
      <c r="N631" s="91"/>
      <c r="O631" s="355" t="str">
        <f t="shared" si="52"/>
        <v>NON</v>
      </c>
    </row>
    <row r="632" spans="1:15" ht="15.75" x14ac:dyDescent="0.25">
      <c r="B632" s="119">
        <v>1</v>
      </c>
      <c r="C632" s="30" t="s">
        <v>1170</v>
      </c>
      <c r="D632" s="363">
        <f t="shared" si="53"/>
        <v>866519058</v>
      </c>
      <c r="E632" s="25">
        <v>4817</v>
      </c>
      <c r="F632" s="25" t="s">
        <v>28</v>
      </c>
      <c r="G632" s="25" t="s">
        <v>434</v>
      </c>
      <c r="H632" s="25" t="s">
        <v>4</v>
      </c>
      <c r="I632" s="25" t="str">
        <f>VLOOKUP($H632,BDD!$B$5:$C$16,2,FALSE)</f>
        <v>DUNKERQUE</v>
      </c>
      <c r="J632" s="49" t="s">
        <v>276</v>
      </c>
      <c r="K632" s="38"/>
      <c r="L632" s="25">
        <v>866519058</v>
      </c>
      <c r="M632" s="91"/>
      <c r="N632" s="91"/>
      <c r="O632" s="355" t="str">
        <f t="shared" si="52"/>
        <v>NON</v>
      </c>
    </row>
    <row r="633" spans="1:15" ht="15.75" x14ac:dyDescent="0.25">
      <c r="B633" s="119">
        <v>1</v>
      </c>
      <c r="C633" s="30" t="s">
        <v>1170</v>
      </c>
      <c r="D633" s="363">
        <f t="shared" si="53"/>
        <v>866519131</v>
      </c>
      <c r="E633" s="25">
        <v>4816</v>
      </c>
      <c r="F633" s="25" t="s">
        <v>28</v>
      </c>
      <c r="G633" s="25" t="s">
        <v>434</v>
      </c>
      <c r="H633" s="25" t="s">
        <v>4</v>
      </c>
      <c r="I633" s="25" t="str">
        <f>VLOOKUP($H633,BDD!$B$5:$C$16,2,FALSE)</f>
        <v>DUNKERQUE</v>
      </c>
      <c r="J633" s="49" t="s">
        <v>276</v>
      </c>
      <c r="K633" s="38"/>
      <c r="L633" s="25">
        <v>866519131</v>
      </c>
      <c r="M633" s="91"/>
      <c r="N633" s="91"/>
      <c r="O633" s="355" t="str">
        <f t="shared" si="52"/>
        <v>NON</v>
      </c>
    </row>
    <row r="634" spans="1:15" ht="15.75" x14ac:dyDescent="0.25">
      <c r="B634" s="119">
        <v>1</v>
      </c>
      <c r="C634" s="30" t="s">
        <v>1171</v>
      </c>
      <c r="D634" s="363">
        <f t="shared" si="53"/>
        <v>866519142</v>
      </c>
      <c r="E634" s="25">
        <v>4819</v>
      </c>
      <c r="F634" s="25" t="s">
        <v>28</v>
      </c>
      <c r="G634" s="25" t="s">
        <v>434</v>
      </c>
      <c r="H634" s="25" t="s">
        <v>4</v>
      </c>
      <c r="I634" s="25" t="str">
        <f>VLOOKUP($H634,BDD!$B$5:$C$16,2,FALSE)</f>
        <v>DUNKERQUE</v>
      </c>
      <c r="J634" s="49" t="s">
        <v>276</v>
      </c>
      <c r="K634" s="38"/>
      <c r="L634" s="25">
        <v>866519142</v>
      </c>
      <c r="M634" s="91"/>
      <c r="N634" s="91"/>
      <c r="O634" s="355" t="str">
        <f t="shared" si="52"/>
        <v>NON</v>
      </c>
    </row>
    <row r="635" spans="1:15" ht="15.75" x14ac:dyDescent="0.25">
      <c r="B635" s="119">
        <v>1</v>
      </c>
      <c r="C635" s="30" t="s">
        <v>1171</v>
      </c>
      <c r="D635" s="363">
        <f t="shared" si="53"/>
        <v>866519146</v>
      </c>
      <c r="E635" s="25">
        <v>4816</v>
      </c>
      <c r="F635" s="25" t="s">
        <v>28</v>
      </c>
      <c r="G635" s="25" t="s">
        <v>434</v>
      </c>
      <c r="H635" s="25" t="s">
        <v>4</v>
      </c>
      <c r="I635" s="25" t="str">
        <f>VLOOKUP($H635,BDD!$B$5:$C$16,2,FALSE)</f>
        <v>DUNKERQUE</v>
      </c>
      <c r="J635" s="49" t="s">
        <v>276</v>
      </c>
      <c r="K635" s="38"/>
      <c r="L635" s="25">
        <v>866519146</v>
      </c>
      <c r="M635" s="91"/>
      <c r="N635" s="91"/>
      <c r="O635" s="355" t="str">
        <f t="shared" si="52"/>
        <v>NON</v>
      </c>
    </row>
    <row r="636" spans="1:15" ht="15.75" x14ac:dyDescent="0.25">
      <c r="B636" s="119">
        <v>1</v>
      </c>
      <c r="C636" s="30" t="s">
        <v>1171</v>
      </c>
      <c r="D636" s="363">
        <f t="shared" si="53"/>
        <v>866519156</v>
      </c>
      <c r="E636" s="25">
        <v>1634</v>
      </c>
      <c r="F636" s="25" t="s">
        <v>28</v>
      </c>
      <c r="G636" s="25" t="s">
        <v>434</v>
      </c>
      <c r="H636" s="25" t="s">
        <v>4</v>
      </c>
      <c r="I636" s="25" t="str">
        <f>VLOOKUP($H636,BDD!$B$5:$C$16,2,FALSE)</f>
        <v>DUNKERQUE</v>
      </c>
      <c r="J636" s="49" t="s">
        <v>276</v>
      </c>
      <c r="K636" s="38"/>
      <c r="L636" s="25">
        <v>866519156</v>
      </c>
      <c r="M636" s="91"/>
      <c r="N636" s="91"/>
      <c r="O636" s="355" t="str">
        <f t="shared" si="52"/>
        <v>NON</v>
      </c>
    </row>
    <row r="637" spans="1:15" ht="15.75" x14ac:dyDescent="0.25">
      <c r="B637" s="119">
        <v>1</v>
      </c>
      <c r="C637" s="30" t="s">
        <v>1171</v>
      </c>
      <c r="D637" s="363">
        <f t="shared" si="53"/>
        <v>866519336</v>
      </c>
      <c r="E637" s="25">
        <v>4673</v>
      </c>
      <c r="F637" s="25" t="s">
        <v>28</v>
      </c>
      <c r="G637" s="25" t="s">
        <v>434</v>
      </c>
      <c r="H637" s="25" t="s">
        <v>4</v>
      </c>
      <c r="I637" s="25" t="str">
        <f>VLOOKUP($H637,BDD!$B$5:$C$16,2,FALSE)</f>
        <v>DUNKERQUE</v>
      </c>
      <c r="J637" s="49" t="s">
        <v>276</v>
      </c>
      <c r="K637" s="38"/>
      <c r="L637" s="25">
        <v>866519336</v>
      </c>
      <c r="M637" s="91"/>
      <c r="N637" s="91"/>
      <c r="O637" s="355" t="str">
        <f t="shared" si="52"/>
        <v>NON</v>
      </c>
    </row>
    <row r="638" spans="1:15" ht="15.75" x14ac:dyDescent="0.25">
      <c r="B638" s="119">
        <v>1</v>
      </c>
      <c r="C638" s="30" t="s">
        <v>1171</v>
      </c>
      <c r="D638" s="363">
        <f t="shared" si="53"/>
        <v>866519343</v>
      </c>
      <c r="E638" s="25">
        <v>4669</v>
      </c>
      <c r="F638" s="25" t="s">
        <v>28</v>
      </c>
      <c r="G638" s="25" t="s">
        <v>434</v>
      </c>
      <c r="H638" s="25" t="s">
        <v>4</v>
      </c>
      <c r="I638" s="25" t="str">
        <f>VLOOKUP($H638,BDD!$B$5:$C$16,2,FALSE)</f>
        <v>DUNKERQUE</v>
      </c>
      <c r="J638" s="49" t="s">
        <v>276</v>
      </c>
      <c r="K638" s="38"/>
      <c r="L638" s="25">
        <v>866519343</v>
      </c>
      <c r="M638" s="91"/>
      <c r="N638" s="91"/>
      <c r="O638" s="355" t="str">
        <f t="shared" si="52"/>
        <v>NON</v>
      </c>
    </row>
    <row r="639" spans="1:15" ht="15.75" x14ac:dyDescent="0.25">
      <c r="B639" s="119">
        <v>1</v>
      </c>
      <c r="C639" s="30" t="s">
        <v>1172</v>
      </c>
      <c r="D639" s="363">
        <f t="shared" si="53"/>
        <v>1372551000</v>
      </c>
      <c r="E639" s="25">
        <v>4000</v>
      </c>
      <c r="F639" s="25" t="s">
        <v>86</v>
      </c>
      <c r="G639" s="25" t="s">
        <v>434</v>
      </c>
      <c r="H639" s="25" t="s">
        <v>4</v>
      </c>
      <c r="I639" s="25" t="str">
        <f>VLOOKUP($H639,BDD!$B$5:$C$16,2,FALSE)</f>
        <v>DUNKERQUE</v>
      </c>
      <c r="J639" s="49" t="s">
        <v>276</v>
      </c>
      <c r="K639" s="38"/>
      <c r="L639" s="25">
        <v>1372551000</v>
      </c>
      <c r="M639" s="91"/>
      <c r="N639" s="91"/>
      <c r="O639" s="355" t="str">
        <f t="shared" si="52"/>
        <v>NON</v>
      </c>
    </row>
    <row r="640" spans="1:15" ht="15.75" x14ac:dyDescent="0.25">
      <c r="B640" s="119">
        <v>1</v>
      </c>
      <c r="C640" s="30" t="s">
        <v>1172</v>
      </c>
      <c r="D640" s="363">
        <f t="shared" si="53"/>
        <v>1372552000</v>
      </c>
      <c r="E640" s="25">
        <v>4020</v>
      </c>
      <c r="F640" s="25" t="s">
        <v>86</v>
      </c>
      <c r="G640" s="25" t="s">
        <v>434</v>
      </c>
      <c r="H640" s="25" t="s">
        <v>4</v>
      </c>
      <c r="I640" s="25" t="str">
        <f>VLOOKUP($H640,BDD!$B$5:$C$16,2,FALSE)</f>
        <v>DUNKERQUE</v>
      </c>
      <c r="J640" s="49" t="s">
        <v>276</v>
      </c>
      <c r="K640" s="38"/>
      <c r="L640" s="25">
        <v>1372552000</v>
      </c>
      <c r="M640" s="91"/>
      <c r="N640" s="91"/>
      <c r="O640" s="355" t="str">
        <f t="shared" si="52"/>
        <v>NON</v>
      </c>
    </row>
    <row r="641" spans="2:15" ht="15.75" x14ac:dyDescent="0.25">
      <c r="B641" s="119">
        <v>1</v>
      </c>
      <c r="C641" s="30" t="s">
        <v>1172</v>
      </c>
      <c r="D641" s="363">
        <f t="shared" si="53"/>
        <v>1372553000</v>
      </c>
      <c r="E641" s="25">
        <v>4010</v>
      </c>
      <c r="F641" s="25" t="s">
        <v>86</v>
      </c>
      <c r="G641" s="25" t="s">
        <v>434</v>
      </c>
      <c r="H641" s="25" t="s">
        <v>4</v>
      </c>
      <c r="I641" s="25" t="str">
        <f>VLOOKUP($H641,BDD!$B$5:$C$16,2,FALSE)</f>
        <v>DUNKERQUE</v>
      </c>
      <c r="J641" s="49" t="s">
        <v>276</v>
      </c>
      <c r="K641" s="38"/>
      <c r="L641" s="25">
        <v>1372553000</v>
      </c>
      <c r="M641" s="91"/>
      <c r="N641" s="91"/>
      <c r="O641" s="355" t="str">
        <f t="shared" si="52"/>
        <v>NON</v>
      </c>
    </row>
    <row r="642" spans="2:15" ht="15.75" x14ac:dyDescent="0.25">
      <c r="B642" s="119">
        <v>1</v>
      </c>
      <c r="C642" s="30" t="s">
        <v>1172</v>
      </c>
      <c r="D642" s="363">
        <f t="shared" si="53"/>
        <v>4273553000</v>
      </c>
      <c r="E642" s="25">
        <v>4790</v>
      </c>
      <c r="F642" s="25" t="s">
        <v>86</v>
      </c>
      <c r="G642" s="25" t="s">
        <v>434</v>
      </c>
      <c r="H642" s="25" t="s">
        <v>4</v>
      </c>
      <c r="I642" s="25" t="str">
        <f>VLOOKUP($H642,BDD!$B$5:$C$16,2,FALSE)</f>
        <v>DUNKERQUE</v>
      </c>
      <c r="J642" s="49" t="s">
        <v>276</v>
      </c>
      <c r="K642" s="38"/>
      <c r="L642" s="25">
        <v>4273553000</v>
      </c>
      <c r="M642" s="91"/>
      <c r="N642" s="91"/>
      <c r="O642" s="355" t="str">
        <f t="shared" si="52"/>
        <v>NON</v>
      </c>
    </row>
    <row r="643" spans="2:15" ht="15.75" x14ac:dyDescent="0.25">
      <c r="B643" s="119">
        <v>1</v>
      </c>
      <c r="C643" s="30" t="s">
        <v>1172</v>
      </c>
      <c r="D643" s="363">
        <f t="shared" si="53"/>
        <v>4063557000</v>
      </c>
      <c r="E643" s="25">
        <v>3740</v>
      </c>
      <c r="F643" s="25" t="s">
        <v>86</v>
      </c>
      <c r="G643" s="25" t="s">
        <v>434</v>
      </c>
      <c r="H643" s="25" t="s">
        <v>4</v>
      </c>
      <c r="I643" s="25" t="str">
        <f>VLOOKUP($H643,BDD!$B$5:$C$16,2,FALSE)</f>
        <v>DUNKERQUE</v>
      </c>
      <c r="J643" s="49" t="s">
        <v>276</v>
      </c>
      <c r="K643" s="38"/>
      <c r="L643" s="25">
        <v>4063557000</v>
      </c>
      <c r="M643" s="91"/>
      <c r="N643" s="91"/>
      <c r="O643" s="355" t="str">
        <f t="shared" si="52"/>
        <v>NON</v>
      </c>
    </row>
    <row r="644" spans="2:15" ht="15.75" x14ac:dyDescent="0.25">
      <c r="B644" s="119">
        <v>1</v>
      </c>
      <c r="C644" s="30" t="s">
        <v>1173</v>
      </c>
      <c r="D644" s="363">
        <f t="shared" ref="D644:D659" si="54">L644</f>
        <v>9895551000</v>
      </c>
      <c r="E644" s="25">
        <v>4080</v>
      </c>
      <c r="F644" s="25" t="s">
        <v>86</v>
      </c>
      <c r="G644" s="25" t="s">
        <v>434</v>
      </c>
      <c r="H644" s="25" t="s">
        <v>4</v>
      </c>
      <c r="I644" s="25" t="str">
        <f>VLOOKUP($H644,BDD!$B$5:$C$16,2,FALSE)</f>
        <v>DUNKERQUE</v>
      </c>
      <c r="J644" s="49" t="s">
        <v>274</v>
      </c>
      <c r="K644" s="38"/>
      <c r="L644" s="25">
        <v>9895551000</v>
      </c>
      <c r="M644" s="91"/>
      <c r="N644" s="91"/>
      <c r="O644" s="355" t="str">
        <f t="shared" si="52"/>
        <v>NON</v>
      </c>
    </row>
    <row r="645" spans="2:15" ht="15.75" x14ac:dyDescent="0.25">
      <c r="B645" s="119">
        <v>1</v>
      </c>
      <c r="C645" s="30" t="s">
        <v>1173</v>
      </c>
      <c r="D645" s="363">
        <f t="shared" si="54"/>
        <v>9895552000</v>
      </c>
      <c r="E645" s="25">
        <v>4090</v>
      </c>
      <c r="F645" s="25" t="s">
        <v>86</v>
      </c>
      <c r="G645" s="25" t="s">
        <v>434</v>
      </c>
      <c r="H645" s="25" t="s">
        <v>4</v>
      </c>
      <c r="I645" s="25" t="str">
        <f>VLOOKUP($H645,BDD!$B$5:$C$16,2,FALSE)</f>
        <v>DUNKERQUE</v>
      </c>
      <c r="J645" s="49" t="s">
        <v>274</v>
      </c>
      <c r="K645" s="38"/>
      <c r="L645" s="25">
        <v>9895552000</v>
      </c>
      <c r="M645" s="91"/>
      <c r="N645" s="91"/>
      <c r="O645" s="355" t="str">
        <f t="shared" si="52"/>
        <v>NON</v>
      </c>
    </row>
    <row r="646" spans="2:15" ht="15.75" x14ac:dyDescent="0.25">
      <c r="B646" s="119">
        <v>1</v>
      </c>
      <c r="C646" s="30" t="s">
        <v>1173</v>
      </c>
      <c r="D646" s="363">
        <f t="shared" si="54"/>
        <v>9895553000</v>
      </c>
      <c r="E646" s="25">
        <v>4140</v>
      </c>
      <c r="F646" s="25" t="s">
        <v>86</v>
      </c>
      <c r="G646" s="25" t="s">
        <v>434</v>
      </c>
      <c r="H646" s="25" t="s">
        <v>4</v>
      </c>
      <c r="I646" s="25" t="str">
        <f>VLOOKUP($H646,BDD!$B$5:$C$16,2,FALSE)</f>
        <v>DUNKERQUE</v>
      </c>
      <c r="J646" s="49" t="s">
        <v>274</v>
      </c>
      <c r="K646" s="38"/>
      <c r="L646" s="25">
        <v>9895553000</v>
      </c>
      <c r="M646" s="91"/>
      <c r="N646" s="91"/>
      <c r="O646" s="355" t="str">
        <f t="shared" si="52"/>
        <v>NON</v>
      </c>
    </row>
    <row r="647" spans="2:15" ht="15.75" x14ac:dyDescent="0.25">
      <c r="B647" s="119">
        <v>1</v>
      </c>
      <c r="C647" s="30" t="s">
        <v>1173</v>
      </c>
      <c r="D647" s="363">
        <f t="shared" si="54"/>
        <v>9895554000</v>
      </c>
      <c r="E647" s="25">
        <v>4150</v>
      </c>
      <c r="F647" s="25" t="s">
        <v>86</v>
      </c>
      <c r="G647" s="25" t="s">
        <v>434</v>
      </c>
      <c r="H647" s="25" t="s">
        <v>4</v>
      </c>
      <c r="I647" s="25" t="str">
        <f>VLOOKUP($H647,BDD!$B$5:$C$16,2,FALSE)</f>
        <v>DUNKERQUE</v>
      </c>
      <c r="J647" s="49" t="s">
        <v>274</v>
      </c>
      <c r="K647" s="38"/>
      <c r="L647" s="25">
        <v>9895554000</v>
      </c>
      <c r="M647" s="91"/>
      <c r="N647" s="91"/>
      <c r="O647" s="355" t="str">
        <f t="shared" si="52"/>
        <v>NON</v>
      </c>
    </row>
    <row r="648" spans="2:15" ht="15.75" x14ac:dyDescent="0.25">
      <c r="B648" s="119">
        <v>1</v>
      </c>
      <c r="C648" s="30" t="s">
        <v>1173</v>
      </c>
      <c r="D648" s="363">
        <f t="shared" si="54"/>
        <v>3495551000</v>
      </c>
      <c r="E648" s="25">
        <v>3920</v>
      </c>
      <c r="F648" s="25" t="s">
        <v>86</v>
      </c>
      <c r="G648" s="25" t="s">
        <v>434</v>
      </c>
      <c r="H648" s="25" t="s">
        <v>4</v>
      </c>
      <c r="I648" s="25" t="str">
        <f>VLOOKUP($H648,BDD!$B$5:$C$16,2,FALSE)</f>
        <v>DUNKERQUE</v>
      </c>
      <c r="J648" s="49" t="s">
        <v>274</v>
      </c>
      <c r="K648" s="38"/>
      <c r="L648" s="25">
        <v>3495551000</v>
      </c>
      <c r="M648" s="91"/>
      <c r="N648" s="91"/>
      <c r="O648" s="355" t="str">
        <f t="shared" si="52"/>
        <v>NON</v>
      </c>
    </row>
    <row r="649" spans="2:15" ht="15.75" x14ac:dyDescent="0.25">
      <c r="B649" s="119">
        <v>1</v>
      </c>
      <c r="C649" s="30" t="s">
        <v>1174</v>
      </c>
      <c r="D649" s="363">
        <f t="shared" si="54"/>
        <v>1000872045</v>
      </c>
      <c r="E649" s="25">
        <v>4530</v>
      </c>
      <c r="F649" s="25" t="s">
        <v>86</v>
      </c>
      <c r="G649" s="25" t="s">
        <v>706</v>
      </c>
      <c r="H649" s="25" t="s">
        <v>4</v>
      </c>
      <c r="I649" s="25" t="str">
        <f>VLOOKUP($H649,BDD!$B$5:$C$16,2,FALSE)</f>
        <v>DUNKERQUE</v>
      </c>
      <c r="J649" s="49" t="s">
        <v>273</v>
      </c>
      <c r="K649" s="38"/>
      <c r="L649" s="25">
        <v>1000872045</v>
      </c>
      <c r="M649" s="91"/>
      <c r="N649" s="91"/>
      <c r="O649" s="355" t="str">
        <f t="shared" si="52"/>
        <v>NON</v>
      </c>
    </row>
    <row r="650" spans="2:15" ht="15.75" x14ac:dyDescent="0.25">
      <c r="B650" s="119">
        <v>1</v>
      </c>
      <c r="C650" s="30" t="s">
        <v>1174</v>
      </c>
      <c r="D650" s="363">
        <f t="shared" si="54"/>
        <v>1000872048</v>
      </c>
      <c r="E650" s="25">
        <v>4630</v>
      </c>
      <c r="F650" s="25" t="s">
        <v>86</v>
      </c>
      <c r="G650" s="25" t="s">
        <v>706</v>
      </c>
      <c r="H650" s="25" t="s">
        <v>4</v>
      </c>
      <c r="I650" s="25" t="str">
        <f>VLOOKUP($H650,BDD!$B$5:$C$16,2,FALSE)</f>
        <v>DUNKERQUE</v>
      </c>
      <c r="J650" s="49" t="s">
        <v>273</v>
      </c>
      <c r="K650" s="38"/>
      <c r="L650" s="25">
        <v>1000872048</v>
      </c>
      <c r="M650" s="91"/>
      <c r="N650" s="91"/>
      <c r="O650" s="355" t="str">
        <f t="shared" si="52"/>
        <v>NON</v>
      </c>
    </row>
    <row r="651" spans="2:15" ht="15.75" x14ac:dyDescent="0.25">
      <c r="B651" s="119">
        <v>1</v>
      </c>
      <c r="C651" s="30" t="s">
        <v>1174</v>
      </c>
      <c r="D651" s="363">
        <f t="shared" si="54"/>
        <v>1000872044</v>
      </c>
      <c r="E651" s="25">
        <v>4640</v>
      </c>
      <c r="F651" s="25" t="s">
        <v>86</v>
      </c>
      <c r="G651" s="25" t="s">
        <v>706</v>
      </c>
      <c r="H651" s="25" t="s">
        <v>4</v>
      </c>
      <c r="I651" s="25" t="str">
        <f>VLOOKUP($H651,BDD!$B$5:$C$16,2,FALSE)</f>
        <v>DUNKERQUE</v>
      </c>
      <c r="J651" s="49" t="s">
        <v>273</v>
      </c>
      <c r="K651" s="38"/>
      <c r="L651" s="25">
        <v>1000872044</v>
      </c>
      <c r="M651" s="91"/>
      <c r="N651" s="91"/>
      <c r="O651" s="355" t="str">
        <f t="shared" si="52"/>
        <v>NON</v>
      </c>
    </row>
    <row r="652" spans="2:15" ht="15.75" x14ac:dyDescent="0.25">
      <c r="B652" s="119">
        <v>1</v>
      </c>
      <c r="C652" s="30" t="s">
        <v>1174</v>
      </c>
      <c r="D652" s="363">
        <f t="shared" si="54"/>
        <v>1000872046</v>
      </c>
      <c r="E652" s="25">
        <v>4620</v>
      </c>
      <c r="F652" s="25" t="s">
        <v>86</v>
      </c>
      <c r="G652" s="25" t="s">
        <v>706</v>
      </c>
      <c r="H652" s="25" t="s">
        <v>4</v>
      </c>
      <c r="I652" s="25" t="str">
        <f>VLOOKUP($H652,BDD!$B$5:$C$16,2,FALSE)</f>
        <v>DUNKERQUE</v>
      </c>
      <c r="J652" s="49" t="s">
        <v>273</v>
      </c>
      <c r="K652" s="38"/>
      <c r="L652" s="25">
        <v>1000872046</v>
      </c>
      <c r="M652" s="91"/>
      <c r="N652" s="91"/>
      <c r="O652" s="355" t="str">
        <f t="shared" si="52"/>
        <v>NON</v>
      </c>
    </row>
    <row r="653" spans="2:15" ht="15.75" x14ac:dyDescent="0.25">
      <c r="B653" s="119">
        <v>1</v>
      </c>
      <c r="C653" s="30" t="s">
        <v>1174</v>
      </c>
      <c r="D653" s="363">
        <f t="shared" si="54"/>
        <v>1000872047</v>
      </c>
      <c r="E653" s="25">
        <v>4620</v>
      </c>
      <c r="F653" s="25" t="s">
        <v>86</v>
      </c>
      <c r="G653" s="25" t="s">
        <v>706</v>
      </c>
      <c r="H653" s="25" t="s">
        <v>4</v>
      </c>
      <c r="I653" s="25" t="str">
        <f>VLOOKUP($H653,BDD!$B$5:$C$16,2,FALSE)</f>
        <v>DUNKERQUE</v>
      </c>
      <c r="J653" s="49" t="s">
        <v>273</v>
      </c>
      <c r="K653" s="38"/>
      <c r="L653" s="25">
        <v>1000872047</v>
      </c>
      <c r="M653" s="91"/>
      <c r="N653" s="91"/>
      <c r="O653" s="355" t="str">
        <f t="shared" si="52"/>
        <v>NON</v>
      </c>
    </row>
    <row r="654" spans="2:15" ht="15.75" x14ac:dyDescent="0.25">
      <c r="B654" s="119">
        <v>1</v>
      </c>
      <c r="C654" s="30" t="s">
        <v>1175</v>
      </c>
      <c r="D654" s="363">
        <f t="shared" si="54"/>
        <v>5585551000</v>
      </c>
      <c r="E654" s="25">
        <v>4870</v>
      </c>
      <c r="F654" s="25" t="s">
        <v>86</v>
      </c>
      <c r="G654" s="25" t="s">
        <v>873</v>
      </c>
      <c r="H654" s="25" t="s">
        <v>4</v>
      </c>
      <c r="I654" s="25" t="str">
        <f>VLOOKUP($H654,BDD!$B$5:$C$16,2,FALSE)</f>
        <v>DUNKERQUE</v>
      </c>
      <c r="J654" s="49" t="s">
        <v>273</v>
      </c>
      <c r="K654" s="38"/>
      <c r="L654" s="25">
        <v>5585551000</v>
      </c>
      <c r="M654" s="91"/>
      <c r="N654" s="91"/>
      <c r="O654" s="355" t="str">
        <f t="shared" si="52"/>
        <v>NON</v>
      </c>
    </row>
    <row r="655" spans="2:15" ht="15.75" x14ac:dyDescent="0.25">
      <c r="B655" s="119">
        <v>1</v>
      </c>
      <c r="C655" s="30" t="s">
        <v>1175</v>
      </c>
      <c r="D655" s="363">
        <f t="shared" ref="D655:D658" si="55">L655</f>
        <v>5585552000</v>
      </c>
      <c r="E655" s="25">
        <v>4880</v>
      </c>
      <c r="F655" s="25" t="s">
        <v>86</v>
      </c>
      <c r="G655" s="25" t="s">
        <v>873</v>
      </c>
      <c r="H655" s="25" t="s">
        <v>4</v>
      </c>
      <c r="I655" s="25" t="str">
        <f>VLOOKUP($H655,BDD!$B$5:$C$16,2,FALSE)</f>
        <v>DUNKERQUE</v>
      </c>
      <c r="J655" s="49" t="s">
        <v>273</v>
      </c>
      <c r="K655" s="38"/>
      <c r="L655" s="25">
        <v>5585552000</v>
      </c>
      <c r="M655" s="91"/>
      <c r="N655" s="91"/>
      <c r="O655" s="355" t="str">
        <f t="shared" si="52"/>
        <v>NON</v>
      </c>
    </row>
    <row r="656" spans="2:15" ht="15.75" x14ac:dyDescent="0.25">
      <c r="B656" s="119">
        <v>1</v>
      </c>
      <c r="C656" s="30" t="s">
        <v>1175</v>
      </c>
      <c r="D656" s="363">
        <f t="shared" si="55"/>
        <v>5585553000</v>
      </c>
      <c r="E656" s="25">
        <v>4890</v>
      </c>
      <c r="F656" s="25" t="s">
        <v>86</v>
      </c>
      <c r="G656" s="25" t="s">
        <v>873</v>
      </c>
      <c r="H656" s="25" t="s">
        <v>4</v>
      </c>
      <c r="I656" s="25" t="str">
        <f>VLOOKUP($H656,BDD!$B$5:$C$16,2,FALSE)</f>
        <v>DUNKERQUE</v>
      </c>
      <c r="J656" s="49" t="s">
        <v>273</v>
      </c>
      <c r="K656" s="38"/>
      <c r="L656" s="25">
        <v>5585553000</v>
      </c>
      <c r="M656" s="91"/>
      <c r="N656" s="91"/>
      <c r="O656" s="355" t="str">
        <f t="shared" si="52"/>
        <v>NON</v>
      </c>
    </row>
    <row r="657" spans="2:15" ht="15.75" x14ac:dyDescent="0.25">
      <c r="B657" s="119">
        <v>1</v>
      </c>
      <c r="C657" s="30" t="s">
        <v>1175</v>
      </c>
      <c r="D657" s="363">
        <f t="shared" si="55"/>
        <v>5585554000</v>
      </c>
      <c r="E657" s="25">
        <v>4780</v>
      </c>
      <c r="F657" s="25" t="s">
        <v>86</v>
      </c>
      <c r="G657" s="25" t="s">
        <v>873</v>
      </c>
      <c r="H657" s="25" t="s">
        <v>4</v>
      </c>
      <c r="I657" s="25" t="str">
        <f>VLOOKUP($H657,BDD!$B$5:$C$16,2,FALSE)</f>
        <v>DUNKERQUE</v>
      </c>
      <c r="J657" s="49" t="s">
        <v>273</v>
      </c>
      <c r="K657" s="38"/>
      <c r="L657" s="25">
        <v>5585554000</v>
      </c>
      <c r="M657" s="91"/>
      <c r="N657" s="91"/>
      <c r="O657" s="355" t="str">
        <f t="shared" si="52"/>
        <v>NON</v>
      </c>
    </row>
    <row r="658" spans="2:15" ht="15.75" x14ac:dyDescent="0.25">
      <c r="B658" s="119">
        <v>1</v>
      </c>
      <c r="C658" s="30" t="s">
        <v>1175</v>
      </c>
      <c r="D658" s="363">
        <f t="shared" si="55"/>
        <v>9261556000</v>
      </c>
      <c r="E658" s="25">
        <v>3270</v>
      </c>
      <c r="F658" s="25" t="s">
        <v>86</v>
      </c>
      <c r="G658" s="25" t="s">
        <v>873</v>
      </c>
      <c r="H658" s="25" t="s">
        <v>4</v>
      </c>
      <c r="I658" s="25" t="str">
        <f>VLOOKUP($H658,BDD!$B$5:$C$16,2,FALSE)</f>
        <v>DUNKERQUE</v>
      </c>
      <c r="J658" s="49" t="s">
        <v>273</v>
      </c>
      <c r="K658" s="38"/>
      <c r="L658" s="25">
        <v>9261556000</v>
      </c>
      <c r="M658" s="91"/>
      <c r="N658" s="91"/>
      <c r="O658" s="355" t="str">
        <f t="shared" si="52"/>
        <v>NON</v>
      </c>
    </row>
    <row r="659" spans="2:15" ht="15.75" x14ac:dyDescent="0.25">
      <c r="B659" s="119">
        <v>1</v>
      </c>
      <c r="C659" s="30" t="s">
        <v>1176</v>
      </c>
      <c r="D659" s="363">
        <f t="shared" si="54"/>
        <v>2163552000</v>
      </c>
      <c r="E659" s="25">
        <v>4730</v>
      </c>
      <c r="F659" s="25" t="s">
        <v>86</v>
      </c>
      <c r="G659" s="25" t="s">
        <v>1177</v>
      </c>
      <c r="H659" s="25" t="s">
        <v>4</v>
      </c>
      <c r="I659" s="25" t="str">
        <f>VLOOKUP($H659,BDD!$B$5:$C$16,2,FALSE)</f>
        <v>DUNKERQUE</v>
      </c>
      <c r="J659" s="49" t="s">
        <v>276</v>
      </c>
      <c r="K659" s="38"/>
      <c r="L659" s="25">
        <v>2163552000</v>
      </c>
      <c r="M659" s="91"/>
      <c r="N659" s="91"/>
      <c r="O659" s="355" t="str">
        <f t="shared" si="52"/>
        <v>NON</v>
      </c>
    </row>
    <row r="660" spans="2:15" ht="15.75" x14ac:dyDescent="0.25">
      <c r="B660" s="119">
        <v>1</v>
      </c>
      <c r="C660" s="30" t="s">
        <v>1176</v>
      </c>
      <c r="D660" s="363">
        <f t="shared" ref="D660:D718" si="56">L660</f>
        <v>2163553000</v>
      </c>
      <c r="E660" s="25">
        <v>4720</v>
      </c>
      <c r="F660" s="25" t="s">
        <v>86</v>
      </c>
      <c r="G660" s="25" t="s">
        <v>1177</v>
      </c>
      <c r="H660" s="25" t="s">
        <v>4</v>
      </c>
      <c r="I660" s="25" t="str">
        <f>VLOOKUP($H660,BDD!$B$5:$C$16,2,FALSE)</f>
        <v>DUNKERQUE</v>
      </c>
      <c r="J660" s="49" t="s">
        <v>276</v>
      </c>
      <c r="K660" s="38"/>
      <c r="L660" s="25">
        <v>2163553000</v>
      </c>
      <c r="M660" s="91"/>
      <c r="N660" s="91"/>
      <c r="O660" s="355" t="str">
        <f t="shared" si="52"/>
        <v>NON</v>
      </c>
    </row>
    <row r="661" spans="2:15" ht="15.75" x14ac:dyDescent="0.25">
      <c r="B661" s="119">
        <v>1</v>
      </c>
      <c r="C661" s="30" t="s">
        <v>1176</v>
      </c>
      <c r="D661" s="363">
        <f t="shared" si="56"/>
        <v>2163555000</v>
      </c>
      <c r="E661" s="25">
        <v>4760</v>
      </c>
      <c r="F661" s="25" t="s">
        <v>86</v>
      </c>
      <c r="G661" s="25" t="s">
        <v>1177</v>
      </c>
      <c r="H661" s="25" t="s">
        <v>4</v>
      </c>
      <c r="I661" s="25" t="str">
        <f>VLOOKUP($H661,BDD!$B$5:$C$16,2,FALSE)</f>
        <v>DUNKERQUE</v>
      </c>
      <c r="J661" s="49" t="s">
        <v>276</v>
      </c>
      <c r="K661" s="38"/>
      <c r="L661" s="25">
        <v>2163555000</v>
      </c>
      <c r="M661" s="91"/>
      <c r="N661" s="91"/>
      <c r="O661" s="355" t="str">
        <f t="shared" si="52"/>
        <v>NON</v>
      </c>
    </row>
    <row r="662" spans="2:15" ht="15.75" x14ac:dyDescent="0.25">
      <c r="B662" s="119">
        <v>1</v>
      </c>
      <c r="C662" s="30" t="s">
        <v>1176</v>
      </c>
      <c r="D662" s="363">
        <f t="shared" si="56"/>
        <v>4273554000</v>
      </c>
      <c r="E662" s="25">
        <v>4730</v>
      </c>
      <c r="F662" s="25" t="s">
        <v>86</v>
      </c>
      <c r="G662" s="25" t="s">
        <v>1177</v>
      </c>
      <c r="H662" s="25" t="s">
        <v>4</v>
      </c>
      <c r="I662" s="25" t="str">
        <f>VLOOKUP($H662,BDD!$B$5:$C$16,2,FALSE)</f>
        <v>DUNKERQUE</v>
      </c>
      <c r="J662" s="49" t="s">
        <v>276</v>
      </c>
      <c r="K662" s="38"/>
      <c r="L662" s="25">
        <v>4273554000</v>
      </c>
      <c r="M662" s="91"/>
      <c r="N662" s="91"/>
      <c r="O662" s="355" t="str">
        <f t="shared" si="52"/>
        <v>NON</v>
      </c>
    </row>
    <row r="663" spans="2:15" ht="15.75" x14ac:dyDescent="0.25">
      <c r="B663" s="119">
        <v>1</v>
      </c>
      <c r="C663" s="30" t="s">
        <v>1176</v>
      </c>
      <c r="D663" s="363">
        <f t="shared" si="56"/>
        <v>9261554000</v>
      </c>
      <c r="E663" s="25">
        <v>4090</v>
      </c>
      <c r="F663" s="25" t="s">
        <v>86</v>
      </c>
      <c r="G663" s="25" t="s">
        <v>1177</v>
      </c>
      <c r="H663" s="25" t="s">
        <v>4</v>
      </c>
      <c r="I663" s="25" t="str">
        <f>VLOOKUP($H663,BDD!$B$5:$C$16,2,FALSE)</f>
        <v>DUNKERQUE</v>
      </c>
      <c r="J663" s="49" t="s">
        <v>276</v>
      </c>
      <c r="K663" s="38"/>
      <c r="L663" s="25">
        <v>9261554000</v>
      </c>
      <c r="M663" s="91"/>
      <c r="N663" s="91"/>
      <c r="O663" s="355" t="str">
        <f t="shared" si="52"/>
        <v>NON</v>
      </c>
    </row>
    <row r="664" spans="2:15" ht="31.5" x14ac:dyDescent="0.25">
      <c r="B664" s="119">
        <v>0</v>
      </c>
      <c r="C664" s="30" t="s">
        <v>1178</v>
      </c>
      <c r="D664" s="363" t="str">
        <f t="shared" si="56"/>
        <v>1 palette BL n° MTS-BL21-0011</v>
      </c>
      <c r="E664" s="25">
        <v>35</v>
      </c>
      <c r="F664" s="25" t="s">
        <v>279</v>
      </c>
      <c r="G664" s="25" t="s">
        <v>1179</v>
      </c>
      <c r="H664" s="25" t="s">
        <v>211</v>
      </c>
      <c r="I664" s="25" t="str">
        <f>VLOOKUP($H664,BDD!$B$5:$C$16,2,FALSE)</f>
        <v>POINTE A PITRE</v>
      </c>
      <c r="J664" s="49" t="s">
        <v>277</v>
      </c>
      <c r="K664" s="38"/>
      <c r="L664" s="25" t="s">
        <v>1180</v>
      </c>
      <c r="M664" s="91"/>
      <c r="N664" s="91"/>
      <c r="O664" s="355" t="str">
        <f t="shared" si="52"/>
        <v>NON</v>
      </c>
    </row>
    <row r="665" spans="2:15" ht="15.75" x14ac:dyDescent="0.25">
      <c r="B665" s="119"/>
      <c r="C665" s="468"/>
      <c r="D665" s="363">
        <f t="shared" si="56"/>
        <v>0</v>
      </c>
      <c r="E665" s="25">
        <v>242</v>
      </c>
      <c r="F665" s="25"/>
      <c r="G665" s="25"/>
      <c r="H665" s="25"/>
      <c r="I665" s="25" t="e">
        <f>VLOOKUP($H665,BDD!$B$5:$C$16,2,FALSE)</f>
        <v>#N/A</v>
      </c>
      <c r="J665" s="49" t="s">
        <v>277</v>
      </c>
      <c r="K665" s="38"/>
      <c r="L665" s="25"/>
      <c r="M665" s="91"/>
      <c r="N665" s="91"/>
      <c r="O665" s="355" t="str">
        <f t="shared" si="52"/>
        <v>OUI</v>
      </c>
    </row>
    <row r="666" spans="2:15" ht="15.75" x14ac:dyDescent="0.25">
      <c r="B666" s="119"/>
      <c r="C666" s="13"/>
      <c r="D666" s="363">
        <f t="shared" si="56"/>
        <v>0</v>
      </c>
      <c r="E666" s="25"/>
      <c r="F666" s="25"/>
      <c r="G666" s="25"/>
      <c r="H666" s="25"/>
      <c r="I666" s="25" t="e">
        <f>VLOOKUP($H666,BDD!$B$5:$C$16,2,FALSE)</f>
        <v>#N/A</v>
      </c>
      <c r="J666" s="49" t="s">
        <v>277</v>
      </c>
      <c r="K666" s="38"/>
      <c r="L666" s="25"/>
      <c r="M666" s="91"/>
      <c r="N666" s="91"/>
      <c r="O666" s="355" t="str">
        <f t="shared" si="52"/>
        <v>OUI</v>
      </c>
    </row>
    <row r="667" spans="2:15" ht="15.75" x14ac:dyDescent="0.25">
      <c r="B667" s="119"/>
      <c r="C667" s="13"/>
      <c r="D667" s="363">
        <f t="shared" si="56"/>
        <v>0</v>
      </c>
      <c r="E667" s="25"/>
      <c r="F667" s="25"/>
      <c r="G667" s="25"/>
      <c r="H667" s="25"/>
      <c r="I667" s="25" t="e">
        <f>VLOOKUP($H667,BDD!$B$5:$C$16,2,FALSE)</f>
        <v>#N/A</v>
      </c>
      <c r="J667" s="49" t="s">
        <v>277</v>
      </c>
      <c r="K667" s="38"/>
      <c r="L667" s="25"/>
      <c r="M667" s="91"/>
      <c r="N667" s="91"/>
      <c r="O667" s="355" t="str">
        <f t="shared" si="52"/>
        <v>OUI</v>
      </c>
    </row>
    <row r="668" spans="2:15" ht="15.75" x14ac:dyDescent="0.25">
      <c r="B668" s="119"/>
      <c r="C668" s="13"/>
      <c r="D668" s="363">
        <f t="shared" si="56"/>
        <v>0</v>
      </c>
      <c r="E668" s="25"/>
      <c r="F668" s="25"/>
      <c r="G668" s="25"/>
      <c r="H668" s="25"/>
      <c r="I668" s="25" t="e">
        <f>VLOOKUP($H668,BDD!$B$5:$C$16,2,FALSE)</f>
        <v>#N/A</v>
      </c>
      <c r="J668" s="49" t="s">
        <v>277</v>
      </c>
      <c r="K668" s="38"/>
      <c r="L668" s="25"/>
      <c r="M668" s="91"/>
      <c r="N668" s="91"/>
      <c r="O668" s="355" t="str">
        <f t="shared" si="52"/>
        <v>OUI</v>
      </c>
    </row>
    <row r="669" spans="2:15" ht="15.75" x14ac:dyDescent="0.25">
      <c r="B669" s="119"/>
      <c r="C669" s="13"/>
      <c r="D669" s="363">
        <f t="shared" si="56"/>
        <v>0</v>
      </c>
      <c r="E669" s="25"/>
      <c r="F669" s="25"/>
      <c r="G669" s="25"/>
      <c r="H669" s="25"/>
      <c r="I669" s="25" t="e">
        <f>VLOOKUP($H669,BDD!$B$5:$C$16,2,FALSE)</f>
        <v>#N/A</v>
      </c>
      <c r="J669" s="49" t="s">
        <v>277</v>
      </c>
      <c r="K669" s="38"/>
      <c r="L669" s="25"/>
      <c r="M669" s="91"/>
      <c r="N669" s="91"/>
      <c r="O669" s="355" t="str">
        <f t="shared" si="52"/>
        <v>OUI</v>
      </c>
    </row>
    <row r="670" spans="2:15" ht="15.75" x14ac:dyDescent="0.25">
      <c r="B670" s="119"/>
      <c r="C670" s="13"/>
      <c r="D670" s="363">
        <f t="shared" si="56"/>
        <v>0</v>
      </c>
      <c r="E670" s="25"/>
      <c r="F670" s="25"/>
      <c r="G670" s="25"/>
      <c r="H670" s="25"/>
      <c r="I670" s="25" t="e">
        <f>VLOOKUP($H670,BDD!$B$5:$C$16,2,FALSE)</f>
        <v>#N/A</v>
      </c>
      <c r="J670" s="49" t="s">
        <v>277</v>
      </c>
      <c r="K670" s="38"/>
      <c r="L670" s="25"/>
      <c r="M670" s="91"/>
      <c r="N670" s="91"/>
      <c r="O670" s="355" t="str">
        <f t="shared" si="52"/>
        <v>OUI</v>
      </c>
    </row>
    <row r="671" spans="2:15" ht="15.75" x14ac:dyDescent="0.25">
      <c r="B671" s="119"/>
      <c r="C671" s="13"/>
      <c r="D671" s="363">
        <f t="shared" si="56"/>
        <v>0</v>
      </c>
      <c r="E671" s="25"/>
      <c r="F671" s="25"/>
      <c r="G671" s="25"/>
      <c r="H671" s="25"/>
      <c r="I671" s="25" t="e">
        <f>VLOOKUP($H671,BDD!$B$5:$C$16,2,FALSE)</f>
        <v>#N/A</v>
      </c>
      <c r="J671" s="49" t="s">
        <v>277</v>
      </c>
      <c r="K671" s="38"/>
      <c r="L671" s="25"/>
      <c r="M671" s="91"/>
      <c r="N671" s="91"/>
      <c r="O671" s="355" t="str">
        <f t="shared" si="52"/>
        <v>OUI</v>
      </c>
    </row>
    <row r="672" spans="2:15" ht="15.75" x14ac:dyDescent="0.25">
      <c r="B672" s="119"/>
      <c r="C672" s="13"/>
      <c r="D672" s="363">
        <f t="shared" si="56"/>
        <v>0</v>
      </c>
      <c r="E672" s="25"/>
      <c r="F672" s="25"/>
      <c r="G672" s="25"/>
      <c r="H672" s="25"/>
      <c r="I672" s="25" t="e">
        <f>VLOOKUP($H672,BDD!$B$5:$C$16,2,FALSE)</f>
        <v>#N/A</v>
      </c>
      <c r="J672" s="49" t="s">
        <v>277</v>
      </c>
      <c r="K672" s="38"/>
      <c r="L672" s="25"/>
      <c r="M672" s="91"/>
      <c r="N672" s="91"/>
      <c r="O672" s="355" t="str">
        <f t="shared" si="52"/>
        <v>OUI</v>
      </c>
    </row>
    <row r="673" spans="2:15" ht="15.75" x14ac:dyDescent="0.25">
      <c r="B673" s="119"/>
      <c r="C673" s="13"/>
      <c r="D673" s="363">
        <f t="shared" si="56"/>
        <v>0</v>
      </c>
      <c r="E673" s="25"/>
      <c r="F673" s="25"/>
      <c r="G673" s="25"/>
      <c r="H673" s="25"/>
      <c r="I673" s="25" t="e">
        <f>VLOOKUP($H673,BDD!$B$5:$C$16,2,FALSE)</f>
        <v>#N/A</v>
      </c>
      <c r="J673" s="49" t="s">
        <v>277</v>
      </c>
      <c r="K673" s="38"/>
      <c r="L673" s="25"/>
      <c r="M673" s="91"/>
      <c r="N673" s="91"/>
      <c r="O673" s="355" t="str">
        <f t="shared" si="52"/>
        <v>OUI</v>
      </c>
    </row>
    <row r="674" spans="2:15" ht="15.75" x14ac:dyDescent="0.25">
      <c r="B674" s="119"/>
      <c r="C674" s="13"/>
      <c r="D674" s="363">
        <f t="shared" si="56"/>
        <v>0</v>
      </c>
      <c r="E674" s="25"/>
      <c r="F674" s="25"/>
      <c r="G674" s="25"/>
      <c r="H674" s="25"/>
      <c r="I674" s="25" t="e">
        <f>VLOOKUP($H674,BDD!$B$5:$C$16,2,FALSE)</f>
        <v>#N/A</v>
      </c>
      <c r="J674" s="49" t="s">
        <v>277</v>
      </c>
      <c r="K674" s="38"/>
      <c r="L674" s="25"/>
      <c r="M674" s="91"/>
      <c r="N674" s="91"/>
      <c r="O674" s="355" t="str">
        <f t="shared" si="52"/>
        <v>OUI</v>
      </c>
    </row>
    <row r="675" spans="2:15" ht="15.75" x14ac:dyDescent="0.25">
      <c r="B675" s="119"/>
      <c r="C675" s="13"/>
      <c r="D675" s="363">
        <f t="shared" si="56"/>
        <v>0</v>
      </c>
      <c r="E675" s="25"/>
      <c r="F675" s="25"/>
      <c r="G675" s="25"/>
      <c r="H675" s="25"/>
      <c r="I675" s="25" t="e">
        <f>VLOOKUP($H675,BDD!$B$5:$C$16,2,FALSE)</f>
        <v>#N/A</v>
      </c>
      <c r="J675" s="49" t="s">
        <v>277</v>
      </c>
      <c r="K675" s="38"/>
      <c r="L675" s="25"/>
      <c r="M675" s="91"/>
      <c r="N675" s="91"/>
      <c r="O675" s="355" t="str">
        <f t="shared" si="52"/>
        <v>OUI</v>
      </c>
    </row>
    <row r="676" spans="2:15" ht="15.75" x14ac:dyDescent="0.25">
      <c r="B676" s="119"/>
      <c r="C676" s="13"/>
      <c r="D676" s="363">
        <f t="shared" si="56"/>
        <v>0</v>
      </c>
      <c r="E676" s="25"/>
      <c r="F676" s="25"/>
      <c r="G676" s="25"/>
      <c r="H676" s="25"/>
      <c r="I676" s="25" t="e">
        <f>VLOOKUP($H676,BDD!$B$5:$C$16,2,FALSE)</f>
        <v>#N/A</v>
      </c>
      <c r="J676" s="49" t="s">
        <v>277</v>
      </c>
      <c r="K676" s="38"/>
      <c r="L676" s="25"/>
      <c r="M676" s="91"/>
      <c r="N676" s="91"/>
      <c r="O676" s="355" t="str">
        <f t="shared" si="52"/>
        <v>OUI</v>
      </c>
    </row>
    <row r="677" spans="2:15" ht="15.75" x14ac:dyDescent="0.25">
      <c r="B677" s="119"/>
      <c r="C677" s="13"/>
      <c r="D677" s="363">
        <f t="shared" si="56"/>
        <v>0</v>
      </c>
      <c r="E677" s="25"/>
      <c r="F677" s="25"/>
      <c r="G677" s="25"/>
      <c r="H677" s="25"/>
      <c r="I677" s="25" t="e">
        <f>VLOOKUP($H677,BDD!$B$5:$C$16,2,FALSE)</f>
        <v>#N/A</v>
      </c>
      <c r="J677" s="49" t="s">
        <v>277</v>
      </c>
      <c r="K677" s="38"/>
      <c r="L677" s="25"/>
      <c r="M677" s="91"/>
      <c r="N677" s="91"/>
      <c r="O677" s="355" t="str">
        <f t="shared" si="52"/>
        <v>OUI</v>
      </c>
    </row>
    <row r="678" spans="2:15" ht="15.75" x14ac:dyDescent="0.25">
      <c r="B678" s="119"/>
      <c r="C678" s="13"/>
      <c r="D678" s="363">
        <f t="shared" si="56"/>
        <v>0</v>
      </c>
      <c r="E678" s="25"/>
      <c r="F678" s="25"/>
      <c r="G678" s="25"/>
      <c r="H678" s="25"/>
      <c r="I678" s="25" t="e">
        <f>VLOOKUP($H678,BDD!$B$5:$C$16,2,FALSE)</f>
        <v>#N/A</v>
      </c>
      <c r="J678" s="49" t="s">
        <v>277</v>
      </c>
      <c r="K678" s="38"/>
      <c r="L678" s="25"/>
      <c r="M678" s="91"/>
      <c r="N678" s="91"/>
      <c r="O678" s="355" t="str">
        <f t="shared" si="52"/>
        <v>OUI</v>
      </c>
    </row>
    <row r="679" spans="2:15" ht="15.75" x14ac:dyDescent="0.25">
      <c r="B679" s="119"/>
      <c r="C679" s="13"/>
      <c r="D679" s="363">
        <f t="shared" si="56"/>
        <v>0</v>
      </c>
      <c r="E679" s="25"/>
      <c r="F679" s="25"/>
      <c r="G679" s="25"/>
      <c r="H679" s="25"/>
      <c r="I679" s="25" t="e">
        <f>VLOOKUP($H679,BDD!$B$5:$C$16,2,FALSE)</f>
        <v>#N/A</v>
      </c>
      <c r="J679" s="49" t="s">
        <v>277</v>
      </c>
      <c r="K679" s="38"/>
      <c r="L679" s="25"/>
      <c r="M679" s="91"/>
      <c r="N679" s="91"/>
      <c r="O679" s="355" t="str">
        <f t="shared" si="52"/>
        <v>OUI</v>
      </c>
    </row>
    <row r="680" spans="2:15" ht="15.75" x14ac:dyDescent="0.25">
      <c r="B680" s="119"/>
      <c r="C680" s="13"/>
      <c r="D680" s="363">
        <f t="shared" si="56"/>
        <v>0</v>
      </c>
      <c r="E680" s="25"/>
      <c r="F680" s="25"/>
      <c r="G680" s="25"/>
      <c r="H680" s="25"/>
      <c r="I680" s="25" t="e">
        <f>VLOOKUP($H680,BDD!$B$5:$C$16,2,FALSE)</f>
        <v>#N/A</v>
      </c>
      <c r="J680" s="49" t="s">
        <v>277</v>
      </c>
      <c r="K680" s="38"/>
      <c r="L680" s="25"/>
      <c r="M680" s="91"/>
      <c r="N680" s="91"/>
      <c r="O680" s="355" t="str">
        <f t="shared" ref="O680:O743" si="57">IF(D680=0,"OUI","NON")</f>
        <v>OUI</v>
      </c>
    </row>
    <row r="681" spans="2:15" ht="15.75" x14ac:dyDescent="0.25">
      <c r="B681" s="119"/>
      <c r="C681" s="13"/>
      <c r="D681" s="363">
        <f t="shared" si="56"/>
        <v>0</v>
      </c>
      <c r="E681" s="25"/>
      <c r="F681" s="25"/>
      <c r="G681" s="25"/>
      <c r="H681" s="25"/>
      <c r="I681" s="25" t="e">
        <f>VLOOKUP($H681,BDD!$B$5:$C$16,2,FALSE)</f>
        <v>#N/A</v>
      </c>
      <c r="J681" s="49" t="s">
        <v>277</v>
      </c>
      <c r="K681" s="38"/>
      <c r="L681" s="25"/>
      <c r="M681" s="91"/>
      <c r="N681" s="91"/>
      <c r="O681" s="355" t="str">
        <f t="shared" si="57"/>
        <v>OUI</v>
      </c>
    </row>
    <row r="682" spans="2:15" ht="15.75" x14ac:dyDescent="0.25">
      <c r="B682" s="119"/>
      <c r="C682" s="13"/>
      <c r="D682" s="363">
        <f t="shared" si="56"/>
        <v>0</v>
      </c>
      <c r="E682" s="25"/>
      <c r="F682" s="25"/>
      <c r="G682" s="25"/>
      <c r="H682" s="25"/>
      <c r="I682" s="25" t="e">
        <f>VLOOKUP($H682,BDD!$B$5:$C$16,2,FALSE)</f>
        <v>#N/A</v>
      </c>
      <c r="J682" s="49" t="s">
        <v>277</v>
      </c>
      <c r="K682" s="38"/>
      <c r="L682" s="25"/>
      <c r="M682" s="91"/>
      <c r="N682" s="91"/>
      <c r="O682" s="355" t="str">
        <f t="shared" si="57"/>
        <v>OUI</v>
      </c>
    </row>
    <row r="683" spans="2:15" ht="15.75" x14ac:dyDescent="0.25">
      <c r="B683" s="119"/>
      <c r="C683" s="13"/>
      <c r="D683" s="363">
        <f t="shared" si="56"/>
        <v>0</v>
      </c>
      <c r="E683" s="25"/>
      <c r="F683" s="25"/>
      <c r="G683" s="25"/>
      <c r="H683" s="25"/>
      <c r="I683" s="25" t="e">
        <f>VLOOKUP($H683,BDD!$B$5:$C$16,2,FALSE)</f>
        <v>#N/A</v>
      </c>
      <c r="J683" s="49" t="s">
        <v>277</v>
      </c>
      <c r="K683" s="38"/>
      <c r="L683" s="25"/>
      <c r="M683" s="91"/>
      <c r="N683" s="91"/>
      <c r="O683" s="355" t="str">
        <f t="shared" si="57"/>
        <v>OUI</v>
      </c>
    </row>
    <row r="684" spans="2:15" ht="15.75" x14ac:dyDescent="0.25">
      <c r="B684" s="119"/>
      <c r="C684" s="13"/>
      <c r="D684" s="363">
        <f t="shared" si="56"/>
        <v>0</v>
      </c>
      <c r="E684" s="25"/>
      <c r="F684" s="25"/>
      <c r="G684" s="25"/>
      <c r="H684" s="25"/>
      <c r="I684" s="25" t="e">
        <f>VLOOKUP($H684,BDD!$B$5:$C$16,2,FALSE)</f>
        <v>#N/A</v>
      </c>
      <c r="J684" s="49" t="s">
        <v>277</v>
      </c>
      <c r="K684" s="38"/>
      <c r="L684" s="25"/>
      <c r="M684" s="91"/>
      <c r="N684" s="91"/>
      <c r="O684" s="355" t="str">
        <f t="shared" si="57"/>
        <v>OUI</v>
      </c>
    </row>
    <row r="685" spans="2:15" ht="15.75" x14ac:dyDescent="0.25">
      <c r="B685" s="119"/>
      <c r="C685" s="13"/>
      <c r="D685" s="363">
        <f t="shared" si="56"/>
        <v>0</v>
      </c>
      <c r="E685" s="25"/>
      <c r="F685" s="25"/>
      <c r="G685" s="25"/>
      <c r="H685" s="25"/>
      <c r="I685" s="25" t="e">
        <f>VLOOKUP($H685,BDD!$B$5:$C$16,2,FALSE)</f>
        <v>#N/A</v>
      </c>
      <c r="J685" s="49" t="s">
        <v>277</v>
      </c>
      <c r="K685" s="38"/>
      <c r="L685" s="25"/>
      <c r="M685" s="91"/>
      <c r="N685" s="91"/>
      <c r="O685" s="355" t="str">
        <f t="shared" si="57"/>
        <v>OUI</v>
      </c>
    </row>
    <row r="686" spans="2:15" ht="15.75" x14ac:dyDescent="0.25">
      <c r="B686" s="119"/>
      <c r="C686" s="13"/>
      <c r="D686" s="363">
        <f t="shared" si="56"/>
        <v>0</v>
      </c>
      <c r="E686" s="25"/>
      <c r="F686" s="25"/>
      <c r="G686" s="25"/>
      <c r="H686" s="25"/>
      <c r="I686" s="25" t="e">
        <f>VLOOKUP($H686,BDD!$B$5:$C$16,2,FALSE)</f>
        <v>#N/A</v>
      </c>
      <c r="J686" s="49" t="s">
        <v>277</v>
      </c>
      <c r="K686" s="38"/>
      <c r="L686" s="25"/>
      <c r="M686" s="91"/>
      <c r="N686" s="91"/>
      <c r="O686" s="355" t="str">
        <f t="shared" si="57"/>
        <v>OUI</v>
      </c>
    </row>
    <row r="687" spans="2:15" ht="15.75" x14ac:dyDescent="0.25">
      <c r="B687" s="119"/>
      <c r="C687" s="13"/>
      <c r="D687" s="363">
        <f t="shared" si="56"/>
        <v>0</v>
      </c>
      <c r="E687" s="25"/>
      <c r="F687" s="25"/>
      <c r="G687" s="25"/>
      <c r="H687" s="25"/>
      <c r="I687" s="25" t="e">
        <f>VLOOKUP($H687,BDD!$B$5:$C$16,2,FALSE)</f>
        <v>#N/A</v>
      </c>
      <c r="J687" s="49" t="s">
        <v>277</v>
      </c>
      <c r="K687" s="38"/>
      <c r="L687" s="25"/>
      <c r="M687" s="91"/>
      <c r="N687" s="91"/>
      <c r="O687" s="355" t="str">
        <f t="shared" si="57"/>
        <v>OUI</v>
      </c>
    </row>
    <row r="688" spans="2:15" ht="15.75" x14ac:dyDescent="0.25">
      <c r="B688" s="119"/>
      <c r="C688" s="13"/>
      <c r="D688" s="363">
        <f t="shared" si="56"/>
        <v>0</v>
      </c>
      <c r="E688" s="25"/>
      <c r="F688" s="25"/>
      <c r="G688" s="25"/>
      <c r="H688" s="25"/>
      <c r="I688" s="25" t="e">
        <f>VLOOKUP($H688,BDD!$B$5:$C$16,2,FALSE)</f>
        <v>#N/A</v>
      </c>
      <c r="J688" s="49" t="s">
        <v>277</v>
      </c>
      <c r="K688" s="38"/>
      <c r="L688" s="25"/>
      <c r="M688" s="91"/>
      <c r="N688" s="91"/>
      <c r="O688" s="355" t="str">
        <f t="shared" si="57"/>
        <v>OUI</v>
      </c>
    </row>
    <row r="689" spans="2:15" ht="15.75" x14ac:dyDescent="0.25">
      <c r="B689" s="119"/>
      <c r="C689" s="13"/>
      <c r="D689" s="363">
        <f t="shared" si="56"/>
        <v>0</v>
      </c>
      <c r="E689" s="25"/>
      <c r="F689" s="25"/>
      <c r="G689" s="25"/>
      <c r="H689" s="25"/>
      <c r="I689" s="25" t="e">
        <f>VLOOKUP($H689,BDD!$B$5:$C$16,2,FALSE)</f>
        <v>#N/A</v>
      </c>
      <c r="J689" s="49" t="s">
        <v>277</v>
      </c>
      <c r="K689" s="38"/>
      <c r="L689" s="25"/>
      <c r="M689" s="91"/>
      <c r="N689" s="91"/>
      <c r="O689" s="355" t="str">
        <f t="shared" si="57"/>
        <v>OUI</v>
      </c>
    </row>
    <row r="690" spans="2:15" ht="15.75" x14ac:dyDescent="0.25">
      <c r="B690" s="119"/>
      <c r="C690" s="13"/>
      <c r="D690" s="363">
        <f t="shared" si="56"/>
        <v>0</v>
      </c>
      <c r="E690" s="25"/>
      <c r="F690" s="25"/>
      <c r="G690" s="25"/>
      <c r="H690" s="25"/>
      <c r="I690" s="25" t="e">
        <f>VLOOKUP($H690,BDD!$B$5:$C$16,2,FALSE)</f>
        <v>#N/A</v>
      </c>
      <c r="J690" s="49" t="s">
        <v>277</v>
      </c>
      <c r="K690" s="38"/>
      <c r="L690" s="25"/>
      <c r="M690" s="91"/>
      <c r="N690" s="91"/>
      <c r="O690" s="355" t="str">
        <f t="shared" si="57"/>
        <v>OUI</v>
      </c>
    </row>
    <row r="691" spans="2:15" ht="15.75" x14ac:dyDescent="0.25">
      <c r="B691" s="119"/>
      <c r="C691" s="13"/>
      <c r="D691" s="363">
        <f t="shared" si="56"/>
        <v>0</v>
      </c>
      <c r="E691" s="25"/>
      <c r="F691" s="25"/>
      <c r="G691" s="25"/>
      <c r="H691" s="25"/>
      <c r="I691" s="25" t="e">
        <f>VLOOKUP($H691,BDD!$B$5:$C$16,2,FALSE)</f>
        <v>#N/A</v>
      </c>
      <c r="J691" s="49" t="s">
        <v>277</v>
      </c>
      <c r="K691" s="38"/>
      <c r="L691" s="25"/>
      <c r="M691" s="91"/>
      <c r="N691" s="91"/>
      <c r="O691" s="355" t="str">
        <f t="shared" si="57"/>
        <v>OUI</v>
      </c>
    </row>
    <row r="692" spans="2:15" ht="15.75" x14ac:dyDescent="0.25">
      <c r="B692" s="119"/>
      <c r="C692" s="13"/>
      <c r="D692" s="363">
        <f t="shared" si="56"/>
        <v>0</v>
      </c>
      <c r="E692" s="25"/>
      <c r="F692" s="25"/>
      <c r="G692" s="25"/>
      <c r="H692" s="25"/>
      <c r="I692" s="25" t="e">
        <f>VLOOKUP($H692,BDD!$B$5:$C$16,2,FALSE)</f>
        <v>#N/A</v>
      </c>
      <c r="J692" s="49" t="s">
        <v>277</v>
      </c>
      <c r="K692" s="38"/>
      <c r="L692" s="25"/>
      <c r="M692" s="91"/>
      <c r="N692" s="91"/>
      <c r="O692" s="355" t="str">
        <f t="shared" si="57"/>
        <v>OUI</v>
      </c>
    </row>
    <row r="693" spans="2:15" ht="15.75" x14ac:dyDescent="0.25">
      <c r="B693" s="119"/>
      <c r="C693" s="13"/>
      <c r="D693" s="363">
        <f t="shared" si="56"/>
        <v>0</v>
      </c>
      <c r="E693" s="25"/>
      <c r="F693" s="25"/>
      <c r="G693" s="25"/>
      <c r="H693" s="25"/>
      <c r="I693" s="25" t="e">
        <f>VLOOKUP($H693,BDD!$B$5:$C$16,2,FALSE)</f>
        <v>#N/A</v>
      </c>
      <c r="J693" s="49" t="s">
        <v>277</v>
      </c>
      <c r="K693" s="38"/>
      <c r="L693" s="25"/>
      <c r="M693" s="91"/>
      <c r="N693" s="91"/>
      <c r="O693" s="355" t="str">
        <f t="shared" si="57"/>
        <v>OUI</v>
      </c>
    </row>
    <row r="694" spans="2:15" ht="15.75" x14ac:dyDescent="0.25">
      <c r="B694" s="119"/>
      <c r="C694" s="13"/>
      <c r="D694" s="363">
        <f t="shared" si="56"/>
        <v>0</v>
      </c>
      <c r="E694" s="25"/>
      <c r="F694" s="25"/>
      <c r="G694" s="25"/>
      <c r="H694" s="25"/>
      <c r="I694" s="25" t="e">
        <f>VLOOKUP($H694,BDD!$B$5:$C$16,2,FALSE)</f>
        <v>#N/A</v>
      </c>
      <c r="J694" s="49" t="s">
        <v>277</v>
      </c>
      <c r="K694" s="38"/>
      <c r="L694" s="25"/>
      <c r="M694" s="91"/>
      <c r="N694" s="91"/>
      <c r="O694" s="355" t="str">
        <f t="shared" si="57"/>
        <v>OUI</v>
      </c>
    </row>
    <row r="695" spans="2:15" ht="15.75" x14ac:dyDescent="0.25">
      <c r="B695" s="119"/>
      <c r="C695" s="13"/>
      <c r="D695" s="363">
        <f t="shared" si="56"/>
        <v>0</v>
      </c>
      <c r="E695" s="25"/>
      <c r="F695" s="25"/>
      <c r="G695" s="25"/>
      <c r="H695" s="25"/>
      <c r="I695" s="25" t="e">
        <f>VLOOKUP($H695,BDD!$B$5:$C$16,2,FALSE)</f>
        <v>#N/A</v>
      </c>
      <c r="J695" s="49" t="s">
        <v>277</v>
      </c>
      <c r="K695" s="38"/>
      <c r="L695" s="25"/>
      <c r="M695" s="91"/>
      <c r="N695" s="91"/>
      <c r="O695" s="355" t="str">
        <f t="shared" si="57"/>
        <v>OUI</v>
      </c>
    </row>
    <row r="696" spans="2:15" ht="15.75" x14ac:dyDescent="0.25">
      <c r="B696" s="119"/>
      <c r="C696" s="13"/>
      <c r="D696" s="363">
        <f t="shared" si="56"/>
        <v>0</v>
      </c>
      <c r="E696" s="25"/>
      <c r="F696" s="25"/>
      <c r="G696" s="25"/>
      <c r="H696" s="25"/>
      <c r="I696" s="25" t="e">
        <f>VLOOKUP($H696,BDD!$B$5:$C$16,2,FALSE)</f>
        <v>#N/A</v>
      </c>
      <c r="J696" s="49" t="s">
        <v>277</v>
      </c>
      <c r="K696" s="38"/>
      <c r="L696" s="25"/>
      <c r="M696" s="91"/>
      <c r="N696" s="91"/>
      <c r="O696" s="355" t="str">
        <f t="shared" si="57"/>
        <v>OUI</v>
      </c>
    </row>
    <row r="697" spans="2:15" ht="15.75" x14ac:dyDescent="0.25">
      <c r="B697" s="119"/>
      <c r="C697" s="13"/>
      <c r="D697" s="363">
        <f t="shared" si="56"/>
        <v>0</v>
      </c>
      <c r="E697" s="25"/>
      <c r="F697" s="25"/>
      <c r="G697" s="25"/>
      <c r="H697" s="25"/>
      <c r="I697" s="25" t="e">
        <f>VLOOKUP($H697,BDD!$B$5:$C$16,2,FALSE)</f>
        <v>#N/A</v>
      </c>
      <c r="J697" s="49" t="s">
        <v>277</v>
      </c>
      <c r="K697" s="38"/>
      <c r="L697" s="25"/>
      <c r="M697" s="91"/>
      <c r="N697" s="91"/>
      <c r="O697" s="355" t="str">
        <f t="shared" si="57"/>
        <v>OUI</v>
      </c>
    </row>
    <row r="698" spans="2:15" ht="15.75" x14ac:dyDescent="0.25">
      <c r="B698" s="119"/>
      <c r="C698" s="13"/>
      <c r="D698" s="363">
        <f t="shared" si="56"/>
        <v>0</v>
      </c>
      <c r="E698" s="25"/>
      <c r="F698" s="25"/>
      <c r="G698" s="25"/>
      <c r="H698" s="25"/>
      <c r="I698" s="25" t="e">
        <f>VLOOKUP($H698,BDD!$B$5:$C$16,2,FALSE)</f>
        <v>#N/A</v>
      </c>
      <c r="J698" s="49" t="s">
        <v>277</v>
      </c>
      <c r="K698" s="38"/>
      <c r="L698" s="25"/>
      <c r="M698" s="91"/>
      <c r="N698" s="91"/>
      <c r="O698" s="355" t="str">
        <f t="shared" si="57"/>
        <v>OUI</v>
      </c>
    </row>
    <row r="699" spans="2:15" ht="15.75" x14ac:dyDescent="0.25">
      <c r="B699" s="119"/>
      <c r="C699" s="13"/>
      <c r="D699" s="363">
        <f t="shared" si="56"/>
        <v>0</v>
      </c>
      <c r="E699" s="25"/>
      <c r="F699" s="25"/>
      <c r="G699" s="25"/>
      <c r="H699" s="25"/>
      <c r="I699" s="25" t="e">
        <f>VLOOKUP($H699,BDD!$B$5:$C$16,2,FALSE)</f>
        <v>#N/A</v>
      </c>
      <c r="J699" s="49" t="s">
        <v>277</v>
      </c>
      <c r="K699" s="38"/>
      <c r="L699" s="25"/>
      <c r="M699" s="91"/>
      <c r="N699" s="91"/>
      <c r="O699" s="355" t="str">
        <f t="shared" si="57"/>
        <v>OUI</v>
      </c>
    </row>
    <row r="700" spans="2:15" ht="15.75" x14ac:dyDescent="0.25">
      <c r="B700" s="119"/>
      <c r="C700" s="13"/>
      <c r="D700" s="363">
        <f t="shared" si="56"/>
        <v>0</v>
      </c>
      <c r="E700" s="25"/>
      <c r="F700" s="25"/>
      <c r="G700" s="25"/>
      <c r="H700" s="25"/>
      <c r="I700" s="25" t="e">
        <f>VLOOKUP($H700,BDD!$B$5:$C$16,2,FALSE)</f>
        <v>#N/A</v>
      </c>
      <c r="J700" s="49" t="s">
        <v>277</v>
      </c>
      <c r="K700" s="38"/>
      <c r="L700" s="25"/>
      <c r="M700" s="91"/>
      <c r="N700" s="91"/>
      <c r="O700" s="355" t="str">
        <f t="shared" si="57"/>
        <v>OUI</v>
      </c>
    </row>
    <row r="701" spans="2:15" ht="15.75" x14ac:dyDescent="0.25">
      <c r="B701" s="119"/>
      <c r="C701" s="13"/>
      <c r="D701" s="363">
        <f t="shared" si="56"/>
        <v>0</v>
      </c>
      <c r="E701" s="25"/>
      <c r="F701" s="25"/>
      <c r="G701" s="25"/>
      <c r="H701" s="25"/>
      <c r="I701" s="25" t="e">
        <f>VLOOKUP($H701,BDD!$B$5:$C$16,2,FALSE)</f>
        <v>#N/A</v>
      </c>
      <c r="J701" s="49" t="s">
        <v>277</v>
      </c>
      <c r="K701" s="38"/>
      <c r="L701" s="25"/>
      <c r="M701" s="91"/>
      <c r="N701" s="91"/>
      <c r="O701" s="355" t="str">
        <f t="shared" si="57"/>
        <v>OUI</v>
      </c>
    </row>
    <row r="702" spans="2:15" ht="15.75" x14ac:dyDescent="0.25">
      <c r="B702" s="119"/>
      <c r="C702" s="13"/>
      <c r="D702" s="363">
        <f t="shared" si="56"/>
        <v>0</v>
      </c>
      <c r="E702" s="25"/>
      <c r="F702" s="25"/>
      <c r="G702" s="25"/>
      <c r="H702" s="25"/>
      <c r="I702" s="25" t="e">
        <f>VLOOKUP($H702,BDD!$B$5:$C$16,2,FALSE)</f>
        <v>#N/A</v>
      </c>
      <c r="J702" s="49" t="s">
        <v>277</v>
      </c>
      <c r="K702" s="38"/>
      <c r="L702" s="25"/>
      <c r="M702" s="91"/>
      <c r="N702" s="91"/>
      <c r="O702" s="355" t="str">
        <f t="shared" si="57"/>
        <v>OUI</v>
      </c>
    </row>
    <row r="703" spans="2:15" ht="15.75" x14ac:dyDescent="0.25">
      <c r="B703" s="119"/>
      <c r="C703" s="13"/>
      <c r="D703" s="363">
        <f t="shared" si="56"/>
        <v>0</v>
      </c>
      <c r="E703" s="25"/>
      <c r="F703" s="25"/>
      <c r="G703" s="25"/>
      <c r="H703" s="25"/>
      <c r="I703" s="25" t="e">
        <f>VLOOKUP($H703,BDD!$B$5:$C$16,2,FALSE)</f>
        <v>#N/A</v>
      </c>
      <c r="J703" s="49" t="s">
        <v>277</v>
      </c>
      <c r="K703" s="38"/>
      <c r="L703" s="25"/>
      <c r="M703" s="91"/>
      <c r="N703" s="91"/>
      <c r="O703" s="355" t="str">
        <f t="shared" si="57"/>
        <v>OUI</v>
      </c>
    </row>
    <row r="704" spans="2:15" ht="15.75" x14ac:dyDescent="0.25">
      <c r="B704" s="119"/>
      <c r="C704" s="13"/>
      <c r="D704" s="363">
        <f t="shared" si="56"/>
        <v>0</v>
      </c>
      <c r="E704" s="25"/>
      <c r="F704" s="25"/>
      <c r="G704" s="25"/>
      <c r="H704" s="25"/>
      <c r="I704" s="25" t="e">
        <f>VLOOKUP($H704,BDD!$B$5:$C$16,2,FALSE)</f>
        <v>#N/A</v>
      </c>
      <c r="J704" s="49" t="s">
        <v>277</v>
      </c>
      <c r="K704" s="38"/>
      <c r="L704" s="25"/>
      <c r="M704" s="91"/>
      <c r="N704" s="91"/>
      <c r="O704" s="355" t="str">
        <f t="shared" si="57"/>
        <v>OUI</v>
      </c>
    </row>
    <row r="705" spans="2:15" ht="15.75" x14ac:dyDescent="0.25">
      <c r="B705" s="119"/>
      <c r="C705" s="13"/>
      <c r="D705" s="363">
        <f t="shared" si="56"/>
        <v>0</v>
      </c>
      <c r="E705" s="25"/>
      <c r="F705" s="25"/>
      <c r="G705" s="25"/>
      <c r="H705" s="25"/>
      <c r="I705" s="25" t="e">
        <f>VLOOKUP($H705,BDD!$B$5:$C$16,2,FALSE)</f>
        <v>#N/A</v>
      </c>
      <c r="J705" s="49" t="s">
        <v>277</v>
      </c>
      <c r="K705" s="38"/>
      <c r="L705" s="25"/>
      <c r="M705" s="91"/>
      <c r="N705" s="91"/>
      <c r="O705" s="355" t="str">
        <f t="shared" si="57"/>
        <v>OUI</v>
      </c>
    </row>
    <row r="706" spans="2:15" ht="15.75" x14ac:dyDescent="0.25">
      <c r="B706" s="119"/>
      <c r="C706" s="13"/>
      <c r="D706" s="363">
        <f t="shared" si="56"/>
        <v>0</v>
      </c>
      <c r="E706" s="25"/>
      <c r="F706" s="25"/>
      <c r="G706" s="25"/>
      <c r="H706" s="25"/>
      <c r="I706" s="25" t="e">
        <f>VLOOKUP($H706,BDD!$B$5:$C$16,2,FALSE)</f>
        <v>#N/A</v>
      </c>
      <c r="J706" s="49" t="s">
        <v>277</v>
      </c>
      <c r="K706" s="38"/>
      <c r="L706" s="25"/>
      <c r="M706" s="91"/>
      <c r="N706" s="91"/>
      <c r="O706" s="355" t="str">
        <f t="shared" si="57"/>
        <v>OUI</v>
      </c>
    </row>
    <row r="707" spans="2:15" ht="15.75" x14ac:dyDescent="0.25">
      <c r="B707" s="119"/>
      <c r="C707" s="13"/>
      <c r="D707" s="363">
        <f t="shared" si="56"/>
        <v>0</v>
      </c>
      <c r="E707" s="25"/>
      <c r="F707" s="25"/>
      <c r="G707" s="25"/>
      <c r="H707" s="25"/>
      <c r="I707" s="25" t="e">
        <f>VLOOKUP($H707,BDD!$B$5:$C$16,2,FALSE)</f>
        <v>#N/A</v>
      </c>
      <c r="J707" s="49" t="s">
        <v>277</v>
      </c>
      <c r="K707" s="38"/>
      <c r="L707" s="25"/>
      <c r="M707" s="91"/>
      <c r="N707" s="91"/>
      <c r="O707" s="355" t="str">
        <f t="shared" si="57"/>
        <v>OUI</v>
      </c>
    </row>
    <row r="708" spans="2:15" ht="15.75" x14ac:dyDescent="0.25">
      <c r="B708" s="119"/>
      <c r="C708" s="13"/>
      <c r="D708" s="363">
        <f t="shared" si="56"/>
        <v>0</v>
      </c>
      <c r="E708" s="25"/>
      <c r="F708" s="25"/>
      <c r="G708" s="25"/>
      <c r="H708" s="25"/>
      <c r="I708" s="25" t="e">
        <f>VLOOKUP($H708,BDD!$B$5:$C$16,2,FALSE)</f>
        <v>#N/A</v>
      </c>
      <c r="J708" s="49" t="s">
        <v>277</v>
      </c>
      <c r="K708" s="38"/>
      <c r="L708" s="25"/>
      <c r="M708" s="91"/>
      <c r="N708" s="91"/>
      <c r="O708" s="355" t="str">
        <f t="shared" si="57"/>
        <v>OUI</v>
      </c>
    </row>
    <row r="709" spans="2:15" ht="15.75" x14ac:dyDescent="0.25">
      <c r="B709" s="119"/>
      <c r="C709" s="13"/>
      <c r="D709" s="363">
        <f t="shared" si="56"/>
        <v>0</v>
      </c>
      <c r="E709" s="25"/>
      <c r="F709" s="25"/>
      <c r="G709" s="25"/>
      <c r="H709" s="25"/>
      <c r="I709" s="25" t="e">
        <f>VLOOKUP($H709,BDD!$B$5:$C$16,2,FALSE)</f>
        <v>#N/A</v>
      </c>
      <c r="J709" s="49" t="s">
        <v>277</v>
      </c>
      <c r="K709" s="38"/>
      <c r="L709" s="25"/>
      <c r="M709" s="91"/>
      <c r="N709" s="91"/>
      <c r="O709" s="355" t="str">
        <f t="shared" si="57"/>
        <v>OUI</v>
      </c>
    </row>
    <row r="710" spans="2:15" ht="15.75" x14ac:dyDescent="0.25">
      <c r="B710" s="119"/>
      <c r="C710" s="13"/>
      <c r="D710" s="363">
        <f t="shared" si="56"/>
        <v>0</v>
      </c>
      <c r="E710" s="25"/>
      <c r="F710" s="25"/>
      <c r="G710" s="25"/>
      <c r="H710" s="25"/>
      <c r="I710" s="25" t="e">
        <f>VLOOKUP($H710,BDD!$B$5:$C$16,2,FALSE)</f>
        <v>#N/A</v>
      </c>
      <c r="J710" s="49" t="s">
        <v>277</v>
      </c>
      <c r="K710" s="38"/>
      <c r="L710" s="25"/>
      <c r="M710" s="91"/>
      <c r="N710" s="91"/>
      <c r="O710" s="355" t="str">
        <f t="shared" si="57"/>
        <v>OUI</v>
      </c>
    </row>
    <row r="711" spans="2:15" ht="15.75" x14ac:dyDescent="0.25">
      <c r="B711" s="119"/>
      <c r="C711" s="13"/>
      <c r="D711" s="363">
        <f t="shared" si="56"/>
        <v>0</v>
      </c>
      <c r="E711" s="25"/>
      <c r="F711" s="25"/>
      <c r="G711" s="25"/>
      <c r="H711" s="25"/>
      <c r="I711" s="25" t="e">
        <f>VLOOKUP($H711,BDD!$B$5:$C$16,2,FALSE)</f>
        <v>#N/A</v>
      </c>
      <c r="J711" s="49" t="s">
        <v>277</v>
      </c>
      <c r="K711" s="38"/>
      <c r="L711" s="25"/>
      <c r="M711" s="91"/>
      <c r="N711" s="91"/>
      <c r="O711" s="355" t="str">
        <f t="shared" si="57"/>
        <v>OUI</v>
      </c>
    </row>
    <row r="712" spans="2:15" ht="15.75" x14ac:dyDescent="0.25">
      <c r="B712" s="119"/>
      <c r="C712" s="13"/>
      <c r="D712" s="363">
        <f t="shared" si="56"/>
        <v>0</v>
      </c>
      <c r="E712" s="25"/>
      <c r="F712" s="25"/>
      <c r="G712" s="25"/>
      <c r="H712" s="25"/>
      <c r="I712" s="25" t="e">
        <f>VLOOKUP($H712,BDD!$B$5:$C$16,2,FALSE)</f>
        <v>#N/A</v>
      </c>
      <c r="J712" s="49" t="s">
        <v>277</v>
      </c>
      <c r="K712" s="38"/>
      <c r="L712" s="25"/>
      <c r="M712" s="91"/>
      <c r="N712" s="91"/>
      <c r="O712" s="355" t="str">
        <f t="shared" si="57"/>
        <v>OUI</v>
      </c>
    </row>
    <row r="713" spans="2:15" ht="15.75" x14ac:dyDescent="0.25">
      <c r="B713" s="119"/>
      <c r="C713" s="13"/>
      <c r="D713" s="363">
        <f t="shared" si="56"/>
        <v>0</v>
      </c>
      <c r="E713" s="25"/>
      <c r="F713" s="25"/>
      <c r="G713" s="25"/>
      <c r="H713" s="25"/>
      <c r="I713" s="25" t="e">
        <f>VLOOKUP($H713,BDD!$B$5:$C$16,2,FALSE)</f>
        <v>#N/A</v>
      </c>
      <c r="J713" s="49" t="s">
        <v>277</v>
      </c>
      <c r="K713" s="38"/>
      <c r="L713" s="25"/>
      <c r="M713" s="91"/>
      <c r="N713" s="91"/>
      <c r="O713" s="355" t="str">
        <f t="shared" si="57"/>
        <v>OUI</v>
      </c>
    </row>
    <row r="714" spans="2:15" ht="15.75" x14ac:dyDescent="0.25">
      <c r="B714" s="119"/>
      <c r="C714" s="13"/>
      <c r="D714" s="363">
        <f t="shared" si="56"/>
        <v>0</v>
      </c>
      <c r="E714" s="25"/>
      <c r="F714" s="25"/>
      <c r="G714" s="25"/>
      <c r="H714" s="25"/>
      <c r="I714" s="25" t="e">
        <f>VLOOKUP($H714,BDD!$B$5:$C$16,2,FALSE)</f>
        <v>#N/A</v>
      </c>
      <c r="J714" s="49" t="s">
        <v>277</v>
      </c>
      <c r="K714" s="38"/>
      <c r="L714" s="25"/>
      <c r="M714" s="91"/>
      <c r="N714" s="91"/>
      <c r="O714" s="355" t="str">
        <f t="shared" si="57"/>
        <v>OUI</v>
      </c>
    </row>
    <row r="715" spans="2:15" ht="15.75" x14ac:dyDescent="0.25">
      <c r="B715" s="119"/>
      <c r="C715" s="13"/>
      <c r="D715" s="363">
        <f t="shared" si="56"/>
        <v>0</v>
      </c>
      <c r="E715" s="25"/>
      <c r="F715" s="25"/>
      <c r="G715" s="25"/>
      <c r="H715" s="25"/>
      <c r="I715" s="25" t="e">
        <f>VLOOKUP($H715,BDD!$B$5:$C$16,2,FALSE)</f>
        <v>#N/A</v>
      </c>
      <c r="J715" s="49" t="s">
        <v>277</v>
      </c>
      <c r="K715" s="38"/>
      <c r="L715" s="25"/>
      <c r="M715" s="91"/>
      <c r="N715" s="91"/>
      <c r="O715" s="355" t="str">
        <f t="shared" si="57"/>
        <v>OUI</v>
      </c>
    </row>
    <row r="716" spans="2:15" ht="15.75" x14ac:dyDescent="0.25">
      <c r="B716" s="119"/>
      <c r="C716" s="13"/>
      <c r="D716" s="363">
        <f t="shared" si="56"/>
        <v>0</v>
      </c>
      <c r="E716" s="25"/>
      <c r="F716" s="25"/>
      <c r="G716" s="25"/>
      <c r="H716" s="25"/>
      <c r="I716" s="25" t="e">
        <f>VLOOKUP($H716,BDD!$B$5:$C$16,2,FALSE)</f>
        <v>#N/A</v>
      </c>
      <c r="J716" s="49" t="s">
        <v>277</v>
      </c>
      <c r="K716" s="38"/>
      <c r="L716" s="25"/>
      <c r="M716" s="91"/>
      <c r="N716" s="91"/>
      <c r="O716" s="355" t="str">
        <f t="shared" si="57"/>
        <v>OUI</v>
      </c>
    </row>
    <row r="717" spans="2:15" ht="15.75" x14ac:dyDescent="0.25">
      <c r="B717" s="119"/>
      <c r="C717" s="13"/>
      <c r="D717" s="363">
        <f t="shared" si="56"/>
        <v>0</v>
      </c>
      <c r="E717" s="25"/>
      <c r="F717" s="25"/>
      <c r="G717" s="25"/>
      <c r="H717" s="25"/>
      <c r="I717" s="25" t="e">
        <f>VLOOKUP($H717,BDD!$B$5:$C$16,2,FALSE)</f>
        <v>#N/A</v>
      </c>
      <c r="J717" s="49" t="s">
        <v>277</v>
      </c>
      <c r="K717" s="38"/>
      <c r="L717" s="25"/>
      <c r="M717" s="91"/>
      <c r="N717" s="91"/>
      <c r="O717" s="355" t="str">
        <f t="shared" si="57"/>
        <v>OUI</v>
      </c>
    </row>
    <row r="718" spans="2:15" ht="15.75" x14ac:dyDescent="0.25">
      <c r="B718" s="119"/>
      <c r="C718" s="13"/>
      <c r="D718" s="363">
        <f t="shared" si="56"/>
        <v>0</v>
      </c>
      <c r="E718" s="25"/>
      <c r="F718" s="25"/>
      <c r="G718" s="25"/>
      <c r="H718" s="25"/>
      <c r="I718" s="25" t="e">
        <f>VLOOKUP($H718,BDD!$B$5:$C$16,2,FALSE)</f>
        <v>#N/A</v>
      </c>
      <c r="J718" s="49" t="s">
        <v>277</v>
      </c>
      <c r="K718" s="38"/>
      <c r="L718" s="25"/>
      <c r="M718" s="91"/>
      <c r="N718" s="91"/>
      <c r="O718" s="355" t="str">
        <f t="shared" si="57"/>
        <v>OUI</v>
      </c>
    </row>
    <row r="719" spans="2:15" ht="15.75" x14ac:dyDescent="0.25">
      <c r="B719" s="119"/>
      <c r="C719" s="13"/>
      <c r="D719" s="363">
        <f t="shared" ref="D719:D735" si="58">L719</f>
        <v>0</v>
      </c>
      <c r="E719" s="25"/>
      <c r="F719" s="25"/>
      <c r="G719" s="25"/>
      <c r="H719" s="25"/>
      <c r="I719" s="25" t="e">
        <f>VLOOKUP($H719,BDD!$B$5:$C$16,2,FALSE)</f>
        <v>#N/A</v>
      </c>
      <c r="J719" s="49" t="s">
        <v>277</v>
      </c>
      <c r="K719" s="38"/>
      <c r="L719" s="25"/>
      <c r="M719" s="91"/>
      <c r="N719" s="91"/>
      <c r="O719" s="355" t="str">
        <f t="shared" si="57"/>
        <v>OUI</v>
      </c>
    </row>
    <row r="720" spans="2:15" ht="15.75" x14ac:dyDescent="0.25">
      <c r="B720" s="119"/>
      <c r="C720" s="13"/>
      <c r="D720" s="363">
        <f t="shared" si="58"/>
        <v>0</v>
      </c>
      <c r="E720" s="25"/>
      <c r="F720" s="25"/>
      <c r="G720" s="25"/>
      <c r="H720" s="25"/>
      <c r="I720" s="25" t="e">
        <f>VLOOKUP($H720,BDD!$B$5:$C$16,2,FALSE)</f>
        <v>#N/A</v>
      </c>
      <c r="J720" s="49" t="s">
        <v>277</v>
      </c>
      <c r="K720" s="38"/>
      <c r="L720" s="25"/>
      <c r="M720" s="91"/>
      <c r="N720" s="91"/>
      <c r="O720" s="355" t="str">
        <f t="shared" si="57"/>
        <v>OUI</v>
      </c>
    </row>
    <row r="721" spans="2:15" ht="15.75" x14ac:dyDescent="0.25">
      <c r="B721" s="119"/>
      <c r="C721" s="13"/>
      <c r="D721" s="363">
        <f t="shared" si="58"/>
        <v>0</v>
      </c>
      <c r="E721" s="25"/>
      <c r="F721" s="25"/>
      <c r="G721" s="25"/>
      <c r="H721" s="25"/>
      <c r="I721" s="25" t="e">
        <f>VLOOKUP($H721,BDD!$B$5:$C$16,2,FALSE)</f>
        <v>#N/A</v>
      </c>
      <c r="J721" s="49" t="s">
        <v>277</v>
      </c>
      <c r="K721" s="38"/>
      <c r="L721" s="25"/>
      <c r="M721" s="91"/>
      <c r="N721" s="91"/>
      <c r="O721" s="355" t="str">
        <f t="shared" si="57"/>
        <v>OUI</v>
      </c>
    </row>
    <row r="722" spans="2:15" ht="15.75" x14ac:dyDescent="0.25">
      <c r="B722" s="119"/>
      <c r="C722" s="13"/>
      <c r="D722" s="363">
        <f t="shared" si="58"/>
        <v>0</v>
      </c>
      <c r="E722" s="25"/>
      <c r="F722" s="25"/>
      <c r="G722" s="25"/>
      <c r="H722" s="25"/>
      <c r="I722" s="25" t="e">
        <f>VLOOKUP($H722,BDD!$B$5:$C$16,2,FALSE)</f>
        <v>#N/A</v>
      </c>
      <c r="J722" s="49" t="s">
        <v>277</v>
      </c>
      <c r="K722" s="38"/>
      <c r="L722" s="25"/>
      <c r="M722" s="91"/>
      <c r="N722" s="91"/>
      <c r="O722" s="355" t="str">
        <f t="shared" si="57"/>
        <v>OUI</v>
      </c>
    </row>
    <row r="723" spans="2:15" ht="15.75" x14ac:dyDescent="0.25">
      <c r="B723" s="119"/>
      <c r="C723" s="13"/>
      <c r="D723" s="363">
        <f t="shared" si="58"/>
        <v>0</v>
      </c>
      <c r="E723" s="25"/>
      <c r="F723" s="25"/>
      <c r="G723" s="25"/>
      <c r="H723" s="25"/>
      <c r="I723" s="25" t="e">
        <f>VLOOKUP($H723,BDD!$B$5:$C$16,2,FALSE)</f>
        <v>#N/A</v>
      </c>
      <c r="J723" s="49" t="s">
        <v>277</v>
      </c>
      <c r="K723" s="38"/>
      <c r="L723" s="25"/>
      <c r="M723" s="91"/>
      <c r="N723" s="91"/>
      <c r="O723" s="355" t="str">
        <f t="shared" si="57"/>
        <v>OUI</v>
      </c>
    </row>
    <row r="724" spans="2:15" ht="15.75" x14ac:dyDescent="0.25">
      <c r="B724" s="119"/>
      <c r="C724" s="13"/>
      <c r="D724" s="363">
        <f t="shared" si="58"/>
        <v>0</v>
      </c>
      <c r="E724" s="25"/>
      <c r="F724" s="25"/>
      <c r="G724" s="25"/>
      <c r="H724" s="25"/>
      <c r="I724" s="25" t="e">
        <f>VLOOKUP($H724,BDD!$B$5:$C$16,2,FALSE)</f>
        <v>#N/A</v>
      </c>
      <c r="J724" s="49" t="s">
        <v>277</v>
      </c>
      <c r="K724" s="38"/>
      <c r="L724" s="25"/>
      <c r="M724" s="91"/>
      <c r="N724" s="91"/>
      <c r="O724" s="355" t="str">
        <f t="shared" si="57"/>
        <v>OUI</v>
      </c>
    </row>
    <row r="725" spans="2:15" ht="15.75" x14ac:dyDescent="0.25">
      <c r="B725" s="119"/>
      <c r="C725" s="13"/>
      <c r="D725" s="363">
        <f t="shared" si="58"/>
        <v>0</v>
      </c>
      <c r="E725" s="25"/>
      <c r="F725" s="25"/>
      <c r="G725" s="25"/>
      <c r="H725" s="25"/>
      <c r="I725" s="25" t="e">
        <f>VLOOKUP($H725,BDD!$B$5:$C$16,2,FALSE)</f>
        <v>#N/A</v>
      </c>
      <c r="J725" s="49" t="s">
        <v>277</v>
      </c>
      <c r="K725" s="38"/>
      <c r="L725" s="25"/>
      <c r="M725" s="91"/>
      <c r="N725" s="91"/>
      <c r="O725" s="355" t="str">
        <f t="shared" si="57"/>
        <v>OUI</v>
      </c>
    </row>
    <row r="726" spans="2:15" ht="15.75" x14ac:dyDescent="0.25">
      <c r="B726" s="119"/>
      <c r="C726" s="13"/>
      <c r="D726" s="363">
        <f t="shared" si="58"/>
        <v>0</v>
      </c>
      <c r="E726" s="25"/>
      <c r="F726" s="25"/>
      <c r="G726" s="25"/>
      <c r="H726" s="25"/>
      <c r="I726" s="25" t="e">
        <f>VLOOKUP($H726,BDD!$B$5:$C$16,2,FALSE)</f>
        <v>#N/A</v>
      </c>
      <c r="J726" s="49" t="s">
        <v>277</v>
      </c>
      <c r="K726" s="38"/>
      <c r="L726" s="25"/>
      <c r="M726" s="91"/>
      <c r="N726" s="91"/>
      <c r="O726" s="355" t="str">
        <f t="shared" si="57"/>
        <v>OUI</v>
      </c>
    </row>
    <row r="727" spans="2:15" ht="15.75" x14ac:dyDescent="0.25">
      <c r="B727" s="119"/>
      <c r="C727" s="13"/>
      <c r="D727" s="363">
        <f t="shared" si="58"/>
        <v>0</v>
      </c>
      <c r="E727" s="25"/>
      <c r="F727" s="25"/>
      <c r="G727" s="25"/>
      <c r="H727" s="25"/>
      <c r="I727" s="25" t="e">
        <f>VLOOKUP($H727,BDD!$B$5:$C$16,2,FALSE)</f>
        <v>#N/A</v>
      </c>
      <c r="J727" s="49" t="s">
        <v>277</v>
      </c>
      <c r="K727" s="38"/>
      <c r="L727" s="25"/>
      <c r="M727" s="91"/>
      <c r="N727" s="91"/>
      <c r="O727" s="355" t="str">
        <f t="shared" si="57"/>
        <v>OUI</v>
      </c>
    </row>
    <row r="728" spans="2:15" ht="15.75" x14ac:dyDescent="0.25">
      <c r="B728" s="119"/>
      <c r="C728" s="13"/>
      <c r="D728" s="363">
        <f t="shared" si="58"/>
        <v>0</v>
      </c>
      <c r="E728" s="25"/>
      <c r="F728" s="25"/>
      <c r="G728" s="25"/>
      <c r="H728" s="25"/>
      <c r="I728" s="25" t="e">
        <f>VLOOKUP($H728,BDD!$B$5:$C$16,2,FALSE)</f>
        <v>#N/A</v>
      </c>
      <c r="J728" s="49" t="s">
        <v>277</v>
      </c>
      <c r="K728" s="38"/>
      <c r="L728" s="25"/>
      <c r="M728" s="91"/>
      <c r="N728" s="91"/>
      <c r="O728" s="355" t="str">
        <f t="shared" si="57"/>
        <v>OUI</v>
      </c>
    </row>
    <row r="729" spans="2:15" ht="15.75" x14ac:dyDescent="0.25">
      <c r="B729" s="119"/>
      <c r="C729" s="13"/>
      <c r="D729" s="363">
        <f t="shared" si="58"/>
        <v>0</v>
      </c>
      <c r="E729" s="25"/>
      <c r="F729" s="25"/>
      <c r="G729" s="25"/>
      <c r="H729" s="25"/>
      <c r="I729" s="25" t="e">
        <f>VLOOKUP($H729,BDD!$B$5:$C$16,2,FALSE)</f>
        <v>#N/A</v>
      </c>
      <c r="J729" s="49" t="s">
        <v>277</v>
      </c>
      <c r="K729" s="38"/>
      <c r="L729" s="25"/>
      <c r="M729" s="91"/>
      <c r="N729" s="91"/>
      <c r="O729" s="355" t="str">
        <f t="shared" si="57"/>
        <v>OUI</v>
      </c>
    </row>
    <row r="730" spans="2:15" ht="15.75" x14ac:dyDescent="0.25">
      <c r="B730" s="119"/>
      <c r="C730" s="13"/>
      <c r="D730" s="363">
        <f t="shared" si="58"/>
        <v>0</v>
      </c>
      <c r="E730" s="25"/>
      <c r="F730" s="25"/>
      <c r="G730" s="25"/>
      <c r="H730" s="25"/>
      <c r="I730" s="25" t="e">
        <f>VLOOKUP($H730,BDD!$B$5:$C$16,2,FALSE)</f>
        <v>#N/A</v>
      </c>
      <c r="J730" s="49" t="s">
        <v>277</v>
      </c>
      <c r="K730" s="38"/>
      <c r="L730" s="25"/>
      <c r="M730" s="91"/>
      <c r="N730" s="91"/>
      <c r="O730" s="355" t="str">
        <f t="shared" si="57"/>
        <v>OUI</v>
      </c>
    </row>
    <row r="731" spans="2:15" ht="15.75" x14ac:dyDescent="0.25">
      <c r="B731" s="119"/>
      <c r="C731" s="13"/>
      <c r="D731" s="363">
        <f t="shared" si="58"/>
        <v>0</v>
      </c>
      <c r="E731" s="25"/>
      <c r="F731" s="25"/>
      <c r="G731" s="25"/>
      <c r="H731" s="25"/>
      <c r="I731" s="25" t="e">
        <f>VLOOKUP($H731,BDD!$B$5:$C$16,2,FALSE)</f>
        <v>#N/A</v>
      </c>
      <c r="J731" s="49" t="s">
        <v>277</v>
      </c>
      <c r="K731" s="38"/>
      <c r="L731" s="25"/>
      <c r="M731" s="91"/>
      <c r="N731" s="91"/>
      <c r="O731" s="355" t="str">
        <f t="shared" si="57"/>
        <v>OUI</v>
      </c>
    </row>
    <row r="732" spans="2:15" ht="15.75" x14ac:dyDescent="0.25">
      <c r="B732" s="119"/>
      <c r="C732" s="13"/>
      <c r="D732" s="363">
        <f t="shared" si="58"/>
        <v>0</v>
      </c>
      <c r="E732" s="25"/>
      <c r="F732" s="25"/>
      <c r="G732" s="25"/>
      <c r="H732" s="25"/>
      <c r="I732" s="25" t="e">
        <f>VLOOKUP($H732,BDD!$B$5:$C$16,2,FALSE)</f>
        <v>#N/A</v>
      </c>
      <c r="J732" s="49" t="s">
        <v>277</v>
      </c>
      <c r="K732" s="38"/>
      <c r="L732" s="25"/>
      <c r="M732" s="91"/>
      <c r="N732" s="91"/>
      <c r="O732" s="355" t="str">
        <f t="shared" si="57"/>
        <v>OUI</v>
      </c>
    </row>
    <row r="733" spans="2:15" ht="15.75" x14ac:dyDescent="0.25">
      <c r="B733" s="119"/>
      <c r="C733" s="13"/>
      <c r="D733" s="363">
        <f t="shared" si="58"/>
        <v>0</v>
      </c>
      <c r="E733" s="25"/>
      <c r="F733" s="25"/>
      <c r="G733" s="25"/>
      <c r="H733" s="25"/>
      <c r="I733" s="25" t="e">
        <f>VLOOKUP($H733,BDD!$B$5:$C$16,2,FALSE)</f>
        <v>#N/A</v>
      </c>
      <c r="J733" s="49" t="s">
        <v>277</v>
      </c>
      <c r="K733" s="38"/>
      <c r="L733" s="25"/>
      <c r="M733" s="91"/>
      <c r="N733" s="91"/>
      <c r="O733" s="355" t="str">
        <f t="shared" si="57"/>
        <v>OUI</v>
      </c>
    </row>
    <row r="734" spans="2:15" ht="15.75" x14ac:dyDescent="0.25">
      <c r="B734" s="119"/>
      <c r="C734" s="13"/>
      <c r="D734" s="363">
        <f t="shared" si="58"/>
        <v>0</v>
      </c>
      <c r="E734" s="25"/>
      <c r="F734" s="25"/>
      <c r="G734" s="25"/>
      <c r="H734" s="25"/>
      <c r="I734" s="25" t="e">
        <f>VLOOKUP($H734,BDD!$B$5:$C$16,2,FALSE)</f>
        <v>#N/A</v>
      </c>
      <c r="J734" s="49" t="s">
        <v>277</v>
      </c>
      <c r="K734" s="38"/>
      <c r="L734" s="25"/>
      <c r="M734" s="91"/>
      <c r="N734" s="91"/>
      <c r="O734" s="355" t="str">
        <f t="shared" si="57"/>
        <v>OUI</v>
      </c>
    </row>
    <row r="735" spans="2:15" ht="15.75" x14ac:dyDescent="0.25">
      <c r="B735" s="119"/>
      <c r="C735" s="13"/>
      <c r="D735" s="363">
        <f t="shared" si="58"/>
        <v>0</v>
      </c>
      <c r="E735" s="25"/>
      <c r="F735" s="25"/>
      <c r="G735" s="25"/>
      <c r="H735" s="25"/>
      <c r="I735" s="25" t="e">
        <f>VLOOKUP($H735,BDD!$B$5:$C$16,2,FALSE)</f>
        <v>#N/A</v>
      </c>
      <c r="J735" s="49" t="s">
        <v>277</v>
      </c>
      <c r="K735" s="38"/>
      <c r="L735" s="25"/>
      <c r="M735" s="91"/>
      <c r="N735" s="91"/>
      <c r="O735" s="355" t="str">
        <f t="shared" si="57"/>
        <v>OUI</v>
      </c>
    </row>
    <row r="736" spans="2:15" ht="15.75" x14ac:dyDescent="0.25">
      <c r="B736" s="119"/>
      <c r="C736" s="13"/>
      <c r="D736" s="363"/>
      <c r="E736" s="25"/>
      <c r="F736" s="25"/>
      <c r="G736" s="25"/>
      <c r="H736" s="25"/>
      <c r="I736" s="25" t="e">
        <f>VLOOKUP($H736,BDD!$B$5:$C$16,2,FALSE)</f>
        <v>#N/A</v>
      </c>
      <c r="J736" s="49" t="s">
        <v>277</v>
      </c>
      <c r="K736" s="38"/>
      <c r="L736" s="25"/>
      <c r="M736" s="91"/>
      <c r="N736" s="91"/>
      <c r="O736" s="355" t="str">
        <f t="shared" si="57"/>
        <v>OUI</v>
      </c>
    </row>
    <row r="737" spans="2:15" ht="15.75" x14ac:dyDescent="0.25">
      <c r="B737" s="119"/>
      <c r="C737" s="13"/>
      <c r="D737" s="363"/>
      <c r="E737" s="25"/>
      <c r="F737" s="25"/>
      <c r="G737" s="25"/>
      <c r="H737" s="25"/>
      <c r="I737" s="25" t="e">
        <f>VLOOKUP($H737,BDD!$B$5:$C$16,2,FALSE)</f>
        <v>#N/A</v>
      </c>
      <c r="J737" s="49" t="s">
        <v>277</v>
      </c>
      <c r="K737" s="38"/>
      <c r="L737" s="25"/>
      <c r="M737" s="91"/>
      <c r="N737" s="91"/>
      <c r="O737" s="355" t="str">
        <f t="shared" si="57"/>
        <v>OUI</v>
      </c>
    </row>
    <row r="738" spans="2:15" ht="15.75" x14ac:dyDescent="0.25">
      <c r="B738" s="119"/>
      <c r="C738" s="13"/>
      <c r="D738" s="363"/>
      <c r="E738" s="25"/>
      <c r="F738" s="25"/>
      <c r="G738" s="25"/>
      <c r="H738" s="25"/>
      <c r="I738" s="25" t="e">
        <f>VLOOKUP($H738,BDD!$B$5:$C$16,2,FALSE)</f>
        <v>#N/A</v>
      </c>
      <c r="J738" s="49" t="s">
        <v>277</v>
      </c>
      <c r="K738" s="38"/>
      <c r="L738" s="25"/>
      <c r="M738" s="91"/>
      <c r="N738" s="91"/>
      <c r="O738" s="355" t="str">
        <f t="shared" si="57"/>
        <v>OUI</v>
      </c>
    </row>
    <row r="739" spans="2:15" ht="15.75" x14ac:dyDescent="0.25">
      <c r="B739" s="119"/>
      <c r="C739" s="13"/>
      <c r="D739" s="363"/>
      <c r="E739" s="25"/>
      <c r="F739" s="25"/>
      <c r="G739" s="25"/>
      <c r="H739" s="25"/>
      <c r="I739" s="25" t="e">
        <f>VLOOKUP($H739,BDD!$B$5:$C$16,2,FALSE)</f>
        <v>#N/A</v>
      </c>
      <c r="J739" s="49" t="s">
        <v>277</v>
      </c>
      <c r="K739" s="38"/>
      <c r="L739" s="25"/>
      <c r="M739" s="91"/>
      <c r="N739" s="91"/>
      <c r="O739" s="355" t="str">
        <f t="shared" si="57"/>
        <v>OUI</v>
      </c>
    </row>
    <row r="740" spans="2:15" ht="15.75" x14ac:dyDescent="0.25">
      <c r="B740" s="119"/>
      <c r="C740" s="13"/>
      <c r="D740" s="363"/>
      <c r="E740" s="25"/>
      <c r="F740" s="25"/>
      <c r="G740" s="25"/>
      <c r="H740" s="25"/>
      <c r="I740" s="25" t="e">
        <f>VLOOKUP($H740,BDD!$B$5:$C$16,2,FALSE)</f>
        <v>#N/A</v>
      </c>
      <c r="J740" s="49" t="s">
        <v>277</v>
      </c>
      <c r="K740" s="38"/>
      <c r="L740" s="25"/>
      <c r="M740" s="91"/>
      <c r="N740" s="91"/>
      <c r="O740" s="355" t="str">
        <f t="shared" si="57"/>
        <v>OUI</v>
      </c>
    </row>
    <row r="741" spans="2:15" ht="15.75" x14ac:dyDescent="0.25">
      <c r="B741" s="119"/>
      <c r="C741" s="13"/>
      <c r="D741" s="363"/>
      <c r="E741" s="25"/>
      <c r="F741" s="25"/>
      <c r="G741" s="25"/>
      <c r="H741" s="25"/>
      <c r="I741" s="25" t="e">
        <f>VLOOKUP($H741,BDD!$B$5:$C$16,2,FALSE)</f>
        <v>#N/A</v>
      </c>
      <c r="J741" s="49" t="s">
        <v>277</v>
      </c>
      <c r="K741" s="38"/>
      <c r="L741" s="25"/>
      <c r="M741" s="91"/>
      <c r="N741" s="91"/>
      <c r="O741" s="355" t="str">
        <f t="shared" si="57"/>
        <v>OUI</v>
      </c>
    </row>
    <row r="742" spans="2:15" ht="15.75" x14ac:dyDescent="0.25">
      <c r="B742" s="119"/>
      <c r="C742" s="13"/>
      <c r="D742" s="363"/>
      <c r="E742" s="25"/>
      <c r="F742" s="25"/>
      <c r="G742" s="25"/>
      <c r="H742" s="25"/>
      <c r="I742" s="25" t="e">
        <f>VLOOKUP($H742,BDD!$B$5:$C$16,2,FALSE)</f>
        <v>#N/A</v>
      </c>
      <c r="J742" s="49" t="s">
        <v>277</v>
      </c>
      <c r="K742" s="38"/>
      <c r="L742" s="25"/>
      <c r="M742" s="91"/>
      <c r="N742" s="91"/>
      <c r="O742" s="355" t="str">
        <f t="shared" si="57"/>
        <v>OUI</v>
      </c>
    </row>
    <row r="743" spans="2:15" ht="15.75" x14ac:dyDescent="0.25">
      <c r="B743" s="119"/>
      <c r="C743" s="13"/>
      <c r="D743" s="363"/>
      <c r="E743" s="25"/>
      <c r="F743" s="25"/>
      <c r="G743" s="25"/>
      <c r="H743" s="25"/>
      <c r="I743" s="25" t="e">
        <f>VLOOKUP($H743,BDD!$B$5:$C$16,2,FALSE)</f>
        <v>#N/A</v>
      </c>
      <c r="J743" s="49" t="s">
        <v>277</v>
      </c>
      <c r="K743" s="38"/>
      <c r="L743" s="25"/>
      <c r="M743" s="91"/>
      <c r="N743" s="91"/>
      <c r="O743" s="355" t="str">
        <f t="shared" si="57"/>
        <v>OUI</v>
      </c>
    </row>
    <row r="744" spans="2:15" ht="15.75" x14ac:dyDescent="0.25">
      <c r="B744" s="119"/>
      <c r="C744" s="13"/>
      <c r="D744" s="363"/>
      <c r="E744" s="25"/>
      <c r="F744" s="25"/>
      <c r="G744" s="25"/>
      <c r="H744" s="25"/>
      <c r="I744" s="25" t="e">
        <f>VLOOKUP($H744,BDD!$B$5:$C$16,2,FALSE)</f>
        <v>#N/A</v>
      </c>
      <c r="J744" s="49" t="s">
        <v>277</v>
      </c>
      <c r="K744" s="38"/>
      <c r="L744" s="25"/>
      <c r="M744" s="91"/>
      <c r="N744" s="91"/>
      <c r="O744" s="355" t="str">
        <f t="shared" ref="O744:O807" si="59">IF(D744=0,"OUI","NON")</f>
        <v>OUI</v>
      </c>
    </row>
    <row r="745" spans="2:15" ht="15.75" x14ac:dyDescent="0.25">
      <c r="B745" s="119"/>
      <c r="C745" s="13"/>
      <c r="D745" s="363"/>
      <c r="E745" s="25"/>
      <c r="F745" s="25"/>
      <c r="G745" s="25"/>
      <c r="H745" s="25"/>
      <c r="I745" s="25" t="e">
        <f>VLOOKUP($H745,BDD!$B$5:$C$16,2,FALSE)</f>
        <v>#N/A</v>
      </c>
      <c r="J745" s="49" t="s">
        <v>277</v>
      </c>
      <c r="K745" s="38"/>
      <c r="L745" s="25"/>
      <c r="M745" s="91"/>
      <c r="N745" s="91"/>
      <c r="O745" s="355" t="str">
        <f t="shared" si="59"/>
        <v>OUI</v>
      </c>
    </row>
    <row r="746" spans="2:15" ht="15.75" x14ac:dyDescent="0.25">
      <c r="B746" s="119"/>
      <c r="C746" s="13"/>
      <c r="D746" s="363"/>
      <c r="E746" s="25"/>
      <c r="F746" s="25"/>
      <c r="G746" s="25"/>
      <c r="H746" s="25"/>
      <c r="I746" s="25" t="e">
        <f>VLOOKUP($H746,BDD!$B$5:$C$16,2,FALSE)</f>
        <v>#N/A</v>
      </c>
      <c r="J746" s="49" t="s">
        <v>277</v>
      </c>
      <c r="K746" s="38"/>
      <c r="L746" s="25"/>
      <c r="M746" s="91"/>
      <c r="N746" s="91"/>
      <c r="O746" s="355" t="str">
        <f t="shared" si="59"/>
        <v>OUI</v>
      </c>
    </row>
    <row r="747" spans="2:15" ht="15.75" x14ac:dyDescent="0.25">
      <c r="B747" s="119"/>
      <c r="C747" s="13"/>
      <c r="D747" s="363"/>
      <c r="E747" s="25"/>
      <c r="F747" s="25"/>
      <c r="G747" s="25"/>
      <c r="H747" s="25"/>
      <c r="I747" s="25" t="e">
        <f>VLOOKUP($H747,BDD!$B$5:$C$16,2,FALSE)</f>
        <v>#N/A</v>
      </c>
      <c r="J747" s="49" t="s">
        <v>277</v>
      </c>
      <c r="K747" s="38"/>
      <c r="L747" s="25"/>
      <c r="M747" s="91"/>
      <c r="N747" s="91"/>
      <c r="O747" s="355" t="str">
        <f t="shared" si="59"/>
        <v>OUI</v>
      </c>
    </row>
    <row r="748" spans="2:15" ht="15.75" x14ac:dyDescent="0.25">
      <c r="B748" s="119"/>
      <c r="C748" s="13"/>
      <c r="D748" s="363"/>
      <c r="E748" s="25"/>
      <c r="F748" s="25"/>
      <c r="G748" s="25"/>
      <c r="H748" s="25"/>
      <c r="I748" s="25" t="e">
        <f>VLOOKUP($H748,BDD!$B$5:$C$16,2,FALSE)</f>
        <v>#N/A</v>
      </c>
      <c r="J748" s="49" t="s">
        <v>277</v>
      </c>
      <c r="K748" s="38"/>
      <c r="L748" s="25"/>
      <c r="M748" s="91"/>
      <c r="N748" s="91"/>
      <c r="O748" s="355" t="str">
        <f t="shared" si="59"/>
        <v>OUI</v>
      </c>
    </row>
    <row r="749" spans="2:15" ht="15.75" x14ac:dyDescent="0.25">
      <c r="B749" s="119"/>
      <c r="C749" s="13"/>
      <c r="D749" s="363"/>
      <c r="E749" s="25"/>
      <c r="F749" s="25"/>
      <c r="G749" s="25"/>
      <c r="H749" s="25"/>
      <c r="I749" s="25" t="e">
        <f>VLOOKUP($H749,BDD!$B$5:$C$16,2,FALSE)</f>
        <v>#N/A</v>
      </c>
      <c r="J749" s="49" t="s">
        <v>277</v>
      </c>
      <c r="K749" s="38"/>
      <c r="L749" s="25"/>
      <c r="M749" s="91"/>
      <c r="N749" s="91"/>
      <c r="O749" s="355" t="str">
        <f t="shared" si="59"/>
        <v>OUI</v>
      </c>
    </row>
    <row r="750" spans="2:15" ht="15.75" x14ac:dyDescent="0.25">
      <c r="B750" s="119"/>
      <c r="C750" s="13"/>
      <c r="D750" s="363"/>
      <c r="E750" s="25"/>
      <c r="F750" s="25"/>
      <c r="G750" s="25"/>
      <c r="H750" s="25"/>
      <c r="I750" s="25" t="e">
        <f>VLOOKUP($H750,BDD!$B$5:$C$16,2,FALSE)</f>
        <v>#N/A</v>
      </c>
      <c r="J750" s="49" t="s">
        <v>277</v>
      </c>
      <c r="K750" s="38"/>
      <c r="L750" s="25"/>
      <c r="M750" s="91"/>
      <c r="N750" s="91"/>
      <c r="O750" s="355" t="str">
        <f t="shared" si="59"/>
        <v>OUI</v>
      </c>
    </row>
    <row r="751" spans="2:15" ht="15.75" x14ac:dyDescent="0.25">
      <c r="B751" s="119"/>
      <c r="C751" s="13"/>
      <c r="D751" s="363"/>
      <c r="E751" s="25"/>
      <c r="F751" s="25"/>
      <c r="G751" s="25"/>
      <c r="H751" s="25"/>
      <c r="I751" s="25" t="e">
        <f>VLOOKUP($H751,BDD!$B$5:$C$16,2,FALSE)</f>
        <v>#N/A</v>
      </c>
      <c r="J751" s="49" t="s">
        <v>277</v>
      </c>
      <c r="K751" s="38"/>
      <c r="L751" s="25"/>
      <c r="M751" s="91"/>
      <c r="N751" s="91"/>
      <c r="O751" s="355" t="str">
        <f t="shared" si="59"/>
        <v>OUI</v>
      </c>
    </row>
    <row r="752" spans="2:15" ht="15.75" x14ac:dyDescent="0.25">
      <c r="B752" s="119"/>
      <c r="C752" s="13"/>
      <c r="D752" s="363"/>
      <c r="E752" s="25"/>
      <c r="F752" s="25"/>
      <c r="G752" s="25"/>
      <c r="H752" s="25"/>
      <c r="I752" s="25" t="e">
        <f>VLOOKUP($H752,BDD!$B$5:$C$16,2,FALSE)</f>
        <v>#N/A</v>
      </c>
      <c r="J752" s="49" t="s">
        <v>277</v>
      </c>
      <c r="K752" s="38"/>
      <c r="L752" s="25"/>
      <c r="M752" s="91"/>
      <c r="N752" s="91"/>
      <c r="O752" s="355" t="str">
        <f t="shared" si="59"/>
        <v>OUI</v>
      </c>
    </row>
    <row r="753" spans="2:15" ht="15.75" x14ac:dyDescent="0.25">
      <c r="B753" s="119"/>
      <c r="C753" s="13"/>
      <c r="D753" s="363"/>
      <c r="E753" s="25"/>
      <c r="F753" s="25"/>
      <c r="G753" s="25"/>
      <c r="H753" s="25"/>
      <c r="I753" s="25" t="e">
        <f>VLOOKUP($H753,BDD!$B$5:$C$16,2,FALSE)</f>
        <v>#N/A</v>
      </c>
      <c r="J753" s="49" t="s">
        <v>277</v>
      </c>
      <c r="K753" s="38"/>
      <c r="L753" s="25"/>
      <c r="M753" s="91"/>
      <c r="N753" s="91"/>
      <c r="O753" s="355" t="str">
        <f t="shared" si="59"/>
        <v>OUI</v>
      </c>
    </row>
    <row r="754" spans="2:15" ht="15.75" x14ac:dyDescent="0.25">
      <c r="B754" s="119"/>
      <c r="C754" s="13"/>
      <c r="D754" s="363"/>
      <c r="E754" s="25"/>
      <c r="F754" s="25"/>
      <c r="G754" s="25"/>
      <c r="H754" s="25"/>
      <c r="I754" s="25" t="e">
        <f>VLOOKUP($H754,BDD!$B$5:$C$16,2,FALSE)</f>
        <v>#N/A</v>
      </c>
      <c r="J754" s="49" t="s">
        <v>277</v>
      </c>
      <c r="K754" s="38"/>
      <c r="L754" s="25"/>
      <c r="M754" s="91"/>
      <c r="N754" s="91"/>
      <c r="O754" s="355" t="str">
        <f t="shared" si="59"/>
        <v>OUI</v>
      </c>
    </row>
    <row r="755" spans="2:15" ht="15.75" x14ac:dyDescent="0.25">
      <c r="B755" s="119"/>
      <c r="C755" s="13"/>
      <c r="D755" s="363"/>
      <c r="E755" s="25"/>
      <c r="F755" s="25"/>
      <c r="G755" s="25"/>
      <c r="H755" s="25"/>
      <c r="I755" s="25" t="e">
        <f>VLOOKUP($H755,BDD!$B$5:$C$16,2,FALSE)</f>
        <v>#N/A</v>
      </c>
      <c r="J755" s="49" t="s">
        <v>277</v>
      </c>
      <c r="K755" s="38"/>
      <c r="L755" s="25"/>
      <c r="M755" s="91"/>
      <c r="N755" s="91"/>
      <c r="O755" s="355" t="str">
        <f t="shared" si="59"/>
        <v>OUI</v>
      </c>
    </row>
    <row r="756" spans="2:15" ht="15.75" x14ac:dyDescent="0.25">
      <c r="B756" s="119"/>
      <c r="C756" s="13"/>
      <c r="D756" s="363"/>
      <c r="E756" s="25"/>
      <c r="F756" s="25"/>
      <c r="G756" s="25"/>
      <c r="H756" s="25"/>
      <c r="I756" s="25" t="e">
        <f>VLOOKUP($H756,BDD!$B$5:$C$16,2,FALSE)</f>
        <v>#N/A</v>
      </c>
      <c r="J756" s="49" t="s">
        <v>277</v>
      </c>
      <c r="K756" s="38"/>
      <c r="L756" s="25"/>
      <c r="M756" s="91"/>
      <c r="N756" s="91"/>
      <c r="O756" s="355" t="str">
        <f t="shared" si="59"/>
        <v>OUI</v>
      </c>
    </row>
    <row r="757" spans="2:15" ht="15.75" x14ac:dyDescent="0.25">
      <c r="B757" s="119"/>
      <c r="C757" s="13"/>
      <c r="D757" s="363"/>
      <c r="E757" s="25"/>
      <c r="F757" s="25"/>
      <c r="G757" s="25"/>
      <c r="H757" s="25"/>
      <c r="I757" s="25" t="e">
        <f>VLOOKUP($H757,BDD!$B$5:$C$16,2,FALSE)</f>
        <v>#N/A</v>
      </c>
      <c r="J757" s="49" t="s">
        <v>277</v>
      </c>
      <c r="K757" s="38"/>
      <c r="L757" s="25"/>
      <c r="M757" s="91"/>
      <c r="N757" s="91"/>
      <c r="O757" s="355" t="str">
        <f t="shared" si="59"/>
        <v>OUI</v>
      </c>
    </row>
    <row r="758" spans="2:15" ht="15.75" x14ac:dyDescent="0.25">
      <c r="B758" s="119"/>
      <c r="C758" s="13"/>
      <c r="D758" s="363"/>
      <c r="E758" s="25"/>
      <c r="F758" s="25"/>
      <c r="G758" s="25"/>
      <c r="H758" s="25"/>
      <c r="I758" s="25" t="e">
        <f>VLOOKUP($H758,BDD!$B$5:$C$16,2,FALSE)</f>
        <v>#N/A</v>
      </c>
      <c r="J758" s="49" t="s">
        <v>277</v>
      </c>
      <c r="K758" s="38"/>
      <c r="L758" s="25"/>
      <c r="M758" s="91"/>
      <c r="N758" s="91"/>
      <c r="O758" s="355" t="str">
        <f t="shared" si="59"/>
        <v>OUI</v>
      </c>
    </row>
    <row r="759" spans="2:15" ht="15.75" x14ac:dyDescent="0.25">
      <c r="B759" s="119"/>
      <c r="C759" s="13"/>
      <c r="D759" s="363"/>
      <c r="E759" s="25"/>
      <c r="F759" s="25"/>
      <c r="G759" s="25"/>
      <c r="H759" s="25"/>
      <c r="I759" s="25" t="e">
        <f>VLOOKUP($H759,BDD!$B$5:$C$16,2,FALSE)</f>
        <v>#N/A</v>
      </c>
      <c r="J759" s="49" t="s">
        <v>277</v>
      </c>
      <c r="K759" s="38"/>
      <c r="L759" s="25"/>
      <c r="M759" s="91"/>
      <c r="N759" s="91"/>
      <c r="O759" s="355" t="str">
        <f t="shared" si="59"/>
        <v>OUI</v>
      </c>
    </row>
    <row r="760" spans="2:15" ht="15.75" x14ac:dyDescent="0.25">
      <c r="B760" s="119"/>
      <c r="C760" s="13"/>
      <c r="D760" s="363"/>
      <c r="E760" s="25"/>
      <c r="F760" s="25"/>
      <c r="G760" s="25"/>
      <c r="H760" s="25"/>
      <c r="I760" s="25" t="e">
        <f>VLOOKUP($H760,BDD!$B$5:$C$16,2,FALSE)</f>
        <v>#N/A</v>
      </c>
      <c r="J760" s="49" t="s">
        <v>277</v>
      </c>
      <c r="K760" s="38"/>
      <c r="L760" s="25"/>
      <c r="M760" s="91"/>
      <c r="N760" s="91"/>
      <c r="O760" s="355" t="str">
        <f t="shared" si="59"/>
        <v>OUI</v>
      </c>
    </row>
    <row r="761" spans="2:15" ht="15.75" x14ac:dyDescent="0.25">
      <c r="B761" s="119"/>
      <c r="C761" s="13"/>
      <c r="D761" s="363"/>
      <c r="E761" s="25"/>
      <c r="F761" s="25"/>
      <c r="G761" s="25"/>
      <c r="H761" s="25"/>
      <c r="I761" s="25" t="e">
        <f>VLOOKUP($H761,BDD!$B$5:$C$16,2,FALSE)</f>
        <v>#N/A</v>
      </c>
      <c r="J761" s="49" t="s">
        <v>277</v>
      </c>
      <c r="K761" s="38"/>
      <c r="L761" s="25"/>
      <c r="M761" s="91"/>
      <c r="N761" s="91"/>
      <c r="O761" s="355" t="str">
        <f t="shared" si="59"/>
        <v>OUI</v>
      </c>
    </row>
    <row r="762" spans="2:15" ht="15.75" x14ac:dyDescent="0.25">
      <c r="B762" s="119"/>
      <c r="C762" s="13"/>
      <c r="D762" s="363"/>
      <c r="E762" s="25"/>
      <c r="F762" s="25"/>
      <c r="G762" s="25"/>
      <c r="H762" s="25"/>
      <c r="I762" s="25" t="e">
        <f>VLOOKUP($H762,BDD!$B$5:$C$16,2,FALSE)</f>
        <v>#N/A</v>
      </c>
      <c r="J762" s="49" t="s">
        <v>277</v>
      </c>
      <c r="K762" s="38"/>
      <c r="L762" s="25"/>
      <c r="M762" s="91"/>
      <c r="N762" s="91"/>
      <c r="O762" s="355" t="str">
        <f t="shared" si="59"/>
        <v>OUI</v>
      </c>
    </row>
    <row r="763" spans="2:15" ht="15.75" x14ac:dyDescent="0.25">
      <c r="B763" s="119"/>
      <c r="C763" s="13"/>
      <c r="D763" s="363"/>
      <c r="E763" s="25"/>
      <c r="F763" s="25"/>
      <c r="G763" s="25"/>
      <c r="H763" s="25"/>
      <c r="I763" s="25" t="e">
        <f>VLOOKUP($H763,BDD!$B$5:$C$16,2,FALSE)</f>
        <v>#N/A</v>
      </c>
      <c r="J763" s="49" t="s">
        <v>277</v>
      </c>
      <c r="K763" s="38"/>
      <c r="L763" s="25"/>
      <c r="M763" s="91"/>
      <c r="N763" s="91"/>
      <c r="O763" s="355" t="str">
        <f t="shared" si="59"/>
        <v>OUI</v>
      </c>
    </row>
    <row r="764" spans="2:15" ht="15.75" x14ac:dyDescent="0.25">
      <c r="B764" s="119"/>
      <c r="C764" s="13"/>
      <c r="D764" s="363"/>
      <c r="E764" s="25"/>
      <c r="F764" s="25"/>
      <c r="G764" s="25"/>
      <c r="H764" s="25"/>
      <c r="I764" s="25" t="e">
        <f>VLOOKUP($H764,BDD!$B$5:$C$16,2,FALSE)</f>
        <v>#N/A</v>
      </c>
      <c r="J764" s="49" t="s">
        <v>277</v>
      </c>
      <c r="K764" s="38"/>
      <c r="L764" s="25"/>
      <c r="M764" s="91"/>
      <c r="N764" s="91"/>
      <c r="O764" s="355" t="str">
        <f t="shared" si="59"/>
        <v>OUI</v>
      </c>
    </row>
    <row r="765" spans="2:15" ht="15.75" x14ac:dyDescent="0.25">
      <c r="B765" s="119"/>
      <c r="C765" s="13"/>
      <c r="D765" s="363"/>
      <c r="E765" s="25"/>
      <c r="F765" s="25"/>
      <c r="G765" s="25"/>
      <c r="H765" s="25"/>
      <c r="I765" s="25" t="e">
        <f>VLOOKUP($H765,BDD!$B$5:$C$16,2,FALSE)</f>
        <v>#N/A</v>
      </c>
      <c r="J765" s="49" t="s">
        <v>277</v>
      </c>
      <c r="K765" s="38"/>
      <c r="L765" s="25"/>
      <c r="M765" s="91"/>
      <c r="N765" s="91"/>
      <c r="O765" s="355" t="str">
        <f t="shared" si="59"/>
        <v>OUI</v>
      </c>
    </row>
    <row r="766" spans="2:15" ht="15.75" x14ac:dyDescent="0.25">
      <c r="B766" s="119"/>
      <c r="C766" s="13"/>
      <c r="D766" s="363"/>
      <c r="E766" s="25"/>
      <c r="F766" s="25"/>
      <c r="G766" s="25"/>
      <c r="H766" s="25"/>
      <c r="I766" s="25" t="e">
        <f>VLOOKUP($H766,BDD!$B$5:$C$16,2,FALSE)</f>
        <v>#N/A</v>
      </c>
      <c r="J766" s="49" t="s">
        <v>277</v>
      </c>
      <c r="K766" s="38"/>
      <c r="L766" s="25"/>
      <c r="M766" s="91"/>
      <c r="N766" s="91"/>
      <c r="O766" s="355" t="str">
        <f t="shared" si="59"/>
        <v>OUI</v>
      </c>
    </row>
    <row r="767" spans="2:15" ht="15.75" x14ac:dyDescent="0.25">
      <c r="B767" s="119"/>
      <c r="C767" s="13"/>
      <c r="D767" s="363"/>
      <c r="E767" s="25"/>
      <c r="F767" s="25"/>
      <c r="G767" s="25"/>
      <c r="H767" s="25"/>
      <c r="I767" s="25" t="e">
        <f>VLOOKUP($H767,BDD!$B$5:$C$16,2,FALSE)</f>
        <v>#N/A</v>
      </c>
      <c r="J767" s="49" t="s">
        <v>277</v>
      </c>
      <c r="K767" s="38"/>
      <c r="L767" s="25"/>
      <c r="M767" s="91"/>
      <c r="N767" s="91"/>
      <c r="O767" s="355" t="str">
        <f t="shared" si="59"/>
        <v>OUI</v>
      </c>
    </row>
    <row r="768" spans="2:15" ht="15.75" x14ac:dyDescent="0.25">
      <c r="B768" s="119"/>
      <c r="C768" s="13"/>
      <c r="D768" s="363"/>
      <c r="E768" s="25"/>
      <c r="F768" s="25"/>
      <c r="G768" s="25"/>
      <c r="H768" s="25"/>
      <c r="I768" s="25" t="e">
        <f>VLOOKUP($H768,BDD!$B$5:$C$16,2,FALSE)</f>
        <v>#N/A</v>
      </c>
      <c r="J768" s="49" t="s">
        <v>277</v>
      </c>
      <c r="K768" s="38"/>
      <c r="L768" s="25"/>
      <c r="M768" s="91"/>
      <c r="N768" s="91"/>
      <c r="O768" s="355" t="str">
        <f t="shared" si="59"/>
        <v>OUI</v>
      </c>
    </row>
    <row r="769" spans="2:15" ht="15.75" x14ac:dyDescent="0.25">
      <c r="B769" s="119"/>
      <c r="C769" s="13"/>
      <c r="D769" s="363"/>
      <c r="E769" s="25"/>
      <c r="F769" s="25"/>
      <c r="G769" s="25"/>
      <c r="H769" s="25"/>
      <c r="I769" s="25" t="e">
        <f>VLOOKUP($H769,BDD!$B$5:$C$16,2,FALSE)</f>
        <v>#N/A</v>
      </c>
      <c r="J769" s="49" t="s">
        <v>277</v>
      </c>
      <c r="K769" s="38"/>
      <c r="L769" s="25"/>
      <c r="M769" s="91"/>
      <c r="N769" s="91"/>
      <c r="O769" s="355" t="str">
        <f t="shared" si="59"/>
        <v>OUI</v>
      </c>
    </row>
    <row r="770" spans="2:15" ht="15.75" x14ac:dyDescent="0.25">
      <c r="B770" s="119"/>
      <c r="C770" s="13"/>
      <c r="D770" s="363"/>
      <c r="E770" s="25"/>
      <c r="F770" s="25"/>
      <c r="G770" s="25"/>
      <c r="H770" s="25"/>
      <c r="I770" s="25" t="e">
        <f>VLOOKUP($H770,BDD!$B$5:$C$16,2,FALSE)</f>
        <v>#N/A</v>
      </c>
      <c r="J770" s="49" t="s">
        <v>277</v>
      </c>
      <c r="K770" s="38"/>
      <c r="L770" s="25"/>
      <c r="M770" s="91"/>
      <c r="N770" s="91"/>
      <c r="O770" s="355" t="str">
        <f t="shared" si="59"/>
        <v>OUI</v>
      </c>
    </row>
    <row r="771" spans="2:15" ht="15.75" x14ac:dyDescent="0.25">
      <c r="B771" s="119"/>
      <c r="C771" s="13"/>
      <c r="D771" s="363"/>
      <c r="E771" s="25"/>
      <c r="F771" s="25"/>
      <c r="G771" s="25"/>
      <c r="H771" s="25"/>
      <c r="I771" s="25" t="e">
        <f>VLOOKUP($H771,BDD!$B$5:$C$16,2,FALSE)</f>
        <v>#N/A</v>
      </c>
      <c r="J771" s="49" t="s">
        <v>277</v>
      </c>
      <c r="K771" s="38"/>
      <c r="L771" s="25"/>
      <c r="M771" s="91"/>
      <c r="N771" s="91"/>
      <c r="O771" s="355" t="str">
        <f t="shared" si="59"/>
        <v>OUI</v>
      </c>
    </row>
    <row r="772" spans="2:15" ht="15.75" x14ac:dyDescent="0.25">
      <c r="B772" s="119"/>
      <c r="C772" s="13"/>
      <c r="D772" s="363"/>
      <c r="E772" s="25"/>
      <c r="F772" s="25"/>
      <c r="G772" s="25"/>
      <c r="H772" s="25"/>
      <c r="I772" s="25" t="e">
        <f>VLOOKUP($H772,BDD!$B$5:$C$16,2,FALSE)</f>
        <v>#N/A</v>
      </c>
      <c r="J772" s="49" t="s">
        <v>277</v>
      </c>
      <c r="K772" s="38"/>
      <c r="L772" s="25"/>
      <c r="M772" s="91"/>
      <c r="N772" s="91"/>
      <c r="O772" s="355" t="str">
        <f t="shared" si="59"/>
        <v>OUI</v>
      </c>
    </row>
    <row r="773" spans="2:15" ht="15.75" x14ac:dyDescent="0.25">
      <c r="B773" s="119"/>
      <c r="C773" s="13"/>
      <c r="D773" s="363"/>
      <c r="E773" s="25"/>
      <c r="F773" s="25"/>
      <c r="G773" s="25"/>
      <c r="H773" s="25"/>
      <c r="I773" s="25" t="e">
        <f>VLOOKUP($H773,BDD!$B$5:$C$16,2,FALSE)</f>
        <v>#N/A</v>
      </c>
      <c r="J773" s="49" t="s">
        <v>277</v>
      </c>
      <c r="K773" s="38"/>
      <c r="L773" s="25"/>
      <c r="M773" s="91"/>
      <c r="N773" s="91"/>
      <c r="O773" s="355" t="str">
        <f t="shared" si="59"/>
        <v>OUI</v>
      </c>
    </row>
    <row r="774" spans="2:15" ht="15.75" x14ac:dyDescent="0.25">
      <c r="B774" s="119"/>
      <c r="C774" s="13"/>
      <c r="D774" s="363"/>
      <c r="E774" s="25"/>
      <c r="F774" s="25"/>
      <c r="G774" s="25"/>
      <c r="H774" s="25"/>
      <c r="I774" s="25" t="e">
        <f>VLOOKUP($H774,BDD!$B$5:$C$16,2,FALSE)</f>
        <v>#N/A</v>
      </c>
      <c r="J774" s="49" t="s">
        <v>277</v>
      </c>
      <c r="K774" s="38"/>
      <c r="L774" s="25"/>
      <c r="M774" s="91"/>
      <c r="N774" s="91"/>
      <c r="O774" s="355" t="str">
        <f t="shared" si="59"/>
        <v>OUI</v>
      </c>
    </row>
    <row r="775" spans="2:15" ht="15.75" x14ac:dyDescent="0.25">
      <c r="B775" s="119"/>
      <c r="C775" s="13"/>
      <c r="D775" s="363"/>
      <c r="E775" s="25"/>
      <c r="F775" s="25"/>
      <c r="G775" s="25"/>
      <c r="H775" s="25"/>
      <c r="I775" s="25" t="e">
        <f>VLOOKUP($H775,BDD!$B$5:$C$16,2,FALSE)</f>
        <v>#N/A</v>
      </c>
      <c r="J775" s="49" t="s">
        <v>277</v>
      </c>
      <c r="K775" s="38"/>
      <c r="L775" s="25"/>
      <c r="M775" s="91"/>
      <c r="N775" s="91"/>
      <c r="O775" s="355" t="str">
        <f t="shared" si="59"/>
        <v>OUI</v>
      </c>
    </row>
    <row r="776" spans="2:15" ht="15.75" x14ac:dyDescent="0.25">
      <c r="B776" s="119"/>
      <c r="C776" s="13"/>
      <c r="D776" s="363"/>
      <c r="E776" s="25"/>
      <c r="F776" s="25"/>
      <c r="G776" s="25"/>
      <c r="H776" s="25"/>
      <c r="I776" s="25" t="e">
        <f>VLOOKUP($H776,BDD!$B$5:$C$16,2,FALSE)</f>
        <v>#N/A</v>
      </c>
      <c r="J776" s="49" t="s">
        <v>277</v>
      </c>
      <c r="K776" s="38"/>
      <c r="L776" s="25"/>
      <c r="M776" s="91"/>
      <c r="N776" s="91"/>
      <c r="O776" s="355" t="str">
        <f t="shared" si="59"/>
        <v>OUI</v>
      </c>
    </row>
    <row r="777" spans="2:15" ht="15.75" x14ac:dyDescent="0.25">
      <c r="B777" s="119"/>
      <c r="C777" s="13"/>
      <c r="D777" s="363"/>
      <c r="E777" s="25"/>
      <c r="F777" s="25"/>
      <c r="G777" s="25"/>
      <c r="H777" s="25"/>
      <c r="I777" s="25" t="e">
        <f>VLOOKUP($H777,BDD!$B$5:$C$16,2,FALSE)</f>
        <v>#N/A</v>
      </c>
      <c r="J777" s="49" t="s">
        <v>277</v>
      </c>
      <c r="K777" s="38"/>
      <c r="L777" s="25"/>
      <c r="M777" s="91"/>
      <c r="N777" s="91"/>
      <c r="O777" s="355" t="str">
        <f t="shared" si="59"/>
        <v>OUI</v>
      </c>
    </row>
    <row r="778" spans="2:15" ht="15.75" x14ac:dyDescent="0.25">
      <c r="B778" s="119"/>
      <c r="C778" s="13"/>
      <c r="D778" s="363"/>
      <c r="E778" s="25"/>
      <c r="F778" s="25"/>
      <c r="G778" s="25"/>
      <c r="H778" s="25"/>
      <c r="I778" s="25" t="e">
        <f>VLOOKUP($H778,BDD!$B$5:$C$16,2,FALSE)</f>
        <v>#N/A</v>
      </c>
      <c r="J778" s="49" t="s">
        <v>277</v>
      </c>
      <c r="K778" s="38"/>
      <c r="L778" s="25"/>
      <c r="M778" s="91"/>
      <c r="N778" s="91"/>
      <c r="O778" s="355" t="str">
        <f t="shared" si="59"/>
        <v>OUI</v>
      </c>
    </row>
    <row r="779" spans="2:15" ht="15.75" x14ac:dyDescent="0.25">
      <c r="B779" s="119"/>
      <c r="C779" s="13"/>
      <c r="D779" s="363"/>
      <c r="E779" s="25"/>
      <c r="F779" s="25"/>
      <c r="G779" s="25"/>
      <c r="H779" s="25"/>
      <c r="I779" s="25" t="e">
        <f>VLOOKUP($H779,BDD!$B$5:$C$16,2,FALSE)</f>
        <v>#N/A</v>
      </c>
      <c r="J779" s="49" t="s">
        <v>277</v>
      </c>
      <c r="K779" s="38"/>
      <c r="L779" s="25"/>
      <c r="M779" s="91"/>
      <c r="N779" s="91"/>
      <c r="O779" s="355" t="str">
        <f t="shared" si="59"/>
        <v>OUI</v>
      </c>
    </row>
    <row r="780" spans="2:15" ht="15.75" x14ac:dyDescent="0.25">
      <c r="B780" s="119"/>
      <c r="C780" s="13"/>
      <c r="D780" s="363"/>
      <c r="E780" s="25"/>
      <c r="F780" s="25"/>
      <c r="G780" s="25"/>
      <c r="H780" s="25"/>
      <c r="I780" s="25" t="e">
        <f>VLOOKUP($H780,BDD!$B$5:$C$16,2,FALSE)</f>
        <v>#N/A</v>
      </c>
      <c r="J780" s="49" t="s">
        <v>277</v>
      </c>
      <c r="K780" s="38"/>
      <c r="L780" s="25"/>
      <c r="M780" s="91"/>
      <c r="N780" s="91"/>
      <c r="O780" s="355" t="str">
        <f t="shared" si="59"/>
        <v>OUI</v>
      </c>
    </row>
    <row r="781" spans="2:15" ht="15.75" x14ac:dyDescent="0.25">
      <c r="B781" s="119"/>
      <c r="C781" s="13"/>
      <c r="D781" s="363"/>
      <c r="E781" s="25"/>
      <c r="F781" s="25"/>
      <c r="G781" s="25"/>
      <c r="H781" s="25"/>
      <c r="I781" s="25" t="e">
        <f>VLOOKUP($H781,BDD!$B$5:$C$16,2,FALSE)</f>
        <v>#N/A</v>
      </c>
      <c r="J781" s="49" t="s">
        <v>277</v>
      </c>
      <c r="K781" s="38"/>
      <c r="L781" s="25"/>
      <c r="M781" s="91"/>
      <c r="N781" s="91"/>
      <c r="O781" s="355" t="str">
        <f t="shared" si="59"/>
        <v>OUI</v>
      </c>
    </row>
    <row r="782" spans="2:15" ht="15.75" x14ac:dyDescent="0.25">
      <c r="B782" s="119"/>
      <c r="C782" s="13"/>
      <c r="D782" s="363"/>
      <c r="E782" s="25"/>
      <c r="F782" s="25"/>
      <c r="G782" s="25"/>
      <c r="H782" s="25"/>
      <c r="I782" s="25" t="e">
        <f>VLOOKUP($H782,BDD!$B$5:$C$16,2,FALSE)</f>
        <v>#N/A</v>
      </c>
      <c r="J782" s="49" t="s">
        <v>277</v>
      </c>
      <c r="K782" s="38"/>
      <c r="L782" s="25"/>
      <c r="M782" s="91"/>
      <c r="N782" s="91"/>
      <c r="O782" s="355" t="str">
        <f t="shared" si="59"/>
        <v>OUI</v>
      </c>
    </row>
    <row r="783" spans="2:15" ht="15.75" x14ac:dyDescent="0.25">
      <c r="B783" s="119"/>
      <c r="C783" s="13"/>
      <c r="D783" s="363"/>
      <c r="E783" s="25"/>
      <c r="F783" s="25"/>
      <c r="G783" s="25"/>
      <c r="H783" s="25"/>
      <c r="I783" s="25" t="e">
        <f>VLOOKUP($H783,BDD!$B$5:$C$16,2,FALSE)</f>
        <v>#N/A</v>
      </c>
      <c r="J783" s="49" t="s">
        <v>277</v>
      </c>
      <c r="K783" s="38"/>
      <c r="L783" s="25"/>
      <c r="M783" s="91"/>
      <c r="N783" s="91"/>
      <c r="O783" s="355" t="str">
        <f t="shared" si="59"/>
        <v>OUI</v>
      </c>
    </row>
    <row r="784" spans="2:15" ht="15.75" x14ac:dyDescent="0.25">
      <c r="B784" s="119"/>
      <c r="C784" s="13"/>
      <c r="D784" s="363"/>
      <c r="E784" s="25"/>
      <c r="F784" s="25"/>
      <c r="G784" s="25"/>
      <c r="H784" s="25"/>
      <c r="I784" s="25" t="e">
        <f>VLOOKUP($H784,BDD!$B$5:$C$16,2,FALSE)</f>
        <v>#N/A</v>
      </c>
      <c r="J784" s="49" t="s">
        <v>277</v>
      </c>
      <c r="K784" s="38"/>
      <c r="L784" s="25"/>
      <c r="M784" s="91"/>
      <c r="N784" s="91"/>
      <c r="O784" s="355" t="str">
        <f t="shared" si="59"/>
        <v>OUI</v>
      </c>
    </row>
    <row r="785" spans="2:15" ht="15.75" x14ac:dyDescent="0.25">
      <c r="B785" s="119"/>
      <c r="C785" s="13"/>
      <c r="D785" s="363"/>
      <c r="E785" s="25"/>
      <c r="F785" s="25"/>
      <c r="G785" s="25"/>
      <c r="H785" s="25"/>
      <c r="I785" s="25" t="e">
        <f>VLOOKUP($H785,BDD!$B$5:$C$16,2,FALSE)</f>
        <v>#N/A</v>
      </c>
      <c r="J785" s="49" t="s">
        <v>277</v>
      </c>
      <c r="K785" s="38"/>
      <c r="L785" s="25"/>
      <c r="M785" s="91"/>
      <c r="N785" s="91"/>
      <c r="O785" s="355" t="str">
        <f t="shared" si="59"/>
        <v>OUI</v>
      </c>
    </row>
    <row r="786" spans="2:15" ht="15.75" x14ac:dyDescent="0.25">
      <c r="B786" s="119"/>
      <c r="C786" s="13"/>
      <c r="D786" s="363"/>
      <c r="E786" s="25"/>
      <c r="F786" s="25"/>
      <c r="G786" s="25"/>
      <c r="H786" s="25"/>
      <c r="I786" s="25" t="e">
        <f>VLOOKUP($H786,BDD!$B$5:$C$16,2,FALSE)</f>
        <v>#N/A</v>
      </c>
      <c r="J786" s="49" t="s">
        <v>277</v>
      </c>
      <c r="K786" s="38"/>
      <c r="L786" s="25"/>
      <c r="M786" s="91"/>
      <c r="N786" s="91"/>
      <c r="O786" s="355" t="str">
        <f t="shared" si="59"/>
        <v>OUI</v>
      </c>
    </row>
    <row r="787" spans="2:15" ht="15.75" x14ac:dyDescent="0.25">
      <c r="B787" s="119"/>
      <c r="C787" s="13"/>
      <c r="D787" s="363"/>
      <c r="E787" s="25"/>
      <c r="F787" s="25"/>
      <c r="G787" s="25"/>
      <c r="H787" s="25"/>
      <c r="I787" s="25" t="e">
        <f>VLOOKUP($H787,BDD!$B$5:$C$16,2,FALSE)</f>
        <v>#N/A</v>
      </c>
      <c r="J787" s="49" t="s">
        <v>277</v>
      </c>
      <c r="K787" s="38"/>
      <c r="L787" s="25"/>
      <c r="M787" s="91"/>
      <c r="N787" s="91"/>
      <c r="O787" s="355" t="str">
        <f t="shared" si="59"/>
        <v>OUI</v>
      </c>
    </row>
    <row r="788" spans="2:15" ht="15.75" x14ac:dyDescent="0.25">
      <c r="B788" s="119"/>
      <c r="C788" s="13"/>
      <c r="D788" s="363"/>
      <c r="E788" s="25"/>
      <c r="F788" s="25"/>
      <c r="G788" s="25"/>
      <c r="H788" s="25"/>
      <c r="I788" s="25" t="e">
        <f>VLOOKUP($H788,BDD!$B$5:$C$16,2,FALSE)</f>
        <v>#N/A</v>
      </c>
      <c r="J788" s="49" t="s">
        <v>277</v>
      </c>
      <c r="K788" s="38"/>
      <c r="L788" s="25"/>
      <c r="M788" s="91"/>
      <c r="N788" s="91"/>
      <c r="O788" s="355" t="str">
        <f t="shared" si="59"/>
        <v>OUI</v>
      </c>
    </row>
    <row r="789" spans="2:15" ht="15.75" x14ac:dyDescent="0.25">
      <c r="B789" s="119"/>
      <c r="C789" s="13"/>
      <c r="D789" s="363"/>
      <c r="E789" s="25"/>
      <c r="F789" s="25"/>
      <c r="G789" s="25"/>
      <c r="H789" s="25"/>
      <c r="I789" s="25" t="e">
        <f>VLOOKUP($H789,BDD!$B$5:$C$16,2,FALSE)</f>
        <v>#N/A</v>
      </c>
      <c r="J789" s="49" t="s">
        <v>277</v>
      </c>
      <c r="K789" s="38"/>
      <c r="L789" s="25"/>
      <c r="M789" s="91"/>
      <c r="N789" s="91"/>
      <c r="O789" s="355" t="str">
        <f t="shared" si="59"/>
        <v>OUI</v>
      </c>
    </row>
    <row r="790" spans="2:15" ht="15.75" x14ac:dyDescent="0.25">
      <c r="B790" s="119"/>
      <c r="C790" s="13"/>
      <c r="D790" s="363"/>
      <c r="E790" s="25"/>
      <c r="F790" s="25"/>
      <c r="G790" s="25"/>
      <c r="H790" s="25"/>
      <c r="I790" s="25" t="e">
        <f>VLOOKUP($H790,BDD!$B$5:$C$16,2,FALSE)</f>
        <v>#N/A</v>
      </c>
      <c r="J790" s="49" t="s">
        <v>277</v>
      </c>
      <c r="K790" s="38"/>
      <c r="L790" s="25"/>
      <c r="M790" s="91"/>
      <c r="N790" s="91"/>
      <c r="O790" s="355" t="str">
        <f t="shared" si="59"/>
        <v>OUI</v>
      </c>
    </row>
    <row r="791" spans="2:15" ht="15.75" x14ac:dyDescent="0.25">
      <c r="B791" s="119"/>
      <c r="C791" s="13"/>
      <c r="D791" s="363"/>
      <c r="E791" s="25"/>
      <c r="F791" s="25"/>
      <c r="G791" s="25"/>
      <c r="H791" s="25"/>
      <c r="I791" s="25" t="e">
        <f>VLOOKUP($H791,BDD!$B$5:$C$16,2,FALSE)</f>
        <v>#N/A</v>
      </c>
      <c r="J791" s="49" t="s">
        <v>277</v>
      </c>
      <c r="K791" s="38"/>
      <c r="L791" s="25"/>
      <c r="M791" s="91"/>
      <c r="N791" s="91"/>
      <c r="O791" s="355" t="str">
        <f t="shared" si="59"/>
        <v>OUI</v>
      </c>
    </row>
    <row r="792" spans="2:15" ht="15.75" x14ac:dyDescent="0.25">
      <c r="B792" s="119"/>
      <c r="C792" s="13"/>
      <c r="D792" s="363"/>
      <c r="E792" s="25"/>
      <c r="F792" s="25"/>
      <c r="G792" s="25"/>
      <c r="H792" s="25"/>
      <c r="I792" s="25" t="e">
        <f>VLOOKUP($H792,BDD!$B$5:$C$16,2,FALSE)</f>
        <v>#N/A</v>
      </c>
      <c r="J792" s="49" t="s">
        <v>277</v>
      </c>
      <c r="K792" s="38"/>
      <c r="L792" s="25"/>
      <c r="M792" s="91"/>
      <c r="N792" s="91"/>
      <c r="O792" s="355" t="str">
        <f t="shared" si="59"/>
        <v>OUI</v>
      </c>
    </row>
    <row r="793" spans="2:15" ht="15.75" x14ac:dyDescent="0.25">
      <c r="B793" s="119"/>
      <c r="C793" s="13"/>
      <c r="D793" s="363"/>
      <c r="E793" s="25"/>
      <c r="F793" s="25"/>
      <c r="G793" s="25"/>
      <c r="H793" s="25"/>
      <c r="I793" s="25" t="e">
        <f>VLOOKUP($H793,BDD!$B$5:$C$16,2,FALSE)</f>
        <v>#N/A</v>
      </c>
      <c r="J793" s="49" t="s">
        <v>277</v>
      </c>
      <c r="K793" s="38"/>
      <c r="L793" s="25"/>
      <c r="M793" s="91"/>
      <c r="N793" s="91"/>
      <c r="O793" s="355" t="str">
        <f t="shared" si="59"/>
        <v>OUI</v>
      </c>
    </row>
    <row r="794" spans="2:15" ht="15.75" x14ac:dyDescent="0.25">
      <c r="B794" s="119"/>
      <c r="C794" s="13"/>
      <c r="D794" s="363"/>
      <c r="E794" s="25"/>
      <c r="F794" s="25"/>
      <c r="G794" s="25"/>
      <c r="H794" s="25"/>
      <c r="I794" s="25" t="e">
        <f>VLOOKUP($H794,BDD!$B$5:$C$16,2,FALSE)</f>
        <v>#N/A</v>
      </c>
      <c r="J794" s="49" t="s">
        <v>277</v>
      </c>
      <c r="K794" s="38"/>
      <c r="L794" s="25"/>
      <c r="M794" s="91"/>
      <c r="N794" s="91"/>
      <c r="O794" s="355" t="str">
        <f t="shared" si="59"/>
        <v>OUI</v>
      </c>
    </row>
    <row r="795" spans="2:15" ht="15.75" x14ac:dyDescent="0.25">
      <c r="B795" s="119"/>
      <c r="C795" s="13"/>
      <c r="D795" s="363"/>
      <c r="E795" s="25"/>
      <c r="F795" s="25"/>
      <c r="G795" s="25"/>
      <c r="H795" s="25"/>
      <c r="I795" s="25" t="e">
        <f>VLOOKUP($H795,BDD!$B$5:$C$16,2,FALSE)</f>
        <v>#N/A</v>
      </c>
      <c r="J795" s="49" t="s">
        <v>277</v>
      </c>
      <c r="K795" s="38"/>
      <c r="L795" s="25"/>
      <c r="M795" s="91"/>
      <c r="N795" s="91"/>
      <c r="O795" s="355" t="str">
        <f t="shared" si="59"/>
        <v>OUI</v>
      </c>
    </row>
    <row r="796" spans="2:15" ht="15.75" x14ac:dyDescent="0.25">
      <c r="B796" s="119"/>
      <c r="C796" s="13"/>
      <c r="D796" s="363"/>
      <c r="E796" s="25"/>
      <c r="F796" s="25"/>
      <c r="G796" s="25"/>
      <c r="H796" s="25"/>
      <c r="I796" s="25" t="e">
        <f>VLOOKUP($H796,BDD!$B$5:$C$16,2,FALSE)</f>
        <v>#N/A</v>
      </c>
      <c r="J796" s="49" t="s">
        <v>277</v>
      </c>
      <c r="K796" s="38"/>
      <c r="L796" s="25"/>
      <c r="M796" s="91"/>
      <c r="N796" s="91"/>
      <c r="O796" s="355" t="str">
        <f t="shared" si="59"/>
        <v>OUI</v>
      </c>
    </row>
    <row r="797" spans="2:15" ht="15.75" x14ac:dyDescent="0.25">
      <c r="B797" s="119"/>
      <c r="C797" s="13"/>
      <c r="D797" s="363"/>
      <c r="E797" s="25"/>
      <c r="F797" s="25"/>
      <c r="G797" s="25"/>
      <c r="H797" s="25"/>
      <c r="I797" s="25" t="e">
        <f>VLOOKUP($H797,BDD!$B$5:$C$16,2,FALSE)</f>
        <v>#N/A</v>
      </c>
      <c r="J797" s="49" t="s">
        <v>277</v>
      </c>
      <c r="K797" s="38"/>
      <c r="L797" s="25"/>
      <c r="M797" s="91"/>
      <c r="N797" s="91"/>
      <c r="O797" s="355" t="str">
        <f t="shared" si="59"/>
        <v>OUI</v>
      </c>
    </row>
    <row r="798" spans="2:15" ht="15.75" x14ac:dyDescent="0.25">
      <c r="B798" s="119"/>
      <c r="C798" s="13"/>
      <c r="D798" s="363"/>
      <c r="E798" s="25"/>
      <c r="F798" s="25"/>
      <c r="G798" s="25"/>
      <c r="H798" s="25"/>
      <c r="I798" s="25" t="e">
        <f>VLOOKUP($H798,BDD!$B$5:$C$16,2,FALSE)</f>
        <v>#N/A</v>
      </c>
      <c r="J798" s="49" t="s">
        <v>277</v>
      </c>
      <c r="K798" s="38"/>
      <c r="L798" s="25"/>
      <c r="M798" s="91"/>
      <c r="N798" s="91"/>
      <c r="O798" s="355" t="str">
        <f t="shared" si="59"/>
        <v>OUI</v>
      </c>
    </row>
    <row r="799" spans="2:15" ht="15.75" x14ac:dyDescent="0.25">
      <c r="B799" s="119"/>
      <c r="C799" s="13"/>
      <c r="D799" s="363"/>
      <c r="E799" s="25"/>
      <c r="F799" s="25"/>
      <c r="G799" s="25"/>
      <c r="H799" s="25"/>
      <c r="I799" s="25" t="e">
        <f>VLOOKUP($H799,BDD!$B$5:$C$16,2,FALSE)</f>
        <v>#N/A</v>
      </c>
      <c r="J799" s="49" t="s">
        <v>277</v>
      </c>
      <c r="K799" s="38"/>
      <c r="L799" s="25"/>
      <c r="M799" s="91"/>
      <c r="N799" s="91"/>
      <c r="O799" s="355" t="str">
        <f t="shared" si="59"/>
        <v>OUI</v>
      </c>
    </row>
    <row r="800" spans="2:15" ht="15.75" x14ac:dyDescent="0.25">
      <c r="B800" s="119"/>
      <c r="C800" s="13"/>
      <c r="D800" s="363"/>
      <c r="E800" s="25"/>
      <c r="F800" s="25"/>
      <c r="G800" s="25"/>
      <c r="H800" s="25"/>
      <c r="I800" s="25" t="e">
        <f>VLOOKUP($H800,BDD!$B$5:$C$16,2,FALSE)</f>
        <v>#N/A</v>
      </c>
      <c r="J800" s="49" t="s">
        <v>277</v>
      </c>
      <c r="K800" s="38"/>
      <c r="L800" s="25"/>
      <c r="M800" s="91"/>
      <c r="N800" s="91"/>
      <c r="O800" s="355" t="str">
        <f t="shared" si="59"/>
        <v>OUI</v>
      </c>
    </row>
    <row r="801" spans="2:15" ht="15.75" x14ac:dyDescent="0.25">
      <c r="B801" s="119"/>
      <c r="C801" s="13"/>
      <c r="D801" s="363"/>
      <c r="E801" s="25"/>
      <c r="F801" s="25"/>
      <c r="G801" s="25"/>
      <c r="H801" s="25"/>
      <c r="I801" s="25" t="e">
        <f>VLOOKUP($H801,BDD!$B$5:$C$16,2,FALSE)</f>
        <v>#N/A</v>
      </c>
      <c r="J801" s="49" t="s">
        <v>277</v>
      </c>
      <c r="K801" s="38"/>
      <c r="L801" s="25"/>
      <c r="M801" s="91"/>
      <c r="N801" s="91"/>
      <c r="O801" s="355" t="str">
        <f t="shared" si="59"/>
        <v>OUI</v>
      </c>
    </row>
    <row r="802" spans="2:15" ht="15.75" x14ac:dyDescent="0.25">
      <c r="B802" s="119"/>
      <c r="C802" s="13"/>
      <c r="D802" s="363"/>
      <c r="E802" s="25"/>
      <c r="F802" s="25"/>
      <c r="G802" s="25"/>
      <c r="H802" s="25"/>
      <c r="I802" s="25" t="e">
        <f>VLOOKUP($H802,BDD!$B$5:$C$16,2,FALSE)</f>
        <v>#N/A</v>
      </c>
      <c r="J802" s="49" t="s">
        <v>277</v>
      </c>
      <c r="K802" s="38"/>
      <c r="L802" s="25"/>
      <c r="M802" s="91"/>
      <c r="N802" s="91"/>
      <c r="O802" s="355" t="str">
        <f t="shared" si="59"/>
        <v>OUI</v>
      </c>
    </row>
    <row r="803" spans="2:15" ht="15.75" x14ac:dyDescent="0.25">
      <c r="B803" s="119"/>
      <c r="C803" s="13"/>
      <c r="D803" s="363"/>
      <c r="E803" s="25"/>
      <c r="F803" s="25"/>
      <c r="G803" s="25"/>
      <c r="H803" s="25"/>
      <c r="I803" s="25" t="e">
        <f>VLOOKUP($H803,BDD!$B$5:$C$16,2,FALSE)</f>
        <v>#N/A</v>
      </c>
      <c r="J803" s="49" t="s">
        <v>277</v>
      </c>
      <c r="K803" s="38"/>
      <c r="L803" s="25"/>
      <c r="M803" s="91"/>
      <c r="N803" s="91"/>
      <c r="O803" s="355" t="str">
        <f t="shared" si="59"/>
        <v>OUI</v>
      </c>
    </row>
    <row r="804" spans="2:15" ht="15.75" x14ac:dyDescent="0.25">
      <c r="B804" s="119"/>
      <c r="C804" s="13"/>
      <c r="D804" s="363"/>
      <c r="E804" s="25"/>
      <c r="F804" s="25"/>
      <c r="G804" s="25"/>
      <c r="H804" s="25"/>
      <c r="I804" s="25" t="e">
        <f>VLOOKUP($H804,BDD!$B$5:$C$16,2,FALSE)</f>
        <v>#N/A</v>
      </c>
      <c r="J804" s="49" t="s">
        <v>277</v>
      </c>
      <c r="K804" s="38"/>
      <c r="L804" s="25"/>
      <c r="M804" s="91"/>
      <c r="N804" s="91"/>
      <c r="O804" s="355" t="str">
        <f t="shared" si="59"/>
        <v>OUI</v>
      </c>
    </row>
    <row r="805" spans="2:15" ht="15.75" x14ac:dyDescent="0.25">
      <c r="B805" s="119"/>
      <c r="C805" s="13"/>
      <c r="D805" s="363"/>
      <c r="E805" s="25"/>
      <c r="F805" s="25"/>
      <c r="G805" s="25"/>
      <c r="H805" s="25"/>
      <c r="I805" s="25" t="e">
        <f>VLOOKUP($H805,BDD!$B$5:$C$16,2,FALSE)</f>
        <v>#N/A</v>
      </c>
      <c r="J805" s="49" t="s">
        <v>277</v>
      </c>
      <c r="K805" s="38"/>
      <c r="L805" s="25"/>
      <c r="M805" s="91"/>
      <c r="N805" s="91"/>
      <c r="O805" s="355" t="str">
        <f t="shared" si="59"/>
        <v>OUI</v>
      </c>
    </row>
    <row r="806" spans="2:15" ht="15.75" x14ac:dyDescent="0.25">
      <c r="B806" s="119"/>
      <c r="C806" s="13"/>
      <c r="D806" s="363"/>
      <c r="E806" s="25"/>
      <c r="F806" s="25"/>
      <c r="G806" s="25"/>
      <c r="H806" s="25"/>
      <c r="I806" s="25" t="e">
        <f>VLOOKUP($H806,BDD!$B$5:$C$16,2,FALSE)</f>
        <v>#N/A</v>
      </c>
      <c r="J806" s="49" t="s">
        <v>277</v>
      </c>
      <c r="K806" s="38"/>
      <c r="L806" s="25"/>
      <c r="M806" s="91"/>
      <c r="N806" s="91"/>
      <c r="O806" s="355" t="str">
        <f t="shared" si="59"/>
        <v>OUI</v>
      </c>
    </row>
    <row r="807" spans="2:15" ht="15.75" x14ac:dyDescent="0.25">
      <c r="B807" s="119"/>
      <c r="C807" s="13"/>
      <c r="D807" s="363"/>
      <c r="E807" s="25"/>
      <c r="F807" s="25"/>
      <c r="G807" s="25"/>
      <c r="H807" s="25"/>
      <c r="I807" s="25" t="e">
        <f>VLOOKUP($H807,BDD!$B$5:$C$16,2,FALSE)</f>
        <v>#N/A</v>
      </c>
      <c r="J807" s="49" t="s">
        <v>277</v>
      </c>
      <c r="K807" s="38"/>
      <c r="L807" s="25"/>
      <c r="M807" s="91"/>
      <c r="N807" s="91"/>
      <c r="O807" s="355" t="str">
        <f t="shared" si="59"/>
        <v>OUI</v>
      </c>
    </row>
    <row r="808" spans="2:15" ht="15.75" x14ac:dyDescent="0.25">
      <c r="B808" s="119"/>
      <c r="C808" s="13"/>
      <c r="D808" s="363"/>
      <c r="E808" s="25"/>
      <c r="F808" s="25"/>
      <c r="G808" s="25"/>
      <c r="H808" s="25"/>
      <c r="I808" s="25" t="e">
        <f>VLOOKUP($H808,BDD!$B$5:$C$16,2,FALSE)</f>
        <v>#N/A</v>
      </c>
      <c r="J808" s="49" t="s">
        <v>277</v>
      </c>
      <c r="K808" s="38"/>
      <c r="L808" s="25"/>
      <c r="M808" s="91"/>
      <c r="N808" s="91"/>
      <c r="O808" s="355" t="str">
        <f t="shared" ref="O808:O871" si="60">IF(D808=0,"OUI","NON")</f>
        <v>OUI</v>
      </c>
    </row>
    <row r="809" spans="2:15" ht="15.75" x14ac:dyDescent="0.25">
      <c r="B809" s="119"/>
      <c r="C809" s="13"/>
      <c r="D809" s="363"/>
      <c r="E809" s="25"/>
      <c r="F809" s="25"/>
      <c r="G809" s="25"/>
      <c r="H809" s="25"/>
      <c r="I809" s="25" t="e">
        <f>VLOOKUP($H809,BDD!$B$5:$C$16,2,FALSE)</f>
        <v>#N/A</v>
      </c>
      <c r="J809" s="49" t="s">
        <v>277</v>
      </c>
      <c r="K809" s="38"/>
      <c r="L809" s="25"/>
      <c r="M809" s="91"/>
      <c r="N809" s="91"/>
      <c r="O809" s="355" t="str">
        <f t="shared" si="60"/>
        <v>OUI</v>
      </c>
    </row>
    <row r="810" spans="2:15" ht="15.75" x14ac:dyDescent="0.25">
      <c r="B810" s="119"/>
      <c r="C810" s="13"/>
      <c r="D810" s="363"/>
      <c r="E810" s="25"/>
      <c r="F810" s="25"/>
      <c r="G810" s="25"/>
      <c r="H810" s="25"/>
      <c r="I810" s="25" t="e">
        <f>VLOOKUP($H810,BDD!$B$5:$C$16,2,FALSE)</f>
        <v>#N/A</v>
      </c>
      <c r="J810" s="49" t="s">
        <v>277</v>
      </c>
      <c r="K810" s="38"/>
      <c r="L810" s="25"/>
      <c r="M810" s="91"/>
      <c r="N810" s="91"/>
      <c r="O810" s="355" t="str">
        <f t="shared" si="60"/>
        <v>OUI</v>
      </c>
    </row>
    <row r="811" spans="2:15" ht="15.75" x14ac:dyDescent="0.25">
      <c r="B811" s="119"/>
      <c r="C811" s="13"/>
      <c r="D811" s="363"/>
      <c r="E811" s="25"/>
      <c r="F811" s="25"/>
      <c r="G811" s="25"/>
      <c r="H811" s="25"/>
      <c r="I811" s="25" t="e">
        <f>VLOOKUP($H811,BDD!$B$5:$C$16,2,FALSE)</f>
        <v>#N/A</v>
      </c>
      <c r="J811" s="49" t="s">
        <v>277</v>
      </c>
      <c r="K811" s="38"/>
      <c r="L811" s="25"/>
      <c r="M811" s="91"/>
      <c r="N811" s="91"/>
      <c r="O811" s="355" t="str">
        <f t="shared" si="60"/>
        <v>OUI</v>
      </c>
    </row>
    <row r="812" spans="2:15" ht="15.75" x14ac:dyDescent="0.25">
      <c r="B812" s="119"/>
      <c r="C812" s="13"/>
      <c r="D812" s="363"/>
      <c r="E812" s="25"/>
      <c r="F812" s="25"/>
      <c r="G812" s="25"/>
      <c r="H812" s="25"/>
      <c r="I812" s="25" t="e">
        <f>VLOOKUP($H812,BDD!$B$5:$C$16,2,FALSE)</f>
        <v>#N/A</v>
      </c>
      <c r="J812" s="49" t="s">
        <v>277</v>
      </c>
      <c r="K812" s="38"/>
      <c r="L812" s="25"/>
      <c r="M812" s="91"/>
      <c r="N812" s="91"/>
      <c r="O812" s="355" t="str">
        <f t="shared" si="60"/>
        <v>OUI</v>
      </c>
    </row>
    <row r="813" spans="2:15" ht="15.75" x14ac:dyDescent="0.25">
      <c r="B813" s="119"/>
      <c r="C813" s="13"/>
      <c r="D813" s="363"/>
      <c r="E813" s="25"/>
      <c r="F813" s="25"/>
      <c r="G813" s="25"/>
      <c r="H813" s="25"/>
      <c r="I813" s="25" t="e">
        <f>VLOOKUP($H813,BDD!$B$5:$C$16,2,FALSE)</f>
        <v>#N/A</v>
      </c>
      <c r="J813" s="49" t="s">
        <v>277</v>
      </c>
      <c r="K813" s="38"/>
      <c r="L813" s="25"/>
      <c r="M813" s="91"/>
      <c r="N813" s="91"/>
      <c r="O813" s="355" t="str">
        <f t="shared" si="60"/>
        <v>OUI</v>
      </c>
    </row>
    <row r="814" spans="2:15" ht="15.75" x14ac:dyDescent="0.25">
      <c r="B814" s="119"/>
      <c r="C814" s="13"/>
      <c r="D814" s="363"/>
      <c r="E814" s="25"/>
      <c r="F814" s="25"/>
      <c r="G814" s="25"/>
      <c r="H814" s="25"/>
      <c r="I814" s="25" t="e">
        <f>VLOOKUP($H814,BDD!$B$5:$C$16,2,FALSE)</f>
        <v>#N/A</v>
      </c>
      <c r="J814" s="49" t="s">
        <v>277</v>
      </c>
      <c r="K814" s="38"/>
      <c r="L814" s="25"/>
      <c r="M814" s="91"/>
      <c r="N814" s="91"/>
      <c r="O814" s="355" t="str">
        <f t="shared" si="60"/>
        <v>OUI</v>
      </c>
    </row>
    <row r="815" spans="2:15" ht="15.75" x14ac:dyDescent="0.25">
      <c r="B815" s="119"/>
      <c r="C815" s="13"/>
      <c r="D815" s="363"/>
      <c r="E815" s="25"/>
      <c r="F815" s="25"/>
      <c r="G815" s="25"/>
      <c r="H815" s="25"/>
      <c r="I815" s="25" t="e">
        <f>VLOOKUP($H815,BDD!$B$5:$C$16,2,FALSE)</f>
        <v>#N/A</v>
      </c>
      <c r="J815" s="49" t="s">
        <v>277</v>
      </c>
      <c r="K815" s="38"/>
      <c r="L815" s="25"/>
      <c r="M815" s="91"/>
      <c r="N815" s="91"/>
      <c r="O815" s="355" t="str">
        <f t="shared" si="60"/>
        <v>OUI</v>
      </c>
    </row>
    <row r="816" spans="2:15" ht="15.75" x14ac:dyDescent="0.25">
      <c r="B816" s="119"/>
      <c r="C816" s="13"/>
      <c r="D816" s="363"/>
      <c r="E816" s="25"/>
      <c r="F816" s="25"/>
      <c r="G816" s="25"/>
      <c r="H816" s="25"/>
      <c r="I816" s="25" t="e">
        <f>VLOOKUP($H816,BDD!$B$5:$C$16,2,FALSE)</f>
        <v>#N/A</v>
      </c>
      <c r="J816" s="49" t="s">
        <v>277</v>
      </c>
      <c r="K816" s="38"/>
      <c r="L816" s="25"/>
      <c r="M816" s="91"/>
      <c r="N816" s="91"/>
      <c r="O816" s="355" t="str">
        <f t="shared" si="60"/>
        <v>OUI</v>
      </c>
    </row>
    <row r="817" spans="2:15" ht="15.75" x14ac:dyDescent="0.25">
      <c r="B817" s="119"/>
      <c r="C817" s="13"/>
      <c r="D817" s="363"/>
      <c r="E817" s="25"/>
      <c r="F817" s="25"/>
      <c r="G817" s="25"/>
      <c r="H817" s="25"/>
      <c r="I817" s="25" t="e">
        <f>VLOOKUP($H817,BDD!$B$5:$C$16,2,FALSE)</f>
        <v>#N/A</v>
      </c>
      <c r="J817" s="49" t="s">
        <v>277</v>
      </c>
      <c r="K817" s="38"/>
      <c r="L817" s="25"/>
      <c r="M817" s="91"/>
      <c r="N817" s="91"/>
      <c r="O817" s="355" t="str">
        <f t="shared" si="60"/>
        <v>OUI</v>
      </c>
    </row>
    <row r="818" spans="2:15" ht="15.75" x14ac:dyDescent="0.25">
      <c r="B818" s="119"/>
      <c r="C818" s="13"/>
      <c r="D818" s="363"/>
      <c r="E818" s="25"/>
      <c r="F818" s="25"/>
      <c r="G818" s="25"/>
      <c r="H818" s="25"/>
      <c r="I818" s="25" t="e">
        <f>VLOOKUP($H818,BDD!$B$5:$C$16,2,FALSE)</f>
        <v>#N/A</v>
      </c>
      <c r="J818" s="49" t="s">
        <v>277</v>
      </c>
      <c r="K818" s="38"/>
      <c r="L818" s="25"/>
      <c r="M818" s="91"/>
      <c r="N818" s="91"/>
      <c r="O818" s="355" t="str">
        <f t="shared" si="60"/>
        <v>OUI</v>
      </c>
    </row>
    <row r="819" spans="2:15" ht="15.75" x14ac:dyDescent="0.25">
      <c r="B819" s="119"/>
      <c r="C819" s="13"/>
      <c r="D819" s="363"/>
      <c r="E819" s="25"/>
      <c r="F819" s="25"/>
      <c r="G819" s="25"/>
      <c r="H819" s="25"/>
      <c r="I819" s="25" t="e">
        <f>VLOOKUP($H819,BDD!$B$5:$C$16,2,FALSE)</f>
        <v>#N/A</v>
      </c>
      <c r="J819" s="49" t="s">
        <v>277</v>
      </c>
      <c r="K819" s="38"/>
      <c r="L819" s="25"/>
      <c r="M819" s="91"/>
      <c r="N819" s="91"/>
      <c r="O819" s="355" t="str">
        <f t="shared" si="60"/>
        <v>OUI</v>
      </c>
    </row>
    <row r="820" spans="2:15" ht="15.75" x14ac:dyDescent="0.25">
      <c r="B820" s="119"/>
      <c r="C820" s="13"/>
      <c r="D820" s="363"/>
      <c r="E820" s="25"/>
      <c r="F820" s="25"/>
      <c r="G820" s="25"/>
      <c r="H820" s="25"/>
      <c r="I820" s="25" t="e">
        <f>VLOOKUP($H820,BDD!$B$5:$C$16,2,FALSE)</f>
        <v>#N/A</v>
      </c>
      <c r="J820" s="49" t="s">
        <v>277</v>
      </c>
      <c r="K820" s="38"/>
      <c r="L820" s="25"/>
      <c r="M820" s="91"/>
      <c r="N820" s="91"/>
      <c r="O820" s="355" t="str">
        <f t="shared" si="60"/>
        <v>OUI</v>
      </c>
    </row>
    <row r="821" spans="2:15" ht="15.75" x14ac:dyDescent="0.25">
      <c r="B821" s="119"/>
      <c r="C821" s="13"/>
      <c r="D821" s="363"/>
      <c r="E821" s="25"/>
      <c r="F821" s="25"/>
      <c r="G821" s="25"/>
      <c r="H821" s="25"/>
      <c r="I821" s="25" t="e">
        <f>VLOOKUP($H821,BDD!$B$5:$C$16,2,FALSE)</f>
        <v>#N/A</v>
      </c>
      <c r="J821" s="49" t="s">
        <v>277</v>
      </c>
      <c r="K821" s="38"/>
      <c r="L821" s="25"/>
      <c r="M821" s="91"/>
      <c r="N821" s="91"/>
      <c r="O821" s="355" t="str">
        <f t="shared" si="60"/>
        <v>OUI</v>
      </c>
    </row>
    <row r="822" spans="2:15" ht="15.75" x14ac:dyDescent="0.25">
      <c r="B822" s="119"/>
      <c r="C822" s="13"/>
      <c r="D822" s="363"/>
      <c r="E822" s="25"/>
      <c r="F822" s="25"/>
      <c r="G822" s="25"/>
      <c r="H822" s="25"/>
      <c r="I822" s="25" t="e">
        <f>VLOOKUP($H822,BDD!$B$5:$C$16,2,FALSE)</f>
        <v>#N/A</v>
      </c>
      <c r="J822" s="49" t="s">
        <v>277</v>
      </c>
      <c r="K822" s="38"/>
      <c r="L822" s="25"/>
      <c r="M822" s="91"/>
      <c r="N822" s="91"/>
      <c r="O822" s="355" t="str">
        <f t="shared" si="60"/>
        <v>OUI</v>
      </c>
    </row>
    <row r="823" spans="2:15" ht="15.75" x14ac:dyDescent="0.25">
      <c r="B823" s="119"/>
      <c r="C823" s="13"/>
      <c r="D823" s="363"/>
      <c r="E823" s="25"/>
      <c r="F823" s="25"/>
      <c r="G823" s="25"/>
      <c r="H823" s="25"/>
      <c r="I823" s="25" t="e">
        <f>VLOOKUP($H823,BDD!$B$5:$C$16,2,FALSE)</f>
        <v>#N/A</v>
      </c>
      <c r="J823" s="49" t="s">
        <v>277</v>
      </c>
      <c r="K823" s="38"/>
      <c r="L823" s="25"/>
      <c r="M823" s="91"/>
      <c r="N823" s="91"/>
      <c r="O823" s="355" t="str">
        <f t="shared" si="60"/>
        <v>OUI</v>
      </c>
    </row>
    <row r="824" spans="2:15" ht="15.75" x14ac:dyDescent="0.25">
      <c r="B824" s="119"/>
      <c r="C824" s="13"/>
      <c r="D824" s="363"/>
      <c r="E824" s="25"/>
      <c r="F824" s="25"/>
      <c r="G824" s="25"/>
      <c r="H824" s="25"/>
      <c r="I824" s="25" t="e">
        <f>VLOOKUP($H824,BDD!$B$5:$C$16,2,FALSE)</f>
        <v>#N/A</v>
      </c>
      <c r="J824" s="49" t="s">
        <v>277</v>
      </c>
      <c r="K824" s="38"/>
      <c r="L824" s="25"/>
      <c r="M824" s="91"/>
      <c r="N824" s="91"/>
      <c r="O824" s="355" t="str">
        <f t="shared" si="60"/>
        <v>OUI</v>
      </c>
    </row>
    <row r="825" spans="2:15" ht="15.75" x14ac:dyDescent="0.25">
      <c r="B825" s="119"/>
      <c r="C825" s="13"/>
      <c r="D825" s="363"/>
      <c r="E825" s="25"/>
      <c r="F825" s="25"/>
      <c r="G825" s="25"/>
      <c r="H825" s="25"/>
      <c r="I825" s="25" t="e">
        <f>VLOOKUP($H825,BDD!$B$5:$C$16,2,FALSE)</f>
        <v>#N/A</v>
      </c>
      <c r="J825" s="49" t="s">
        <v>277</v>
      </c>
      <c r="K825" s="38"/>
      <c r="L825" s="25"/>
      <c r="M825" s="91"/>
      <c r="N825" s="91"/>
      <c r="O825" s="355" t="str">
        <f t="shared" si="60"/>
        <v>OUI</v>
      </c>
    </row>
    <row r="826" spans="2:15" ht="15.75" x14ac:dyDescent="0.25">
      <c r="B826" s="119"/>
      <c r="C826" s="13"/>
      <c r="D826" s="363"/>
      <c r="E826" s="25"/>
      <c r="F826" s="25"/>
      <c r="G826" s="25"/>
      <c r="H826" s="25"/>
      <c r="I826" s="25" t="e">
        <f>VLOOKUP($H826,BDD!$B$5:$C$16,2,FALSE)</f>
        <v>#N/A</v>
      </c>
      <c r="J826" s="49" t="s">
        <v>277</v>
      </c>
      <c r="K826" s="38"/>
      <c r="L826" s="25"/>
      <c r="M826" s="91"/>
      <c r="N826" s="91"/>
      <c r="O826" s="355" t="str">
        <f t="shared" si="60"/>
        <v>OUI</v>
      </c>
    </row>
    <row r="827" spans="2:15" ht="15.75" x14ac:dyDescent="0.25">
      <c r="B827" s="119"/>
      <c r="C827" s="13"/>
      <c r="D827" s="363"/>
      <c r="E827" s="25"/>
      <c r="F827" s="25"/>
      <c r="G827" s="25"/>
      <c r="H827" s="25"/>
      <c r="I827" s="25" t="e">
        <f>VLOOKUP($H827,BDD!$B$5:$C$16,2,FALSE)</f>
        <v>#N/A</v>
      </c>
      <c r="J827" s="49" t="s">
        <v>277</v>
      </c>
      <c r="K827" s="38"/>
      <c r="L827" s="25"/>
      <c r="M827" s="91"/>
      <c r="N827" s="91"/>
      <c r="O827" s="355" t="str">
        <f t="shared" si="60"/>
        <v>OUI</v>
      </c>
    </row>
    <row r="828" spans="2:15" ht="15.75" x14ac:dyDescent="0.25">
      <c r="B828" s="119"/>
      <c r="C828" s="13"/>
      <c r="D828" s="363"/>
      <c r="E828" s="25"/>
      <c r="F828" s="25"/>
      <c r="G828" s="25"/>
      <c r="H828" s="25"/>
      <c r="I828" s="25" t="e">
        <f>VLOOKUP($H828,BDD!$B$5:$C$16,2,FALSE)</f>
        <v>#N/A</v>
      </c>
      <c r="J828" s="49" t="s">
        <v>277</v>
      </c>
      <c r="K828" s="38"/>
      <c r="L828" s="25"/>
      <c r="M828" s="91"/>
      <c r="N828" s="91"/>
      <c r="O828" s="355" t="str">
        <f t="shared" si="60"/>
        <v>OUI</v>
      </c>
    </row>
    <row r="829" spans="2:15" ht="15.75" x14ac:dyDescent="0.25">
      <c r="B829" s="119"/>
      <c r="C829" s="13"/>
      <c r="D829" s="363"/>
      <c r="E829" s="25"/>
      <c r="F829" s="25"/>
      <c r="G829" s="25"/>
      <c r="H829" s="25"/>
      <c r="I829" s="25" t="e">
        <f>VLOOKUP($H829,BDD!$B$5:$C$16,2,FALSE)</f>
        <v>#N/A</v>
      </c>
      <c r="J829" s="49" t="s">
        <v>277</v>
      </c>
      <c r="K829" s="38"/>
      <c r="L829" s="25"/>
      <c r="M829" s="91"/>
      <c r="N829" s="91"/>
      <c r="O829" s="355" t="str">
        <f t="shared" si="60"/>
        <v>OUI</v>
      </c>
    </row>
    <row r="830" spans="2:15" ht="15.75" x14ac:dyDescent="0.25">
      <c r="B830" s="119"/>
      <c r="C830" s="13"/>
      <c r="D830" s="363"/>
      <c r="E830" s="25"/>
      <c r="F830" s="25"/>
      <c r="G830" s="25"/>
      <c r="H830" s="25"/>
      <c r="I830" s="25" t="e">
        <f>VLOOKUP($H830,BDD!$B$5:$C$16,2,FALSE)</f>
        <v>#N/A</v>
      </c>
      <c r="J830" s="49" t="s">
        <v>277</v>
      </c>
      <c r="K830" s="38"/>
      <c r="L830" s="25"/>
      <c r="M830" s="91"/>
      <c r="N830" s="91"/>
      <c r="O830" s="355" t="str">
        <f t="shared" si="60"/>
        <v>OUI</v>
      </c>
    </row>
    <row r="831" spans="2:15" ht="15.75" x14ac:dyDescent="0.25">
      <c r="B831" s="119"/>
      <c r="C831" s="13"/>
      <c r="D831" s="363"/>
      <c r="E831" s="25"/>
      <c r="F831" s="25"/>
      <c r="G831" s="25"/>
      <c r="H831" s="25"/>
      <c r="I831" s="25" t="e">
        <f>VLOOKUP($H831,BDD!$B$5:$C$16,2,FALSE)</f>
        <v>#N/A</v>
      </c>
      <c r="J831" s="49" t="s">
        <v>277</v>
      </c>
      <c r="K831" s="38"/>
      <c r="L831" s="25"/>
      <c r="M831" s="91"/>
      <c r="N831" s="91"/>
      <c r="O831" s="355" t="str">
        <f t="shared" si="60"/>
        <v>OUI</v>
      </c>
    </row>
    <row r="832" spans="2:15" ht="15.75" x14ac:dyDescent="0.25">
      <c r="B832" s="119"/>
      <c r="C832" s="13"/>
      <c r="D832" s="363"/>
      <c r="E832" s="25"/>
      <c r="F832" s="25"/>
      <c r="G832" s="25"/>
      <c r="H832" s="25"/>
      <c r="I832" s="25" t="e">
        <f>VLOOKUP($H832,BDD!$B$5:$C$16,2,FALSE)</f>
        <v>#N/A</v>
      </c>
      <c r="J832" s="49" t="s">
        <v>277</v>
      </c>
      <c r="K832" s="38"/>
      <c r="L832" s="25"/>
      <c r="M832" s="91"/>
      <c r="N832" s="91"/>
      <c r="O832" s="355" t="str">
        <f t="shared" si="60"/>
        <v>OUI</v>
      </c>
    </row>
    <row r="833" spans="2:15" ht="15.75" x14ac:dyDescent="0.25">
      <c r="B833" s="119"/>
      <c r="C833" s="13"/>
      <c r="D833" s="363"/>
      <c r="E833" s="25"/>
      <c r="F833" s="25"/>
      <c r="G833" s="25"/>
      <c r="H833" s="25"/>
      <c r="I833" s="25" t="e">
        <f>VLOOKUP($H833,BDD!$B$5:$C$16,2,FALSE)</f>
        <v>#N/A</v>
      </c>
      <c r="J833" s="49" t="s">
        <v>277</v>
      </c>
      <c r="K833" s="38"/>
      <c r="L833" s="25"/>
      <c r="M833" s="91"/>
      <c r="N833" s="91"/>
      <c r="O833" s="355" t="str">
        <f t="shared" si="60"/>
        <v>OUI</v>
      </c>
    </row>
    <row r="834" spans="2:15" ht="15.75" x14ac:dyDescent="0.25">
      <c r="B834" s="119"/>
      <c r="C834" s="13"/>
      <c r="D834" s="363"/>
      <c r="E834" s="25"/>
      <c r="F834" s="25"/>
      <c r="G834" s="25"/>
      <c r="H834" s="25"/>
      <c r="I834" s="25" t="e">
        <f>VLOOKUP($H834,BDD!$B$5:$C$16,2,FALSE)</f>
        <v>#N/A</v>
      </c>
      <c r="J834" s="49" t="s">
        <v>277</v>
      </c>
      <c r="K834" s="38"/>
      <c r="L834" s="25"/>
      <c r="M834" s="91"/>
      <c r="N834" s="91"/>
      <c r="O834" s="355" t="str">
        <f t="shared" si="60"/>
        <v>OUI</v>
      </c>
    </row>
    <row r="835" spans="2:15" ht="15.75" x14ac:dyDescent="0.25">
      <c r="B835" s="119"/>
      <c r="C835" s="13"/>
      <c r="D835" s="363"/>
      <c r="E835" s="25"/>
      <c r="F835" s="25"/>
      <c r="G835" s="25"/>
      <c r="H835" s="25"/>
      <c r="I835" s="25" t="e">
        <f>VLOOKUP($H835,BDD!$B$5:$C$16,2,FALSE)</f>
        <v>#N/A</v>
      </c>
      <c r="J835" s="49" t="s">
        <v>277</v>
      </c>
      <c r="K835" s="38"/>
      <c r="L835" s="25"/>
      <c r="M835" s="91"/>
      <c r="N835" s="91"/>
      <c r="O835" s="355" t="str">
        <f t="shared" si="60"/>
        <v>OUI</v>
      </c>
    </row>
    <row r="836" spans="2:15" ht="15.75" x14ac:dyDescent="0.25">
      <c r="B836" s="119"/>
      <c r="C836" s="13"/>
      <c r="D836" s="363"/>
      <c r="E836" s="25"/>
      <c r="F836" s="25"/>
      <c r="G836" s="25"/>
      <c r="H836" s="25"/>
      <c r="I836" s="25" t="e">
        <f>VLOOKUP($H836,BDD!$B$5:$C$16,2,FALSE)</f>
        <v>#N/A</v>
      </c>
      <c r="J836" s="49" t="s">
        <v>277</v>
      </c>
      <c r="K836" s="38"/>
      <c r="L836" s="25"/>
      <c r="M836" s="91"/>
      <c r="N836" s="91"/>
      <c r="O836" s="355" t="str">
        <f t="shared" si="60"/>
        <v>OUI</v>
      </c>
    </row>
    <row r="837" spans="2:15" ht="15.75" x14ac:dyDescent="0.25">
      <c r="B837" s="119"/>
      <c r="C837" s="13"/>
      <c r="D837" s="363"/>
      <c r="E837" s="25"/>
      <c r="F837" s="25"/>
      <c r="G837" s="25"/>
      <c r="H837" s="25"/>
      <c r="I837" s="25" t="e">
        <f>VLOOKUP($H837,BDD!$B$5:$C$16,2,FALSE)</f>
        <v>#N/A</v>
      </c>
      <c r="J837" s="49" t="s">
        <v>277</v>
      </c>
      <c r="K837" s="38"/>
      <c r="L837" s="25"/>
      <c r="M837" s="91"/>
      <c r="N837" s="91"/>
      <c r="O837" s="355" t="str">
        <f t="shared" si="60"/>
        <v>OUI</v>
      </c>
    </row>
    <row r="838" spans="2:15" ht="15.75" x14ac:dyDescent="0.25">
      <c r="B838" s="119"/>
      <c r="C838" s="13"/>
      <c r="D838" s="363"/>
      <c r="E838" s="25"/>
      <c r="F838" s="25"/>
      <c r="G838" s="25"/>
      <c r="H838" s="25"/>
      <c r="I838" s="25" t="e">
        <f>VLOOKUP($H838,BDD!$B$5:$C$16,2,FALSE)</f>
        <v>#N/A</v>
      </c>
      <c r="J838" s="49" t="s">
        <v>277</v>
      </c>
      <c r="K838" s="38"/>
      <c r="L838" s="25"/>
      <c r="M838" s="91"/>
      <c r="N838" s="91"/>
      <c r="O838" s="355" t="str">
        <f t="shared" si="60"/>
        <v>OUI</v>
      </c>
    </row>
    <row r="839" spans="2:15" ht="15.75" x14ac:dyDescent="0.25">
      <c r="B839" s="119"/>
      <c r="C839" s="13"/>
      <c r="D839" s="363"/>
      <c r="E839" s="25"/>
      <c r="F839" s="25"/>
      <c r="G839" s="25"/>
      <c r="H839" s="25"/>
      <c r="I839" s="25" t="e">
        <f>VLOOKUP($H839,BDD!$B$5:$C$16,2,FALSE)</f>
        <v>#N/A</v>
      </c>
      <c r="J839" s="49" t="s">
        <v>277</v>
      </c>
      <c r="K839" s="38"/>
      <c r="L839" s="25"/>
      <c r="M839" s="91"/>
      <c r="N839" s="91"/>
      <c r="O839" s="355" t="str">
        <f t="shared" si="60"/>
        <v>OUI</v>
      </c>
    </row>
    <row r="840" spans="2:15" ht="15.75" x14ac:dyDescent="0.25">
      <c r="B840" s="119"/>
      <c r="C840" s="13"/>
      <c r="D840" s="363"/>
      <c r="E840" s="25"/>
      <c r="F840" s="25"/>
      <c r="G840" s="25"/>
      <c r="H840" s="25"/>
      <c r="I840" s="25" t="e">
        <f>VLOOKUP($H840,BDD!$B$5:$C$16,2,FALSE)</f>
        <v>#N/A</v>
      </c>
      <c r="J840" s="49" t="s">
        <v>277</v>
      </c>
      <c r="K840" s="38"/>
      <c r="L840" s="25"/>
      <c r="M840" s="91"/>
      <c r="N840" s="91"/>
      <c r="O840" s="355" t="str">
        <f t="shared" si="60"/>
        <v>OUI</v>
      </c>
    </row>
    <row r="841" spans="2:15" ht="15.75" x14ac:dyDescent="0.25">
      <c r="B841" s="119"/>
      <c r="C841" s="13"/>
      <c r="D841" s="363"/>
      <c r="E841" s="25"/>
      <c r="F841" s="25"/>
      <c r="G841" s="25"/>
      <c r="H841" s="25"/>
      <c r="I841" s="25" t="e">
        <f>VLOOKUP($H841,BDD!$B$5:$C$16,2,FALSE)</f>
        <v>#N/A</v>
      </c>
      <c r="J841" s="49" t="s">
        <v>277</v>
      </c>
      <c r="K841" s="38"/>
      <c r="L841" s="25"/>
      <c r="M841" s="91"/>
      <c r="N841" s="91"/>
      <c r="O841" s="355" t="str">
        <f t="shared" si="60"/>
        <v>OUI</v>
      </c>
    </row>
    <row r="842" spans="2:15" ht="15.75" x14ac:dyDescent="0.25">
      <c r="B842" s="119"/>
      <c r="C842" s="13"/>
      <c r="D842" s="363"/>
      <c r="E842" s="25"/>
      <c r="F842" s="25"/>
      <c r="G842" s="25"/>
      <c r="H842" s="25"/>
      <c r="I842" s="25" t="e">
        <f>VLOOKUP($H842,BDD!$B$5:$C$16,2,FALSE)</f>
        <v>#N/A</v>
      </c>
      <c r="J842" s="49" t="s">
        <v>277</v>
      </c>
      <c r="K842" s="38"/>
      <c r="L842" s="25"/>
      <c r="M842" s="91"/>
      <c r="N842" s="91"/>
      <c r="O842" s="355" t="str">
        <f t="shared" si="60"/>
        <v>OUI</v>
      </c>
    </row>
    <row r="843" spans="2:15" ht="15.75" x14ac:dyDescent="0.25">
      <c r="B843" s="119"/>
      <c r="C843" s="13"/>
      <c r="D843" s="363"/>
      <c r="E843" s="25"/>
      <c r="F843" s="25"/>
      <c r="G843" s="25"/>
      <c r="H843" s="25"/>
      <c r="I843" s="25" t="e">
        <f>VLOOKUP($H843,BDD!$B$5:$C$16,2,FALSE)</f>
        <v>#N/A</v>
      </c>
      <c r="J843" s="49" t="s">
        <v>277</v>
      </c>
      <c r="K843" s="38"/>
      <c r="L843" s="25"/>
      <c r="M843" s="91"/>
      <c r="N843" s="91"/>
      <c r="O843" s="355" t="str">
        <f t="shared" si="60"/>
        <v>OUI</v>
      </c>
    </row>
    <row r="844" spans="2:15" ht="15.75" x14ac:dyDescent="0.25">
      <c r="B844" s="119"/>
      <c r="C844" s="13"/>
      <c r="D844" s="363"/>
      <c r="E844" s="25"/>
      <c r="F844" s="25"/>
      <c r="G844" s="25"/>
      <c r="H844" s="25"/>
      <c r="I844" s="25" t="e">
        <f>VLOOKUP($H844,BDD!$B$5:$C$16,2,FALSE)</f>
        <v>#N/A</v>
      </c>
      <c r="J844" s="49" t="s">
        <v>277</v>
      </c>
      <c r="K844" s="38"/>
      <c r="L844" s="25"/>
      <c r="M844" s="91"/>
      <c r="N844" s="91"/>
      <c r="O844" s="355" t="str">
        <f t="shared" si="60"/>
        <v>OUI</v>
      </c>
    </row>
    <row r="845" spans="2:15" ht="15.75" x14ac:dyDescent="0.25">
      <c r="B845" s="119"/>
      <c r="C845" s="13"/>
      <c r="D845" s="363"/>
      <c r="E845" s="25"/>
      <c r="F845" s="25"/>
      <c r="G845" s="25"/>
      <c r="H845" s="25"/>
      <c r="I845" s="25" t="e">
        <f>VLOOKUP($H845,BDD!$B$5:$C$16,2,FALSE)</f>
        <v>#N/A</v>
      </c>
      <c r="J845" s="49" t="s">
        <v>277</v>
      </c>
      <c r="K845" s="38"/>
      <c r="L845" s="25"/>
      <c r="M845" s="91"/>
      <c r="N845" s="91"/>
      <c r="O845" s="355" t="str">
        <f t="shared" si="60"/>
        <v>OUI</v>
      </c>
    </row>
    <row r="846" spans="2:15" ht="15.75" x14ac:dyDescent="0.25">
      <c r="B846" s="119"/>
      <c r="C846" s="13"/>
      <c r="D846" s="363"/>
      <c r="E846" s="25"/>
      <c r="F846" s="25"/>
      <c r="G846" s="25"/>
      <c r="H846" s="25"/>
      <c r="I846" s="25" t="e">
        <f>VLOOKUP($H846,BDD!$B$5:$C$16,2,FALSE)</f>
        <v>#N/A</v>
      </c>
      <c r="J846" s="49" t="s">
        <v>277</v>
      </c>
      <c r="K846" s="38"/>
      <c r="L846" s="25"/>
      <c r="M846" s="91"/>
      <c r="N846" s="91"/>
      <c r="O846" s="355" t="str">
        <f t="shared" si="60"/>
        <v>OUI</v>
      </c>
    </row>
    <row r="847" spans="2:15" ht="15.75" x14ac:dyDescent="0.25">
      <c r="B847" s="119"/>
      <c r="C847" s="13"/>
      <c r="D847" s="363"/>
      <c r="E847" s="25"/>
      <c r="F847" s="25"/>
      <c r="G847" s="25"/>
      <c r="H847" s="25"/>
      <c r="I847" s="25" t="e">
        <f>VLOOKUP($H847,BDD!$B$5:$C$16,2,FALSE)</f>
        <v>#N/A</v>
      </c>
      <c r="J847" s="49" t="s">
        <v>277</v>
      </c>
      <c r="K847" s="38"/>
      <c r="L847" s="25"/>
      <c r="M847" s="91"/>
      <c r="N847" s="91"/>
      <c r="O847" s="355" t="str">
        <f t="shared" si="60"/>
        <v>OUI</v>
      </c>
    </row>
    <row r="848" spans="2:15" ht="15.75" x14ac:dyDescent="0.25">
      <c r="B848" s="119"/>
      <c r="C848" s="13"/>
      <c r="D848" s="363"/>
      <c r="E848" s="25"/>
      <c r="F848" s="25"/>
      <c r="G848" s="25"/>
      <c r="H848" s="25"/>
      <c r="I848" s="25" t="e">
        <f>VLOOKUP($H848,BDD!$B$5:$C$16,2,FALSE)</f>
        <v>#N/A</v>
      </c>
      <c r="J848" s="49" t="s">
        <v>277</v>
      </c>
      <c r="K848" s="38"/>
      <c r="L848" s="25"/>
      <c r="M848" s="91"/>
      <c r="N848" s="91"/>
      <c r="O848" s="355" t="str">
        <f t="shared" si="60"/>
        <v>OUI</v>
      </c>
    </row>
    <row r="849" spans="2:15" ht="15.75" x14ac:dyDescent="0.25">
      <c r="B849" s="119"/>
      <c r="C849" s="13"/>
      <c r="D849" s="363"/>
      <c r="E849" s="25"/>
      <c r="F849" s="25"/>
      <c r="G849" s="25"/>
      <c r="H849" s="25"/>
      <c r="I849" s="25" t="e">
        <f>VLOOKUP($H849,BDD!$B$5:$C$16,2,FALSE)</f>
        <v>#N/A</v>
      </c>
      <c r="J849" s="49" t="s">
        <v>277</v>
      </c>
      <c r="K849" s="38"/>
      <c r="L849" s="25"/>
      <c r="M849" s="91"/>
      <c r="N849" s="91"/>
      <c r="O849" s="355" t="str">
        <f t="shared" si="60"/>
        <v>OUI</v>
      </c>
    </row>
    <row r="850" spans="2:15" ht="15.75" x14ac:dyDescent="0.25">
      <c r="B850" s="119"/>
      <c r="C850" s="13"/>
      <c r="D850" s="363"/>
      <c r="E850" s="25"/>
      <c r="F850" s="25"/>
      <c r="G850" s="25"/>
      <c r="H850" s="25"/>
      <c r="I850" s="25" t="e">
        <f>VLOOKUP($H850,BDD!$B$5:$C$16,2,FALSE)</f>
        <v>#N/A</v>
      </c>
      <c r="J850" s="49" t="s">
        <v>277</v>
      </c>
      <c r="K850" s="38"/>
      <c r="L850" s="25"/>
      <c r="M850" s="91"/>
      <c r="N850" s="91"/>
      <c r="O850" s="355" t="str">
        <f t="shared" si="60"/>
        <v>OUI</v>
      </c>
    </row>
    <row r="851" spans="2:15" ht="15.75" x14ac:dyDescent="0.25">
      <c r="B851" s="119"/>
      <c r="C851" s="13"/>
      <c r="D851" s="363"/>
      <c r="E851" s="25"/>
      <c r="F851" s="25"/>
      <c r="G851" s="25"/>
      <c r="H851" s="25"/>
      <c r="I851" s="25" t="e">
        <f>VLOOKUP($H851,BDD!$B$5:$C$16,2,FALSE)</f>
        <v>#N/A</v>
      </c>
      <c r="J851" s="49" t="s">
        <v>277</v>
      </c>
      <c r="K851" s="38"/>
      <c r="L851" s="25"/>
      <c r="M851" s="91"/>
      <c r="N851" s="91"/>
      <c r="O851" s="355" t="str">
        <f t="shared" si="60"/>
        <v>OUI</v>
      </c>
    </row>
    <row r="852" spans="2:15" ht="15.75" x14ac:dyDescent="0.25">
      <c r="B852" s="119"/>
      <c r="C852" s="13"/>
      <c r="D852" s="363"/>
      <c r="E852" s="25"/>
      <c r="F852" s="25"/>
      <c r="G852" s="25"/>
      <c r="H852" s="25"/>
      <c r="I852" s="25" t="e">
        <f>VLOOKUP($H852,BDD!$B$5:$C$16,2,FALSE)</f>
        <v>#N/A</v>
      </c>
      <c r="J852" s="49" t="s">
        <v>277</v>
      </c>
      <c r="K852" s="38"/>
      <c r="L852" s="25"/>
      <c r="M852" s="91"/>
      <c r="N852" s="91"/>
      <c r="O852" s="355" t="str">
        <f t="shared" si="60"/>
        <v>OUI</v>
      </c>
    </row>
    <row r="853" spans="2:15" ht="15.75" x14ac:dyDescent="0.25">
      <c r="B853" s="119"/>
      <c r="C853" s="13"/>
      <c r="D853" s="363"/>
      <c r="E853" s="25"/>
      <c r="F853" s="25"/>
      <c r="G853" s="25"/>
      <c r="H853" s="25"/>
      <c r="I853" s="25" t="e">
        <f>VLOOKUP($H853,BDD!$B$5:$C$16,2,FALSE)</f>
        <v>#N/A</v>
      </c>
      <c r="J853" s="49" t="s">
        <v>277</v>
      </c>
      <c r="K853" s="38"/>
      <c r="L853" s="25"/>
      <c r="M853" s="91"/>
      <c r="N853" s="91"/>
      <c r="O853" s="355" t="str">
        <f t="shared" si="60"/>
        <v>OUI</v>
      </c>
    </row>
    <row r="854" spans="2:15" ht="15.75" x14ac:dyDescent="0.25">
      <c r="B854" s="119"/>
      <c r="C854" s="13"/>
      <c r="D854" s="363"/>
      <c r="E854" s="25"/>
      <c r="F854" s="25"/>
      <c r="G854" s="25"/>
      <c r="H854" s="25"/>
      <c r="I854" s="25" t="e">
        <f>VLOOKUP($H854,BDD!$B$5:$C$16,2,FALSE)</f>
        <v>#N/A</v>
      </c>
      <c r="J854" s="49" t="s">
        <v>277</v>
      </c>
      <c r="K854" s="38"/>
      <c r="L854" s="25"/>
      <c r="M854" s="91"/>
      <c r="N854" s="91"/>
      <c r="O854" s="355" t="str">
        <f t="shared" si="60"/>
        <v>OUI</v>
      </c>
    </row>
    <row r="855" spans="2:15" ht="15.75" x14ac:dyDescent="0.25">
      <c r="B855" s="119"/>
      <c r="C855" s="13"/>
      <c r="D855" s="363"/>
      <c r="E855" s="25"/>
      <c r="F855" s="25"/>
      <c r="G855" s="25"/>
      <c r="H855" s="25"/>
      <c r="I855" s="25" t="e">
        <f>VLOOKUP($H855,BDD!$B$5:$C$16,2,FALSE)</f>
        <v>#N/A</v>
      </c>
      <c r="J855" s="49" t="s">
        <v>277</v>
      </c>
      <c r="K855" s="38"/>
      <c r="L855" s="25"/>
      <c r="M855" s="91"/>
      <c r="N855" s="91"/>
      <c r="O855" s="355" t="str">
        <f t="shared" si="60"/>
        <v>OUI</v>
      </c>
    </row>
    <row r="856" spans="2:15" ht="15.75" x14ac:dyDescent="0.25">
      <c r="B856" s="119"/>
      <c r="C856" s="13"/>
      <c r="D856" s="363"/>
      <c r="E856" s="25"/>
      <c r="F856" s="25"/>
      <c r="G856" s="25"/>
      <c r="H856" s="25"/>
      <c r="I856" s="25" t="e">
        <f>VLOOKUP($H856,BDD!$B$5:$C$16,2,FALSE)</f>
        <v>#N/A</v>
      </c>
      <c r="J856" s="49" t="s">
        <v>277</v>
      </c>
      <c r="K856" s="38"/>
      <c r="L856" s="25"/>
      <c r="M856" s="91"/>
      <c r="N856" s="91"/>
      <c r="O856" s="355" t="str">
        <f t="shared" si="60"/>
        <v>OUI</v>
      </c>
    </row>
    <row r="857" spans="2:15" ht="15.75" x14ac:dyDescent="0.25">
      <c r="B857" s="119"/>
      <c r="C857" s="13"/>
      <c r="D857" s="363"/>
      <c r="E857" s="25"/>
      <c r="F857" s="25"/>
      <c r="G857" s="25"/>
      <c r="H857" s="25"/>
      <c r="I857" s="25" t="e">
        <f>VLOOKUP($H857,BDD!$B$5:$C$16,2,FALSE)</f>
        <v>#N/A</v>
      </c>
      <c r="J857" s="49" t="s">
        <v>277</v>
      </c>
      <c r="K857" s="38"/>
      <c r="L857" s="25"/>
      <c r="M857" s="91"/>
      <c r="N857" s="91"/>
      <c r="O857" s="355" t="str">
        <f t="shared" si="60"/>
        <v>OUI</v>
      </c>
    </row>
    <row r="858" spans="2:15" ht="15.75" x14ac:dyDescent="0.25">
      <c r="B858" s="119"/>
      <c r="C858" s="13"/>
      <c r="D858" s="363"/>
      <c r="E858" s="25"/>
      <c r="F858" s="25"/>
      <c r="G858" s="25"/>
      <c r="H858" s="25"/>
      <c r="I858" s="25" t="e">
        <f>VLOOKUP($H858,BDD!$B$5:$C$16,2,FALSE)</f>
        <v>#N/A</v>
      </c>
      <c r="J858" s="49" t="s">
        <v>277</v>
      </c>
      <c r="K858" s="38"/>
      <c r="L858" s="25"/>
      <c r="M858" s="91"/>
      <c r="N858" s="91"/>
      <c r="O858" s="355" t="str">
        <f t="shared" si="60"/>
        <v>OUI</v>
      </c>
    </row>
    <row r="859" spans="2:15" ht="15.75" x14ac:dyDescent="0.25">
      <c r="B859" s="119"/>
      <c r="C859" s="13"/>
      <c r="D859" s="363"/>
      <c r="E859" s="25"/>
      <c r="F859" s="25"/>
      <c r="G859" s="25"/>
      <c r="H859" s="25"/>
      <c r="I859" s="25" t="e">
        <f>VLOOKUP($H859,BDD!$B$5:$C$16,2,FALSE)</f>
        <v>#N/A</v>
      </c>
      <c r="J859" s="49" t="s">
        <v>277</v>
      </c>
      <c r="K859" s="38"/>
      <c r="L859" s="25"/>
      <c r="M859" s="91"/>
      <c r="N859" s="91"/>
      <c r="O859" s="355" t="str">
        <f t="shared" si="60"/>
        <v>OUI</v>
      </c>
    </row>
    <row r="860" spans="2:15" ht="15.75" x14ac:dyDescent="0.25">
      <c r="B860" s="119"/>
      <c r="C860" s="13"/>
      <c r="D860" s="363"/>
      <c r="E860" s="25"/>
      <c r="F860" s="25"/>
      <c r="G860" s="25"/>
      <c r="H860" s="25"/>
      <c r="I860" s="25" t="e">
        <f>VLOOKUP($H860,BDD!$B$5:$C$16,2,FALSE)</f>
        <v>#N/A</v>
      </c>
      <c r="J860" s="49" t="s">
        <v>277</v>
      </c>
      <c r="K860" s="38"/>
      <c r="L860" s="25"/>
      <c r="M860" s="91"/>
      <c r="N860" s="91"/>
      <c r="O860" s="355" t="str">
        <f t="shared" si="60"/>
        <v>OUI</v>
      </c>
    </row>
    <row r="861" spans="2:15" ht="15.75" x14ac:dyDescent="0.25">
      <c r="B861" s="119"/>
      <c r="C861" s="13"/>
      <c r="D861" s="363"/>
      <c r="E861" s="25"/>
      <c r="F861" s="25"/>
      <c r="G861" s="25"/>
      <c r="H861" s="25"/>
      <c r="I861" s="25" t="e">
        <f>VLOOKUP($H861,BDD!$B$5:$C$16,2,FALSE)</f>
        <v>#N/A</v>
      </c>
      <c r="J861" s="49" t="s">
        <v>277</v>
      </c>
      <c r="K861" s="38"/>
      <c r="L861" s="25"/>
      <c r="M861" s="91"/>
      <c r="N861" s="91"/>
      <c r="O861" s="355" t="str">
        <f t="shared" si="60"/>
        <v>OUI</v>
      </c>
    </row>
    <row r="862" spans="2:15" ht="15.75" x14ac:dyDescent="0.25">
      <c r="B862" s="119"/>
      <c r="C862" s="13"/>
      <c r="D862" s="363"/>
      <c r="E862" s="25"/>
      <c r="F862" s="25"/>
      <c r="G862" s="25"/>
      <c r="H862" s="25"/>
      <c r="I862" s="25" t="e">
        <f>VLOOKUP($H862,BDD!$B$5:$C$16,2,FALSE)</f>
        <v>#N/A</v>
      </c>
      <c r="J862" s="49" t="s">
        <v>277</v>
      </c>
      <c r="K862" s="38"/>
      <c r="L862" s="25"/>
      <c r="M862" s="91"/>
      <c r="N862" s="91"/>
      <c r="O862" s="355" t="str">
        <f t="shared" si="60"/>
        <v>OUI</v>
      </c>
    </row>
    <row r="863" spans="2:15" ht="15.75" x14ac:dyDescent="0.25">
      <c r="B863" s="119"/>
      <c r="C863" s="13"/>
      <c r="D863" s="363"/>
      <c r="E863" s="25"/>
      <c r="F863" s="25"/>
      <c r="G863" s="25"/>
      <c r="H863" s="25"/>
      <c r="I863" s="25" t="e">
        <f>VLOOKUP($H863,BDD!$B$5:$C$16,2,FALSE)</f>
        <v>#N/A</v>
      </c>
      <c r="J863" s="49" t="s">
        <v>277</v>
      </c>
      <c r="K863" s="38"/>
      <c r="L863" s="25"/>
      <c r="M863" s="91"/>
      <c r="N863" s="91"/>
      <c r="O863" s="355" t="str">
        <f t="shared" si="60"/>
        <v>OUI</v>
      </c>
    </row>
    <row r="864" spans="2:15" ht="15.75" x14ac:dyDescent="0.25">
      <c r="B864" s="119"/>
      <c r="C864" s="13"/>
      <c r="D864" s="363"/>
      <c r="E864" s="25"/>
      <c r="F864" s="25"/>
      <c r="G864" s="25"/>
      <c r="H864" s="25"/>
      <c r="I864" s="25" t="e">
        <f>VLOOKUP($H864,BDD!$B$5:$C$16,2,FALSE)</f>
        <v>#N/A</v>
      </c>
      <c r="J864" s="49" t="s">
        <v>277</v>
      </c>
      <c r="K864" s="38"/>
      <c r="L864" s="25"/>
      <c r="M864" s="91"/>
      <c r="N864" s="91"/>
      <c r="O864" s="355" t="str">
        <f t="shared" si="60"/>
        <v>OUI</v>
      </c>
    </row>
    <row r="865" spans="2:15" ht="15.75" x14ac:dyDescent="0.25">
      <c r="B865" s="119"/>
      <c r="C865" s="13"/>
      <c r="D865" s="363"/>
      <c r="E865" s="25"/>
      <c r="F865" s="25"/>
      <c r="G865" s="25"/>
      <c r="H865" s="25"/>
      <c r="I865" s="25" t="e">
        <f>VLOOKUP($H865,BDD!$B$5:$C$16,2,FALSE)</f>
        <v>#N/A</v>
      </c>
      <c r="J865" s="49" t="s">
        <v>277</v>
      </c>
      <c r="K865" s="38"/>
      <c r="L865" s="25"/>
      <c r="M865" s="91"/>
      <c r="N865" s="91"/>
      <c r="O865" s="355" t="str">
        <f t="shared" si="60"/>
        <v>OUI</v>
      </c>
    </row>
    <row r="866" spans="2:15" ht="15.75" x14ac:dyDescent="0.25">
      <c r="B866" s="119"/>
      <c r="C866" s="13"/>
      <c r="D866" s="363"/>
      <c r="E866" s="25"/>
      <c r="F866" s="25"/>
      <c r="G866" s="25"/>
      <c r="H866" s="25"/>
      <c r="I866" s="25" t="e">
        <f>VLOOKUP($H866,BDD!$B$5:$C$16,2,FALSE)</f>
        <v>#N/A</v>
      </c>
      <c r="J866" s="49" t="s">
        <v>277</v>
      </c>
      <c r="K866" s="38"/>
      <c r="L866" s="25"/>
      <c r="M866" s="91"/>
      <c r="N866" s="91"/>
      <c r="O866" s="355" t="str">
        <f t="shared" si="60"/>
        <v>OUI</v>
      </c>
    </row>
    <row r="867" spans="2:15" ht="15.75" x14ac:dyDescent="0.25">
      <c r="B867" s="119"/>
      <c r="C867" s="13"/>
      <c r="D867" s="363"/>
      <c r="E867" s="25"/>
      <c r="F867" s="25"/>
      <c r="G867" s="25"/>
      <c r="H867" s="25"/>
      <c r="I867" s="25" t="e">
        <f>VLOOKUP($H867,BDD!$B$5:$C$16,2,FALSE)</f>
        <v>#N/A</v>
      </c>
      <c r="J867" s="49" t="s">
        <v>277</v>
      </c>
      <c r="K867" s="38"/>
      <c r="L867" s="25"/>
      <c r="M867" s="91"/>
      <c r="N867" s="91"/>
      <c r="O867" s="355" t="str">
        <f t="shared" si="60"/>
        <v>OUI</v>
      </c>
    </row>
    <row r="868" spans="2:15" ht="15.75" x14ac:dyDescent="0.25">
      <c r="B868" s="119"/>
      <c r="C868" s="13"/>
      <c r="D868" s="363"/>
      <c r="E868" s="25"/>
      <c r="F868" s="25"/>
      <c r="G868" s="25"/>
      <c r="H868" s="25"/>
      <c r="I868" s="25" t="e">
        <f>VLOOKUP($H868,BDD!$B$5:$C$16,2,FALSE)</f>
        <v>#N/A</v>
      </c>
      <c r="J868" s="49" t="s">
        <v>277</v>
      </c>
      <c r="K868" s="38"/>
      <c r="L868" s="25"/>
      <c r="M868" s="91"/>
      <c r="N868" s="91"/>
      <c r="O868" s="355" t="str">
        <f t="shared" si="60"/>
        <v>OUI</v>
      </c>
    </row>
    <row r="869" spans="2:15" ht="15.75" x14ac:dyDescent="0.25">
      <c r="B869" s="119"/>
      <c r="C869" s="13"/>
      <c r="D869" s="363"/>
      <c r="E869" s="25"/>
      <c r="F869" s="25"/>
      <c r="G869" s="25"/>
      <c r="H869" s="25"/>
      <c r="I869" s="25" t="e">
        <f>VLOOKUP($H869,BDD!$B$5:$C$16,2,FALSE)</f>
        <v>#N/A</v>
      </c>
      <c r="J869" s="49" t="s">
        <v>277</v>
      </c>
      <c r="K869" s="38"/>
      <c r="L869" s="25"/>
      <c r="M869" s="91"/>
      <c r="N869" s="91"/>
      <c r="O869" s="355" t="str">
        <f t="shared" si="60"/>
        <v>OUI</v>
      </c>
    </row>
    <row r="870" spans="2:15" ht="15.75" x14ac:dyDescent="0.25">
      <c r="B870" s="119"/>
      <c r="C870" s="13"/>
      <c r="D870" s="363"/>
      <c r="E870" s="25"/>
      <c r="F870" s="25"/>
      <c r="G870" s="25"/>
      <c r="H870" s="25"/>
      <c r="I870" s="25" t="e">
        <f>VLOOKUP($H870,BDD!$B$5:$C$16,2,FALSE)</f>
        <v>#N/A</v>
      </c>
      <c r="J870" s="49" t="s">
        <v>277</v>
      </c>
      <c r="K870" s="38"/>
      <c r="L870" s="25"/>
      <c r="M870" s="91"/>
      <c r="N870" s="91"/>
      <c r="O870" s="355" t="str">
        <f t="shared" si="60"/>
        <v>OUI</v>
      </c>
    </row>
    <row r="871" spans="2:15" ht="15.75" x14ac:dyDescent="0.25">
      <c r="B871" s="119"/>
      <c r="C871" s="13"/>
      <c r="D871" s="363"/>
      <c r="E871" s="25"/>
      <c r="F871" s="25"/>
      <c r="G871" s="25"/>
      <c r="H871" s="25"/>
      <c r="I871" s="25" t="e">
        <f>VLOOKUP($H871,BDD!$B$5:$C$16,2,FALSE)</f>
        <v>#N/A</v>
      </c>
      <c r="J871" s="49" t="s">
        <v>277</v>
      </c>
      <c r="K871" s="38"/>
      <c r="L871" s="25"/>
      <c r="M871" s="91"/>
      <c r="N871" s="91"/>
      <c r="O871" s="355" t="str">
        <f t="shared" si="60"/>
        <v>OUI</v>
      </c>
    </row>
    <row r="872" spans="2:15" ht="15.75" x14ac:dyDescent="0.25">
      <c r="B872" s="119"/>
      <c r="C872" s="13"/>
      <c r="D872" s="363"/>
      <c r="E872" s="25"/>
      <c r="F872" s="25"/>
      <c r="G872" s="25"/>
      <c r="H872" s="25"/>
      <c r="I872" s="25" t="e">
        <f>VLOOKUP($H872,BDD!$B$5:$C$16,2,FALSE)</f>
        <v>#N/A</v>
      </c>
      <c r="J872" s="49" t="s">
        <v>277</v>
      </c>
      <c r="K872" s="38"/>
      <c r="L872" s="25"/>
      <c r="M872" s="91"/>
      <c r="N872" s="91"/>
      <c r="O872" s="355" t="str">
        <f t="shared" ref="O872:O922" si="61">IF(D872=0,"OUI","NON")</f>
        <v>OUI</v>
      </c>
    </row>
    <row r="873" spans="2:15" ht="15.75" x14ac:dyDescent="0.25">
      <c r="B873" s="119"/>
      <c r="C873" s="13"/>
      <c r="D873" s="363"/>
      <c r="E873" s="25"/>
      <c r="F873" s="25"/>
      <c r="G873" s="25"/>
      <c r="H873" s="25"/>
      <c r="I873" s="25" t="e">
        <f>VLOOKUP($H873,BDD!$B$5:$C$16,2,FALSE)</f>
        <v>#N/A</v>
      </c>
      <c r="J873" s="49" t="s">
        <v>277</v>
      </c>
      <c r="K873" s="38"/>
      <c r="L873" s="25"/>
      <c r="M873" s="91"/>
      <c r="N873" s="91"/>
      <c r="O873" s="355" t="str">
        <f t="shared" si="61"/>
        <v>OUI</v>
      </c>
    </row>
    <row r="874" spans="2:15" ht="15.75" x14ac:dyDescent="0.25">
      <c r="B874" s="119"/>
      <c r="C874" s="13"/>
      <c r="D874" s="363"/>
      <c r="E874" s="25"/>
      <c r="F874" s="25"/>
      <c r="G874" s="25"/>
      <c r="H874" s="25"/>
      <c r="I874" s="25" t="e">
        <f>VLOOKUP($H874,BDD!$B$5:$C$16,2,FALSE)</f>
        <v>#N/A</v>
      </c>
      <c r="J874" s="49" t="s">
        <v>277</v>
      </c>
      <c r="K874" s="38"/>
      <c r="L874" s="25"/>
      <c r="M874" s="91"/>
      <c r="N874" s="91"/>
      <c r="O874" s="355" t="str">
        <f t="shared" si="61"/>
        <v>OUI</v>
      </c>
    </row>
    <row r="875" spans="2:15" ht="15.75" x14ac:dyDescent="0.25">
      <c r="B875" s="119"/>
      <c r="C875" s="13"/>
      <c r="D875" s="363"/>
      <c r="E875" s="25"/>
      <c r="F875" s="25"/>
      <c r="G875" s="25"/>
      <c r="H875" s="25"/>
      <c r="I875" s="25" t="e">
        <f>VLOOKUP($H875,BDD!$B$5:$C$16,2,FALSE)</f>
        <v>#N/A</v>
      </c>
      <c r="J875" s="49" t="s">
        <v>277</v>
      </c>
      <c r="K875" s="38"/>
      <c r="L875" s="25"/>
      <c r="M875" s="91"/>
      <c r="N875" s="91"/>
      <c r="O875" s="355" t="str">
        <f t="shared" si="61"/>
        <v>OUI</v>
      </c>
    </row>
    <row r="876" spans="2:15" ht="15.75" x14ac:dyDescent="0.25">
      <c r="B876" s="119"/>
      <c r="C876" s="13"/>
      <c r="D876" s="363"/>
      <c r="E876" s="25"/>
      <c r="F876" s="25"/>
      <c r="G876" s="25"/>
      <c r="H876" s="25"/>
      <c r="I876" s="25" t="e">
        <f>VLOOKUP($H876,BDD!$B$5:$C$16,2,FALSE)</f>
        <v>#N/A</v>
      </c>
      <c r="J876" s="49" t="s">
        <v>277</v>
      </c>
      <c r="K876" s="38"/>
      <c r="L876" s="25"/>
      <c r="M876" s="91"/>
      <c r="N876" s="91"/>
      <c r="O876" s="355" t="str">
        <f t="shared" si="61"/>
        <v>OUI</v>
      </c>
    </row>
    <row r="877" spans="2:15" ht="15.75" x14ac:dyDescent="0.25">
      <c r="B877" s="119"/>
      <c r="C877" s="13"/>
      <c r="D877" s="363"/>
      <c r="E877" s="25"/>
      <c r="F877" s="25"/>
      <c r="G877" s="25"/>
      <c r="H877" s="25"/>
      <c r="I877" s="25" t="e">
        <f>VLOOKUP($H877,BDD!$B$5:$C$16,2,FALSE)</f>
        <v>#N/A</v>
      </c>
      <c r="J877" s="49" t="s">
        <v>277</v>
      </c>
      <c r="K877" s="38"/>
      <c r="L877" s="25"/>
      <c r="M877" s="91"/>
      <c r="N877" s="91"/>
      <c r="O877" s="355" t="str">
        <f t="shared" si="61"/>
        <v>OUI</v>
      </c>
    </row>
    <row r="878" spans="2:15" ht="15.75" x14ac:dyDescent="0.25">
      <c r="B878" s="119"/>
      <c r="C878" s="13"/>
      <c r="D878" s="363"/>
      <c r="E878" s="25"/>
      <c r="F878" s="25"/>
      <c r="G878" s="25"/>
      <c r="H878" s="25"/>
      <c r="I878" s="25" t="e">
        <f>VLOOKUP($H878,BDD!$B$5:$C$16,2,FALSE)</f>
        <v>#N/A</v>
      </c>
      <c r="J878" s="49" t="s">
        <v>277</v>
      </c>
      <c r="K878" s="38"/>
      <c r="L878" s="25"/>
      <c r="M878" s="91"/>
      <c r="N878" s="91"/>
      <c r="O878" s="355" t="str">
        <f t="shared" si="61"/>
        <v>OUI</v>
      </c>
    </row>
    <row r="879" spans="2:15" ht="15.75" x14ac:dyDescent="0.25">
      <c r="B879" s="119"/>
      <c r="C879" s="13"/>
      <c r="D879" s="363"/>
      <c r="E879" s="25"/>
      <c r="F879" s="25"/>
      <c r="G879" s="25"/>
      <c r="H879" s="25"/>
      <c r="I879" s="25" t="e">
        <f>VLOOKUP($H879,BDD!$B$5:$C$16,2,FALSE)</f>
        <v>#N/A</v>
      </c>
      <c r="J879" s="49" t="s">
        <v>277</v>
      </c>
      <c r="K879" s="38"/>
      <c r="L879" s="25"/>
      <c r="M879" s="91"/>
      <c r="N879" s="91"/>
      <c r="O879" s="355" t="str">
        <f t="shared" si="61"/>
        <v>OUI</v>
      </c>
    </row>
    <row r="880" spans="2:15" ht="15.75" x14ac:dyDescent="0.25">
      <c r="B880" s="119"/>
      <c r="C880" s="13"/>
      <c r="D880" s="363"/>
      <c r="E880" s="25"/>
      <c r="F880" s="25"/>
      <c r="G880" s="25"/>
      <c r="H880" s="25"/>
      <c r="I880" s="25" t="e">
        <f>VLOOKUP($H880,BDD!$B$5:$C$16,2,FALSE)</f>
        <v>#N/A</v>
      </c>
      <c r="J880" s="49" t="s">
        <v>277</v>
      </c>
      <c r="K880" s="38"/>
      <c r="L880" s="25"/>
      <c r="M880" s="91"/>
      <c r="N880" s="91"/>
      <c r="O880" s="355" t="str">
        <f t="shared" si="61"/>
        <v>OUI</v>
      </c>
    </row>
    <row r="881" spans="2:15" ht="15.75" x14ac:dyDescent="0.25">
      <c r="B881" s="119"/>
      <c r="C881" s="13"/>
      <c r="D881" s="363"/>
      <c r="E881" s="25"/>
      <c r="F881" s="25"/>
      <c r="G881" s="25"/>
      <c r="H881" s="25"/>
      <c r="I881" s="25" t="e">
        <f>VLOOKUP($H881,BDD!$B$5:$C$16,2,FALSE)</f>
        <v>#N/A</v>
      </c>
      <c r="J881" s="49" t="s">
        <v>277</v>
      </c>
      <c r="K881" s="38"/>
      <c r="L881" s="25"/>
      <c r="M881" s="91"/>
      <c r="N881" s="91"/>
      <c r="O881" s="355" t="str">
        <f t="shared" si="61"/>
        <v>OUI</v>
      </c>
    </row>
    <row r="882" spans="2:15" ht="15.75" x14ac:dyDescent="0.25">
      <c r="B882" s="119"/>
      <c r="C882" s="13"/>
      <c r="D882" s="363"/>
      <c r="E882" s="25"/>
      <c r="F882" s="25"/>
      <c r="G882" s="25"/>
      <c r="H882" s="25"/>
      <c r="I882" s="25" t="e">
        <f>VLOOKUP($H882,BDD!$B$5:$C$16,2,FALSE)</f>
        <v>#N/A</v>
      </c>
      <c r="J882" s="49" t="s">
        <v>277</v>
      </c>
      <c r="K882" s="38"/>
      <c r="L882" s="25"/>
      <c r="M882" s="91"/>
      <c r="N882" s="91"/>
      <c r="O882" s="355" t="str">
        <f t="shared" si="61"/>
        <v>OUI</v>
      </c>
    </row>
    <row r="883" spans="2:15" ht="15.75" x14ac:dyDescent="0.25">
      <c r="B883" s="119"/>
      <c r="C883" s="13"/>
      <c r="D883" s="363"/>
      <c r="E883" s="25"/>
      <c r="F883" s="25"/>
      <c r="G883" s="25"/>
      <c r="H883" s="25"/>
      <c r="I883" s="25" t="e">
        <f>VLOOKUP($H883,BDD!$B$5:$C$16,2,FALSE)</f>
        <v>#N/A</v>
      </c>
      <c r="J883" s="49" t="s">
        <v>277</v>
      </c>
      <c r="K883" s="38"/>
      <c r="L883" s="25"/>
      <c r="M883" s="91"/>
      <c r="N883" s="91"/>
      <c r="O883" s="355" t="str">
        <f t="shared" si="61"/>
        <v>OUI</v>
      </c>
    </row>
    <row r="884" spans="2:15" ht="15.75" x14ac:dyDescent="0.25">
      <c r="B884" s="119"/>
      <c r="C884" s="13"/>
      <c r="D884" s="363"/>
      <c r="E884" s="25"/>
      <c r="F884" s="25"/>
      <c r="G884" s="25"/>
      <c r="H884" s="25"/>
      <c r="I884" s="25" t="e">
        <f>VLOOKUP($H884,BDD!$B$5:$C$16,2,FALSE)</f>
        <v>#N/A</v>
      </c>
      <c r="J884" s="49" t="s">
        <v>277</v>
      </c>
      <c r="K884" s="38"/>
      <c r="L884" s="25"/>
      <c r="M884" s="91"/>
      <c r="N884" s="91"/>
      <c r="O884" s="355" t="str">
        <f t="shared" si="61"/>
        <v>OUI</v>
      </c>
    </row>
    <row r="885" spans="2:15" ht="15.75" x14ac:dyDescent="0.25">
      <c r="B885" s="119"/>
      <c r="C885" s="13"/>
      <c r="D885" s="363"/>
      <c r="E885" s="25"/>
      <c r="F885" s="25"/>
      <c r="G885" s="25"/>
      <c r="H885" s="25"/>
      <c r="I885" s="25" t="e">
        <f>VLOOKUP($H885,BDD!$B$5:$C$16,2,FALSE)</f>
        <v>#N/A</v>
      </c>
      <c r="J885" s="49" t="s">
        <v>277</v>
      </c>
      <c r="K885" s="38"/>
      <c r="L885" s="25"/>
      <c r="M885" s="91"/>
      <c r="N885" s="91"/>
      <c r="O885" s="355" t="str">
        <f t="shared" si="61"/>
        <v>OUI</v>
      </c>
    </row>
    <row r="886" spans="2:15" ht="15.75" x14ac:dyDescent="0.25">
      <c r="B886" s="119"/>
      <c r="C886" s="13"/>
      <c r="D886" s="363"/>
      <c r="E886" s="25"/>
      <c r="F886" s="25"/>
      <c r="G886" s="25"/>
      <c r="H886" s="25"/>
      <c r="I886" s="25" t="e">
        <f>VLOOKUP($H886,BDD!$B$5:$C$16,2,FALSE)</f>
        <v>#N/A</v>
      </c>
      <c r="J886" s="49" t="s">
        <v>277</v>
      </c>
      <c r="K886" s="38"/>
      <c r="L886" s="25"/>
      <c r="M886" s="91"/>
      <c r="N886" s="91"/>
      <c r="O886" s="355" t="str">
        <f t="shared" si="61"/>
        <v>OUI</v>
      </c>
    </row>
    <row r="887" spans="2:15" ht="15.75" x14ac:dyDescent="0.25">
      <c r="B887" s="119"/>
      <c r="C887" s="13"/>
      <c r="D887" s="363"/>
      <c r="E887" s="25"/>
      <c r="F887" s="25"/>
      <c r="G887" s="25"/>
      <c r="H887" s="25"/>
      <c r="I887" s="25" t="e">
        <f>VLOOKUP($H887,BDD!$B$5:$C$16,2,FALSE)</f>
        <v>#N/A</v>
      </c>
      <c r="J887" s="49" t="s">
        <v>277</v>
      </c>
      <c r="K887" s="38"/>
      <c r="L887" s="25"/>
      <c r="M887" s="91"/>
      <c r="N887" s="91"/>
      <c r="O887" s="355" t="str">
        <f t="shared" si="61"/>
        <v>OUI</v>
      </c>
    </row>
    <row r="888" spans="2:15" ht="15.75" x14ac:dyDescent="0.25">
      <c r="B888" s="119"/>
      <c r="C888" s="13"/>
      <c r="D888" s="363"/>
      <c r="E888" s="25"/>
      <c r="F888" s="25"/>
      <c r="G888" s="25"/>
      <c r="H888" s="25"/>
      <c r="I888" s="25" t="e">
        <f>VLOOKUP($H888,BDD!$B$5:$C$16,2,FALSE)</f>
        <v>#N/A</v>
      </c>
      <c r="J888" s="49" t="s">
        <v>277</v>
      </c>
      <c r="K888" s="38"/>
      <c r="L888" s="25"/>
      <c r="M888" s="91"/>
      <c r="N888" s="91"/>
      <c r="O888" s="355" t="str">
        <f t="shared" si="61"/>
        <v>OUI</v>
      </c>
    </row>
    <row r="889" spans="2:15" ht="15.75" x14ac:dyDescent="0.25">
      <c r="B889" s="119"/>
      <c r="C889" s="13"/>
      <c r="D889" s="363"/>
      <c r="E889" s="25"/>
      <c r="F889" s="25"/>
      <c r="G889" s="25"/>
      <c r="H889" s="25"/>
      <c r="I889" s="25" t="e">
        <f>VLOOKUP($H889,BDD!$B$5:$C$16,2,FALSE)</f>
        <v>#N/A</v>
      </c>
      <c r="J889" s="49" t="s">
        <v>277</v>
      </c>
      <c r="K889" s="38"/>
      <c r="L889" s="25"/>
      <c r="M889" s="91"/>
      <c r="N889" s="91"/>
      <c r="O889" s="355" t="str">
        <f t="shared" si="61"/>
        <v>OUI</v>
      </c>
    </row>
    <row r="890" spans="2:15" ht="15.75" x14ac:dyDescent="0.25">
      <c r="B890" s="119"/>
      <c r="C890" s="13"/>
      <c r="D890" s="363"/>
      <c r="E890" s="25"/>
      <c r="F890" s="25"/>
      <c r="G890" s="25"/>
      <c r="H890" s="25"/>
      <c r="I890" s="25" t="e">
        <f>VLOOKUP($H890,BDD!$B$5:$C$16,2,FALSE)</f>
        <v>#N/A</v>
      </c>
      <c r="J890" s="49" t="s">
        <v>277</v>
      </c>
      <c r="K890" s="38"/>
      <c r="L890" s="25"/>
      <c r="M890" s="91"/>
      <c r="N890" s="91"/>
      <c r="O890" s="355" t="str">
        <f t="shared" si="61"/>
        <v>OUI</v>
      </c>
    </row>
    <row r="891" spans="2:15" ht="15.75" x14ac:dyDescent="0.25">
      <c r="B891" s="119"/>
      <c r="C891" s="13"/>
      <c r="D891" s="363"/>
      <c r="E891" s="25"/>
      <c r="F891" s="25"/>
      <c r="G891" s="25"/>
      <c r="H891" s="25"/>
      <c r="I891" s="25" t="e">
        <f>VLOOKUP($H891,BDD!$B$5:$C$16,2,FALSE)</f>
        <v>#N/A</v>
      </c>
      <c r="J891" s="49" t="s">
        <v>277</v>
      </c>
      <c r="K891" s="38"/>
      <c r="L891" s="25"/>
      <c r="M891" s="91"/>
      <c r="N891" s="91"/>
      <c r="O891" s="355" t="str">
        <f t="shared" si="61"/>
        <v>OUI</v>
      </c>
    </row>
    <row r="892" spans="2:15" ht="15.75" x14ac:dyDescent="0.25">
      <c r="B892" s="119"/>
      <c r="C892" s="13"/>
      <c r="D892" s="363"/>
      <c r="E892" s="25"/>
      <c r="F892" s="25"/>
      <c r="G892" s="25"/>
      <c r="H892" s="25"/>
      <c r="I892" s="25" t="e">
        <f>VLOOKUP($H892,BDD!$B$5:$C$16,2,FALSE)</f>
        <v>#N/A</v>
      </c>
      <c r="J892" s="49" t="s">
        <v>277</v>
      </c>
      <c r="K892" s="38"/>
      <c r="L892" s="25"/>
      <c r="M892" s="91"/>
      <c r="N892" s="91"/>
      <c r="O892" s="355" t="str">
        <f t="shared" si="61"/>
        <v>OUI</v>
      </c>
    </row>
    <row r="893" spans="2:15" ht="15.75" x14ac:dyDescent="0.25">
      <c r="B893" s="119"/>
      <c r="C893" s="13"/>
      <c r="D893" s="363"/>
      <c r="E893" s="25"/>
      <c r="F893" s="25"/>
      <c r="G893" s="25"/>
      <c r="H893" s="25"/>
      <c r="I893" s="25" t="e">
        <f>VLOOKUP($H893,BDD!$B$5:$C$16,2,FALSE)</f>
        <v>#N/A</v>
      </c>
      <c r="J893" s="49" t="s">
        <v>277</v>
      </c>
      <c r="K893" s="38"/>
      <c r="L893" s="25"/>
      <c r="M893" s="91"/>
      <c r="N893" s="91"/>
      <c r="O893" s="355" t="str">
        <f t="shared" si="61"/>
        <v>OUI</v>
      </c>
    </row>
    <row r="894" spans="2:15" ht="15.75" x14ac:dyDescent="0.25">
      <c r="B894" s="119"/>
      <c r="C894" s="13"/>
      <c r="D894" s="363"/>
      <c r="E894" s="25"/>
      <c r="F894" s="25"/>
      <c r="G894" s="25"/>
      <c r="H894" s="25"/>
      <c r="I894" s="25" t="e">
        <f>VLOOKUP($H894,BDD!$B$5:$C$16,2,FALSE)</f>
        <v>#N/A</v>
      </c>
      <c r="J894" s="49" t="s">
        <v>277</v>
      </c>
      <c r="K894" s="38"/>
      <c r="L894" s="25"/>
      <c r="M894" s="91"/>
      <c r="N894" s="91"/>
      <c r="O894" s="355" t="str">
        <f t="shared" si="61"/>
        <v>OUI</v>
      </c>
    </row>
    <row r="895" spans="2:15" ht="15.75" x14ac:dyDescent="0.25">
      <c r="B895" s="119"/>
      <c r="C895" s="13"/>
      <c r="D895" s="363"/>
      <c r="E895" s="25"/>
      <c r="F895" s="25"/>
      <c r="G895" s="25"/>
      <c r="H895" s="25"/>
      <c r="I895" s="25" t="e">
        <f>VLOOKUP($H895,BDD!$B$5:$C$16,2,FALSE)</f>
        <v>#N/A</v>
      </c>
      <c r="J895" s="49" t="s">
        <v>277</v>
      </c>
      <c r="K895" s="38"/>
      <c r="L895" s="25"/>
      <c r="M895" s="91"/>
      <c r="N895" s="91"/>
      <c r="O895" s="355" t="str">
        <f t="shared" si="61"/>
        <v>OUI</v>
      </c>
    </row>
    <row r="896" spans="2:15" ht="15.75" x14ac:dyDescent="0.25">
      <c r="B896" s="119"/>
      <c r="C896" s="13"/>
      <c r="D896" s="363"/>
      <c r="E896" s="25"/>
      <c r="F896" s="25"/>
      <c r="G896" s="25"/>
      <c r="H896" s="25"/>
      <c r="I896" s="25" t="e">
        <f>VLOOKUP($H896,BDD!$B$5:$C$16,2,FALSE)</f>
        <v>#N/A</v>
      </c>
      <c r="J896" s="49" t="s">
        <v>277</v>
      </c>
      <c r="K896" s="38"/>
      <c r="L896" s="25"/>
      <c r="M896" s="91"/>
      <c r="N896" s="91"/>
      <c r="O896" s="355" t="str">
        <f t="shared" si="61"/>
        <v>OUI</v>
      </c>
    </row>
    <row r="897" spans="2:15" ht="15.75" x14ac:dyDescent="0.25">
      <c r="B897" s="119"/>
      <c r="C897" s="13"/>
      <c r="D897" s="363"/>
      <c r="E897" s="25"/>
      <c r="F897" s="25"/>
      <c r="G897" s="25"/>
      <c r="H897" s="25"/>
      <c r="I897" s="25" t="e">
        <f>VLOOKUP($H897,BDD!$B$5:$C$16,2,FALSE)</f>
        <v>#N/A</v>
      </c>
      <c r="J897" s="49" t="s">
        <v>277</v>
      </c>
      <c r="K897" s="38"/>
      <c r="L897" s="25"/>
      <c r="M897" s="91"/>
      <c r="N897" s="91"/>
      <c r="O897" s="355" t="str">
        <f t="shared" si="61"/>
        <v>OUI</v>
      </c>
    </row>
    <row r="898" spans="2:15" ht="15.75" x14ac:dyDescent="0.25">
      <c r="B898" s="119"/>
      <c r="C898" s="13"/>
      <c r="D898" s="363"/>
      <c r="E898" s="25"/>
      <c r="F898" s="25"/>
      <c r="G898" s="25"/>
      <c r="H898" s="25"/>
      <c r="I898" s="25" t="e">
        <f>VLOOKUP($H898,BDD!$B$5:$C$16,2,FALSE)</f>
        <v>#N/A</v>
      </c>
      <c r="J898" s="49" t="s">
        <v>277</v>
      </c>
      <c r="K898" s="38"/>
      <c r="L898" s="25"/>
      <c r="M898" s="91"/>
      <c r="N898" s="91"/>
      <c r="O898" s="355" t="str">
        <f t="shared" si="61"/>
        <v>OUI</v>
      </c>
    </row>
    <row r="899" spans="2:15" ht="15.75" x14ac:dyDescent="0.25">
      <c r="B899" s="119"/>
      <c r="C899" s="13"/>
      <c r="D899" s="363"/>
      <c r="E899" s="25"/>
      <c r="F899" s="25"/>
      <c r="G899" s="25"/>
      <c r="H899" s="25"/>
      <c r="I899" s="25" t="e">
        <f>VLOOKUP($H899,BDD!$B$5:$C$16,2,FALSE)</f>
        <v>#N/A</v>
      </c>
      <c r="J899" s="49" t="s">
        <v>277</v>
      </c>
      <c r="K899" s="38"/>
      <c r="L899" s="25"/>
      <c r="M899" s="91"/>
      <c r="N899" s="91"/>
      <c r="O899" s="355" t="str">
        <f t="shared" si="61"/>
        <v>OUI</v>
      </c>
    </row>
    <row r="900" spans="2:15" ht="15.75" x14ac:dyDescent="0.25">
      <c r="B900" s="119"/>
      <c r="C900" s="13"/>
      <c r="D900" s="363"/>
      <c r="E900" s="25"/>
      <c r="F900" s="25"/>
      <c r="G900" s="25"/>
      <c r="H900" s="25"/>
      <c r="I900" s="25" t="e">
        <f>VLOOKUP($H900,BDD!$B$5:$C$16,2,FALSE)</f>
        <v>#N/A</v>
      </c>
      <c r="J900" s="49" t="s">
        <v>277</v>
      </c>
      <c r="K900" s="38"/>
      <c r="L900" s="25"/>
      <c r="M900" s="91"/>
      <c r="N900" s="91"/>
      <c r="O900" s="355" t="str">
        <f t="shared" si="61"/>
        <v>OUI</v>
      </c>
    </row>
    <row r="901" spans="2:15" ht="15.75" x14ac:dyDescent="0.25">
      <c r="B901" s="119"/>
      <c r="C901" s="13"/>
      <c r="D901" s="363"/>
      <c r="E901" s="25"/>
      <c r="F901" s="25"/>
      <c r="G901" s="25"/>
      <c r="H901" s="25"/>
      <c r="I901" s="25" t="e">
        <f>VLOOKUP($H901,BDD!$B$5:$C$16,2,FALSE)</f>
        <v>#N/A</v>
      </c>
      <c r="J901" s="49" t="s">
        <v>277</v>
      </c>
      <c r="K901" s="38"/>
      <c r="L901" s="25"/>
      <c r="M901" s="91"/>
      <c r="N901" s="91"/>
      <c r="O901" s="355" t="str">
        <f t="shared" si="61"/>
        <v>OUI</v>
      </c>
    </row>
    <row r="902" spans="2:15" ht="15.75" x14ac:dyDescent="0.25">
      <c r="B902" s="119"/>
      <c r="C902" s="13"/>
      <c r="D902" s="363"/>
      <c r="E902" s="25"/>
      <c r="F902" s="25"/>
      <c r="G902" s="25"/>
      <c r="H902" s="25"/>
      <c r="I902" s="25" t="e">
        <f>VLOOKUP($H902,BDD!$B$5:$C$16,2,FALSE)</f>
        <v>#N/A</v>
      </c>
      <c r="J902" s="49" t="s">
        <v>277</v>
      </c>
      <c r="K902" s="38"/>
      <c r="L902" s="25"/>
      <c r="M902" s="91"/>
      <c r="N902" s="91"/>
      <c r="O902" s="355" t="str">
        <f t="shared" si="61"/>
        <v>OUI</v>
      </c>
    </row>
    <row r="903" spans="2:15" ht="15.75" x14ac:dyDescent="0.25">
      <c r="B903" s="119"/>
      <c r="C903" s="13"/>
      <c r="D903" s="363"/>
      <c r="E903" s="25"/>
      <c r="F903" s="25"/>
      <c r="G903" s="25"/>
      <c r="H903" s="25"/>
      <c r="I903" s="25" t="e">
        <f>VLOOKUP($H903,BDD!$B$5:$C$16,2,FALSE)</f>
        <v>#N/A</v>
      </c>
      <c r="J903" s="49" t="s">
        <v>277</v>
      </c>
      <c r="K903" s="38"/>
      <c r="L903" s="25"/>
      <c r="M903" s="91"/>
      <c r="N903" s="91"/>
      <c r="O903" s="355" t="str">
        <f t="shared" si="61"/>
        <v>OUI</v>
      </c>
    </row>
    <row r="904" spans="2:15" ht="15.75" x14ac:dyDescent="0.25">
      <c r="B904" s="119"/>
      <c r="C904" s="13"/>
      <c r="D904" s="363"/>
      <c r="E904" s="25"/>
      <c r="F904" s="25"/>
      <c r="G904" s="25"/>
      <c r="H904" s="25"/>
      <c r="I904" s="25" t="e">
        <f>VLOOKUP($H904,BDD!$B$5:$C$16,2,FALSE)</f>
        <v>#N/A</v>
      </c>
      <c r="J904" s="49" t="s">
        <v>277</v>
      </c>
      <c r="K904" s="38"/>
      <c r="L904" s="25"/>
      <c r="M904" s="91"/>
      <c r="N904" s="91"/>
      <c r="O904" s="355" t="str">
        <f t="shared" si="61"/>
        <v>OUI</v>
      </c>
    </row>
    <row r="905" spans="2:15" ht="15.75" x14ac:dyDescent="0.25">
      <c r="B905" s="119"/>
      <c r="C905" s="13"/>
      <c r="D905" s="363"/>
      <c r="E905" s="25"/>
      <c r="F905" s="25"/>
      <c r="G905" s="25"/>
      <c r="H905" s="25"/>
      <c r="I905" s="25" t="e">
        <f>VLOOKUP($H905,BDD!$B$5:$C$16,2,FALSE)</f>
        <v>#N/A</v>
      </c>
      <c r="J905" s="49" t="s">
        <v>277</v>
      </c>
      <c r="K905" s="38"/>
      <c r="L905" s="25"/>
      <c r="M905" s="91"/>
      <c r="N905" s="91"/>
      <c r="O905" s="355" t="str">
        <f t="shared" si="61"/>
        <v>OUI</v>
      </c>
    </row>
    <row r="906" spans="2:15" ht="15.75" x14ac:dyDescent="0.25">
      <c r="B906" s="119"/>
      <c r="C906" s="13"/>
      <c r="D906" s="363"/>
      <c r="E906" s="25"/>
      <c r="F906" s="25"/>
      <c r="G906" s="25"/>
      <c r="H906" s="25"/>
      <c r="I906" s="25" t="e">
        <f>VLOOKUP($H906,BDD!$B$5:$C$16,2,FALSE)</f>
        <v>#N/A</v>
      </c>
      <c r="J906" s="49" t="s">
        <v>277</v>
      </c>
      <c r="K906" s="38"/>
      <c r="L906" s="25"/>
      <c r="M906" s="91"/>
      <c r="N906" s="91"/>
      <c r="O906" s="355" t="str">
        <f t="shared" si="61"/>
        <v>OUI</v>
      </c>
    </row>
    <row r="907" spans="2:15" ht="15.75" x14ac:dyDescent="0.25">
      <c r="B907" s="119"/>
      <c r="C907" s="13"/>
      <c r="D907" s="363"/>
      <c r="E907" s="25"/>
      <c r="F907" s="25"/>
      <c r="G907" s="25"/>
      <c r="H907" s="25"/>
      <c r="I907" s="25" t="e">
        <f>VLOOKUP($H907,BDD!$B$5:$C$16,2,FALSE)</f>
        <v>#N/A</v>
      </c>
      <c r="J907" s="49" t="s">
        <v>277</v>
      </c>
      <c r="K907" s="38"/>
      <c r="L907" s="25"/>
      <c r="M907" s="91"/>
      <c r="N907" s="91"/>
      <c r="O907" s="355" t="str">
        <f t="shared" si="61"/>
        <v>OUI</v>
      </c>
    </row>
    <row r="908" spans="2:15" ht="15.75" x14ac:dyDescent="0.25">
      <c r="B908" s="119"/>
      <c r="C908" s="13"/>
      <c r="D908" s="363"/>
      <c r="E908" s="25"/>
      <c r="F908" s="25"/>
      <c r="G908" s="25"/>
      <c r="H908" s="25"/>
      <c r="I908" s="25" t="e">
        <f>VLOOKUP($H908,BDD!$B$5:$C$16,2,FALSE)</f>
        <v>#N/A</v>
      </c>
      <c r="J908" s="49" t="s">
        <v>277</v>
      </c>
      <c r="K908" s="38"/>
      <c r="L908" s="25"/>
      <c r="M908" s="91"/>
      <c r="N908" s="91"/>
      <c r="O908" s="355" t="str">
        <f t="shared" si="61"/>
        <v>OUI</v>
      </c>
    </row>
    <row r="909" spans="2:15" ht="15.75" x14ac:dyDescent="0.25">
      <c r="B909" s="119"/>
      <c r="C909" s="13"/>
      <c r="D909" s="363"/>
      <c r="E909" s="25"/>
      <c r="F909" s="25"/>
      <c r="G909" s="25"/>
      <c r="H909" s="25"/>
      <c r="I909" s="25" t="e">
        <f>VLOOKUP($H909,BDD!$B$5:$C$16,2,FALSE)</f>
        <v>#N/A</v>
      </c>
      <c r="J909" s="49" t="s">
        <v>277</v>
      </c>
      <c r="K909" s="38"/>
      <c r="L909" s="25"/>
      <c r="M909" s="91"/>
      <c r="N909" s="91"/>
      <c r="O909" s="355" t="str">
        <f t="shared" si="61"/>
        <v>OUI</v>
      </c>
    </row>
    <row r="910" spans="2:15" ht="15.75" x14ac:dyDescent="0.25">
      <c r="B910" s="119"/>
      <c r="C910" s="13"/>
      <c r="D910" s="363"/>
      <c r="E910" s="25"/>
      <c r="F910" s="25"/>
      <c r="G910" s="25"/>
      <c r="H910" s="25"/>
      <c r="I910" s="25" t="e">
        <f>VLOOKUP($H910,BDD!$B$5:$C$16,2,FALSE)</f>
        <v>#N/A</v>
      </c>
      <c r="J910" s="49" t="s">
        <v>277</v>
      </c>
      <c r="K910" s="38"/>
      <c r="L910" s="25"/>
      <c r="M910" s="91"/>
      <c r="N910" s="91"/>
      <c r="O910" s="355" t="str">
        <f t="shared" si="61"/>
        <v>OUI</v>
      </c>
    </row>
    <row r="911" spans="2:15" ht="15.75" x14ac:dyDescent="0.25">
      <c r="B911" s="119"/>
      <c r="C911" s="13"/>
      <c r="D911" s="363"/>
      <c r="E911" s="25"/>
      <c r="F911" s="25"/>
      <c r="G911" s="25"/>
      <c r="H911" s="25"/>
      <c r="I911" s="25" t="e">
        <f>VLOOKUP($H911,BDD!$B$5:$C$16,2,FALSE)</f>
        <v>#N/A</v>
      </c>
      <c r="J911" s="49" t="s">
        <v>277</v>
      </c>
      <c r="K911" s="38"/>
      <c r="L911" s="25"/>
      <c r="M911" s="91"/>
      <c r="N911" s="91"/>
      <c r="O911" s="355" t="str">
        <f t="shared" si="61"/>
        <v>OUI</v>
      </c>
    </row>
    <row r="912" spans="2:15" ht="15.75" x14ac:dyDescent="0.25">
      <c r="B912" s="119"/>
      <c r="C912" s="13"/>
      <c r="D912" s="363"/>
      <c r="E912" s="25"/>
      <c r="F912" s="25"/>
      <c r="G912" s="25"/>
      <c r="H912" s="25"/>
      <c r="I912" s="25" t="e">
        <f>VLOOKUP($H912,BDD!$B$5:$C$16,2,FALSE)</f>
        <v>#N/A</v>
      </c>
      <c r="J912" s="49" t="s">
        <v>277</v>
      </c>
      <c r="K912" s="38"/>
      <c r="L912" s="25"/>
      <c r="M912" s="91"/>
      <c r="N912" s="91"/>
      <c r="O912" s="355" t="str">
        <f t="shared" si="61"/>
        <v>OUI</v>
      </c>
    </row>
    <row r="913" spans="2:15" ht="15.75" x14ac:dyDescent="0.25">
      <c r="B913" s="119"/>
      <c r="C913" s="13"/>
      <c r="D913" s="363"/>
      <c r="E913" s="25"/>
      <c r="F913" s="25"/>
      <c r="G913" s="25"/>
      <c r="H913" s="25"/>
      <c r="I913" s="25" t="e">
        <f>VLOOKUP($H913,BDD!$B$5:$C$16,2,FALSE)</f>
        <v>#N/A</v>
      </c>
      <c r="J913" s="49" t="s">
        <v>277</v>
      </c>
      <c r="K913" s="38"/>
      <c r="L913" s="25"/>
      <c r="M913" s="91"/>
      <c r="N913" s="91"/>
      <c r="O913" s="355" t="str">
        <f t="shared" si="61"/>
        <v>OUI</v>
      </c>
    </row>
    <row r="914" spans="2:15" ht="15.75" x14ac:dyDescent="0.25">
      <c r="B914" s="119"/>
      <c r="C914" s="13"/>
      <c r="D914" s="363"/>
      <c r="E914" s="25"/>
      <c r="F914" s="25"/>
      <c r="G914" s="25"/>
      <c r="H914" s="25"/>
      <c r="I914" s="25" t="e">
        <f>VLOOKUP($H914,BDD!$B$5:$C$16,2,FALSE)</f>
        <v>#N/A</v>
      </c>
      <c r="J914" s="49" t="s">
        <v>277</v>
      </c>
      <c r="K914" s="38"/>
      <c r="L914" s="25"/>
      <c r="M914" s="91"/>
      <c r="N914" s="91"/>
      <c r="O914" s="355" t="str">
        <f t="shared" si="61"/>
        <v>OUI</v>
      </c>
    </row>
    <row r="915" spans="2:15" ht="15.75" x14ac:dyDescent="0.25">
      <c r="B915" s="119"/>
      <c r="C915" s="13"/>
      <c r="D915" s="363"/>
      <c r="E915" s="25"/>
      <c r="F915" s="25"/>
      <c r="G915" s="25"/>
      <c r="H915" s="25"/>
      <c r="I915" s="25" t="e">
        <f>VLOOKUP($H915,BDD!$B$5:$C$16,2,FALSE)</f>
        <v>#N/A</v>
      </c>
      <c r="J915" s="49" t="s">
        <v>277</v>
      </c>
      <c r="K915" s="38"/>
      <c r="L915" s="25"/>
      <c r="M915" s="91"/>
      <c r="N915" s="91"/>
      <c r="O915" s="355" t="str">
        <f t="shared" si="61"/>
        <v>OUI</v>
      </c>
    </row>
    <row r="916" spans="2:15" ht="15.75" x14ac:dyDescent="0.25">
      <c r="B916" s="119"/>
      <c r="C916" s="13"/>
      <c r="D916" s="363"/>
      <c r="E916" s="25"/>
      <c r="F916" s="25"/>
      <c r="G916" s="25"/>
      <c r="H916" s="25"/>
      <c r="I916" s="25" t="e">
        <f>VLOOKUP($H916,BDD!$B$5:$C$16,2,FALSE)</f>
        <v>#N/A</v>
      </c>
      <c r="J916" s="49" t="s">
        <v>277</v>
      </c>
      <c r="K916" s="38"/>
      <c r="L916" s="25"/>
      <c r="M916" s="91"/>
      <c r="N916" s="91"/>
      <c r="O916" s="355" t="str">
        <f t="shared" si="61"/>
        <v>OUI</v>
      </c>
    </row>
    <row r="917" spans="2:15" ht="15.75" x14ac:dyDescent="0.25">
      <c r="B917" s="119"/>
      <c r="C917" s="13"/>
      <c r="D917" s="363"/>
      <c r="E917" s="25"/>
      <c r="F917" s="25"/>
      <c r="G917" s="25"/>
      <c r="H917" s="25"/>
      <c r="I917" s="25" t="e">
        <f>VLOOKUP($H917,BDD!$B$5:$C$16,2,FALSE)</f>
        <v>#N/A</v>
      </c>
      <c r="J917" s="49" t="s">
        <v>277</v>
      </c>
      <c r="K917" s="38"/>
      <c r="L917" s="25"/>
      <c r="M917" s="91"/>
      <c r="N917" s="91"/>
      <c r="O917" s="355" t="str">
        <f t="shared" si="61"/>
        <v>OUI</v>
      </c>
    </row>
    <row r="918" spans="2:15" ht="15.75" x14ac:dyDescent="0.25">
      <c r="B918" s="119"/>
      <c r="C918" s="13"/>
      <c r="D918" s="363"/>
      <c r="E918" s="25"/>
      <c r="F918" s="25"/>
      <c r="G918" s="25"/>
      <c r="H918" s="25"/>
      <c r="I918" s="25" t="e">
        <f>VLOOKUP($H918,BDD!$B$5:$C$16,2,FALSE)</f>
        <v>#N/A</v>
      </c>
      <c r="J918" s="49" t="s">
        <v>277</v>
      </c>
      <c r="K918" s="38"/>
      <c r="L918" s="25"/>
      <c r="M918" s="91"/>
      <c r="N918" s="91"/>
      <c r="O918" s="355" t="str">
        <f t="shared" si="61"/>
        <v>OUI</v>
      </c>
    </row>
    <row r="919" spans="2:15" ht="15.75" x14ac:dyDescent="0.25">
      <c r="B919" s="119"/>
      <c r="C919" s="13"/>
      <c r="D919" s="363"/>
      <c r="E919" s="25"/>
      <c r="F919" s="25"/>
      <c r="G919" s="25"/>
      <c r="H919" s="25"/>
      <c r="I919" s="25" t="e">
        <f>VLOOKUP($H919,BDD!$B$5:$C$16,2,FALSE)</f>
        <v>#N/A</v>
      </c>
      <c r="J919" s="49" t="s">
        <v>277</v>
      </c>
      <c r="K919" s="38"/>
      <c r="L919" s="25"/>
      <c r="M919" s="91"/>
      <c r="N919" s="91"/>
      <c r="O919" s="355" t="str">
        <f t="shared" si="61"/>
        <v>OUI</v>
      </c>
    </row>
    <row r="920" spans="2:15" ht="15.75" x14ac:dyDescent="0.25">
      <c r="B920" s="119"/>
      <c r="C920" s="13"/>
      <c r="D920" s="363"/>
      <c r="E920" s="25"/>
      <c r="F920" s="25"/>
      <c r="G920" s="25"/>
      <c r="H920" s="25"/>
      <c r="I920" s="25" t="e">
        <f>VLOOKUP($H920,BDD!$B$5:$C$16,2,FALSE)</f>
        <v>#N/A</v>
      </c>
      <c r="J920" s="49" t="s">
        <v>277</v>
      </c>
      <c r="K920" s="38"/>
      <c r="L920" s="25"/>
      <c r="M920" s="91"/>
      <c r="N920" s="91"/>
      <c r="O920" s="355" t="str">
        <f t="shared" si="61"/>
        <v>OUI</v>
      </c>
    </row>
    <row r="921" spans="2:15" ht="15.75" x14ac:dyDescent="0.25">
      <c r="B921" s="119"/>
      <c r="C921" s="13"/>
      <c r="D921" s="363"/>
      <c r="E921" s="25"/>
      <c r="F921" s="25"/>
      <c r="G921" s="25"/>
      <c r="H921" s="25"/>
      <c r="I921" s="25" t="e">
        <f>VLOOKUP($H921,BDD!$B$5:$C$16,2,FALSE)</f>
        <v>#N/A</v>
      </c>
      <c r="J921" s="49" t="s">
        <v>277</v>
      </c>
      <c r="K921" s="38"/>
      <c r="L921" s="25"/>
      <c r="M921" s="91"/>
      <c r="N921" s="91"/>
      <c r="O921" s="355" t="str">
        <f t="shared" si="61"/>
        <v>OUI</v>
      </c>
    </row>
    <row r="922" spans="2:15" ht="15.75" x14ac:dyDescent="0.25">
      <c r="B922" s="119"/>
      <c r="C922" s="13"/>
      <c r="D922" s="363"/>
      <c r="E922" s="25"/>
      <c r="F922" s="25"/>
      <c r="G922" s="25"/>
      <c r="H922" s="25"/>
      <c r="I922" s="25" t="e">
        <f>VLOOKUP($H922,BDD!$B$5:$C$16,2,FALSE)</f>
        <v>#N/A</v>
      </c>
      <c r="J922" s="49" t="s">
        <v>277</v>
      </c>
      <c r="K922" s="38"/>
      <c r="L922" s="25"/>
      <c r="M922" s="91"/>
      <c r="N922" s="91"/>
      <c r="O922" s="355" t="str">
        <f t="shared" si="61"/>
        <v>OUI</v>
      </c>
    </row>
  </sheetData>
  <protectedRanges>
    <protectedRange algorithmName="SHA-512" hashValue="u7VbkQZcQwHriXJqeaNkJNEUZuw+iwoBbBXR6xaEUqSr9x43dlhdc8kkxCAMZMG72yG47icfRU/XUpqfNuClwA==" saltValue="dxMcuKxih5/OAvCBI3vY6Q==" spinCount="100000" sqref="I72:I85 I87:I118 I171:I209 I3:I60 I211:I922" name="Plage1"/>
    <protectedRange algorithmName="SHA-512" hashValue="u7VbkQZcQwHriXJqeaNkJNEUZuw+iwoBbBXR6xaEUqSr9x43dlhdc8kkxCAMZMG72yG47icfRU/XUpqfNuClwA==" saltValue="dxMcuKxih5/OAvCBI3vY6Q==" spinCount="100000" sqref="I69:I71" name="Plage1_1"/>
    <protectedRange algorithmName="SHA-512" hashValue="u7VbkQZcQwHriXJqeaNkJNEUZuw+iwoBbBXR6xaEUqSr9x43dlhdc8kkxCAMZMG72yG47icfRU/XUpqfNuClwA==" saltValue="dxMcuKxih5/OAvCBI3vY6Q==" spinCount="100000" sqref="I61:I68" name="Plage1_2"/>
    <protectedRange algorithmName="SHA-512" hashValue="u7VbkQZcQwHriXJqeaNkJNEUZuw+iwoBbBXR6xaEUqSr9x43dlhdc8kkxCAMZMG72yG47icfRU/XUpqfNuClwA==" saltValue="dxMcuKxih5/OAvCBI3vY6Q==" spinCount="100000" sqref="I86" name="Plage1_51"/>
    <protectedRange algorithmName="SHA-512" hashValue="u7VbkQZcQwHriXJqeaNkJNEUZuw+iwoBbBXR6xaEUqSr9x43dlhdc8kkxCAMZMG72yG47icfRU/XUpqfNuClwA==" saltValue="dxMcuKxih5/OAvCBI3vY6Q==" spinCount="100000" sqref="I121" name="Plage1_12"/>
    <protectedRange algorithmName="SHA-512" hashValue="u7VbkQZcQwHriXJqeaNkJNEUZuw+iwoBbBXR6xaEUqSr9x43dlhdc8kkxCAMZMG72yG47icfRU/XUpqfNuClwA==" saltValue="dxMcuKxih5/OAvCBI3vY6Q==" spinCount="100000" sqref="I122" name="Plage1_21"/>
    <protectedRange algorithmName="SHA-512" hashValue="u7VbkQZcQwHriXJqeaNkJNEUZuw+iwoBbBXR6xaEUqSr9x43dlhdc8kkxCAMZMG72yG47icfRU/XUpqfNuClwA==" saltValue="dxMcuKxih5/OAvCBI3vY6Q==" spinCount="100000" sqref="I123" name="Plage1_28"/>
    <protectedRange algorithmName="SHA-512" hashValue="u7VbkQZcQwHriXJqeaNkJNEUZuw+iwoBbBXR6xaEUqSr9x43dlhdc8kkxCAMZMG72yG47icfRU/XUpqfNuClwA==" saltValue="dxMcuKxih5/OAvCBI3vY6Q==" spinCount="100000" sqref="I124" name="Plage1_29"/>
    <protectedRange algorithmName="SHA-512" hashValue="u7VbkQZcQwHriXJqeaNkJNEUZuw+iwoBbBXR6xaEUqSr9x43dlhdc8kkxCAMZMG72yG47icfRU/XUpqfNuClwA==" saltValue="dxMcuKxih5/OAvCBI3vY6Q==" spinCount="100000" sqref="I125" name="Plage1_30"/>
    <protectedRange algorithmName="SHA-512" hashValue="u7VbkQZcQwHriXJqeaNkJNEUZuw+iwoBbBXR6xaEUqSr9x43dlhdc8kkxCAMZMG72yG47icfRU/XUpqfNuClwA==" saltValue="dxMcuKxih5/OAvCBI3vY6Q==" spinCount="100000" sqref="I126" name="Plage1_31"/>
    <protectedRange algorithmName="SHA-512" hashValue="u7VbkQZcQwHriXJqeaNkJNEUZuw+iwoBbBXR6xaEUqSr9x43dlhdc8kkxCAMZMG72yG47icfRU/XUpqfNuClwA==" saltValue="dxMcuKxih5/OAvCBI3vY6Q==" spinCount="100000" sqref="I127:I128" name="Plage1_32"/>
    <protectedRange algorithmName="SHA-512" hashValue="u7VbkQZcQwHriXJqeaNkJNEUZuw+iwoBbBXR6xaEUqSr9x43dlhdc8kkxCAMZMG72yG47icfRU/XUpqfNuClwA==" saltValue="dxMcuKxih5/OAvCBI3vY6Q==" spinCount="100000" sqref="I129" name="Plage1_33"/>
    <protectedRange algorithmName="SHA-512" hashValue="u7VbkQZcQwHriXJqeaNkJNEUZuw+iwoBbBXR6xaEUqSr9x43dlhdc8kkxCAMZMG72yG47icfRU/XUpqfNuClwA==" saltValue="dxMcuKxih5/OAvCBI3vY6Q==" spinCount="100000" sqref="I130" name="Plage1_34"/>
    <protectedRange algorithmName="SHA-512" hashValue="u7VbkQZcQwHriXJqeaNkJNEUZuw+iwoBbBXR6xaEUqSr9x43dlhdc8kkxCAMZMG72yG47icfRU/XUpqfNuClwA==" saltValue="dxMcuKxih5/OAvCBI3vY6Q==" spinCount="100000" sqref="I131" name="Plage1_40"/>
    <protectedRange algorithmName="SHA-512" hashValue="u7VbkQZcQwHriXJqeaNkJNEUZuw+iwoBbBXR6xaEUqSr9x43dlhdc8kkxCAMZMG72yG47icfRU/XUpqfNuClwA==" saltValue="dxMcuKxih5/OAvCBI3vY6Q==" spinCount="100000" sqref="I132" name="Plage1_41"/>
    <protectedRange algorithmName="SHA-512" hashValue="u7VbkQZcQwHriXJqeaNkJNEUZuw+iwoBbBXR6xaEUqSr9x43dlhdc8kkxCAMZMG72yG47icfRU/XUpqfNuClwA==" saltValue="dxMcuKxih5/OAvCBI3vY6Q==" spinCount="100000" sqref="I133" name="Plage1_42"/>
    <protectedRange algorithmName="SHA-512" hashValue="u7VbkQZcQwHriXJqeaNkJNEUZuw+iwoBbBXR6xaEUqSr9x43dlhdc8kkxCAMZMG72yG47icfRU/XUpqfNuClwA==" saltValue="dxMcuKxih5/OAvCBI3vY6Q==" spinCount="100000" sqref="I134" name="Plage1_47"/>
    <protectedRange algorithmName="SHA-512" hashValue="u7VbkQZcQwHriXJqeaNkJNEUZuw+iwoBbBXR6xaEUqSr9x43dlhdc8kkxCAMZMG72yG47icfRU/XUpqfNuClwA==" saltValue="dxMcuKxih5/OAvCBI3vY6Q==" spinCount="100000" sqref="I135" name="Plage1_48"/>
    <protectedRange algorithmName="SHA-512" hashValue="u7VbkQZcQwHriXJqeaNkJNEUZuw+iwoBbBXR6xaEUqSr9x43dlhdc8kkxCAMZMG72yG47icfRU/XUpqfNuClwA==" saltValue="dxMcuKxih5/OAvCBI3vY6Q==" spinCount="100000" sqref="I136" name="Plage1_22"/>
    <protectedRange algorithmName="SHA-512" hashValue="u7VbkQZcQwHriXJqeaNkJNEUZuw+iwoBbBXR6xaEUqSr9x43dlhdc8kkxCAMZMG72yG47icfRU/XUpqfNuClwA==" saltValue="dxMcuKxih5/OAvCBI3vY6Q==" spinCount="100000" sqref="I137:I138" name="Plage1_49"/>
    <protectedRange algorithmName="SHA-512" hashValue="u7VbkQZcQwHriXJqeaNkJNEUZuw+iwoBbBXR6xaEUqSr9x43dlhdc8kkxCAMZMG72yG47icfRU/XUpqfNuClwA==" saltValue="dxMcuKxih5/OAvCBI3vY6Q==" spinCount="100000" sqref="I139" name="Plage1_51_1"/>
    <protectedRange algorithmName="SHA-512" hashValue="u7VbkQZcQwHriXJqeaNkJNEUZuw+iwoBbBXR6xaEUqSr9x43dlhdc8kkxCAMZMG72yG47icfRU/XUpqfNuClwA==" saltValue="dxMcuKxih5/OAvCBI3vY6Q==" spinCount="100000" sqref="I154 I157:I170" name="Plage1_3"/>
    <protectedRange algorithmName="SHA-512" hashValue="u7VbkQZcQwHriXJqeaNkJNEUZuw+iwoBbBXR6xaEUqSr9x43dlhdc8kkxCAMZMG72yG47icfRU/XUpqfNuClwA==" saltValue="dxMcuKxih5/OAvCBI3vY6Q==" spinCount="100000" sqref="I140" name="Plage1_24"/>
    <protectedRange algorithmName="SHA-512" hashValue="u7VbkQZcQwHriXJqeaNkJNEUZuw+iwoBbBXR6xaEUqSr9x43dlhdc8kkxCAMZMG72yG47icfRU/XUpqfNuClwA==" saltValue="dxMcuKxih5/OAvCBI3vY6Q==" spinCount="100000" sqref="I141" name="Plage1_68"/>
    <protectedRange algorithmName="SHA-512" hashValue="u7VbkQZcQwHriXJqeaNkJNEUZuw+iwoBbBXR6xaEUqSr9x43dlhdc8kkxCAMZMG72yG47icfRU/XUpqfNuClwA==" saltValue="dxMcuKxih5/OAvCBI3vY6Q==" spinCount="100000" sqref="I142" name="Plage1_69"/>
    <protectedRange algorithmName="SHA-512" hashValue="u7VbkQZcQwHriXJqeaNkJNEUZuw+iwoBbBXR6xaEUqSr9x43dlhdc8kkxCAMZMG72yG47icfRU/XUpqfNuClwA==" saltValue="dxMcuKxih5/OAvCBI3vY6Q==" spinCount="100000" sqref="I143" name="Plage1_76"/>
    <protectedRange algorithmName="SHA-512" hashValue="u7VbkQZcQwHriXJqeaNkJNEUZuw+iwoBbBXR6xaEUqSr9x43dlhdc8kkxCAMZMG72yG47icfRU/XUpqfNuClwA==" saltValue="dxMcuKxih5/OAvCBI3vY6Q==" spinCount="100000" sqref="I144" name="Plage1_77"/>
    <protectedRange algorithmName="SHA-512" hashValue="u7VbkQZcQwHriXJqeaNkJNEUZuw+iwoBbBXR6xaEUqSr9x43dlhdc8kkxCAMZMG72yG47icfRU/XUpqfNuClwA==" saltValue="dxMcuKxih5/OAvCBI3vY6Q==" spinCount="100000" sqref="I145:I147" name="Plage1_78"/>
    <protectedRange algorithmName="SHA-512" hashValue="u7VbkQZcQwHriXJqeaNkJNEUZuw+iwoBbBXR6xaEUqSr9x43dlhdc8kkxCAMZMG72yG47icfRU/XUpqfNuClwA==" saltValue="dxMcuKxih5/OAvCBI3vY6Q==" spinCount="100000" sqref="I148" name="Plage1_79"/>
    <protectedRange algorithmName="SHA-512" hashValue="u7VbkQZcQwHriXJqeaNkJNEUZuw+iwoBbBXR6xaEUqSr9x43dlhdc8kkxCAMZMG72yG47icfRU/XUpqfNuClwA==" saltValue="dxMcuKxih5/OAvCBI3vY6Q==" spinCount="100000" sqref="I149:I150" name="Plage1_80"/>
    <protectedRange algorithmName="SHA-512" hashValue="u7VbkQZcQwHriXJqeaNkJNEUZuw+iwoBbBXR6xaEUqSr9x43dlhdc8kkxCAMZMG72yG47icfRU/XUpqfNuClwA==" saltValue="dxMcuKxih5/OAvCBI3vY6Q==" spinCount="100000" sqref="I151:I152" name="Plage1_83"/>
    <protectedRange algorithmName="SHA-512" hashValue="u7VbkQZcQwHriXJqeaNkJNEUZuw+iwoBbBXR6xaEUqSr9x43dlhdc8kkxCAMZMG72yG47icfRU/XUpqfNuClwA==" saltValue="dxMcuKxih5/OAvCBI3vY6Q==" spinCount="100000" sqref="I153" name="Plage1_84"/>
    <protectedRange algorithmName="SHA-512" hashValue="u7VbkQZcQwHriXJqeaNkJNEUZuw+iwoBbBXR6xaEUqSr9x43dlhdc8kkxCAMZMG72yG47icfRU/XUpqfNuClwA==" saltValue="dxMcuKxih5/OAvCBI3vY6Q==" spinCount="100000" sqref="I155:I156" name="Plage1_4"/>
  </protectedRanges>
  <mergeCells count="1">
    <mergeCell ref="A1:B1"/>
  </mergeCells>
  <conditionalFormatting sqref="O1:O2 O4:O42 O44:O396 O398:O1048576">
    <cfRule type="containsText" dxfId="109" priority="4" operator="containsText" text="OUI">
      <formula>NOT(ISERROR(SEARCH("OUI",O1)))</formula>
    </cfRule>
  </conditionalFormatting>
  <conditionalFormatting sqref="O43">
    <cfRule type="containsText" dxfId="108" priority="3" operator="containsText" text="OUI">
      <formula>NOT(ISERROR(SEARCH("OUI",O43)))</formula>
    </cfRule>
  </conditionalFormatting>
  <conditionalFormatting sqref="O397">
    <cfRule type="containsText" dxfId="107" priority="2" operator="containsText" text="OUI">
      <formula>NOT(ISERROR(SEARCH("OUI",O397)))</formula>
    </cfRule>
  </conditionalFormatting>
  <conditionalFormatting sqref="O1:O1048576">
    <cfRule type="cellIs" dxfId="106" priority="1" operator="equal">
      <formula>"OUI"</formula>
    </cfRule>
  </conditionalFormatting>
  <hyperlinks>
    <hyperlink ref="C15" r:id="rId1" display="814 791" xr:uid="{5F90312A-E70D-4584-A9AF-1643B5DDB382}"/>
    <hyperlink ref="C14:C15" r:id="rId2" display="814 793" xr:uid="{E54122D7-C1A5-4877-81B2-B3F8CA880D7E}"/>
    <hyperlink ref="C175" r:id="rId3" xr:uid="{604B7FCE-719D-47A4-89A5-DB9A566E11D3}"/>
    <hyperlink ref="C174" r:id="rId4" xr:uid="{DB81FAD2-EF52-4EFE-9687-0812C85E79DC}"/>
    <hyperlink ref="C171:C173" r:id="rId5" display="210322-095" xr:uid="{93D9688E-F57C-4D80-A7AB-7D209B1E4830}"/>
    <hyperlink ref="C165:C166" r:id="rId6" display="815 745" xr:uid="{28B7028D-BEC1-4AAF-AFDB-5C92FA04AE01}"/>
    <hyperlink ref="C161:C162" r:id="rId7" display="https://fila.sharepoint.com/:b:/r/sites/AMF/Achat/Aciers%20et%20M%C3%A9taux%20Fila-Logistique/SDMT/R%C3%A9ception/R%C3%A9ceptions%20Ex%20BOLLORE/BE%20815%20639.pdf?csf=1&amp;web=1&amp;e=LcvKEV" xr:uid="{DD0C742B-91D2-4811-8639-DCAE9AECCB29}"/>
    <hyperlink ref="C155:C156" r:id="rId8" display="815 720" xr:uid="{7BEB4999-26F4-4A9F-9131-C385DF572A9D}"/>
    <hyperlink ref="C154" r:id="rId9" display="210304-065" xr:uid="{0FE5D246-0D64-4344-8DD0-02DAA1397B7E}"/>
    <hyperlink ref="C145:C147" r:id="rId10" display="815 921" xr:uid="{B4BBF729-9598-46B0-B545-E026057512D1}"/>
    <hyperlink ref="C140" r:id="rId11" display="815 720" xr:uid="{4214039D-4CB6-4617-B900-7F6AD050205B}"/>
    <hyperlink ref="C139" r:id="rId12" display="210303-062" xr:uid="{B1BC1F3D-92D3-47A5-A7B2-129ACC77639D}"/>
    <hyperlink ref="C137:C138" r:id="rId13" display="210303-052" xr:uid="{F2F20F82-83A7-48CE-81BC-65BF0B07786E}"/>
    <hyperlink ref="C130" r:id="rId14" display="815 997" xr:uid="{5CF42B41-870F-42DA-80B8-65D80AC0C183}"/>
    <hyperlink ref="C127:C128" r:id="rId15" display="815 989" xr:uid="{0693D787-334D-4718-85EE-EEDE99004DF9}"/>
    <hyperlink ref="C126" r:id="rId16" display="815 989" xr:uid="{184F970E-F98E-44A4-9855-95AB5FDFBA51}"/>
    <hyperlink ref="C122" r:id="rId17" display="815 949" xr:uid="{A9782722-9736-498F-B0A0-01AF8F5272E9}"/>
    <hyperlink ref="C63" r:id="rId18" display="815 849" xr:uid="{E85CA432-2598-47E8-A472-2C10FD85876C}"/>
    <hyperlink ref="C170" r:id="rId19" xr:uid="{2CCDE2D6-3FC3-4A83-9318-F40DEF7EE110}"/>
    <hyperlink ref="C117:C118" r:id="rId20" display="210319-089" xr:uid="{1260E420-B345-4B07-B575-368608ECD475}"/>
    <hyperlink ref="C115:C116" r:id="rId21" display="210319-088" xr:uid="{684A314B-D639-4233-8BD2-8ACC9E5ABB06}"/>
    <hyperlink ref="C113:C114" r:id="rId22" display="210319-087" xr:uid="{B373722C-8D3A-43DA-9103-0C3710C2A2D6}"/>
    <hyperlink ref="C25" r:id="rId23" display="https://fila.sharepoint.com/:b:/r/sites/AMF/Achat/Aciers%20et%20M%C3%A9taux%20Fila-Logistique/SDMT/R%C3%A9ception/R%C3%A9ceptions%20Ex%20BOLLORE/BE%20814%20869.pdf?csf=1&amp;web=1&amp;e=LlVOYU" xr:uid="{BB2BE3F5-80A5-45E3-B34F-9E81B94590D7}"/>
    <hyperlink ref="C103:C104" r:id="rId24" display="210312-079" xr:uid="{F156B6CE-3790-423D-8CB2-21A0784A70F6}"/>
    <hyperlink ref="C166" r:id="rId25" xr:uid="{A3401BF4-673D-4BE0-8612-761C384DD252}"/>
    <hyperlink ref="C165" r:id="rId26" xr:uid="{16497D79-5CDB-437E-8B4D-69C56E5F4A13}"/>
    <hyperlink ref="C96:C97" r:id="rId27" display="210309-069" xr:uid="{F11CC871-9383-49C2-A5DC-D3E142700BD5}"/>
    <hyperlink ref="C92:C95" r:id="rId28" display="210309-068" xr:uid="{A27B59CE-BB8B-4B84-8E1F-41A67F91A406}"/>
    <hyperlink ref="C89:C91" r:id="rId29" display="210305-066" xr:uid="{9FCD26E2-C2F5-45A0-A983-9B197F6A0E25}"/>
    <hyperlink ref="C87:C88" r:id="rId30" display="210304-064" xr:uid="{6DD3A280-566E-4A49-814D-B4A93F489EFB}"/>
    <hyperlink ref="C154" r:id="rId31" xr:uid="{779F47CD-486E-457B-BBBF-94336399C7A3}"/>
    <hyperlink ref="C82:C84" r:id="rId32" display="210303-060" xr:uid="{76D868BC-DC24-4332-BBB1-DB1E0DD1EC10}"/>
    <hyperlink ref="C79:C80" r:id="rId33" display="210303-059" xr:uid="{59D04A62-B199-41C8-AB59-2FC2638C3836}"/>
    <hyperlink ref="C150" r:id="rId34" xr:uid="{681844E1-2C2E-449C-9D83-790004E7AAEC}"/>
    <hyperlink ref="C149" r:id="rId35" xr:uid="{10662CD0-5DD9-41B3-9393-13110B6A4D09}"/>
    <hyperlink ref="C148" r:id="rId36" xr:uid="{E7D77B14-2016-4716-A071-95E2A4E4B885}"/>
    <hyperlink ref="C147" r:id="rId37" xr:uid="{CF93296E-ECF8-4BBD-928C-83760B79EA7F}"/>
    <hyperlink ref="C146" r:id="rId38" xr:uid="{CFFC9ED5-9102-44ED-878E-EE64CE9CC602}"/>
    <hyperlink ref="C145" r:id="rId39" xr:uid="{4FDFFD58-FF58-448C-98AE-08A4C6416A2E}"/>
    <hyperlink ref="C144" r:id="rId40" xr:uid="{C99862FD-42C8-4733-BD3E-A3943E47928A}"/>
    <hyperlink ref="C143" r:id="rId41" xr:uid="{A2F36787-307C-4F87-B3CE-8767BD4869F2}"/>
    <hyperlink ref="C142" r:id="rId42" xr:uid="{BBDB72AF-28E3-463F-9BDC-8E40F62CF764}"/>
    <hyperlink ref="C141" r:id="rId43" xr:uid="{DCB43292-D72E-468C-91B1-797DD8881AD4}"/>
    <hyperlink ref="C140" r:id="rId44" xr:uid="{8ABD9DC6-6C8A-4F4D-9153-7C70AD160F02}"/>
    <hyperlink ref="C139" r:id="rId45" xr:uid="{7985F99F-12C4-4FF1-8498-4D0B349F178D}"/>
    <hyperlink ref="C138" r:id="rId46" xr:uid="{45530015-FF74-4052-84CD-0DFD0B5A3621}"/>
    <hyperlink ref="C137" r:id="rId47" xr:uid="{F3275FD0-63C8-4212-980D-BE1BAB258E8C}"/>
    <hyperlink ref="C136" r:id="rId48" xr:uid="{B78BFB12-3D75-485E-B803-B654653CF40C}"/>
    <hyperlink ref="C135" r:id="rId49" xr:uid="{E0A31304-4F89-4C95-BCB2-3A55FDF06559}"/>
    <hyperlink ref="C134" r:id="rId50" xr:uid="{2A1AD059-E9B8-4C81-93AF-874F952CA030}"/>
    <hyperlink ref="C133" r:id="rId51" xr:uid="{0EC36CA7-A7B2-44B7-A4E3-2DB4E8E61319}"/>
    <hyperlink ref="C132" r:id="rId52" xr:uid="{002E05F4-96A3-4A3A-ABA0-6DD1D3318619}"/>
    <hyperlink ref="C131" r:id="rId53" xr:uid="{22EDA182-66D2-45AE-BCC7-EDECCC3A127A}"/>
    <hyperlink ref="C130" r:id="rId54" xr:uid="{A228954D-718D-480F-A1C4-AA35E251BE27}"/>
    <hyperlink ref="C129" r:id="rId55" xr:uid="{B770FD95-73F2-4381-B2FC-51791FA2118D}"/>
    <hyperlink ref="C128" r:id="rId56" xr:uid="{50DD3690-BE02-4D92-BB52-72A96520CDD5}"/>
    <hyperlink ref="C127" r:id="rId57" xr:uid="{CD50B376-D93B-4518-8F40-B3FE53C37573}"/>
    <hyperlink ref="C126" r:id="rId58" xr:uid="{DA32C356-9371-4909-B032-98EB44769B57}"/>
    <hyperlink ref="C125" r:id="rId59" xr:uid="{EBEB5CF7-EF21-4107-B6F0-0C7279505B0D}"/>
    <hyperlink ref="C124" r:id="rId60" xr:uid="{EB479F1D-9334-43EF-8E2E-3FF00F6EE262}"/>
    <hyperlink ref="C123" r:id="rId61" xr:uid="{DD0E82A7-F827-4DF7-BA7F-5F719D49AE8C}"/>
    <hyperlink ref="C122" r:id="rId62" xr:uid="{9072E34B-6591-4E48-91B6-1A730C18D9C0}"/>
    <hyperlink ref="C67" r:id="rId63" display="815 849" xr:uid="{67EDFC2B-2093-46E4-9567-EFC4875A72B9}"/>
    <hyperlink ref="C66" r:id="rId64" display="815 849" xr:uid="{A32E370B-E99F-4E80-9C88-F5CC1C3B8470}"/>
    <hyperlink ref="C65" r:id="rId65" display="815 849" xr:uid="{EEDAC37E-4394-4DC0-AB00-08CF717EB780}"/>
    <hyperlink ref="C64" r:id="rId66" display="815 849" xr:uid="{CABC30A4-8A9D-4FCC-9688-1B1B86ED0CE4}"/>
    <hyperlink ref="C62" r:id="rId67" display="815 849" xr:uid="{068F71A1-7A3E-47EA-9F68-E6F3996691DB}"/>
    <hyperlink ref="C68" r:id="rId68" display="815 849" xr:uid="{F160F157-88A8-4246-96A8-D984D79FBDD6}"/>
    <hyperlink ref="C121" r:id="rId69" xr:uid="{7AD21215-04E9-4448-9C69-3B66B87B17C3}"/>
    <hyperlink ref="C120" r:id="rId70" xr:uid="{2ACA18B8-5B36-4449-A161-CBD61FBB0902}"/>
    <hyperlink ref="C119" r:id="rId71" xr:uid="{1DEF2F55-375F-4DDF-80B5-5EDFEF0C251D}"/>
    <hyperlink ref="C69" r:id="rId72" display="https://fila.sharepoint.com/:b:/r/sites/AMF/Achat/Aciers%20et%20M%C3%A9taux%20Fila-Logistique/SDMT/R%C3%A9ception/R%C3%A9ceptions%20Ex%20BOLLORE/BE%20815%20639.pdf?csf=1&amp;web=1&amp;e=LcvKEV" xr:uid="{4BA63DF3-F483-4D04-B01A-F2169B30A215}"/>
    <hyperlink ref="C44" r:id="rId73" display="815 700" xr:uid="{C75C27A7-BCB0-49D8-AB70-04574B132054}"/>
    <hyperlink ref="C61:C78" r:id="rId74" display="815 720" xr:uid="{59DD786C-7DE8-458F-8332-F8E984801C41}"/>
    <hyperlink ref="C39" r:id="rId75" display="815 750" xr:uid="{230F0832-B78A-4AF5-868C-04452C0148FA}"/>
    <hyperlink ref="C40" r:id="rId76" display="815 777" xr:uid="{72D9226C-D990-43D5-A4D3-03D66E85AD48}"/>
    <hyperlink ref="C41:C42" r:id="rId77" display="815 805" xr:uid="{7497E688-D5C7-4168-99F8-4C3CE7FC41C6}"/>
    <hyperlink ref="C34" r:id="rId78" display="815 549" xr:uid="{2BBA4295-0D3B-43E6-88BA-2406A9D31E44}"/>
    <hyperlink ref="C33" r:id="rId79" display="815 517" xr:uid="{D7B63BB8-8415-428C-91AD-C0759730135C}"/>
    <hyperlink ref="C40" r:id="rId80" display="815 516" xr:uid="{21B95B35-494D-42A0-A56A-B883E4C75313}"/>
    <hyperlink ref="C43:C44" r:id="rId81" display="815 843" xr:uid="{73FC302A-CD15-49FC-A9E4-500427B1D3AF}"/>
    <hyperlink ref="C39" r:id="rId82" display="815 469" xr:uid="{493EF41D-8DB8-4105-B45D-CD42BDC6AB84}"/>
    <hyperlink ref="C38" r:id="rId83" display="815 335" xr:uid="{58656E4E-9505-440C-8691-A8F864B19FE7}"/>
    <hyperlink ref="C37" r:id="rId84" display="815 256" xr:uid="{756C4842-D3FB-437B-ACBC-E72C13771FB5}"/>
    <hyperlink ref="C45:C46" r:id="rId85" display="815 859" xr:uid="{23A4D6B7-2446-402C-9A36-55D1F38AC21A}"/>
    <hyperlink ref="C36" r:id="rId86" display="https://fila.sharepoint.com/:b:/r/sites/AMF/Achat/Aciers%20et%20M%C3%A9taux%20Fila-Logistique/SDMT/R%C3%A9ception/R%C3%A9ceptions%20Ex%20BOLLORE/BE%20815%20205.pdf?csf=1&amp;web=1&amp;e=alhiqh" xr:uid="{60D6FB1A-72BE-47D9-8914-DD3B3911786C}"/>
    <hyperlink ref="C30" r:id="rId87" display="815 201" xr:uid="{2A2AA152-5579-4B40-8D8B-2C90B6417C34}"/>
    <hyperlink ref="C33" r:id="rId88" display="815 051" xr:uid="{B8D3E5DB-E045-4531-9DD5-0F308B69BF8C}"/>
    <hyperlink ref="C70" r:id="rId89" display="815 897" xr:uid="{FBF1BB32-8AD1-41AA-8441-5608BFA6FE1E}"/>
    <hyperlink ref="C26" r:id="rId90" display="815 003" xr:uid="{A91C77B1-9041-4482-A15F-3C20399BBEEE}"/>
    <hyperlink ref="C71" r:id="rId91" display="815 903" xr:uid="{7C07938A-6D1F-4ED3-AEB9-7A34EC52B8C8}"/>
    <hyperlink ref="C23" r:id="rId92" display="814 986" xr:uid="{1AB1C666-4A0A-455C-9C0C-397C0429ABB2}"/>
    <hyperlink ref="C22" r:id="rId93" display="814 976" xr:uid="{0E200D7C-C306-403B-BD20-8B35E1977A9D}"/>
    <hyperlink ref="C47" r:id="rId94" display="815 935" xr:uid="{254E0B35-D6A0-4985-8DB1-D10ACD75088E}"/>
    <hyperlink ref="C48:C49" r:id="rId95" display="815 938" xr:uid="{2017C5CE-52FB-4302-8472-BD056C418001}"/>
    <hyperlink ref="C24" r:id="rId96" display="https://fila.sharepoint.com/:b:/r/sites/AMF/Achat/Aciers%20et%20M%C3%A9taux%20Fila-Logistique/SDMT/R%C3%A9ception/R%C3%A9ceptions%20Ex%20BOLLORE/BE%20814%20869.pdf?csf=1&amp;web=1&amp;e=LlVOYU" xr:uid="{9D28941A-C54A-419B-B19D-3484D11CEBF8}"/>
    <hyperlink ref="C23" r:id="rId97" display="814 850" xr:uid="{3D6A87A5-A9FD-46BF-87FD-8B343BCF930A}"/>
    <hyperlink ref="C19:C20" r:id="rId98" display="814 814" xr:uid="{68E0A6A7-67A0-43CB-819B-F3A45A44C430}"/>
    <hyperlink ref="C17:C18" r:id="rId99" display="814 797" xr:uid="{9C54D96E-1835-4AFA-A5CD-BD43A99003E6}"/>
    <hyperlink ref="C50:C51" r:id="rId100" display="815 950" xr:uid="{CA6E4D41-E58B-4964-A08B-156C4143EA58}"/>
    <hyperlink ref="C20" r:id="rId101" display="https://fila.sharepoint.com/:b:/r/sites/AMF/Achat/Aciers%20et%20M%C3%A9taux%20Fila-Logistique/SDMT/R%C3%A9ception/R%C3%A9ceptions%20Ex%20BOLLORE/BE%20814%20796.pdf?csf=1&amp;web=1&amp;e=FXYgCH" xr:uid="{8AE07B4B-0FDC-41E4-9DC4-6E6778BC0945}"/>
    <hyperlink ref="C52:C53" r:id="rId102" display="815 951" xr:uid="{BD3D62B3-A801-4019-9057-0833AC7BD013}"/>
    <hyperlink ref="C19" r:id="rId103" display="814 794" xr:uid="{87A8F72D-1038-44F4-B0DE-8C7E9E5C0CAB}"/>
    <hyperlink ref="C75" r:id="rId104" display="815 956" xr:uid="{96668E42-4970-4668-8A1C-298B0B1B51B5}"/>
    <hyperlink ref="C76" r:id="rId105" display="815 959" xr:uid="{090F43C8-2E43-46D2-AA9F-3F4B81EAB965}"/>
    <hyperlink ref="C77" r:id="rId106" display="815 971" xr:uid="{27F8BE49-3B66-4721-9E4E-D81D8737F2C9}"/>
    <hyperlink ref="C14" r:id="rId107" display="814 789" xr:uid="{B4B08FF2-6021-497F-9B0F-C216444B57CE}"/>
    <hyperlink ref="C13" r:id="rId108" display="814 789" xr:uid="{E87E0D86-CE83-4B59-8ED4-C9AA3F0746A1}"/>
    <hyperlink ref="C54:C56" r:id="rId109" display="815 987" xr:uid="{44AF1F07-8A75-4814-8566-133AA37A5EA0}"/>
    <hyperlink ref="C57" r:id="rId110" display="815 990" xr:uid="{B3D44025-D5DD-4257-9343-F2019C54852C}"/>
    <hyperlink ref="C58:C60" r:id="rId111" display="815 996" xr:uid="{87246F76-F740-416B-8497-3F77718F1F69}"/>
    <hyperlink ref="C8" r:id="rId112" display="814 686" xr:uid="{0CE2D5D3-D8B2-475D-8DB8-983764DEF8B7}"/>
    <hyperlink ref="C65:C68" r:id="rId113" display="210126-003" xr:uid="{21CE1111-6C93-4AD5-9395-7F3388C7D35B}"/>
    <hyperlink ref="C62:C64" r:id="rId114" display="210126-002" xr:uid="{7CD8C297-AE81-4414-9F99-22FE19B53803}"/>
    <hyperlink ref="C61" r:id="rId115" display="210126-001" xr:uid="{F421C2D9-DEDE-4390-A130-9EB16D9908C3}"/>
    <hyperlink ref="C80" r:id="rId116" xr:uid="{32BFC260-77A1-4334-94A6-0E2C4B775F0A}"/>
    <hyperlink ref="C71" r:id="rId117" display="210210-011" xr:uid="{4A9FEC6A-EF47-4732-B2C5-3C27EAA4873D}"/>
    <hyperlink ref="C70" r:id="rId118" display="210210-010" xr:uid="{1D53B488-09E6-4610-AF5B-EB85C82DE1EC}"/>
    <hyperlink ref="C69" r:id="rId119" display="210209-006" xr:uid="{DB818474-6CA1-44C2-9A82-F4F4AC4D51C1}"/>
    <hyperlink ref="C90" r:id="rId120" xr:uid="{EB05B79E-F6DE-41B8-9EC4-461CEE10873B}"/>
    <hyperlink ref="C11" r:id="rId121" display="814 789" xr:uid="{86069D7B-0E93-4ECA-9D52-E47633885566}"/>
    <hyperlink ref="C12" r:id="rId122" display="814 789" xr:uid="{5067BAFA-A9C5-4020-AFFA-2FA144D2B846}"/>
    <hyperlink ref="C10" r:id="rId123" display="814 710" xr:uid="{B1B9CC81-9DC2-46DF-B971-AD9F3D9B1B0C}"/>
    <hyperlink ref="C9" r:id="rId124" display="814 710" xr:uid="{6E699D6B-9F27-4DF3-AE25-7115D3415698}"/>
    <hyperlink ref="C176" r:id="rId125" xr:uid="{B8B6C1B5-F3F8-454C-8E24-28542AD8E7C9}"/>
    <hyperlink ref="C177" r:id="rId126" xr:uid="{2C43B03C-FF71-4068-A543-BD907304D20D}"/>
    <hyperlink ref="C178" r:id="rId127" xr:uid="{96EB117E-9FE3-4111-85B8-EE42136D6FD3}"/>
    <hyperlink ref="C179" r:id="rId128" xr:uid="{7CB24002-0BD3-4E92-98E1-05ADA608106B}"/>
    <hyperlink ref="C180" r:id="rId129" xr:uid="{7F85144E-1A15-4997-9A4C-5D542A94035E}"/>
    <hyperlink ref="C181" r:id="rId130" xr:uid="{2AC21436-FDC7-4BDB-8558-2E91A622E497}"/>
    <hyperlink ref="C182" r:id="rId131" xr:uid="{FA01728A-5D06-4FA9-AA7A-F97F42FA7AE4}"/>
    <hyperlink ref="C43" r:id="rId132" display="815 541" xr:uid="{B70E441C-E451-4B33-88CE-4D37982666CA}"/>
    <hyperlink ref="C43" r:id="rId133" display="815 805" xr:uid="{C1F85611-7F19-40BE-891D-7E24855F6B5A}"/>
    <hyperlink ref="C183:C184" r:id="rId134" display="210324-102" xr:uid="{4C93248D-64C6-4CFC-9B55-19F2642F4140}"/>
    <hyperlink ref="C185" r:id="rId135" xr:uid="{DE4B3FB3-28CA-4406-8EAF-7C0F63951E2E}"/>
    <hyperlink ref="C186" r:id="rId136" xr:uid="{7A66BC85-0504-463A-BD91-35F43F542564}"/>
    <hyperlink ref="C187" r:id="rId137" xr:uid="{ED9DC60F-565B-4F8C-915F-A8B239143F8F}"/>
    <hyperlink ref="C188" r:id="rId138" xr:uid="{E61F3A2A-7714-4048-874A-2D86545D8025}"/>
    <hyperlink ref="C189" r:id="rId139" xr:uid="{6950E601-240F-4E09-B05A-60A24322E184}"/>
    <hyperlink ref="C190" r:id="rId140" xr:uid="{4299B3AE-B4AF-45FE-97F5-B0CD21501A29}"/>
    <hyperlink ref="C191" r:id="rId141" xr:uid="{8C9BB5E9-C11F-43F2-A88C-12F11E486BCF}"/>
    <hyperlink ref="C192" r:id="rId142" xr:uid="{8B02EBE2-2CF3-4B34-A659-2DE3044B7BF5}"/>
    <hyperlink ref="C193" r:id="rId143" xr:uid="{98BB8635-69CA-43AE-B736-7BF4B58E516B}"/>
    <hyperlink ref="C194" r:id="rId144" xr:uid="{1C8DFDCB-0324-4D24-84C5-5AE1349DD56B}"/>
    <hyperlink ref="C195" r:id="rId145" xr:uid="{C5935C21-3220-4C2B-961C-48459D1DAE88}"/>
    <hyperlink ref="C196" r:id="rId146" xr:uid="{B222BF11-5603-4082-8243-A4C882D9F1F4}"/>
    <hyperlink ref="C197" r:id="rId147" xr:uid="{9E8AD139-3048-46F0-950F-AFD9302181C4}"/>
    <hyperlink ref="C198" r:id="rId148" xr:uid="{5452092F-D196-4F89-AE27-DB3CB6376DB8}"/>
    <hyperlink ref="C199" r:id="rId149" xr:uid="{BEBF4BA1-F583-4136-A314-08E62D8C250F}"/>
    <hyperlink ref="C200" r:id="rId150" xr:uid="{0AA3A91A-268F-4F87-A87F-50D973D159E9}"/>
    <hyperlink ref="C201" r:id="rId151" xr:uid="{4012F6EB-EDEE-45B4-8BD2-2259D6A25853}"/>
    <hyperlink ref="C202" r:id="rId152" xr:uid="{94429B69-4CE5-41CC-80A3-302FDF5B62F0}"/>
    <hyperlink ref="C203" r:id="rId153" xr:uid="{FBF21DB9-32FA-4D45-A619-47ED4DA10FC6}"/>
    <hyperlink ref="C204" r:id="rId154" xr:uid="{0FA103A1-61B1-43FB-B12C-10F0C6E1B9C2}"/>
    <hyperlink ref="C205" r:id="rId155" xr:uid="{4D17E7DD-6160-41A5-B305-EA0CB195350D}"/>
    <hyperlink ref="C206" r:id="rId156" xr:uid="{E9F9FB43-3F86-4155-8439-966EFA524C43}"/>
    <hyperlink ref="C207" r:id="rId157" xr:uid="{DA4BB029-05F5-44D5-AADB-191CBCCB5B6E}"/>
    <hyperlink ref="C208" r:id="rId158" xr:uid="{60CC1A1F-941F-4401-8C29-EC5160A5A3B7}"/>
    <hyperlink ref="C209" r:id="rId159" xr:uid="{E0BDE00F-B245-432D-908A-63B49C82FB43}"/>
    <hyperlink ref="C210" r:id="rId160" xr:uid="{E75A85A0-5F1C-4BC3-A047-C71104B2E96F}"/>
    <hyperlink ref="C211" r:id="rId161" xr:uid="{8E25831B-C677-4CDA-AC03-4F0433E2AE6F}"/>
    <hyperlink ref="C212" r:id="rId162" xr:uid="{EBBBC512-2CE0-42C3-B6C8-EA070221E658}"/>
    <hyperlink ref="C213" r:id="rId163" xr:uid="{492008C7-37B3-4742-BFA9-6E708740487B}"/>
    <hyperlink ref="C214" r:id="rId164" xr:uid="{E740C567-1FFF-4C89-A653-7A4C79843B01}"/>
    <hyperlink ref="C215" r:id="rId165" display="210401-122" xr:uid="{8C41C4AA-4632-478B-AB85-ACF8A32BC7DD}"/>
    <hyperlink ref="C216" r:id="rId166" xr:uid="{0CD28690-8863-4D50-AB01-25626BB313DF}"/>
    <hyperlink ref="C217" r:id="rId167" xr:uid="{5B316A3A-4D15-4C02-B011-F11A0C509996}"/>
    <hyperlink ref="C218" r:id="rId168" xr:uid="{4C392354-541A-4780-BACF-330A27E9AB2F}"/>
    <hyperlink ref="C219" r:id="rId169" xr:uid="{68383B33-4C6F-4FC2-A200-8C592712F779}"/>
    <hyperlink ref="C220" r:id="rId170" xr:uid="{4E465DC0-1BB4-4E14-8BD4-CA813FE27C2A}"/>
    <hyperlink ref="C221" r:id="rId171" xr:uid="{C940C0AD-F591-4132-9A1F-499C9AB1DFE6}"/>
    <hyperlink ref="C222" r:id="rId172" xr:uid="{2248CB6A-D482-4D0E-8D3D-055A4DB95A7B}"/>
    <hyperlink ref="C223" r:id="rId173" xr:uid="{6838FD38-B8F5-4EDE-A57B-E5C7DA116F9A}"/>
    <hyperlink ref="C224" r:id="rId174" xr:uid="{83C00B80-1514-433A-AA22-0FCFDFFD32BC}"/>
    <hyperlink ref="C225" r:id="rId175" xr:uid="{91746DDB-64B3-4DFF-8449-FFFCB92F4E0A}"/>
    <hyperlink ref="C226" r:id="rId176" xr:uid="{2472FDF6-EE67-4CBF-AC25-C93D9E2E5E2E}"/>
    <hyperlink ref="C227" r:id="rId177" xr:uid="{A4920319-1D73-4E50-B859-68E66225B5BB}"/>
    <hyperlink ref="C228" r:id="rId178" xr:uid="{BB2DF970-85FA-4CBF-98D7-20A263E94B43}"/>
    <hyperlink ref="C229" r:id="rId179" xr:uid="{736CAF44-4245-435D-A0E6-5AF55E6B146B}"/>
    <hyperlink ref="C230" r:id="rId180" xr:uid="{C97A61EC-D8A8-4B02-BDAB-8EC241235EB1}"/>
    <hyperlink ref="C231" r:id="rId181" xr:uid="{DA38269F-1FFC-41D0-A56F-63E705D3387F}"/>
    <hyperlink ref="C232" r:id="rId182" xr:uid="{21A39B72-4AD2-467E-AAF5-2199836BC175}"/>
    <hyperlink ref="C233" r:id="rId183" xr:uid="{31D132A7-91EC-47BB-AE6B-7446E03E55C5}"/>
    <hyperlink ref="C234" r:id="rId184" xr:uid="{EECA6411-A6E9-4CC9-BBA3-9C0BDC90C285}"/>
    <hyperlink ref="C235:C237" r:id="rId185" display="210402-133" xr:uid="{49260CDD-6A2F-4237-B9DD-DBE43A1EAE9F}"/>
    <hyperlink ref="C238" r:id="rId186" xr:uid="{2D876FE3-38EF-4B67-AC6E-A5AADA86B2B4}"/>
    <hyperlink ref="C239" r:id="rId187" xr:uid="{6B77D938-CF30-4864-8E99-198C723C7C9D}"/>
    <hyperlink ref="C240" r:id="rId188" xr:uid="{2226F047-FE9E-488B-8CD5-9D68F58840ED}"/>
    <hyperlink ref="C241:C243" r:id="rId189" display="210408-141" xr:uid="{882209E0-58B4-498F-A308-5264CE112F2A}"/>
    <hyperlink ref="C244:C248" r:id="rId190" display="210409-142" xr:uid="{486CE39A-62C4-4696-A1C7-931C192BE9B1}"/>
    <hyperlink ref="C249" r:id="rId191" xr:uid="{4ECB3841-C808-45D4-9453-6BE84CC391C1}"/>
    <hyperlink ref="C255:C259" r:id="rId192" display="210412-147" xr:uid="{AB2EFE27-13A5-4C46-9F0E-67D69DD1CE70}"/>
    <hyperlink ref="C250:C254" r:id="rId193" display="210412-145" xr:uid="{32D790E7-2128-4F85-98FB-2153FE2D754A}"/>
    <hyperlink ref="C260" r:id="rId194" xr:uid="{B6D6A5E8-9E4E-4690-A4AD-A22EDB56909F}"/>
    <hyperlink ref="C261:C262" r:id="rId195" display="210413-153" xr:uid="{0BCC8555-0F9E-4805-AC7F-62BAB732D072}"/>
    <hyperlink ref="C263" r:id="rId196" xr:uid="{8BF9B9D0-38F8-42A6-BC0F-FAA8431F3EFB}"/>
    <hyperlink ref="C264" r:id="rId197" xr:uid="{F55DC43E-0FB8-4B15-A622-CD0244D1B731}"/>
    <hyperlink ref="C265" r:id="rId198" xr:uid="{351AEEBD-31C7-4384-889F-D16F0368B737}"/>
    <hyperlink ref="C266" r:id="rId199" xr:uid="{8469E350-7A6E-4F05-9D9E-205140CD5F67}"/>
    <hyperlink ref="C267:C269" r:id="rId200" display="210416-161" xr:uid="{8F8D2233-7F4B-49B8-A7D9-061AA243823F}"/>
    <hyperlink ref="C270:C273" r:id="rId201" display="210419-163" xr:uid="{DC564928-468E-458D-B973-DCFE704BAD47}"/>
    <hyperlink ref="C274" r:id="rId202" xr:uid="{5EE2551D-8B68-41F6-9245-65AEE84AD5D0}"/>
    <hyperlink ref="C275:C278" r:id="rId203" display="210419-166" xr:uid="{E7501210-9A35-4437-9097-B4297B23BCEE}"/>
    <hyperlink ref="C279" r:id="rId204" xr:uid="{DC447D28-E04F-43F9-876A-46F450E01E89}"/>
    <hyperlink ref="C280:C282" r:id="rId205" display="210419-169" xr:uid="{86A2E6BA-3266-4B16-BE0B-CBFC7B388B72}"/>
    <hyperlink ref="C283:C286" r:id="rId206" display="210419-170" xr:uid="{D49BEF98-9DD7-4AD6-AE40-AA7778FB3B22}"/>
    <hyperlink ref="C287:C288" r:id="rId207" display="210420-173" xr:uid="{E7BB5EFE-3D6B-441A-9E65-53C25E4ACD60}"/>
    <hyperlink ref="C289:C292" r:id="rId208" display="210420-174" xr:uid="{BAD5BBD6-4D5D-485C-AAD6-70F118D7B084}"/>
    <hyperlink ref="C293:C296" r:id="rId209" display="210420-175" xr:uid="{29BC0AE3-2ECA-46B1-8FC8-200C8CA39832}"/>
    <hyperlink ref="C297:C298" r:id="rId210" display="210420-178" xr:uid="{03A4D016-9834-4A55-90A5-04536A51CD46}"/>
    <hyperlink ref="C299" r:id="rId211" xr:uid="{1A9DB5E1-9D82-42FA-B526-A6555A79DA76}"/>
    <hyperlink ref="C300" r:id="rId212" xr:uid="{9632E9DC-414E-4428-B75D-41A325ACA4E4}"/>
    <hyperlink ref="C301" r:id="rId213" xr:uid="{43A2827B-644C-4009-86B9-68DA357CF5EF}"/>
    <hyperlink ref="C302" r:id="rId214" xr:uid="{6E139A6B-BCED-4758-9906-1B7A74F5C6D6}"/>
    <hyperlink ref="C303:C306" r:id="rId215" display="210422-187" xr:uid="{D2320EC0-A840-42F7-BC5A-03A88034E242}"/>
    <hyperlink ref="C307:C308" r:id="rId216" display="210422-189" xr:uid="{F0F1669F-A520-41EA-98B9-E2C82A4D1525}"/>
    <hyperlink ref="C309:C310" r:id="rId217" display="210422-190" xr:uid="{1C09CC59-E5A9-40E9-B626-330FB4770B6F}"/>
    <hyperlink ref="C311:C312" r:id="rId218" display="210423-192" xr:uid="{4FEEE109-B020-40F6-A443-AA61E5F3DA80}"/>
    <hyperlink ref="C313" r:id="rId219" xr:uid="{7EC7E1B9-7919-4AF7-AFDC-A422D0F2E98C}"/>
    <hyperlink ref="C314:C315" r:id="rId220" display="210423-194" xr:uid="{5D543EE6-64F9-420A-B39D-948E3362EE83}"/>
    <hyperlink ref="C316" r:id="rId221" xr:uid="{9931E746-C8C8-4396-AF3C-CE8B7D234B8F}"/>
    <hyperlink ref="C317:C320" r:id="rId222" display="210426-196" xr:uid="{7DF7FED6-19A1-4148-A9A7-E7D76F0871AC}"/>
    <hyperlink ref="C321:C323" r:id="rId223" display="210426-198" xr:uid="{65FFC991-9E7F-4E67-87CC-9571D0DC91AD}"/>
    <hyperlink ref="C324:C328" r:id="rId224" display="210426-200" xr:uid="{6B8A09DC-07C5-402F-90CC-921FEEFE3579}"/>
    <hyperlink ref="C329:C340" r:id="rId225" display="210426-201" xr:uid="{289D9C65-488B-4CEB-9927-40EC0A5D4596}"/>
    <hyperlink ref="C341:C343" r:id="rId226" display="210426-202" xr:uid="{9CDB4A90-188B-4E75-B164-2A096BC9A4E7}"/>
    <hyperlink ref="C344:C348" r:id="rId227" display="210427-203" xr:uid="{F2241EF4-C02E-4136-9F7D-EF456FF57154}"/>
    <hyperlink ref="C349:C353" r:id="rId228" display="210427-204" xr:uid="{4E31FF9B-C537-4ECC-A36F-94509A050DA6}"/>
    <hyperlink ref="C354:C358" r:id="rId229" display="210427-205" xr:uid="{3EB71BE9-7CD7-41AB-BCED-50AF927DB5CD}"/>
    <hyperlink ref="C359:C362" r:id="rId230" display="210427-206" xr:uid="{B784F319-80E4-429D-B241-168BC9EEB5EC}"/>
    <hyperlink ref="C363:C367" r:id="rId231" display="210427-207" xr:uid="{30A317EC-C5C4-4018-B4FC-D02A3F15B70D}"/>
    <hyperlink ref="C368:C371" r:id="rId232" display="210427-208" xr:uid="{26219F89-A2B4-412B-B0CC-4F63F4E5BD11}"/>
    <hyperlink ref="C372:C376" r:id="rId233" display="210427-209" xr:uid="{63DC9E66-02BC-452C-B326-41F28F5E3D6D}"/>
    <hyperlink ref="C377:C381" r:id="rId234" display="210427-210" xr:uid="{12D38F50-C054-47B9-A50C-B3F7398E931B}"/>
    <hyperlink ref="C382:C384" r:id="rId235" display="210428-211" xr:uid="{0DF8BBDB-EA7A-43BF-8A4B-D1F723FF141E}"/>
    <hyperlink ref="C385:C387" r:id="rId236" display="210503-212" xr:uid="{B0556783-8754-4813-B27B-4B7B7988F4F0}"/>
    <hyperlink ref="C391:C395" r:id="rId237" display="210505-214" xr:uid="{3DD3F58B-B3AD-4C9F-853F-735D35493774}"/>
    <hyperlink ref="C396" r:id="rId238" xr:uid="{E5F19171-F47C-472B-B5DA-21F7039489DD}"/>
    <hyperlink ref="C388:C390" r:id="rId239" display="210504-213" xr:uid="{3D2CA7A3-73D3-4EFD-9B6E-ADC5FAB211EB}"/>
    <hyperlink ref="C397" r:id="rId240" xr:uid="{47AD86E1-5DBE-45D9-BE78-162642C9BC4D}"/>
    <hyperlink ref="C398:C399" r:id="rId241" display="210505-216" xr:uid="{B9FD3DF7-115C-410A-A952-D2036067BFC1}"/>
    <hyperlink ref="C400:C404" r:id="rId242" display="210506-217" xr:uid="{B6E661EC-5C6C-4D41-9920-AE441A1F2790}"/>
    <hyperlink ref="C405" r:id="rId243" xr:uid="{888B6DCE-9974-4461-83D7-43C8E2846366}"/>
    <hyperlink ref="C406:C410" r:id="rId244" display="210507-219" xr:uid="{B2591FBB-EE1E-4F58-9BF8-D0D266E7F970}"/>
    <hyperlink ref="C481" r:id="rId245" xr:uid="{E8A79785-5EFA-4A14-BFC4-2E4AF1B01125}"/>
    <hyperlink ref="C480" r:id="rId246" xr:uid="{B40C7659-CD50-4003-B02F-E869B8212834}"/>
    <hyperlink ref="C483" r:id="rId247" xr:uid="{F6C7ADF3-8CBC-4EBF-BED1-A5D10C0B6674}"/>
    <hyperlink ref="C482" r:id="rId248" xr:uid="{085EE946-8597-4C26-BBDF-34B65C5F4F0C}"/>
    <hyperlink ref="C470:C479" r:id="rId249" display="210512-235" xr:uid="{BB2396FC-DA8A-4786-86E5-6A206F65EC02}"/>
    <hyperlink ref="C469" r:id="rId250" xr:uid="{CBE28E71-B328-4343-A733-95A65962FC87}"/>
    <hyperlink ref="C464:C468" r:id="rId251" display="210511-233" xr:uid="{1C37353C-5B59-4102-A93A-CFB3BF329220}"/>
    <hyperlink ref="C459:C463" r:id="rId252" display="210511-232" xr:uid="{2E0C9AA4-5853-4165-B0C4-0DEB8B81E3F4}"/>
    <hyperlink ref="C454:C458" r:id="rId253" display="210510-231" xr:uid="{6F01BA69-3B12-47F0-A743-7BB62779E4CA}"/>
    <hyperlink ref="C449:C453" r:id="rId254" display="210510-230" xr:uid="{117774CD-430B-435F-9234-B5ADCD738B2A}"/>
    <hyperlink ref="C444:C448" r:id="rId255" display="210510-229" xr:uid="{FF82F089-0A50-491F-8302-C095F0DC72EB}"/>
    <hyperlink ref="C439:C443" r:id="rId256" display="210510-228" xr:uid="{11FE5689-F019-46B9-90EA-12FA7F7F1C1C}"/>
    <hyperlink ref="C434:C438" r:id="rId257" display="210510-227" xr:uid="{989313B5-5966-4F5E-98EC-761AC616BF09}"/>
    <hyperlink ref="C429:C433" r:id="rId258" display="210510-226" xr:uid="{0E551126-B0E0-4E19-BA86-324F26156FD9}"/>
    <hyperlink ref="C424:C428" r:id="rId259" display="210507-225" xr:uid="{3C189D1F-6999-4939-92EA-23220FD2D495}"/>
    <hyperlink ref="C423" r:id="rId260" xr:uid="{09FE08A5-A86A-48C3-A08A-2B74B9318491}"/>
    <hyperlink ref="C422" r:id="rId261" xr:uid="{A9E76771-73C3-4C1A-BF5F-DDA1E764AD12}"/>
    <hyperlink ref="C417:C421" r:id="rId262" display="210507-222" xr:uid="{7934AC96-CBA9-41DD-B0C0-7C4DB6F27605}"/>
    <hyperlink ref="C416" r:id="rId263" xr:uid="{8D005E4D-FB04-485A-8350-E8C3E46080E2}"/>
    <hyperlink ref="C411:C415" r:id="rId264" display="210507-220" xr:uid="{F8EE0BC8-8BEE-45BF-BE55-1A070A726B6B}"/>
    <hyperlink ref="C484:C489" r:id="rId265" display="210518-240" xr:uid="{15A72304-7C09-4559-8068-C0A9FB5FE91D}"/>
    <hyperlink ref="C490" r:id="rId266" xr:uid="{2D2F85C3-F713-4F84-BD78-706A2C942E17}"/>
    <hyperlink ref="C491:C495" r:id="rId267" display="210518-242" xr:uid="{F45F3D98-9919-4FE4-A149-83A4657E74BE}"/>
    <hyperlink ref="C496:C500" r:id="rId268" display="210518-243" xr:uid="{4DE182F8-FBDD-4FE6-9D34-22F00CA35B87}"/>
    <hyperlink ref="C501:C505" r:id="rId269" display="210519-244" xr:uid="{1534464F-3B67-4112-AE82-FF5F983074A0}"/>
    <hyperlink ref="C506:C510" r:id="rId270" display="210519-245" xr:uid="{1D39ADBA-B5F3-4388-A256-7E6AE2FCBFD1}"/>
    <hyperlink ref="C511:C515" r:id="rId271" display="210519-246" xr:uid="{10996748-2C1A-4A98-AFB2-803B130B9DED}"/>
    <hyperlink ref="C516:C520" r:id="rId272" display="210520-247" xr:uid="{E3742A97-31BA-43DC-86FE-B26DC122C914}"/>
    <hyperlink ref="C521:C525" r:id="rId273" display="210520-248" xr:uid="{04193EF3-2B83-4CD6-8744-C4FDAAFBBB7B}"/>
    <hyperlink ref="C526:C530" r:id="rId274" display="210520-249" xr:uid="{05D26703-74B5-4B5A-B688-AA3E23B84621}"/>
    <hyperlink ref="C531:C535" r:id="rId275" display="210520-250" xr:uid="{2A778AF4-7644-48F2-9787-1BCB08FC4ABB}"/>
    <hyperlink ref="C536" r:id="rId276" xr:uid="{6CB981B9-5056-48FA-B85F-7190340BF19D}"/>
    <hyperlink ref="C537" r:id="rId277" xr:uid="{BBEF1232-6DCD-4BED-9B4A-9FD9DEF16C88}"/>
    <hyperlink ref="C538:C542" r:id="rId278" display="210521-253" xr:uid="{08993DE9-CD34-4A1D-B26E-E003186F616D}"/>
    <hyperlink ref="C543" r:id="rId279" xr:uid="{13FB8C2E-AD35-4C7D-A02D-0F2459EBD84D}"/>
    <hyperlink ref="C544:C548" r:id="rId280" display="210521-255" xr:uid="{F0DBE1B6-C358-4249-93FE-4451043A1F58}"/>
    <hyperlink ref="C549:C553" r:id="rId281" display="210521-256" xr:uid="{8F710BF8-B4A4-4D64-BBCC-8F65429B4420}"/>
    <hyperlink ref="C554:C558" r:id="rId282" display="210521-257" xr:uid="{479698E7-E033-4C2A-8B60-E771CC7514F7}"/>
    <hyperlink ref="C559:C563" r:id="rId283" display="210525-258" xr:uid="{58F0BF14-F43C-4AF6-B088-7F47E61E3F18}"/>
    <hyperlink ref="C564:C568" r:id="rId284" display="210525-259" xr:uid="{CF068E74-20A7-4E10-97D5-55AD8AD64A50}"/>
    <hyperlink ref="C569:C573" r:id="rId285" display="210525-260" xr:uid="{50681A65-F4D1-4196-A0F1-B54CF6B29735}"/>
    <hyperlink ref="C574:C578" r:id="rId286" display="210525-261" xr:uid="{2B88AC67-736B-428A-8585-1323FAE28660}"/>
    <hyperlink ref="C579:C582" r:id="rId287" display="210525-262" xr:uid="{0CB14DEF-F45A-41F7-86F0-706A9B6FAFC8}"/>
    <hyperlink ref="C583:C587" r:id="rId288" display="210525-263" xr:uid="{6CA17242-BAD6-4844-AB2A-2DF2C217AC9B}"/>
    <hyperlink ref="C588" r:id="rId289" xr:uid="{CBC2BB27-CC45-442A-B03C-B0BC90487D1E}"/>
    <hyperlink ref="C589:C593" r:id="rId290" display="210526-265" xr:uid="{EB8B4375-2D9A-4FD2-8309-EAE74A13158B}"/>
    <hyperlink ref="C594:C598" r:id="rId291" display="210526-266" xr:uid="{86207F55-391B-4F0D-856B-DE843D4D7484}"/>
    <hyperlink ref="C599:C603" r:id="rId292" display="210526-267" xr:uid="{11937B7E-8D1D-4A4D-B287-0BE218D694B5}"/>
    <hyperlink ref="C604:C608" r:id="rId293" display="210526-268" xr:uid="{96ADD85F-79CF-47E1-BBF1-98067870D30D}"/>
    <hyperlink ref="C609:C613" r:id="rId294" display="210526-269" xr:uid="{9393EDE5-578A-4CDD-916B-00434A151FEE}"/>
    <hyperlink ref="C614:C618" r:id="rId295" display="210526-270" xr:uid="{CACF650D-8A16-440E-BF2D-F93FC50B40CD}"/>
    <hyperlink ref="C619:C623" r:id="rId296" display="210526-271" xr:uid="{285BFBF7-D4D5-48EB-B7DE-9B15F53F0942}"/>
    <hyperlink ref="C624:C628" r:id="rId297" display="210527-272" xr:uid="{17BE3A2E-6727-40BD-81CA-AB8E1BBACEEB}"/>
    <hyperlink ref="C629:C633" r:id="rId298" display="210527-273" xr:uid="{D9DC78A4-E5C1-421C-9F2E-54604F2A5AAA}"/>
    <hyperlink ref="C634:C638" r:id="rId299" display="210527-274" xr:uid="{998E50F4-E482-409F-95E5-BD73A570EF8E}"/>
    <hyperlink ref="C639:C643" r:id="rId300" display="210527-275" xr:uid="{66CF6539-92C2-4272-AF68-59849A4E3008}"/>
    <hyperlink ref="C644:C648" r:id="rId301" display="210528-276" xr:uid="{28E2D562-3E1B-4A9A-943B-23CCA800DDCC}"/>
    <hyperlink ref="C649:C653" r:id="rId302" display="210528-277" xr:uid="{800ABFD1-C465-45E8-877A-3407ADF9D2F0}"/>
    <hyperlink ref="C654:C658" r:id="rId303" display="210528-278" xr:uid="{3D4B825C-311D-4D6E-8BB6-6716DF3DE27E}"/>
    <hyperlink ref="C659:C663" r:id="rId304" display="210531-279" xr:uid="{19A7B89E-D022-4294-9C1B-873898548E97}"/>
    <hyperlink ref="C664" r:id="rId305" xr:uid="{813A39A4-20D2-4D26-BA3F-290551C94927}"/>
  </hyperlinks>
  <pageMargins left="0.7" right="0.7" top="0.75" bottom="0.75" header="0.3" footer="0.3"/>
  <pageSetup paperSize="9" orientation="portrait" r:id="rId306"/>
  <tableParts count="1">
    <tablePart r:id="rId307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DE2C701-6F68-4B40-8C36-94B1C699E03C}">
          <x14:formula1>
            <xm:f>BDD!$B$5:$B$16</xm:f>
          </x14:formula1>
          <xm:sqref>H131:H135 H61:H118 H137:H140 H153:H157 H167:H922</xm:sqref>
        </x14:dataValidation>
        <x14:dataValidation type="list" allowBlank="1" showInputMessage="1" showErrorMessage="1" xr:uid="{B82A11D0-7F82-404E-8541-3A939CDEB02D}">
          <x14:formula1>
            <xm:f>BDD!$A$29:$A$32</xm:f>
          </x14:formula1>
          <xm:sqref>J4:J237 J240:J922</xm:sqref>
        </x14:dataValidation>
        <x14:dataValidation type="list" allowBlank="1" showInputMessage="1" showErrorMessage="1" xr:uid="{BCD4FE1D-32AF-4A53-A43F-8B8FBFB35612}">
          <x14:formula1>
            <xm:f>BDD!$A$29:$A$30</xm:f>
          </x14:formula1>
          <xm:sqref>J238:J239</xm:sqref>
        </x14:dataValidation>
        <x14:dataValidation type="list" allowBlank="1" showInputMessage="1" showErrorMessage="1" xr:uid="{92CC8F05-3177-4E55-9A2F-809C99599C9C}">
          <x14:formula1>
            <xm:f>BDD!$G$5:$G$256</xm:f>
          </x14:formula1>
          <xm:sqref>F131:F135 F137:F140 F153:F157 F61:F118 F167:F922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69BA-E83A-40A9-B9CA-F4E489C35551}">
  <sheetPr>
    <tabColor rgb="FFFFFF00"/>
  </sheetPr>
  <dimension ref="A1:DC647"/>
  <sheetViews>
    <sheetView tabSelected="1" zoomScale="80" zoomScaleNormal="80" workbookViewId="0">
      <pane ySplit="3" topLeftCell="A4" activePane="bottomLeft" state="frozen"/>
      <selection pane="bottomLeft" activeCell="F6" sqref="F6"/>
    </sheetView>
  </sheetViews>
  <sheetFormatPr baseColWidth="10" defaultColWidth="11.42578125" defaultRowHeight="15" x14ac:dyDescent="0.25"/>
  <cols>
    <col min="1" max="1" width="9" style="23" customWidth="1"/>
    <col min="2" max="2" width="4.85546875" style="120" customWidth="1"/>
    <col min="3" max="3" width="16.85546875" style="17" bestFit="1" customWidth="1"/>
    <col min="4" max="4" width="41.28515625" style="53" customWidth="1"/>
    <col min="5" max="5" width="13.28515625" style="53" customWidth="1"/>
    <col min="6" max="6" width="13.7109375" style="54" customWidth="1"/>
    <col min="7" max="7" width="16.5703125" style="46" customWidth="1"/>
    <col min="8" max="8" width="10.7109375" style="464" customWidth="1"/>
    <col min="9" max="9" width="16" style="46" customWidth="1"/>
    <col min="10" max="10" width="15.28515625" style="46" customWidth="1"/>
    <col min="11" max="11" width="22.5703125" style="53" customWidth="1"/>
    <col min="12" max="12" width="41.85546875" customWidth="1"/>
    <col min="13" max="13" width="13.85546875" style="458" customWidth="1"/>
    <col min="14" max="14" width="35.140625" style="22" customWidth="1"/>
    <col min="15" max="15" width="12.140625" style="22" customWidth="1"/>
    <col min="16" max="16384" width="11.42578125" style="22"/>
  </cols>
  <sheetData>
    <row r="1" spans="1:107" ht="31.5" customHeight="1" x14ac:dyDescent="0.25">
      <c r="A1" s="31" t="s">
        <v>337</v>
      </c>
      <c r="B1" s="31"/>
      <c r="C1" s="488"/>
      <c r="D1" s="488"/>
      <c r="E1" s="156" t="s">
        <v>412</v>
      </c>
      <c r="F1" s="157"/>
      <c r="G1" s="178"/>
      <c r="H1" s="459" t="s">
        <v>548</v>
      </c>
      <c r="I1" s="351" t="s">
        <v>549</v>
      </c>
      <c r="J1" s="351"/>
      <c r="K1" s="351"/>
      <c r="L1" s="155"/>
      <c r="M1" s="451"/>
    </row>
    <row r="2" spans="1:107" ht="5.25" customHeight="1" x14ac:dyDescent="0.25">
      <c r="A2" s="22"/>
      <c r="B2" s="106"/>
      <c r="C2" s="36"/>
      <c r="D2" s="22"/>
      <c r="E2" s="45"/>
      <c r="F2" s="45"/>
      <c r="G2" s="45"/>
      <c r="H2" s="460"/>
      <c r="I2" s="45"/>
      <c r="J2" s="45"/>
      <c r="K2" s="45"/>
      <c r="L2" s="47"/>
      <c r="M2" s="451"/>
    </row>
    <row r="3" spans="1:107" s="35" customFormat="1" ht="41.25" customHeight="1" x14ac:dyDescent="0.25">
      <c r="A3" s="39" t="s">
        <v>413</v>
      </c>
      <c r="B3" s="107" t="s">
        <v>414</v>
      </c>
      <c r="C3" s="63" t="s">
        <v>1</v>
      </c>
      <c r="D3" s="103" t="s">
        <v>2</v>
      </c>
      <c r="E3" s="40" t="s">
        <v>340</v>
      </c>
      <c r="F3" s="40" t="s">
        <v>3</v>
      </c>
      <c r="G3" s="40" t="s">
        <v>341</v>
      </c>
      <c r="H3" s="461" t="s">
        <v>0</v>
      </c>
      <c r="I3" s="94" t="s">
        <v>342</v>
      </c>
      <c r="J3" s="102" t="s">
        <v>415</v>
      </c>
      <c r="K3" s="103" t="s">
        <v>344</v>
      </c>
      <c r="L3" s="40" t="s">
        <v>550</v>
      </c>
      <c r="M3" s="452" t="s">
        <v>346</v>
      </c>
      <c r="N3" s="104" t="s">
        <v>347</v>
      </c>
      <c r="O3" s="357" t="s">
        <v>551</v>
      </c>
      <c r="P3" s="357" t="s">
        <v>1181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</row>
    <row r="4" spans="1:107" ht="15.75" x14ac:dyDescent="0.25">
      <c r="A4" s="95"/>
      <c r="B4" s="108">
        <v>0</v>
      </c>
      <c r="C4" s="96">
        <v>813563</v>
      </c>
      <c r="D4" s="97" t="s">
        <v>5</v>
      </c>
      <c r="E4" s="322">
        <v>582</v>
      </c>
      <c r="F4" s="97" t="s">
        <v>6</v>
      </c>
      <c r="G4" s="99"/>
      <c r="H4" s="100" t="s">
        <v>4</v>
      </c>
      <c r="I4" s="12" t="str">
        <f>VLOOKUP($H4,BDD!$B$5:$C$16,2,FALSE)</f>
        <v>DUNKERQUE</v>
      </c>
      <c r="J4" s="49" t="s">
        <v>277</v>
      </c>
      <c r="K4" s="86"/>
      <c r="L4" s="97" t="s">
        <v>5</v>
      </c>
      <c r="M4" s="453"/>
      <c r="N4" s="101"/>
      <c r="O4" s="355" t="str">
        <f t="shared" ref="O4:O58" si="0">IF(D4=0,"OUI","NON")</f>
        <v>NON</v>
      </c>
      <c r="P4" s="356"/>
    </row>
    <row r="5" spans="1:107" ht="135" x14ac:dyDescent="0.25">
      <c r="A5" s="61"/>
      <c r="B5" s="109">
        <v>0</v>
      </c>
      <c r="C5" s="75">
        <v>814313</v>
      </c>
      <c r="D5" s="78" t="s">
        <v>7</v>
      </c>
      <c r="E5" s="329">
        <v>650</v>
      </c>
      <c r="F5" s="78" t="s">
        <v>8</v>
      </c>
      <c r="G5" s="50"/>
      <c r="H5" s="51" t="s">
        <v>4</v>
      </c>
      <c r="I5" s="25" t="str">
        <f>VLOOKUP($H5,BDD!$B$5:$C$16,2,FALSE)</f>
        <v>DUNKERQUE</v>
      </c>
      <c r="J5" s="49" t="s">
        <v>277</v>
      </c>
      <c r="K5" s="87" t="s">
        <v>416</v>
      </c>
      <c r="L5" s="78" t="s">
        <v>7</v>
      </c>
      <c r="M5" s="454"/>
      <c r="N5" s="91"/>
      <c r="O5" s="355" t="str">
        <f t="shared" si="0"/>
        <v>NON</v>
      </c>
      <c r="P5" s="356"/>
    </row>
    <row r="6" spans="1:107" ht="15.75" x14ac:dyDescent="0.25">
      <c r="A6" s="61"/>
      <c r="B6" s="204">
        <v>0</v>
      </c>
      <c r="C6" s="205">
        <v>814453</v>
      </c>
      <c r="D6" s="191">
        <v>0</v>
      </c>
      <c r="E6" s="192">
        <v>1</v>
      </c>
      <c r="F6" s="191" t="s">
        <v>10</v>
      </c>
      <c r="G6" s="193"/>
      <c r="H6" s="194" t="s">
        <v>4</v>
      </c>
      <c r="I6" s="195" t="str">
        <f>VLOOKUP($H6,BDD!$B$5:$C$16,2,FALSE)</f>
        <v>DUNKERQUE</v>
      </c>
      <c r="J6" s="196" t="s">
        <v>277</v>
      </c>
      <c r="K6" s="247"/>
      <c r="L6" s="191" t="s">
        <v>9</v>
      </c>
      <c r="M6" s="457">
        <v>44350</v>
      </c>
      <c r="N6" s="473" t="s">
        <v>1182</v>
      </c>
      <c r="O6" s="355" t="str">
        <f t="shared" si="0"/>
        <v>OUI</v>
      </c>
      <c r="P6" s="356"/>
    </row>
    <row r="7" spans="1:107" ht="30" x14ac:dyDescent="0.25">
      <c r="A7" s="61"/>
      <c r="B7" s="109">
        <v>1</v>
      </c>
      <c r="C7" s="64">
        <v>814475</v>
      </c>
      <c r="D7" s="41" t="s">
        <v>218</v>
      </c>
      <c r="E7" s="179">
        <v>2020</v>
      </c>
      <c r="F7" s="41" t="s">
        <v>22</v>
      </c>
      <c r="G7" s="50" t="s">
        <v>418</v>
      </c>
      <c r="H7" s="51" t="s">
        <v>217</v>
      </c>
      <c r="I7" s="25" t="str">
        <f>VLOOKUP($H7,BDD!$B$5:$C$16,2,FALSE)</f>
        <v>FORT DE France</v>
      </c>
      <c r="J7" s="49" t="s">
        <v>273</v>
      </c>
      <c r="K7" s="86"/>
      <c r="L7" s="41" t="s">
        <v>218</v>
      </c>
      <c r="M7" s="454"/>
      <c r="N7" s="91"/>
      <c r="O7" s="355" t="str">
        <f t="shared" si="0"/>
        <v>NON</v>
      </c>
      <c r="P7" s="356"/>
    </row>
    <row r="8" spans="1:107" ht="30" x14ac:dyDescent="0.25">
      <c r="A8" s="61"/>
      <c r="B8" s="110">
        <v>0</v>
      </c>
      <c r="C8" s="71">
        <v>814710</v>
      </c>
      <c r="D8" s="158" t="s">
        <v>13</v>
      </c>
      <c r="E8" s="326">
        <v>667</v>
      </c>
      <c r="F8" s="158" t="s">
        <v>14</v>
      </c>
      <c r="G8" s="152" t="s">
        <v>422</v>
      </c>
      <c r="H8" s="153" t="s">
        <v>4</v>
      </c>
      <c r="I8" s="25" t="str">
        <f>VLOOKUP($H8,BDD!$B$5:$C$16,2,FALSE)</f>
        <v>DUNKERQUE</v>
      </c>
      <c r="J8" s="210" t="s">
        <v>277</v>
      </c>
      <c r="K8" s="339"/>
      <c r="L8" s="158" t="s">
        <v>13</v>
      </c>
      <c r="M8" s="454"/>
      <c r="N8" s="37"/>
      <c r="O8" s="355" t="str">
        <f t="shared" si="0"/>
        <v>NON</v>
      </c>
      <c r="P8" s="356"/>
    </row>
    <row r="9" spans="1:107" ht="30" x14ac:dyDescent="0.25">
      <c r="A9" s="61"/>
      <c r="B9" s="110">
        <v>0</v>
      </c>
      <c r="C9" s="71">
        <v>814710</v>
      </c>
      <c r="D9" s="158" t="s">
        <v>15</v>
      </c>
      <c r="E9" s="326">
        <v>667</v>
      </c>
      <c r="F9" s="158" t="s">
        <v>14</v>
      </c>
      <c r="G9" s="152" t="s">
        <v>422</v>
      </c>
      <c r="H9" s="153" t="s">
        <v>4</v>
      </c>
      <c r="I9" s="129" t="str">
        <f>VLOOKUP($H9,BDD!$B$5:$C$16,2,FALSE)</f>
        <v>DUNKERQUE</v>
      </c>
      <c r="J9" s="49" t="s">
        <v>277</v>
      </c>
      <c r="K9" s="210"/>
      <c r="L9" s="158" t="s">
        <v>15</v>
      </c>
      <c r="M9" s="455"/>
      <c r="N9" s="91"/>
      <c r="O9" s="355" t="str">
        <f t="shared" si="0"/>
        <v>NON</v>
      </c>
      <c r="P9" s="356"/>
    </row>
    <row r="10" spans="1:107" ht="15.75" x14ac:dyDescent="0.25">
      <c r="A10" s="61"/>
      <c r="B10" s="110">
        <v>1</v>
      </c>
      <c r="C10" s="71">
        <v>814789</v>
      </c>
      <c r="D10" s="41">
        <v>866026059</v>
      </c>
      <c r="E10" s="179">
        <v>4836</v>
      </c>
      <c r="F10" s="41" t="s">
        <v>28</v>
      </c>
      <c r="G10" s="50" t="s">
        <v>425</v>
      </c>
      <c r="H10" s="51" t="s">
        <v>184</v>
      </c>
      <c r="I10" s="25" t="str">
        <f>VLOOKUP($H10,BDD!$B$5:$C$16,2,FALSE)</f>
        <v>FORT DE France</v>
      </c>
      <c r="J10" s="49" t="s">
        <v>276</v>
      </c>
      <c r="K10" s="89"/>
      <c r="L10" s="41">
        <v>866026059</v>
      </c>
      <c r="M10" s="454"/>
      <c r="N10" s="91"/>
      <c r="O10" s="355" t="str">
        <f t="shared" si="0"/>
        <v>NON</v>
      </c>
      <c r="P10" s="356"/>
    </row>
    <row r="11" spans="1:107" ht="15.75" x14ac:dyDescent="0.25">
      <c r="A11" s="61"/>
      <c r="B11" s="110">
        <v>1</v>
      </c>
      <c r="C11" s="71">
        <v>814789</v>
      </c>
      <c r="D11" s="41">
        <v>866026074</v>
      </c>
      <c r="E11" s="179">
        <v>4829</v>
      </c>
      <c r="F11" s="41" t="s">
        <v>28</v>
      </c>
      <c r="G11" s="50" t="s">
        <v>425</v>
      </c>
      <c r="H11" s="51" t="s">
        <v>184</v>
      </c>
      <c r="I11" s="25" t="str">
        <f>VLOOKUP($H11,BDD!$B$5:$C$16,2,FALSE)</f>
        <v>FORT DE France</v>
      </c>
      <c r="J11" s="49" t="s">
        <v>276</v>
      </c>
      <c r="K11" s="89"/>
      <c r="L11" s="41">
        <v>866026074</v>
      </c>
      <c r="M11" s="454"/>
      <c r="N11" s="91"/>
      <c r="O11" s="355" t="str">
        <f t="shared" si="0"/>
        <v>NON</v>
      </c>
      <c r="P11" s="356"/>
    </row>
    <row r="12" spans="1:107" ht="15.75" x14ac:dyDescent="0.25">
      <c r="A12" s="61"/>
      <c r="B12" s="110">
        <v>1</v>
      </c>
      <c r="C12" s="71">
        <v>814789</v>
      </c>
      <c r="D12" s="41">
        <v>866026083</v>
      </c>
      <c r="E12" s="179">
        <v>4821</v>
      </c>
      <c r="F12" s="41" t="s">
        <v>28</v>
      </c>
      <c r="G12" s="50" t="s">
        <v>425</v>
      </c>
      <c r="H12" s="51" t="s">
        <v>184</v>
      </c>
      <c r="I12" s="25" t="str">
        <f>VLOOKUP($H12,BDD!$B$5:$C$16,2,FALSE)</f>
        <v>FORT DE France</v>
      </c>
      <c r="J12" s="49" t="s">
        <v>276</v>
      </c>
      <c r="K12" s="89"/>
      <c r="L12" s="41">
        <v>866026083</v>
      </c>
      <c r="M12" s="454"/>
      <c r="N12" s="91"/>
      <c r="O12" s="355" t="str">
        <f t="shared" si="0"/>
        <v>NON</v>
      </c>
      <c r="P12" s="356"/>
    </row>
    <row r="13" spans="1:107" ht="15.75" x14ac:dyDescent="0.25">
      <c r="A13" s="61"/>
      <c r="B13" s="110">
        <v>1</v>
      </c>
      <c r="C13" s="308">
        <v>814789</v>
      </c>
      <c r="D13" s="41">
        <v>866026088</v>
      </c>
      <c r="E13" s="179">
        <v>4823</v>
      </c>
      <c r="F13" s="41" t="s">
        <v>28</v>
      </c>
      <c r="G13" s="50" t="s">
        <v>425</v>
      </c>
      <c r="H13" s="51" t="s">
        <v>184</v>
      </c>
      <c r="I13" s="25" t="str">
        <f>VLOOKUP($H13,BDD!$B$5:$C$16,2,FALSE)</f>
        <v>FORT DE France</v>
      </c>
      <c r="J13" s="49" t="s">
        <v>276</v>
      </c>
      <c r="K13" s="89"/>
      <c r="L13" s="41">
        <v>866026088</v>
      </c>
      <c r="M13" s="454"/>
      <c r="N13" s="91"/>
      <c r="O13" s="355" t="str">
        <f t="shared" si="0"/>
        <v>NON</v>
      </c>
      <c r="P13" s="356"/>
    </row>
    <row r="14" spans="1:107" ht="15.75" x14ac:dyDescent="0.25">
      <c r="A14" s="61"/>
      <c r="B14" s="110">
        <v>1</v>
      </c>
      <c r="C14" s="308">
        <v>814791</v>
      </c>
      <c r="D14" s="41">
        <v>866025920</v>
      </c>
      <c r="E14" s="179">
        <v>4913</v>
      </c>
      <c r="F14" s="41" t="s">
        <v>28</v>
      </c>
      <c r="G14" s="50" t="s">
        <v>425</v>
      </c>
      <c r="H14" s="51" t="s">
        <v>184</v>
      </c>
      <c r="I14" s="25" t="str">
        <f>VLOOKUP($H14,BDD!$B$5:$C$16,2,FALSE)</f>
        <v>FORT DE France</v>
      </c>
      <c r="J14" s="49" t="s">
        <v>276</v>
      </c>
      <c r="K14" s="89"/>
      <c r="L14" s="41">
        <v>866025920</v>
      </c>
      <c r="M14" s="454"/>
      <c r="N14" s="91"/>
      <c r="O14" s="355" t="str">
        <f t="shared" si="0"/>
        <v>NON</v>
      </c>
      <c r="P14" s="356"/>
    </row>
    <row r="15" spans="1:107" ht="15.75" x14ac:dyDescent="0.25">
      <c r="A15" s="61"/>
      <c r="B15" s="110">
        <v>1</v>
      </c>
      <c r="C15" s="71">
        <v>814793</v>
      </c>
      <c r="D15" s="41">
        <v>866026039</v>
      </c>
      <c r="E15" s="179">
        <v>4835</v>
      </c>
      <c r="F15" s="41" t="s">
        <v>28</v>
      </c>
      <c r="G15" s="50" t="s">
        <v>425</v>
      </c>
      <c r="H15" s="51" t="s">
        <v>184</v>
      </c>
      <c r="I15" s="25" t="str">
        <f>VLOOKUP($H15,BDD!$B$5:$C$16,2,FALSE)</f>
        <v>FORT DE France</v>
      </c>
      <c r="J15" s="49" t="s">
        <v>276</v>
      </c>
      <c r="K15" s="90"/>
      <c r="L15" s="41">
        <v>866026039</v>
      </c>
      <c r="M15" s="454"/>
      <c r="N15" s="91"/>
      <c r="O15" s="355" t="str">
        <f t="shared" si="0"/>
        <v>NON</v>
      </c>
      <c r="P15" s="356"/>
    </row>
    <row r="16" spans="1:107" ht="15.75" x14ac:dyDescent="0.25">
      <c r="A16" s="61"/>
      <c r="B16" s="110">
        <v>1</v>
      </c>
      <c r="C16" s="71">
        <v>814793</v>
      </c>
      <c r="D16" s="41">
        <v>866026047</v>
      </c>
      <c r="E16" s="179">
        <v>4836</v>
      </c>
      <c r="F16" s="41" t="s">
        <v>28</v>
      </c>
      <c r="G16" s="50" t="s">
        <v>425</v>
      </c>
      <c r="H16" s="51" t="s">
        <v>184</v>
      </c>
      <c r="I16" s="25" t="str">
        <f>VLOOKUP($H16,BDD!$B$5:$C$16,2,FALSE)</f>
        <v>FORT DE France</v>
      </c>
      <c r="J16" s="49" t="s">
        <v>276</v>
      </c>
      <c r="K16" s="90"/>
      <c r="L16" s="41">
        <v>866026047</v>
      </c>
      <c r="M16" s="454"/>
      <c r="N16" s="91"/>
      <c r="O16" s="355" t="str">
        <f t="shared" si="0"/>
        <v>NON</v>
      </c>
      <c r="P16" s="356"/>
    </row>
    <row r="17" spans="1:16" ht="15.75" x14ac:dyDescent="0.25">
      <c r="A17" s="61"/>
      <c r="B17" s="110">
        <v>1</v>
      </c>
      <c r="C17" s="71">
        <v>814794</v>
      </c>
      <c r="D17" s="41">
        <v>866025837</v>
      </c>
      <c r="E17" s="179">
        <v>4910</v>
      </c>
      <c r="F17" s="41" t="s">
        <v>28</v>
      </c>
      <c r="G17" s="50" t="s">
        <v>424</v>
      </c>
      <c r="H17" s="51" t="s">
        <v>184</v>
      </c>
      <c r="I17" s="25" t="str">
        <f>VLOOKUP($H17,BDD!$B$5:$C$16,2,FALSE)</f>
        <v>FORT DE France</v>
      </c>
      <c r="J17" s="49" t="s">
        <v>276</v>
      </c>
      <c r="K17" s="90"/>
      <c r="L17" s="41">
        <v>866025837</v>
      </c>
      <c r="M17" s="454"/>
      <c r="N17" s="91"/>
      <c r="O17" s="355" t="str">
        <f t="shared" si="0"/>
        <v>NON</v>
      </c>
      <c r="P17" s="356"/>
    </row>
    <row r="18" spans="1:16" ht="15.75" x14ac:dyDescent="0.25">
      <c r="A18" s="61"/>
      <c r="B18" s="110">
        <v>1</v>
      </c>
      <c r="C18" s="71">
        <v>814796</v>
      </c>
      <c r="D18" s="41">
        <v>866025938</v>
      </c>
      <c r="E18" s="179">
        <v>4915</v>
      </c>
      <c r="F18" s="41" t="s">
        <v>28</v>
      </c>
      <c r="G18" s="50" t="s">
        <v>424</v>
      </c>
      <c r="H18" s="51" t="s">
        <v>184</v>
      </c>
      <c r="I18" s="25" t="str">
        <f>VLOOKUP($H18,BDD!$B$5:$C$16,2,FALSE)</f>
        <v>FORT DE France</v>
      </c>
      <c r="J18" s="49" t="s">
        <v>276</v>
      </c>
      <c r="K18" s="90"/>
      <c r="L18" s="41">
        <v>866025938</v>
      </c>
      <c r="M18" s="454"/>
      <c r="N18" s="91"/>
      <c r="O18" s="355" t="str">
        <f t="shared" si="0"/>
        <v>NON</v>
      </c>
      <c r="P18" s="356"/>
    </row>
    <row r="19" spans="1:16" ht="15.75" x14ac:dyDescent="0.25">
      <c r="A19" s="61"/>
      <c r="B19" s="110">
        <v>1</v>
      </c>
      <c r="C19" s="71">
        <v>814797</v>
      </c>
      <c r="D19" s="41">
        <v>866025828</v>
      </c>
      <c r="E19" s="179">
        <v>3873</v>
      </c>
      <c r="F19" s="41" t="s">
        <v>28</v>
      </c>
      <c r="G19" s="50" t="s">
        <v>424</v>
      </c>
      <c r="H19" s="51" t="s">
        <v>184</v>
      </c>
      <c r="I19" s="25" t="str">
        <f>VLOOKUP($H19,BDD!$B$5:$C$16,2,FALSE)</f>
        <v>FORT DE France</v>
      </c>
      <c r="J19" s="49" t="s">
        <v>276</v>
      </c>
      <c r="K19" s="90"/>
      <c r="L19" s="41">
        <v>866025828</v>
      </c>
      <c r="M19" s="454"/>
      <c r="N19" s="91"/>
      <c r="O19" s="355" t="str">
        <f t="shared" si="0"/>
        <v>NON</v>
      </c>
      <c r="P19" s="356"/>
    </row>
    <row r="20" spans="1:16" ht="15.75" x14ac:dyDescent="0.25">
      <c r="A20" s="61"/>
      <c r="B20" s="110">
        <v>1</v>
      </c>
      <c r="C20" s="71">
        <v>814797</v>
      </c>
      <c r="D20" s="41">
        <v>866026103</v>
      </c>
      <c r="E20" s="179">
        <v>4663</v>
      </c>
      <c r="F20" s="41" t="s">
        <v>28</v>
      </c>
      <c r="G20" s="50" t="s">
        <v>424</v>
      </c>
      <c r="H20" s="51" t="s">
        <v>184</v>
      </c>
      <c r="I20" s="25" t="str">
        <f>VLOOKUP($H20,BDD!$B$5:$C$16,2,FALSE)</f>
        <v>FORT DE France</v>
      </c>
      <c r="J20" s="49" t="s">
        <v>276</v>
      </c>
      <c r="K20" s="90"/>
      <c r="L20" s="41">
        <v>866026103</v>
      </c>
      <c r="M20" s="454"/>
      <c r="N20" s="91"/>
      <c r="O20" s="355" t="str">
        <f t="shared" si="0"/>
        <v>NON</v>
      </c>
      <c r="P20" s="356"/>
    </row>
    <row r="21" spans="1:16" ht="15.75" x14ac:dyDescent="0.25">
      <c r="A21" s="61"/>
      <c r="B21" s="110">
        <v>0</v>
      </c>
      <c r="C21" s="71">
        <v>814850</v>
      </c>
      <c r="D21" s="158" t="s">
        <v>18</v>
      </c>
      <c r="E21" s="326">
        <v>681</v>
      </c>
      <c r="F21" s="158" t="s">
        <v>17</v>
      </c>
      <c r="G21" s="152" t="s">
        <v>427</v>
      </c>
      <c r="H21" s="153" t="s">
        <v>4</v>
      </c>
      <c r="I21" s="129" t="str">
        <f>VLOOKUP($H21,BDD!$B$5:$C$16,2,FALSE)</f>
        <v>DUNKERQUE</v>
      </c>
      <c r="J21" s="49" t="s">
        <v>277</v>
      </c>
      <c r="K21" s="272"/>
      <c r="L21" s="158" t="s">
        <v>18</v>
      </c>
      <c r="M21" s="455"/>
      <c r="N21" s="23"/>
      <c r="O21" s="355" t="str">
        <f t="shared" si="0"/>
        <v>NON</v>
      </c>
      <c r="P21" s="356"/>
    </row>
    <row r="22" spans="1:16" ht="30" x14ac:dyDescent="0.25">
      <c r="A22" s="61"/>
      <c r="B22" s="110">
        <v>0</v>
      </c>
      <c r="C22" s="71">
        <v>814869</v>
      </c>
      <c r="D22" s="158" t="s">
        <v>21</v>
      </c>
      <c r="E22" s="326">
        <v>2345</v>
      </c>
      <c r="F22" s="158" t="s">
        <v>20</v>
      </c>
      <c r="G22" s="152" t="s">
        <v>429</v>
      </c>
      <c r="H22" s="153" t="s">
        <v>4</v>
      </c>
      <c r="I22" s="25" t="str">
        <f>VLOOKUP($H22,BDD!$B$5:$C$16,2,FALSE)</f>
        <v>DUNKERQUE</v>
      </c>
      <c r="J22" s="49" t="s">
        <v>277</v>
      </c>
      <c r="K22" s="90"/>
      <c r="L22" s="158" t="s">
        <v>21</v>
      </c>
      <c r="M22" s="454"/>
      <c r="N22" s="91"/>
      <c r="O22" s="355" t="str">
        <f t="shared" si="0"/>
        <v>NON</v>
      </c>
      <c r="P22" s="356"/>
    </row>
    <row r="23" spans="1:16" ht="30" x14ac:dyDescent="0.25">
      <c r="A23" s="61"/>
      <c r="B23" s="288">
        <v>0</v>
      </c>
      <c r="C23" s="308">
        <v>814869</v>
      </c>
      <c r="D23" s="158" t="s">
        <v>19</v>
      </c>
      <c r="E23" s="326">
        <v>2345</v>
      </c>
      <c r="F23" s="158" t="s">
        <v>20</v>
      </c>
      <c r="G23" s="152" t="s">
        <v>429</v>
      </c>
      <c r="H23" s="153" t="s">
        <v>4</v>
      </c>
      <c r="I23" s="25" t="str">
        <f>VLOOKUP($H23,BDD!$B$5:$C$16,2,FALSE)</f>
        <v>DUNKERQUE</v>
      </c>
      <c r="J23" s="49" t="s">
        <v>277</v>
      </c>
      <c r="K23" s="90" t="s">
        <v>559</v>
      </c>
      <c r="L23" s="158" t="s">
        <v>19</v>
      </c>
      <c r="M23" s="454"/>
      <c r="N23" s="91"/>
      <c r="O23" s="355" t="str">
        <f t="shared" si="0"/>
        <v>NON</v>
      </c>
      <c r="P23" s="356"/>
    </row>
    <row r="24" spans="1:16" ht="30" x14ac:dyDescent="0.25">
      <c r="A24" s="61"/>
      <c r="B24" s="409">
        <v>1</v>
      </c>
      <c r="C24" s="410">
        <v>814976</v>
      </c>
      <c r="D24" s="248">
        <v>0</v>
      </c>
      <c r="E24" s="348">
        <v>1835</v>
      </c>
      <c r="F24" s="248" t="s">
        <v>22</v>
      </c>
      <c r="G24" s="270" t="s">
        <v>432</v>
      </c>
      <c r="H24" s="248" t="s">
        <v>4</v>
      </c>
      <c r="I24" s="224" t="str">
        <f>VLOOKUP($H24,BDD!$B$5:$C$16,2,FALSE)</f>
        <v>DUNKERQUE</v>
      </c>
      <c r="J24" s="196" t="s">
        <v>273</v>
      </c>
      <c r="K24" s="197"/>
      <c r="L24" s="248" t="s">
        <v>23</v>
      </c>
      <c r="M24" s="457">
        <v>44355</v>
      </c>
      <c r="N24" s="473" t="s">
        <v>1183</v>
      </c>
      <c r="O24" s="355" t="str">
        <f t="shared" si="0"/>
        <v>OUI</v>
      </c>
      <c r="P24" s="356"/>
    </row>
    <row r="25" spans="1:16" ht="30" x14ac:dyDescent="0.25">
      <c r="A25" s="61"/>
      <c r="B25" s="110">
        <v>1</v>
      </c>
      <c r="C25" s="71">
        <v>814976</v>
      </c>
      <c r="D25" s="41" t="s">
        <v>24</v>
      </c>
      <c r="E25" s="179">
        <v>1825</v>
      </c>
      <c r="F25" s="41" t="s">
        <v>22</v>
      </c>
      <c r="G25" s="50" t="s">
        <v>432</v>
      </c>
      <c r="H25" s="51" t="s">
        <v>4</v>
      </c>
      <c r="I25" s="25" t="str">
        <f>VLOOKUP($H25,BDD!$B$5:$C$16,2,FALSE)</f>
        <v>DUNKERQUE</v>
      </c>
      <c r="J25" s="49" t="s">
        <v>273</v>
      </c>
      <c r="K25" s="90"/>
      <c r="L25" s="41" t="s">
        <v>24</v>
      </c>
      <c r="M25" s="454"/>
      <c r="N25" s="91"/>
      <c r="O25" s="355" t="str">
        <f t="shared" si="0"/>
        <v>NON</v>
      </c>
      <c r="P25" s="356"/>
    </row>
    <row r="26" spans="1:16" ht="30" x14ac:dyDescent="0.25">
      <c r="A26" s="61"/>
      <c r="B26" s="110">
        <v>1</v>
      </c>
      <c r="C26" s="71">
        <v>814976</v>
      </c>
      <c r="D26" s="41" t="s">
        <v>25</v>
      </c>
      <c r="E26" s="179">
        <v>2150</v>
      </c>
      <c r="F26" s="41" t="s">
        <v>22</v>
      </c>
      <c r="G26" s="50" t="s">
        <v>432</v>
      </c>
      <c r="H26" s="51" t="s">
        <v>4</v>
      </c>
      <c r="I26" s="25" t="str">
        <f>VLOOKUP($H26,BDD!$B$5:$C$16,2,FALSE)</f>
        <v>DUNKERQUE</v>
      </c>
      <c r="J26" s="49" t="s">
        <v>273</v>
      </c>
      <c r="K26" s="90"/>
      <c r="L26" s="41" t="s">
        <v>25</v>
      </c>
      <c r="M26" s="454"/>
      <c r="N26" s="91"/>
      <c r="O26" s="355" t="str">
        <f t="shared" si="0"/>
        <v>NON</v>
      </c>
      <c r="P26" s="356"/>
    </row>
    <row r="27" spans="1:16" ht="30" x14ac:dyDescent="0.25">
      <c r="A27" s="61"/>
      <c r="B27" s="110">
        <v>1</v>
      </c>
      <c r="C27" s="71">
        <v>814976</v>
      </c>
      <c r="D27" s="41" t="s">
        <v>26</v>
      </c>
      <c r="E27" s="179">
        <v>1190</v>
      </c>
      <c r="F27" s="41" t="s">
        <v>22</v>
      </c>
      <c r="G27" s="50" t="s">
        <v>432</v>
      </c>
      <c r="H27" s="51" t="s">
        <v>4</v>
      </c>
      <c r="I27" s="25" t="str">
        <f>VLOOKUP($H27,BDD!$B$5:$C$16,2,FALSE)</f>
        <v>DUNKERQUE</v>
      </c>
      <c r="J27" s="49" t="s">
        <v>273</v>
      </c>
      <c r="K27" s="90"/>
      <c r="L27" s="41" t="s">
        <v>26</v>
      </c>
      <c r="M27" s="454"/>
      <c r="N27" s="91"/>
      <c r="O27" s="355" t="str">
        <f t="shared" si="0"/>
        <v>NON</v>
      </c>
      <c r="P27" s="356"/>
    </row>
    <row r="28" spans="1:16" ht="15.75" x14ac:dyDescent="0.25">
      <c r="A28" s="61"/>
      <c r="B28" s="110">
        <v>1</v>
      </c>
      <c r="C28" s="71">
        <v>815003</v>
      </c>
      <c r="D28" s="41">
        <v>7901453000</v>
      </c>
      <c r="E28" s="179">
        <v>4460</v>
      </c>
      <c r="F28" s="41" t="s">
        <v>16</v>
      </c>
      <c r="G28" s="50" t="s">
        <v>434</v>
      </c>
      <c r="H28" s="430" t="s">
        <v>4</v>
      </c>
      <c r="I28" s="25" t="str">
        <f>VLOOKUP($H28,BDD!$B$5:$C$16,2,FALSE)</f>
        <v>DUNKERQUE</v>
      </c>
      <c r="J28" s="12" t="s">
        <v>273</v>
      </c>
      <c r="K28" s="90"/>
      <c r="L28" s="41">
        <v>7901453000</v>
      </c>
      <c r="M28" s="454"/>
      <c r="N28" s="91"/>
      <c r="O28" s="355" t="str">
        <f t="shared" si="0"/>
        <v>NON</v>
      </c>
      <c r="P28" s="356"/>
    </row>
    <row r="29" spans="1:16" ht="30" x14ac:dyDescent="0.25">
      <c r="A29" s="61"/>
      <c r="B29" s="110">
        <v>0</v>
      </c>
      <c r="C29" s="148">
        <v>815051</v>
      </c>
      <c r="D29" s="125" t="s">
        <v>719</v>
      </c>
      <c r="E29" s="182">
        <v>1166</v>
      </c>
      <c r="F29" s="125" t="s">
        <v>6</v>
      </c>
      <c r="G29" s="50" t="s">
        <v>435</v>
      </c>
      <c r="H29" s="51" t="s">
        <v>4</v>
      </c>
      <c r="I29" s="25" t="str">
        <f>VLOOKUP($H29,BDD!$B$5:$C$16,2,FALSE)</f>
        <v>DUNKERQUE</v>
      </c>
      <c r="J29" s="49" t="s">
        <v>277</v>
      </c>
      <c r="K29" s="90"/>
      <c r="L29" s="41" t="s">
        <v>27</v>
      </c>
      <c r="M29" s="454">
        <v>44305</v>
      </c>
      <c r="N29" s="91" t="s">
        <v>720</v>
      </c>
      <c r="O29" s="355" t="str">
        <f t="shared" si="0"/>
        <v>NON</v>
      </c>
      <c r="P29" s="356"/>
    </row>
    <row r="30" spans="1:16" ht="30" x14ac:dyDescent="0.25">
      <c r="A30" s="61"/>
      <c r="B30" s="110">
        <v>1</v>
      </c>
      <c r="C30" s="71">
        <v>815201</v>
      </c>
      <c r="D30" s="41" t="s">
        <v>29</v>
      </c>
      <c r="E30" s="179">
        <v>2070</v>
      </c>
      <c r="F30" s="41" t="s">
        <v>22</v>
      </c>
      <c r="G30" s="50" t="s">
        <v>436</v>
      </c>
      <c r="H30" s="51" t="s">
        <v>4</v>
      </c>
      <c r="I30" s="25" t="str">
        <f>VLOOKUP($H30,BDD!$B$5:$C$16,2,FALSE)</f>
        <v>DUNKERQUE</v>
      </c>
      <c r="J30" s="49" t="s">
        <v>273</v>
      </c>
      <c r="K30" s="90"/>
      <c r="L30" s="41" t="s">
        <v>29</v>
      </c>
      <c r="M30" s="454"/>
      <c r="N30" s="91"/>
      <c r="O30" s="355" t="str">
        <f t="shared" si="0"/>
        <v>NON</v>
      </c>
      <c r="P30" s="356"/>
    </row>
    <row r="31" spans="1:16" ht="30" x14ac:dyDescent="0.25">
      <c r="A31" s="61"/>
      <c r="B31" s="110">
        <v>1</v>
      </c>
      <c r="C31" s="71">
        <v>815201</v>
      </c>
      <c r="D31" s="41" t="s">
        <v>30</v>
      </c>
      <c r="E31" s="179">
        <v>2005</v>
      </c>
      <c r="F31" s="41" t="s">
        <v>22</v>
      </c>
      <c r="G31" s="50" t="s">
        <v>436</v>
      </c>
      <c r="H31" s="51" t="s">
        <v>4</v>
      </c>
      <c r="I31" s="25" t="str">
        <f>VLOOKUP($H31,BDD!$B$5:$C$16,2,FALSE)</f>
        <v>DUNKERQUE</v>
      </c>
      <c r="J31" s="49" t="s">
        <v>273</v>
      </c>
      <c r="K31" s="90"/>
      <c r="L31" s="41" t="s">
        <v>30</v>
      </c>
      <c r="M31" s="454"/>
      <c r="N31" s="91"/>
      <c r="O31" s="355" t="str">
        <f t="shared" si="0"/>
        <v>NON</v>
      </c>
      <c r="P31" s="356"/>
    </row>
    <row r="32" spans="1:16" ht="15.75" x14ac:dyDescent="0.25">
      <c r="A32" s="61"/>
      <c r="B32" s="110">
        <v>1</v>
      </c>
      <c r="C32" s="71">
        <v>815205</v>
      </c>
      <c r="D32" s="41">
        <v>866145531</v>
      </c>
      <c r="E32" s="179">
        <v>4092</v>
      </c>
      <c r="F32" s="41" t="s">
        <v>28</v>
      </c>
      <c r="G32" s="50" t="s">
        <v>424</v>
      </c>
      <c r="H32" s="51" t="s">
        <v>4</v>
      </c>
      <c r="I32" s="25" t="str">
        <f>VLOOKUP($H32,BDD!$B$5:$C$16,2,FALSE)</f>
        <v>DUNKERQUE</v>
      </c>
      <c r="J32" s="49" t="s">
        <v>276</v>
      </c>
      <c r="K32" s="90"/>
      <c r="L32" s="41">
        <v>866145531</v>
      </c>
      <c r="M32" s="454"/>
      <c r="N32" s="91"/>
      <c r="O32" s="355" t="str">
        <f t="shared" si="0"/>
        <v>NON</v>
      </c>
      <c r="P32" s="356"/>
    </row>
    <row r="33" spans="1:16" ht="15.75" x14ac:dyDescent="0.25">
      <c r="A33" s="61"/>
      <c r="B33" s="189">
        <v>1</v>
      </c>
      <c r="C33" s="190">
        <v>815335</v>
      </c>
      <c r="D33" s="191">
        <v>0</v>
      </c>
      <c r="E33" s="192">
        <v>4900</v>
      </c>
      <c r="F33" s="191" t="s">
        <v>33</v>
      </c>
      <c r="G33" s="193" t="s">
        <v>438</v>
      </c>
      <c r="H33" s="194" t="s">
        <v>4</v>
      </c>
      <c r="I33" s="195" t="str">
        <f>VLOOKUP($H33,BDD!$B$5:$C$16,2,FALSE)</f>
        <v>DUNKERQUE</v>
      </c>
      <c r="J33" s="196" t="s">
        <v>273</v>
      </c>
      <c r="K33" s="197"/>
      <c r="L33" s="191" t="s">
        <v>32</v>
      </c>
      <c r="M33" s="457">
        <v>44355</v>
      </c>
      <c r="N33" s="473" t="s">
        <v>1183</v>
      </c>
      <c r="O33" s="355" t="str">
        <f t="shared" si="0"/>
        <v>OUI</v>
      </c>
      <c r="P33" s="356"/>
    </row>
    <row r="34" spans="1:16" ht="30" x14ac:dyDescent="0.25">
      <c r="A34" s="61"/>
      <c r="B34" s="189">
        <v>0</v>
      </c>
      <c r="C34" s="190">
        <v>815469</v>
      </c>
      <c r="D34" s="481">
        <v>0</v>
      </c>
      <c r="E34" s="482">
        <v>520</v>
      </c>
      <c r="F34" s="481" t="s">
        <v>35</v>
      </c>
      <c r="G34" s="193" t="s">
        <v>439</v>
      </c>
      <c r="H34" s="483" t="s">
        <v>4</v>
      </c>
      <c r="I34" s="195" t="str">
        <f>VLOOKUP($H34,BDD!$B$5:$C$16,2,FALSE)</f>
        <v>DUNKERQUE</v>
      </c>
      <c r="J34" s="196" t="s">
        <v>277</v>
      </c>
      <c r="K34" s="197"/>
      <c r="L34" s="481" t="s">
        <v>34</v>
      </c>
      <c r="M34" s="457">
        <v>44292</v>
      </c>
      <c r="N34" s="473" t="s">
        <v>1184</v>
      </c>
      <c r="O34" s="355" t="str">
        <f t="shared" si="0"/>
        <v>OUI</v>
      </c>
      <c r="P34" s="356"/>
    </row>
    <row r="35" spans="1:16" ht="15.75" x14ac:dyDescent="0.25">
      <c r="A35" s="61"/>
      <c r="B35" s="110">
        <v>1</v>
      </c>
      <c r="C35" s="71">
        <v>815549</v>
      </c>
      <c r="D35" s="41">
        <v>866286525</v>
      </c>
      <c r="E35" s="179">
        <v>4852</v>
      </c>
      <c r="F35" s="41" t="s">
        <v>28</v>
      </c>
      <c r="G35" s="50" t="s">
        <v>424</v>
      </c>
      <c r="H35" s="51" t="s">
        <v>4</v>
      </c>
      <c r="I35" s="25" t="str">
        <f>VLOOKUP($H35,BDD!$B$5:$C$16,2,FALSE)</f>
        <v>DUNKERQUE</v>
      </c>
      <c r="J35" s="49" t="s">
        <v>276</v>
      </c>
      <c r="K35" s="90"/>
      <c r="L35" s="41">
        <v>866286525</v>
      </c>
      <c r="M35" s="454"/>
      <c r="N35" s="91"/>
      <c r="O35" s="355" t="str">
        <f t="shared" si="0"/>
        <v>NON</v>
      </c>
      <c r="P35" s="356"/>
    </row>
    <row r="36" spans="1:16" ht="15.75" x14ac:dyDescent="0.25">
      <c r="A36" s="61"/>
      <c r="B36" s="189">
        <v>1</v>
      </c>
      <c r="C36" s="190">
        <v>815549</v>
      </c>
      <c r="D36" s="191">
        <v>0</v>
      </c>
      <c r="E36" s="192">
        <v>4856</v>
      </c>
      <c r="F36" s="191" t="s">
        <v>28</v>
      </c>
      <c r="G36" s="193" t="s">
        <v>424</v>
      </c>
      <c r="H36" s="194" t="s">
        <v>4</v>
      </c>
      <c r="I36" s="195" t="str">
        <f>VLOOKUP($H36,BDD!$B$5:$C$16,2,FALSE)</f>
        <v>DUNKERQUE</v>
      </c>
      <c r="J36" s="196" t="s">
        <v>276</v>
      </c>
      <c r="K36" s="197"/>
      <c r="L36" s="191">
        <v>866286532</v>
      </c>
      <c r="M36" s="457">
        <v>44355</v>
      </c>
      <c r="N36" s="473" t="s">
        <v>1183</v>
      </c>
      <c r="O36" s="355" t="str">
        <f t="shared" si="0"/>
        <v>OUI</v>
      </c>
      <c r="P36" s="356"/>
    </row>
    <row r="37" spans="1:16" ht="33" customHeight="1" x14ac:dyDescent="0.25">
      <c r="A37" s="61"/>
      <c r="B37" s="110">
        <v>0</v>
      </c>
      <c r="C37" s="71">
        <v>815541</v>
      </c>
      <c r="D37" s="158" t="s">
        <v>727</v>
      </c>
      <c r="E37" s="326">
        <v>1619</v>
      </c>
      <c r="F37" s="158" t="s">
        <v>17</v>
      </c>
      <c r="G37" s="152" t="s">
        <v>443</v>
      </c>
      <c r="H37" s="153" t="s">
        <v>4</v>
      </c>
      <c r="I37" s="129" t="str">
        <f>VLOOKUP($H37,BDD!$B$5:$C$16,2,FALSE)</f>
        <v>DUNKERQUE</v>
      </c>
      <c r="J37" s="49" t="s">
        <v>277</v>
      </c>
      <c r="K37" s="272"/>
      <c r="L37" s="158" t="s">
        <v>36</v>
      </c>
      <c r="M37" s="455">
        <v>44288</v>
      </c>
      <c r="N37" s="23" t="s">
        <v>728</v>
      </c>
      <c r="O37" s="23" t="str">
        <f t="shared" si="0"/>
        <v>NON</v>
      </c>
      <c r="P37" s="356"/>
    </row>
    <row r="38" spans="1:16" ht="26.25" customHeight="1" x14ac:dyDescent="0.25">
      <c r="A38" s="61"/>
      <c r="B38" s="110">
        <v>0</v>
      </c>
      <c r="C38" s="148">
        <v>815700</v>
      </c>
      <c r="D38" s="125" t="s">
        <v>37</v>
      </c>
      <c r="E38" s="182">
        <v>381</v>
      </c>
      <c r="F38" s="125" t="s">
        <v>17</v>
      </c>
      <c r="G38" s="152" t="s">
        <v>451</v>
      </c>
      <c r="H38" s="153" t="s">
        <v>4</v>
      </c>
      <c r="I38" s="129" t="str">
        <f>VLOOKUP($H38,BDD!$B$5:$C$16,2,FALSE)</f>
        <v>DUNKERQUE</v>
      </c>
      <c r="J38" s="49" t="s">
        <v>277</v>
      </c>
      <c r="K38" s="90"/>
      <c r="L38" s="158" t="s">
        <v>450</v>
      </c>
      <c r="M38" s="454">
        <v>44281</v>
      </c>
      <c r="N38" s="91" t="s">
        <v>575</v>
      </c>
      <c r="O38" s="355" t="str">
        <f t="shared" si="0"/>
        <v>NON</v>
      </c>
      <c r="P38" s="356"/>
    </row>
    <row r="39" spans="1:16" ht="15.75" x14ac:dyDescent="0.25">
      <c r="A39" s="61"/>
      <c r="B39" s="110">
        <v>1</v>
      </c>
      <c r="C39" s="148">
        <v>815745</v>
      </c>
      <c r="D39" s="125">
        <v>866334429</v>
      </c>
      <c r="E39" s="182">
        <v>2772</v>
      </c>
      <c r="F39" s="125" t="s">
        <v>28</v>
      </c>
      <c r="G39" s="50" t="s">
        <v>425</v>
      </c>
      <c r="H39" s="51" t="s">
        <v>4</v>
      </c>
      <c r="I39" s="25" t="str">
        <f>VLOOKUP($H39,BDD!$B$5:$C$16,2,FALSE)</f>
        <v>DUNKERQUE</v>
      </c>
      <c r="J39" s="49" t="s">
        <v>276</v>
      </c>
      <c r="K39" s="90"/>
      <c r="L39" s="41">
        <v>866334429</v>
      </c>
      <c r="M39" s="454"/>
      <c r="N39" s="91"/>
      <c r="O39" s="355" t="str">
        <f t="shared" si="0"/>
        <v>NON</v>
      </c>
      <c r="P39" s="356"/>
    </row>
    <row r="40" spans="1:16" ht="15.75" x14ac:dyDescent="0.25">
      <c r="A40" s="61"/>
      <c r="B40" s="110">
        <v>1</v>
      </c>
      <c r="C40" s="71">
        <v>815745</v>
      </c>
      <c r="D40" s="41">
        <v>866334447</v>
      </c>
      <c r="E40" s="179">
        <v>2661</v>
      </c>
      <c r="F40" s="41" t="s">
        <v>28</v>
      </c>
      <c r="G40" s="50" t="s">
        <v>425</v>
      </c>
      <c r="H40" s="51" t="s">
        <v>4</v>
      </c>
      <c r="I40" s="25" t="str">
        <f>VLOOKUP($H40,BDD!$B$5:$C$16,2,FALSE)</f>
        <v>DUNKERQUE</v>
      </c>
      <c r="J40" s="49" t="s">
        <v>276</v>
      </c>
      <c r="K40" s="90"/>
      <c r="L40" s="41">
        <v>866334447</v>
      </c>
      <c r="M40" s="454"/>
      <c r="N40" s="91"/>
      <c r="O40" s="355" t="str">
        <f t="shared" si="0"/>
        <v>NON</v>
      </c>
      <c r="P40" s="356"/>
    </row>
    <row r="41" spans="1:16" ht="15.75" x14ac:dyDescent="0.25">
      <c r="A41" s="61"/>
      <c r="B41" s="110">
        <v>1</v>
      </c>
      <c r="C41" s="71">
        <v>815805</v>
      </c>
      <c r="D41" s="41">
        <v>866373669</v>
      </c>
      <c r="E41" s="179">
        <v>3806</v>
      </c>
      <c r="F41" s="41" t="s">
        <v>28</v>
      </c>
      <c r="G41" s="50" t="s">
        <v>425</v>
      </c>
      <c r="H41" s="51" t="s">
        <v>4</v>
      </c>
      <c r="I41" s="25" t="str">
        <f>VLOOKUP($H41,BDD!$B$5:$C$16,2,FALSE)</f>
        <v>DUNKERQUE</v>
      </c>
      <c r="J41" s="49" t="s">
        <v>276</v>
      </c>
      <c r="K41" s="90"/>
      <c r="L41" s="41">
        <v>866373669</v>
      </c>
      <c r="M41" s="454"/>
      <c r="N41" s="91"/>
      <c r="O41" s="355" t="str">
        <f t="shared" si="0"/>
        <v>NON</v>
      </c>
      <c r="P41" s="356"/>
    </row>
    <row r="42" spans="1:16" ht="15.75" x14ac:dyDescent="0.25">
      <c r="A42" s="61"/>
      <c r="B42" s="110">
        <v>1</v>
      </c>
      <c r="C42" s="71">
        <v>815805</v>
      </c>
      <c r="D42" s="41">
        <v>866373685</v>
      </c>
      <c r="E42" s="179">
        <v>3799</v>
      </c>
      <c r="F42" s="41" t="s">
        <v>28</v>
      </c>
      <c r="G42" s="50" t="s">
        <v>425</v>
      </c>
      <c r="H42" s="51" t="s">
        <v>4</v>
      </c>
      <c r="I42" s="25" t="str">
        <f>VLOOKUP($H42,BDD!$B$5:$C$16,2,FALSE)</f>
        <v>DUNKERQUE</v>
      </c>
      <c r="J42" s="49" t="s">
        <v>276</v>
      </c>
      <c r="K42" s="90"/>
      <c r="L42" s="41">
        <v>866373685</v>
      </c>
      <c r="M42" s="454"/>
      <c r="N42" s="91"/>
      <c r="O42" s="355" t="str">
        <f t="shared" si="0"/>
        <v>NON</v>
      </c>
      <c r="P42" s="356"/>
    </row>
    <row r="43" spans="1:16" ht="15.75" x14ac:dyDescent="0.25">
      <c r="A43" s="61"/>
      <c r="B43" s="110">
        <v>1</v>
      </c>
      <c r="C43" s="71">
        <v>815805</v>
      </c>
      <c r="D43" s="41">
        <v>866373696</v>
      </c>
      <c r="E43" s="179">
        <v>2864</v>
      </c>
      <c r="F43" s="41" t="s">
        <v>28</v>
      </c>
      <c r="G43" s="50" t="s">
        <v>425</v>
      </c>
      <c r="H43" s="51" t="s">
        <v>4</v>
      </c>
      <c r="I43" s="25" t="str">
        <f>VLOOKUP($H43,BDD!$B$5:$C$16,2,FALSE)</f>
        <v>DUNKERQUE</v>
      </c>
      <c r="J43" s="49" t="s">
        <v>276</v>
      </c>
      <c r="K43" s="90"/>
      <c r="L43" s="41">
        <v>866373696</v>
      </c>
      <c r="M43" s="454"/>
      <c r="N43" s="91"/>
      <c r="O43" s="355" t="str">
        <f t="shared" si="0"/>
        <v>NON</v>
      </c>
      <c r="P43" s="356"/>
    </row>
    <row r="44" spans="1:16" ht="15.75" x14ac:dyDescent="0.25">
      <c r="A44" s="61"/>
      <c r="B44" s="110">
        <v>1</v>
      </c>
      <c r="C44" s="71">
        <v>815831</v>
      </c>
      <c r="D44" s="41" t="s">
        <v>38</v>
      </c>
      <c r="E44" s="179">
        <v>2030</v>
      </c>
      <c r="F44" s="41" t="s">
        <v>39</v>
      </c>
      <c r="G44" s="50" t="s">
        <v>453</v>
      </c>
      <c r="H44" s="51" t="s">
        <v>4</v>
      </c>
      <c r="I44" s="25" t="str">
        <f>VLOOKUP($H44,BDD!$B$5:$C$16,2,FALSE)</f>
        <v>DUNKERQUE</v>
      </c>
      <c r="J44" s="49" t="s">
        <v>273</v>
      </c>
      <c r="K44" s="90"/>
      <c r="L44" s="41" t="s">
        <v>38</v>
      </c>
      <c r="M44" s="454"/>
      <c r="N44" s="91"/>
      <c r="O44" s="355" t="str">
        <f t="shared" si="0"/>
        <v>NON</v>
      </c>
      <c r="P44" s="356"/>
    </row>
    <row r="45" spans="1:16" ht="15.75" x14ac:dyDescent="0.25">
      <c r="A45" s="61"/>
      <c r="B45" s="110">
        <v>1</v>
      </c>
      <c r="C45" s="71">
        <v>815831</v>
      </c>
      <c r="D45" s="41" t="s">
        <v>40</v>
      </c>
      <c r="E45" s="179">
        <v>2030</v>
      </c>
      <c r="F45" s="41" t="s">
        <v>39</v>
      </c>
      <c r="G45" s="50" t="s">
        <v>453</v>
      </c>
      <c r="H45" s="51" t="s">
        <v>4</v>
      </c>
      <c r="I45" s="25" t="str">
        <f>VLOOKUP($H45,BDD!$B$5:$C$16,2,FALSE)</f>
        <v>DUNKERQUE</v>
      </c>
      <c r="J45" s="49" t="s">
        <v>273</v>
      </c>
      <c r="K45" s="90"/>
      <c r="L45" s="41" t="s">
        <v>40</v>
      </c>
      <c r="M45" s="454"/>
      <c r="N45" s="91"/>
      <c r="O45" s="355" t="str">
        <f t="shared" si="0"/>
        <v>NON</v>
      </c>
      <c r="P45" s="356"/>
    </row>
    <row r="46" spans="1:16" ht="15.75" x14ac:dyDescent="0.25">
      <c r="A46" s="61"/>
      <c r="B46" s="110">
        <v>1</v>
      </c>
      <c r="C46" s="71">
        <v>815831</v>
      </c>
      <c r="D46" s="41" t="s">
        <v>41</v>
      </c>
      <c r="E46" s="179">
        <v>2030</v>
      </c>
      <c r="F46" s="41" t="s">
        <v>39</v>
      </c>
      <c r="G46" s="50" t="s">
        <v>453</v>
      </c>
      <c r="H46" s="51" t="s">
        <v>4</v>
      </c>
      <c r="I46" s="25" t="str">
        <f>VLOOKUP($H46,BDD!$B$5:$C$16,2,FALSE)</f>
        <v>DUNKERQUE</v>
      </c>
      <c r="J46" s="49" t="s">
        <v>273</v>
      </c>
      <c r="K46" s="90"/>
      <c r="L46" s="41" t="s">
        <v>41</v>
      </c>
      <c r="M46" s="454"/>
      <c r="N46" s="91"/>
      <c r="O46" s="355" t="str">
        <f t="shared" si="0"/>
        <v>NON</v>
      </c>
      <c r="P46" s="356"/>
    </row>
    <row r="47" spans="1:16" ht="15.75" x14ac:dyDescent="0.25">
      <c r="A47" s="61"/>
      <c r="B47" s="110">
        <v>1</v>
      </c>
      <c r="C47" s="71">
        <v>815831</v>
      </c>
      <c r="D47" s="41" t="s">
        <v>42</v>
      </c>
      <c r="E47" s="179">
        <v>2035</v>
      </c>
      <c r="F47" s="41" t="s">
        <v>39</v>
      </c>
      <c r="G47" s="50" t="s">
        <v>453</v>
      </c>
      <c r="H47" s="51" t="s">
        <v>4</v>
      </c>
      <c r="I47" s="25" t="str">
        <f>VLOOKUP($H47,BDD!$B$5:$C$16,2,FALSE)</f>
        <v>DUNKERQUE</v>
      </c>
      <c r="J47" s="49" t="s">
        <v>273</v>
      </c>
      <c r="K47" s="90"/>
      <c r="L47" s="41" t="s">
        <v>42</v>
      </c>
      <c r="M47" s="456"/>
      <c r="N47" s="37"/>
      <c r="O47" s="355" t="str">
        <f t="shared" si="0"/>
        <v>NON</v>
      </c>
      <c r="P47" s="356"/>
    </row>
    <row r="48" spans="1:16" ht="15.75" x14ac:dyDescent="0.25">
      <c r="A48" s="61"/>
      <c r="B48" s="110">
        <v>1</v>
      </c>
      <c r="C48" s="71">
        <v>815843</v>
      </c>
      <c r="D48" s="41">
        <v>866377926</v>
      </c>
      <c r="E48" s="179">
        <v>2735</v>
      </c>
      <c r="F48" s="41" t="s">
        <v>28</v>
      </c>
      <c r="G48" s="50" t="s">
        <v>438</v>
      </c>
      <c r="H48" s="51" t="s">
        <v>4</v>
      </c>
      <c r="I48" s="25" t="str">
        <f>VLOOKUP($H48,BDD!$B$5:$C$16,2,FALSE)</f>
        <v>DUNKERQUE</v>
      </c>
      <c r="J48" s="49" t="s">
        <v>276</v>
      </c>
      <c r="K48" s="90"/>
      <c r="L48" s="41">
        <v>866377926</v>
      </c>
      <c r="M48" s="454"/>
      <c r="N48" s="91"/>
      <c r="O48" s="355" t="str">
        <f t="shared" si="0"/>
        <v>NON</v>
      </c>
      <c r="P48" s="356"/>
    </row>
    <row r="49" spans="1:16" ht="15.75" x14ac:dyDescent="0.25">
      <c r="A49" s="61"/>
      <c r="B49" s="110">
        <v>1</v>
      </c>
      <c r="C49" s="71">
        <v>815843</v>
      </c>
      <c r="D49" s="41">
        <v>866377969</v>
      </c>
      <c r="E49" s="179">
        <v>2591</v>
      </c>
      <c r="F49" s="41" t="s">
        <v>28</v>
      </c>
      <c r="G49" s="50" t="s">
        <v>438</v>
      </c>
      <c r="H49" s="51" t="s">
        <v>4</v>
      </c>
      <c r="I49" s="25" t="str">
        <f>VLOOKUP($H49,BDD!$B$5:$C$16,2,FALSE)</f>
        <v>DUNKERQUE</v>
      </c>
      <c r="J49" s="49" t="s">
        <v>276</v>
      </c>
      <c r="K49" s="90"/>
      <c r="L49" s="41">
        <v>866377969</v>
      </c>
      <c r="M49" s="454"/>
      <c r="N49" s="91"/>
      <c r="O49" s="355" t="str">
        <f t="shared" si="0"/>
        <v>NON</v>
      </c>
      <c r="P49" s="356"/>
    </row>
    <row r="50" spans="1:16" ht="15.75" x14ac:dyDescent="0.25">
      <c r="A50" s="61"/>
      <c r="B50" s="110">
        <v>1</v>
      </c>
      <c r="C50" s="71">
        <v>815843</v>
      </c>
      <c r="D50" s="41">
        <v>866378021</v>
      </c>
      <c r="E50" s="179">
        <v>2732</v>
      </c>
      <c r="F50" s="41" t="s">
        <v>28</v>
      </c>
      <c r="G50" s="50" t="s">
        <v>438</v>
      </c>
      <c r="H50" s="51" t="s">
        <v>4</v>
      </c>
      <c r="I50" s="25" t="str">
        <f>VLOOKUP($H50,BDD!$B$5:$C$16,2,FALSE)</f>
        <v>DUNKERQUE</v>
      </c>
      <c r="J50" s="49" t="s">
        <v>276</v>
      </c>
      <c r="K50" s="90"/>
      <c r="L50" s="41">
        <v>866378021</v>
      </c>
      <c r="M50" s="454"/>
      <c r="N50" s="91"/>
      <c r="O50" s="355" t="str">
        <f t="shared" si="0"/>
        <v>NON</v>
      </c>
      <c r="P50" s="356"/>
    </row>
    <row r="51" spans="1:16" ht="15.75" x14ac:dyDescent="0.25">
      <c r="A51" s="61"/>
      <c r="B51" s="110">
        <v>1</v>
      </c>
      <c r="C51" s="71">
        <v>815843</v>
      </c>
      <c r="D51" s="41">
        <v>866378032</v>
      </c>
      <c r="E51" s="179">
        <v>2710</v>
      </c>
      <c r="F51" s="41" t="s">
        <v>28</v>
      </c>
      <c r="G51" s="50" t="s">
        <v>438</v>
      </c>
      <c r="H51" s="51" t="s">
        <v>4</v>
      </c>
      <c r="I51" s="25" t="str">
        <f>VLOOKUP($H51,BDD!$B$5:$C$16,2,FALSE)</f>
        <v>DUNKERQUE</v>
      </c>
      <c r="J51" s="49" t="s">
        <v>276</v>
      </c>
      <c r="K51" s="90"/>
      <c r="L51" s="41">
        <v>866378032</v>
      </c>
      <c r="M51" s="454"/>
      <c r="N51" s="91"/>
      <c r="O51" s="355" t="str">
        <f t="shared" si="0"/>
        <v>NON</v>
      </c>
      <c r="P51" s="356"/>
    </row>
    <row r="52" spans="1:16" ht="15.75" x14ac:dyDescent="0.25">
      <c r="A52" s="61"/>
      <c r="B52" s="110">
        <v>1</v>
      </c>
      <c r="C52" s="71">
        <v>815843</v>
      </c>
      <c r="D52" s="41">
        <v>866378042</v>
      </c>
      <c r="E52" s="179">
        <v>2618</v>
      </c>
      <c r="F52" s="41" t="s">
        <v>28</v>
      </c>
      <c r="G52" s="50" t="s">
        <v>438</v>
      </c>
      <c r="H52" s="51" t="s">
        <v>4</v>
      </c>
      <c r="I52" s="25" t="str">
        <f>VLOOKUP($H52,BDD!$B$5:$C$16,2,FALSE)</f>
        <v>DUNKERQUE</v>
      </c>
      <c r="J52" s="49" t="s">
        <v>276</v>
      </c>
      <c r="K52" s="90"/>
      <c r="L52" s="41">
        <v>866378042</v>
      </c>
      <c r="M52" s="454"/>
      <c r="N52" s="91"/>
      <c r="O52" s="355" t="str">
        <f t="shared" si="0"/>
        <v>NON</v>
      </c>
      <c r="P52" s="356"/>
    </row>
    <row r="53" spans="1:16" ht="15.75" x14ac:dyDescent="0.25">
      <c r="A53" s="61" t="s">
        <v>407</v>
      </c>
      <c r="B53" s="281"/>
      <c r="C53" s="295">
        <v>815849</v>
      </c>
      <c r="D53" s="312" t="s">
        <v>44</v>
      </c>
      <c r="E53" s="324">
        <v>400</v>
      </c>
      <c r="F53" s="312" t="s">
        <v>20</v>
      </c>
      <c r="G53" s="239" t="s">
        <v>458</v>
      </c>
      <c r="H53" s="312" t="s">
        <v>4</v>
      </c>
      <c r="I53" s="25" t="str">
        <f>VLOOKUP($H53,BDD!$B$5:$C$16,2,FALSE)</f>
        <v>DUNKERQUE</v>
      </c>
      <c r="J53" s="12" t="s">
        <v>277</v>
      </c>
      <c r="K53" s="86"/>
      <c r="L53" s="312" t="s">
        <v>44</v>
      </c>
      <c r="M53" s="454"/>
      <c r="N53" s="91"/>
      <c r="O53" s="355" t="str">
        <f t="shared" si="0"/>
        <v>NON</v>
      </c>
      <c r="P53" s="356"/>
    </row>
    <row r="54" spans="1:16" ht="30.75" customHeight="1" x14ac:dyDescent="0.25">
      <c r="A54" s="61" t="s">
        <v>407</v>
      </c>
      <c r="B54" s="281"/>
      <c r="C54" s="360">
        <v>815849</v>
      </c>
      <c r="D54" s="361" t="s">
        <v>43</v>
      </c>
      <c r="E54" s="362">
        <v>400</v>
      </c>
      <c r="F54" s="361" t="s">
        <v>20</v>
      </c>
      <c r="G54" s="239" t="s">
        <v>458</v>
      </c>
      <c r="H54" s="312" t="s">
        <v>4</v>
      </c>
      <c r="I54" s="25" t="str">
        <f>VLOOKUP($H54,BDD!$B$5:$C$16,2,FALSE)</f>
        <v>DUNKERQUE</v>
      </c>
      <c r="J54" s="12" t="s">
        <v>277</v>
      </c>
      <c r="K54" s="86"/>
      <c r="L54" s="312" t="s">
        <v>43</v>
      </c>
      <c r="M54" s="454"/>
      <c r="N54" s="91"/>
      <c r="O54" s="355" t="str">
        <f t="shared" si="0"/>
        <v>NON</v>
      </c>
      <c r="P54" s="356"/>
    </row>
    <row r="55" spans="1:16" ht="15.75" x14ac:dyDescent="0.25">
      <c r="A55" s="61" t="s">
        <v>407</v>
      </c>
      <c r="B55" s="282"/>
      <c r="C55" s="230">
        <v>815849</v>
      </c>
      <c r="D55" s="320" t="s">
        <v>46</v>
      </c>
      <c r="E55" s="244">
        <v>240</v>
      </c>
      <c r="F55" s="222" t="s">
        <v>20</v>
      </c>
      <c r="G55" s="49" t="s">
        <v>458</v>
      </c>
      <c r="H55" s="222" t="s">
        <v>4</v>
      </c>
      <c r="I55" s="25" t="str">
        <f>VLOOKUP($H55,BDD!$B$5:$C$16,2,FALSE)</f>
        <v>DUNKERQUE</v>
      </c>
      <c r="J55" s="12" t="s">
        <v>277</v>
      </c>
      <c r="K55" s="86"/>
      <c r="L55" s="320" t="s">
        <v>46</v>
      </c>
      <c r="M55" s="454"/>
      <c r="N55" s="91"/>
      <c r="O55" s="355" t="str">
        <f t="shared" si="0"/>
        <v>NON</v>
      </c>
      <c r="P55" s="356"/>
    </row>
    <row r="56" spans="1:16" ht="15.75" x14ac:dyDescent="0.25">
      <c r="A56" s="61" t="s">
        <v>407</v>
      </c>
      <c r="B56" s="282"/>
      <c r="C56" s="230">
        <v>815849</v>
      </c>
      <c r="D56" s="320" t="s">
        <v>47</v>
      </c>
      <c r="E56" s="244">
        <v>300</v>
      </c>
      <c r="F56" s="222" t="s">
        <v>20</v>
      </c>
      <c r="G56" s="49" t="s">
        <v>458</v>
      </c>
      <c r="H56" s="222" t="s">
        <v>4</v>
      </c>
      <c r="I56" s="25" t="str">
        <f>VLOOKUP($H56,BDD!$B$5:$C$16,2,FALSE)</f>
        <v>DUNKERQUE</v>
      </c>
      <c r="J56" s="12" t="s">
        <v>277</v>
      </c>
      <c r="K56" s="86"/>
      <c r="L56" s="320" t="s">
        <v>47</v>
      </c>
      <c r="M56" s="454"/>
      <c r="N56" s="91"/>
      <c r="O56" s="355" t="str">
        <f t="shared" si="0"/>
        <v>NON</v>
      </c>
      <c r="P56" s="356"/>
    </row>
    <row r="57" spans="1:16" ht="15.75" x14ac:dyDescent="0.25">
      <c r="A57" s="61" t="s">
        <v>407</v>
      </c>
      <c r="B57" s="282"/>
      <c r="C57" s="230">
        <v>815849</v>
      </c>
      <c r="D57" s="320" t="s">
        <v>48</v>
      </c>
      <c r="E57" s="244">
        <v>380</v>
      </c>
      <c r="F57" s="222" t="s">
        <v>20</v>
      </c>
      <c r="G57" s="49" t="s">
        <v>458</v>
      </c>
      <c r="H57" s="222" t="s">
        <v>4</v>
      </c>
      <c r="I57" s="25" t="str">
        <f>VLOOKUP($H57,BDD!$B$5:$C$16,2,FALSE)</f>
        <v>DUNKERQUE</v>
      </c>
      <c r="J57" s="12" t="s">
        <v>277</v>
      </c>
      <c r="K57" s="86"/>
      <c r="L57" s="320" t="s">
        <v>48</v>
      </c>
      <c r="M57" s="454"/>
      <c r="N57" s="91"/>
      <c r="O57" s="355" t="str">
        <f t="shared" si="0"/>
        <v>NON</v>
      </c>
      <c r="P57" s="356"/>
    </row>
    <row r="58" spans="1:16" ht="15.75" x14ac:dyDescent="0.25">
      <c r="A58" s="61" t="s">
        <v>407</v>
      </c>
      <c r="B58" s="282"/>
      <c r="C58" s="230">
        <v>815849</v>
      </c>
      <c r="D58" s="320" t="s">
        <v>45</v>
      </c>
      <c r="E58" s="244">
        <v>400</v>
      </c>
      <c r="F58" s="222" t="s">
        <v>20</v>
      </c>
      <c r="G58" s="49" t="s">
        <v>458</v>
      </c>
      <c r="H58" s="222" t="s">
        <v>4</v>
      </c>
      <c r="I58" s="25" t="str">
        <f>VLOOKUP($H58,BDD!$B$5:$C$16,2,FALSE)</f>
        <v>DUNKERQUE</v>
      </c>
      <c r="J58" s="12" t="s">
        <v>277</v>
      </c>
      <c r="K58" s="86"/>
      <c r="L58" s="320" t="s">
        <v>45</v>
      </c>
      <c r="M58" s="454"/>
      <c r="N58" s="91"/>
      <c r="O58" s="355" t="str">
        <f t="shared" si="0"/>
        <v>NON</v>
      </c>
      <c r="P58" s="356"/>
    </row>
    <row r="59" spans="1:16" ht="15.75" x14ac:dyDescent="0.25">
      <c r="A59" s="61" t="s">
        <v>407</v>
      </c>
      <c r="B59" s="282"/>
      <c r="C59" s="230">
        <v>815849</v>
      </c>
      <c r="D59" s="320" t="s">
        <v>49</v>
      </c>
      <c r="E59" s="244">
        <v>720</v>
      </c>
      <c r="F59" s="222"/>
      <c r="G59" s="49" t="s">
        <v>458</v>
      </c>
      <c r="H59" s="222" t="s">
        <v>4</v>
      </c>
      <c r="I59" s="25" t="str">
        <f>VLOOKUP($H59,BDD!$B$5:$C$16,2,FALSE)</f>
        <v>DUNKERQUE</v>
      </c>
      <c r="J59" s="12" t="s">
        <v>277</v>
      </c>
      <c r="K59" s="86"/>
      <c r="L59" s="320" t="s">
        <v>43</v>
      </c>
      <c r="M59" s="454">
        <v>44284</v>
      </c>
      <c r="N59" s="91" t="s">
        <v>587</v>
      </c>
      <c r="O59" s="355" t="str">
        <f t="shared" ref="O59:O86" si="1">IF(D59=0,"OUI","NON")</f>
        <v>NON</v>
      </c>
      <c r="P59" s="356"/>
    </row>
    <row r="60" spans="1:16" ht="30" x14ac:dyDescent="0.25">
      <c r="A60" s="61" t="s">
        <v>503</v>
      </c>
      <c r="B60" s="116">
        <v>0</v>
      </c>
      <c r="C60" s="230">
        <v>815903</v>
      </c>
      <c r="D60" s="222" t="s">
        <v>740</v>
      </c>
      <c r="E60" s="244">
        <v>2106</v>
      </c>
      <c r="F60" s="222" t="s">
        <v>171</v>
      </c>
      <c r="G60" s="25" t="s">
        <v>469</v>
      </c>
      <c r="H60" s="462" t="s">
        <v>169</v>
      </c>
      <c r="I60" s="25" t="str">
        <f>VLOOKUP($H60,BDD!$B$5:$C$16,2,FALSE)</f>
        <v>POINTE A PITRE</v>
      </c>
      <c r="J60" s="49" t="s">
        <v>277</v>
      </c>
      <c r="K60" s="90"/>
      <c r="L60" s="38" t="s">
        <v>170</v>
      </c>
      <c r="M60" s="454">
        <v>44292</v>
      </c>
      <c r="N60" s="91" t="s">
        <v>741</v>
      </c>
      <c r="O60" s="355" t="str">
        <f t="shared" si="1"/>
        <v>NON</v>
      </c>
      <c r="P60" s="356"/>
    </row>
    <row r="61" spans="1:16" ht="15.75" x14ac:dyDescent="0.25">
      <c r="A61" s="61"/>
      <c r="B61" s="116">
        <v>1</v>
      </c>
      <c r="C61" s="230">
        <v>815950</v>
      </c>
      <c r="D61" s="38">
        <v>866377988</v>
      </c>
      <c r="E61" s="219">
        <v>2734</v>
      </c>
      <c r="F61" s="38" t="s">
        <v>28</v>
      </c>
      <c r="G61" s="25" t="s">
        <v>424</v>
      </c>
      <c r="H61" s="38" t="s">
        <v>4</v>
      </c>
      <c r="I61" s="25" t="str">
        <f>VLOOKUP($H61,BDD!$B$5:$C$16,2,FALSE)</f>
        <v>DUNKERQUE</v>
      </c>
      <c r="J61" s="49" t="s">
        <v>276</v>
      </c>
      <c r="K61" s="90"/>
      <c r="L61" s="38">
        <v>866377988</v>
      </c>
      <c r="M61" s="454"/>
      <c r="N61" s="91"/>
      <c r="O61" s="355" t="str">
        <f t="shared" si="1"/>
        <v>NON</v>
      </c>
      <c r="P61" s="356"/>
    </row>
    <row r="62" spans="1:16" ht="15.75" x14ac:dyDescent="0.25">
      <c r="A62" s="61"/>
      <c r="B62" s="116">
        <v>1</v>
      </c>
      <c r="C62" s="306">
        <v>815951</v>
      </c>
      <c r="D62" s="38">
        <v>866377976</v>
      </c>
      <c r="E62" s="219">
        <v>2732</v>
      </c>
      <c r="F62" s="38" t="s">
        <v>28</v>
      </c>
      <c r="G62" s="25" t="s">
        <v>424</v>
      </c>
      <c r="H62" s="38" t="s">
        <v>4</v>
      </c>
      <c r="I62" s="25" t="str">
        <f>VLOOKUP($H62,BDD!$B$5:$C$16,2,FALSE)</f>
        <v>DUNKERQUE</v>
      </c>
      <c r="J62" s="49" t="s">
        <v>276</v>
      </c>
      <c r="K62" s="90"/>
      <c r="L62" s="38">
        <v>866377976</v>
      </c>
      <c r="M62" s="454"/>
      <c r="N62" s="91"/>
      <c r="O62" s="355" t="str">
        <f t="shared" si="1"/>
        <v>NON</v>
      </c>
      <c r="P62" s="356"/>
    </row>
    <row r="63" spans="1:16" ht="15.75" x14ac:dyDescent="0.25">
      <c r="A63" s="61"/>
      <c r="B63" s="116">
        <v>1</v>
      </c>
      <c r="C63" s="230">
        <v>815959</v>
      </c>
      <c r="D63" s="38">
        <v>866377998</v>
      </c>
      <c r="E63" s="219">
        <v>2732</v>
      </c>
      <c r="F63" s="38" t="s">
        <v>28</v>
      </c>
      <c r="G63" s="25" t="s">
        <v>424</v>
      </c>
      <c r="H63" s="38" t="s">
        <v>4</v>
      </c>
      <c r="I63" s="25" t="str">
        <f>VLOOKUP($H63,BDD!$B$5:$C$16,2,FALSE)</f>
        <v>DUNKERQUE</v>
      </c>
      <c r="J63" s="49" t="s">
        <v>273</v>
      </c>
      <c r="K63" s="90"/>
      <c r="L63" s="38">
        <v>866377998</v>
      </c>
      <c r="M63" s="454"/>
      <c r="N63" s="91"/>
      <c r="O63" s="355" t="str">
        <f t="shared" si="1"/>
        <v>NON</v>
      </c>
      <c r="P63" s="356"/>
    </row>
    <row r="64" spans="1:16" ht="30" x14ac:dyDescent="0.25">
      <c r="A64" s="61"/>
      <c r="B64" s="207">
        <v>1</v>
      </c>
      <c r="C64" s="291">
        <v>815971</v>
      </c>
      <c r="D64" s="209">
        <v>0</v>
      </c>
      <c r="E64" s="243">
        <v>4350</v>
      </c>
      <c r="F64" s="209" t="s">
        <v>28</v>
      </c>
      <c r="G64" s="195" t="s">
        <v>482</v>
      </c>
      <c r="H64" s="209" t="s">
        <v>4</v>
      </c>
      <c r="I64" s="195" t="str">
        <f>VLOOKUP($H64,BDD!$B$5:$C$16,2,FALSE)</f>
        <v>DUNKERQUE</v>
      </c>
      <c r="J64" s="196" t="s">
        <v>273</v>
      </c>
      <c r="K64" s="197" t="s">
        <v>483</v>
      </c>
      <c r="L64" s="209">
        <v>866330598</v>
      </c>
      <c r="M64" s="457">
        <v>44348</v>
      </c>
      <c r="N64" s="198" t="s">
        <v>1185</v>
      </c>
      <c r="O64" s="355" t="str">
        <f t="shared" si="1"/>
        <v>OUI</v>
      </c>
      <c r="P64" s="356"/>
    </row>
    <row r="65" spans="2:16" ht="63" x14ac:dyDescent="0.25">
      <c r="B65" s="211">
        <v>1</v>
      </c>
      <c r="C65" s="290" t="s">
        <v>59</v>
      </c>
      <c r="D65" s="25">
        <v>1000540994</v>
      </c>
      <c r="E65" s="183">
        <v>1610</v>
      </c>
      <c r="F65" s="25" t="s">
        <v>56</v>
      </c>
      <c r="G65" s="25" t="s">
        <v>501</v>
      </c>
      <c r="H65" s="25" t="s">
        <v>4</v>
      </c>
      <c r="I65" s="25" t="str">
        <f>VLOOKUP($H65,BDD!$B$5:$C$16,2,FALSE)</f>
        <v>DUNKERQUE</v>
      </c>
      <c r="J65" s="49" t="s">
        <v>273</v>
      </c>
      <c r="K65" s="89" t="s">
        <v>502</v>
      </c>
      <c r="L65" s="25">
        <v>1000540994</v>
      </c>
      <c r="M65" s="454"/>
      <c r="N65" s="91"/>
      <c r="O65" s="355" t="str">
        <f t="shared" si="1"/>
        <v>NON</v>
      </c>
      <c r="P65" s="356"/>
    </row>
    <row r="66" spans="2:16" ht="63" x14ac:dyDescent="0.25">
      <c r="B66" s="211">
        <v>1</v>
      </c>
      <c r="C66" s="290" t="s">
        <v>59</v>
      </c>
      <c r="D66" s="25">
        <v>1000541001</v>
      </c>
      <c r="E66" s="183">
        <v>4720</v>
      </c>
      <c r="F66" s="25" t="s">
        <v>56</v>
      </c>
      <c r="G66" s="25" t="s">
        <v>504</v>
      </c>
      <c r="H66" s="25" t="s">
        <v>4</v>
      </c>
      <c r="I66" s="25" t="str">
        <f>VLOOKUP($H66,BDD!$B$5:$C$16,2,FALSE)</f>
        <v>DUNKERQUE</v>
      </c>
      <c r="J66" s="49" t="s">
        <v>273</v>
      </c>
      <c r="K66" s="89" t="s">
        <v>502</v>
      </c>
      <c r="L66" s="25">
        <v>1000541001</v>
      </c>
      <c r="M66" s="454"/>
      <c r="N66" s="91"/>
      <c r="O66" s="355" t="str">
        <f t="shared" si="1"/>
        <v>NON</v>
      </c>
      <c r="P66" s="356"/>
    </row>
    <row r="67" spans="2:16" ht="63" x14ac:dyDescent="0.25">
      <c r="B67" s="211">
        <v>1</v>
      </c>
      <c r="C67" s="290" t="s">
        <v>59</v>
      </c>
      <c r="D67" s="25">
        <v>1000541004</v>
      </c>
      <c r="E67" s="183">
        <v>4840</v>
      </c>
      <c r="F67" s="25" t="s">
        <v>56</v>
      </c>
      <c r="G67" s="25" t="s">
        <v>504</v>
      </c>
      <c r="H67" s="25" t="s">
        <v>4</v>
      </c>
      <c r="I67" s="25" t="str">
        <f>VLOOKUP($H67,BDD!$B$5:$C$16,2,FALSE)</f>
        <v>DUNKERQUE</v>
      </c>
      <c r="J67" s="49" t="s">
        <v>273</v>
      </c>
      <c r="K67" s="89" t="s">
        <v>502</v>
      </c>
      <c r="L67" s="25">
        <v>1000541004</v>
      </c>
      <c r="M67" s="454"/>
      <c r="N67" s="91"/>
      <c r="O67" s="355" t="str">
        <f t="shared" si="1"/>
        <v>NON</v>
      </c>
      <c r="P67" s="356"/>
    </row>
    <row r="68" spans="2:16" ht="63" x14ac:dyDescent="0.25">
      <c r="B68" s="211">
        <v>1</v>
      </c>
      <c r="C68" s="290" t="s">
        <v>59</v>
      </c>
      <c r="D68" s="25">
        <v>1000541037</v>
      </c>
      <c r="E68" s="183">
        <v>4940</v>
      </c>
      <c r="F68" s="25" t="s">
        <v>56</v>
      </c>
      <c r="G68" s="25" t="s">
        <v>504</v>
      </c>
      <c r="H68" s="25" t="s">
        <v>4</v>
      </c>
      <c r="I68" s="25" t="str">
        <f>VLOOKUP($H68,BDD!$B$5:$C$16,2,FALSE)</f>
        <v>DUNKERQUE</v>
      </c>
      <c r="J68" s="49" t="s">
        <v>273</v>
      </c>
      <c r="K68" s="89" t="s">
        <v>502</v>
      </c>
      <c r="L68" s="25">
        <v>1000541037</v>
      </c>
      <c r="M68" s="454"/>
      <c r="N68" s="91"/>
      <c r="O68" s="355" t="str">
        <f t="shared" si="1"/>
        <v>NON</v>
      </c>
      <c r="P68" s="356"/>
    </row>
    <row r="69" spans="2:16" ht="15.75" x14ac:dyDescent="0.25">
      <c r="B69" s="211">
        <v>1</v>
      </c>
      <c r="C69" s="290" t="s">
        <v>60</v>
      </c>
      <c r="D69" s="25">
        <v>1000540997</v>
      </c>
      <c r="E69" s="183">
        <v>4870</v>
      </c>
      <c r="F69" s="25" t="s">
        <v>56</v>
      </c>
      <c r="G69" s="25" t="s">
        <v>504</v>
      </c>
      <c r="H69" s="25" t="s">
        <v>4</v>
      </c>
      <c r="I69" s="25" t="str">
        <f>VLOOKUP($H69,BDD!$B$5:$C$16,2,FALSE)</f>
        <v>DUNKERQUE</v>
      </c>
      <c r="J69" s="49" t="s">
        <v>273</v>
      </c>
      <c r="K69" s="90" t="s">
        <v>505</v>
      </c>
      <c r="L69" s="25">
        <v>1000540997</v>
      </c>
      <c r="M69" s="454"/>
      <c r="N69" s="91"/>
      <c r="O69" s="355" t="str">
        <f t="shared" si="1"/>
        <v>NON</v>
      </c>
      <c r="P69" s="356"/>
    </row>
    <row r="70" spans="2:16" ht="15.75" x14ac:dyDescent="0.25">
      <c r="B70" s="211">
        <v>1</v>
      </c>
      <c r="C70" s="290" t="s">
        <v>60</v>
      </c>
      <c r="D70" s="25">
        <v>1000541000</v>
      </c>
      <c r="E70" s="183">
        <v>4860</v>
      </c>
      <c r="F70" s="25" t="s">
        <v>56</v>
      </c>
      <c r="G70" s="25" t="s">
        <v>504</v>
      </c>
      <c r="H70" s="25" t="s">
        <v>4</v>
      </c>
      <c r="I70" s="25" t="str">
        <f>VLOOKUP($H70,BDD!$B$5:$C$16,2,FALSE)</f>
        <v>DUNKERQUE</v>
      </c>
      <c r="J70" s="49" t="s">
        <v>273</v>
      </c>
      <c r="K70" s="90" t="s">
        <v>505</v>
      </c>
      <c r="L70" s="25">
        <v>1000541000</v>
      </c>
      <c r="M70" s="454"/>
      <c r="N70" s="91"/>
      <c r="O70" s="355" t="str">
        <f t="shared" si="1"/>
        <v>NON</v>
      </c>
      <c r="P70" s="356"/>
    </row>
    <row r="71" spans="2:16" ht="45" x14ac:dyDescent="0.25">
      <c r="B71" s="211">
        <v>1</v>
      </c>
      <c r="C71" s="290" t="s">
        <v>61</v>
      </c>
      <c r="D71" s="25">
        <v>1000540995</v>
      </c>
      <c r="E71" s="183">
        <v>4170</v>
      </c>
      <c r="F71" s="25" t="s">
        <v>56</v>
      </c>
      <c r="G71" s="25" t="s">
        <v>506</v>
      </c>
      <c r="H71" s="25" t="s">
        <v>4</v>
      </c>
      <c r="I71" s="25" t="str">
        <f>VLOOKUP($H71,BDD!$B$5:$C$16,2,FALSE)</f>
        <v>DUNKERQUE</v>
      </c>
      <c r="J71" s="49" t="s">
        <v>273</v>
      </c>
      <c r="K71" s="90" t="s">
        <v>507</v>
      </c>
      <c r="L71" s="25">
        <v>1000540995</v>
      </c>
      <c r="M71" s="454"/>
      <c r="N71" s="91"/>
      <c r="O71" s="355" t="str">
        <f t="shared" si="1"/>
        <v>NON</v>
      </c>
      <c r="P71" s="356"/>
    </row>
    <row r="72" spans="2:16" ht="30" x14ac:dyDescent="0.25">
      <c r="B72" s="211">
        <v>1</v>
      </c>
      <c r="C72" s="290" t="s">
        <v>63</v>
      </c>
      <c r="D72" s="25">
        <v>1000540996</v>
      </c>
      <c r="E72" s="183">
        <v>3550</v>
      </c>
      <c r="F72" s="25" t="s">
        <v>56</v>
      </c>
      <c r="G72" s="25" t="s">
        <v>511</v>
      </c>
      <c r="H72" s="25" t="s">
        <v>4</v>
      </c>
      <c r="I72" s="25" t="str">
        <f>VLOOKUP($H72,BDD!$B$5:$C$16,2,FALSE)</f>
        <v>DUNKERQUE</v>
      </c>
      <c r="J72" s="49" t="s">
        <v>273</v>
      </c>
      <c r="K72" s="90" t="s">
        <v>512</v>
      </c>
      <c r="L72" s="25">
        <v>1000540996</v>
      </c>
      <c r="M72" s="454"/>
      <c r="N72" s="91"/>
      <c r="O72" s="355" t="str">
        <f t="shared" si="1"/>
        <v>NON</v>
      </c>
      <c r="P72" s="356"/>
    </row>
    <row r="73" spans="2:16" ht="15.75" x14ac:dyDescent="0.25">
      <c r="B73" s="211">
        <v>1</v>
      </c>
      <c r="C73" s="290" t="s">
        <v>63</v>
      </c>
      <c r="D73" s="25">
        <v>1000541034</v>
      </c>
      <c r="E73" s="183">
        <v>4870</v>
      </c>
      <c r="F73" s="25" t="s">
        <v>56</v>
      </c>
      <c r="G73" s="25" t="s">
        <v>504</v>
      </c>
      <c r="H73" s="25" t="s">
        <v>4</v>
      </c>
      <c r="I73" s="25" t="str">
        <f>VLOOKUP($H73,BDD!$B$5:$C$16,2,FALSE)</f>
        <v>DUNKERQUE</v>
      </c>
      <c r="J73" s="49" t="s">
        <v>273</v>
      </c>
      <c r="K73" s="143" t="s">
        <v>513</v>
      </c>
      <c r="L73" s="25">
        <v>1000541034</v>
      </c>
      <c r="M73" s="454"/>
      <c r="N73" s="91"/>
      <c r="O73" s="355" t="str">
        <f t="shared" si="1"/>
        <v>NON</v>
      </c>
      <c r="P73" s="356"/>
    </row>
    <row r="74" spans="2:16" ht="15.75" x14ac:dyDescent="0.25">
      <c r="B74" s="211">
        <v>1</v>
      </c>
      <c r="C74" s="290" t="s">
        <v>63</v>
      </c>
      <c r="D74" s="25">
        <v>1000541035</v>
      </c>
      <c r="E74" s="183">
        <v>4870</v>
      </c>
      <c r="F74" s="25" t="s">
        <v>56</v>
      </c>
      <c r="G74" s="25" t="s">
        <v>504</v>
      </c>
      <c r="H74" s="25" t="s">
        <v>4</v>
      </c>
      <c r="I74" s="85" t="str">
        <f>VLOOKUP($H74,BDD!$B$5:$C$16,2,FALSE)</f>
        <v>DUNKERQUE</v>
      </c>
      <c r="J74" s="49" t="s">
        <v>273</v>
      </c>
      <c r="K74" s="90" t="s">
        <v>513</v>
      </c>
      <c r="L74" s="25">
        <v>1000541035</v>
      </c>
      <c r="M74" s="454"/>
      <c r="N74" s="91"/>
      <c r="O74" s="355" t="str">
        <f t="shared" si="1"/>
        <v>NON</v>
      </c>
      <c r="P74" s="356"/>
    </row>
    <row r="75" spans="2:16" ht="15.75" x14ac:dyDescent="0.25">
      <c r="B75" s="211">
        <v>1</v>
      </c>
      <c r="C75" s="290" t="s">
        <v>63</v>
      </c>
      <c r="D75" s="25">
        <v>1000541036</v>
      </c>
      <c r="E75" s="183">
        <v>4870</v>
      </c>
      <c r="F75" s="25" t="s">
        <v>56</v>
      </c>
      <c r="G75" s="25" t="s">
        <v>504</v>
      </c>
      <c r="H75" s="85" t="s">
        <v>4</v>
      </c>
      <c r="I75" s="85" t="str">
        <f>VLOOKUP($H75,BDD!$B$5:$C$16,2,FALSE)</f>
        <v>DUNKERQUE</v>
      </c>
      <c r="J75" s="129" t="s">
        <v>273</v>
      </c>
      <c r="K75" s="143" t="s">
        <v>513</v>
      </c>
      <c r="L75" s="25">
        <v>1000541036</v>
      </c>
      <c r="M75" s="454"/>
      <c r="N75" s="91"/>
      <c r="O75" s="355" t="str">
        <f t="shared" si="1"/>
        <v>NON</v>
      </c>
      <c r="P75" s="356"/>
    </row>
    <row r="76" spans="2:16" ht="15.75" x14ac:dyDescent="0.25">
      <c r="B76" s="211">
        <v>1</v>
      </c>
      <c r="C76" s="290" t="s">
        <v>64</v>
      </c>
      <c r="D76" s="25">
        <v>1000541003</v>
      </c>
      <c r="E76" s="183">
        <v>4060</v>
      </c>
      <c r="F76" s="25" t="s">
        <v>56</v>
      </c>
      <c r="G76" s="25" t="s">
        <v>514</v>
      </c>
      <c r="H76" s="85" t="s">
        <v>4</v>
      </c>
      <c r="I76" s="85" t="str">
        <f>VLOOKUP($H76,BDD!$B$5:$C$16,2,FALSE)</f>
        <v>DUNKERQUE</v>
      </c>
      <c r="J76" s="129" t="s">
        <v>273</v>
      </c>
      <c r="K76" s="143" t="s">
        <v>515</v>
      </c>
      <c r="L76" s="25">
        <v>1000541003</v>
      </c>
      <c r="M76" s="454"/>
      <c r="N76" s="91"/>
      <c r="O76" s="355" t="str">
        <f t="shared" si="1"/>
        <v>NON</v>
      </c>
      <c r="P76" s="356"/>
    </row>
    <row r="77" spans="2:16" ht="30" x14ac:dyDescent="0.25">
      <c r="B77" s="211">
        <v>1</v>
      </c>
      <c r="C77" s="290" t="s">
        <v>66</v>
      </c>
      <c r="D77" s="25">
        <v>1000461384</v>
      </c>
      <c r="E77" s="25">
        <v>4480</v>
      </c>
      <c r="F77" s="25" t="s">
        <v>56</v>
      </c>
      <c r="G77" s="25" t="s">
        <v>520</v>
      </c>
      <c r="H77" s="25" t="s">
        <v>4</v>
      </c>
      <c r="I77" s="25" t="str">
        <f>VLOOKUP($H77,BDD!$B$5:$C$16,2,FALSE)</f>
        <v>DUNKERQUE</v>
      </c>
      <c r="J77" s="49" t="s">
        <v>273</v>
      </c>
      <c r="K77" s="38" t="s">
        <v>521</v>
      </c>
      <c r="L77" s="25">
        <v>1000461384</v>
      </c>
      <c r="M77" s="454"/>
      <c r="N77" s="91"/>
      <c r="O77" s="355" t="str">
        <f t="shared" si="1"/>
        <v>NON</v>
      </c>
      <c r="P77" s="356"/>
    </row>
    <row r="78" spans="2:16" ht="30" x14ac:dyDescent="0.25">
      <c r="B78" s="211">
        <v>1</v>
      </c>
      <c r="C78" s="290" t="s">
        <v>67</v>
      </c>
      <c r="D78" s="25">
        <v>1000461383</v>
      </c>
      <c r="E78" s="25">
        <v>4460</v>
      </c>
      <c r="F78" s="25" t="s">
        <v>56</v>
      </c>
      <c r="G78" s="25" t="s">
        <v>525</v>
      </c>
      <c r="H78" s="25" t="s">
        <v>4</v>
      </c>
      <c r="I78" s="25" t="str">
        <f>VLOOKUP($H78,BDD!$B$5:$C$16,2,FALSE)</f>
        <v>DUNKERQUE</v>
      </c>
      <c r="J78" s="49" t="s">
        <v>273</v>
      </c>
      <c r="K78" s="38" t="s">
        <v>524</v>
      </c>
      <c r="L78" s="25">
        <v>1000461383</v>
      </c>
      <c r="M78" s="454"/>
      <c r="N78" s="91"/>
      <c r="O78" s="355" t="str">
        <f t="shared" si="1"/>
        <v>NON</v>
      </c>
      <c r="P78" s="356"/>
    </row>
    <row r="79" spans="2:16" ht="30" x14ac:dyDescent="0.25">
      <c r="B79" s="211">
        <v>1</v>
      </c>
      <c r="C79" s="290" t="s">
        <v>68</v>
      </c>
      <c r="D79" s="25">
        <v>1000461385</v>
      </c>
      <c r="E79" s="25">
        <v>4340</v>
      </c>
      <c r="F79" s="25" t="s">
        <v>56</v>
      </c>
      <c r="G79" s="25" t="s">
        <v>529</v>
      </c>
      <c r="H79" s="25" t="s">
        <v>4</v>
      </c>
      <c r="I79" s="25" t="str">
        <f>VLOOKUP($H79,BDD!$B$5:$C$16,2,FALSE)</f>
        <v>DUNKERQUE</v>
      </c>
      <c r="J79" s="49" t="s">
        <v>273</v>
      </c>
      <c r="K79" s="38" t="s">
        <v>528</v>
      </c>
      <c r="L79" s="25">
        <v>1000461385</v>
      </c>
      <c r="M79" s="454"/>
      <c r="N79" s="91"/>
      <c r="O79" s="355" t="str">
        <f t="shared" si="1"/>
        <v>NON</v>
      </c>
      <c r="P79" s="356"/>
    </row>
    <row r="80" spans="2:16" ht="30" x14ac:dyDescent="0.25">
      <c r="B80" s="211">
        <v>1</v>
      </c>
      <c r="C80" s="290" t="s">
        <v>68</v>
      </c>
      <c r="D80" s="25">
        <v>1000461386</v>
      </c>
      <c r="E80" s="25">
        <v>3330</v>
      </c>
      <c r="F80" s="25" t="s">
        <v>56</v>
      </c>
      <c r="G80" s="25" t="s">
        <v>530</v>
      </c>
      <c r="H80" s="25" t="s">
        <v>4</v>
      </c>
      <c r="I80" s="25" t="str">
        <f>VLOOKUP($H80,BDD!$B$5:$C$16,2,FALSE)</f>
        <v>DUNKERQUE</v>
      </c>
      <c r="J80" s="49" t="s">
        <v>273</v>
      </c>
      <c r="K80" s="38" t="s">
        <v>528</v>
      </c>
      <c r="L80" s="25">
        <v>1000461386</v>
      </c>
      <c r="M80" s="454"/>
      <c r="N80" s="91"/>
      <c r="O80" s="355" t="str">
        <f t="shared" si="1"/>
        <v>NON</v>
      </c>
      <c r="P80" s="356"/>
    </row>
    <row r="81" spans="1:16" ht="15.75" customHeight="1" x14ac:dyDescent="0.25">
      <c r="A81" s="61"/>
      <c r="B81" s="225">
        <v>1</v>
      </c>
      <c r="C81" s="229" t="s">
        <v>85</v>
      </c>
      <c r="D81" s="50">
        <v>7529453000</v>
      </c>
      <c r="E81" s="50">
        <v>4310</v>
      </c>
      <c r="F81" s="50" t="s">
        <v>86</v>
      </c>
      <c r="G81" s="50" t="s">
        <v>448</v>
      </c>
      <c r="H81" s="223" t="s">
        <v>4</v>
      </c>
      <c r="I81" s="25" t="str">
        <f>VLOOKUP($H81,BDD!$B$5:$C$16,2,FALSE)</f>
        <v>DUNKERQUE</v>
      </c>
      <c r="J81" s="49" t="s">
        <v>273</v>
      </c>
      <c r="K81" s="90"/>
      <c r="L81" s="50">
        <v>7529453000</v>
      </c>
      <c r="M81" s="454"/>
      <c r="N81" s="91"/>
      <c r="O81" s="355" t="str">
        <f t="shared" si="1"/>
        <v>NON</v>
      </c>
      <c r="P81" s="356"/>
    </row>
    <row r="82" spans="1:16" ht="15.75" customHeight="1" x14ac:dyDescent="0.25">
      <c r="A82" s="61"/>
      <c r="B82" s="189">
        <v>1</v>
      </c>
      <c r="C82" s="232" t="s">
        <v>89</v>
      </c>
      <c r="D82" s="193">
        <v>0</v>
      </c>
      <c r="E82" s="193">
        <v>4761</v>
      </c>
      <c r="F82" s="193" t="s">
        <v>28</v>
      </c>
      <c r="G82" s="193" t="s">
        <v>424</v>
      </c>
      <c r="H82" s="246" t="s">
        <v>4</v>
      </c>
      <c r="I82" s="195" t="str">
        <f>VLOOKUP($H82,BDD!$B$5:$C$16,2,FALSE)</f>
        <v>DUNKERQUE</v>
      </c>
      <c r="J82" s="196" t="s">
        <v>273</v>
      </c>
      <c r="K82" s="197"/>
      <c r="L82" s="193">
        <v>866405910</v>
      </c>
      <c r="M82" s="457">
        <v>44348</v>
      </c>
      <c r="N82" s="198" t="s">
        <v>1186</v>
      </c>
      <c r="O82" s="355" t="str">
        <f t="shared" si="1"/>
        <v>OUI</v>
      </c>
      <c r="P82" s="356"/>
    </row>
    <row r="83" spans="1:16" ht="15.75" customHeight="1" x14ac:dyDescent="0.25">
      <c r="A83" s="61"/>
      <c r="B83" s="189">
        <v>1</v>
      </c>
      <c r="C83" s="232" t="s">
        <v>89</v>
      </c>
      <c r="D83" s="193">
        <v>0</v>
      </c>
      <c r="E83" s="193">
        <v>4758</v>
      </c>
      <c r="F83" s="193" t="s">
        <v>28</v>
      </c>
      <c r="G83" s="193" t="s">
        <v>424</v>
      </c>
      <c r="H83" s="246" t="s">
        <v>4</v>
      </c>
      <c r="I83" s="195" t="str">
        <f>VLOOKUP($H83,BDD!$B$5:$C$16,2,FALSE)</f>
        <v>DUNKERQUE</v>
      </c>
      <c r="J83" s="196" t="s">
        <v>273</v>
      </c>
      <c r="K83" s="197"/>
      <c r="L83" s="193">
        <v>866405923</v>
      </c>
      <c r="M83" s="457">
        <v>44348</v>
      </c>
      <c r="N83" s="198" t="s">
        <v>1186</v>
      </c>
      <c r="O83" s="355" t="str">
        <f t="shared" si="1"/>
        <v>OUI</v>
      </c>
      <c r="P83" s="356"/>
    </row>
    <row r="84" spans="1:16" ht="15.75" x14ac:dyDescent="0.25">
      <c r="A84" s="61"/>
      <c r="B84" s="189">
        <v>1</v>
      </c>
      <c r="C84" s="232" t="s">
        <v>89</v>
      </c>
      <c r="D84" s="193">
        <v>0</v>
      </c>
      <c r="E84" s="193">
        <v>4758</v>
      </c>
      <c r="F84" s="193" t="s">
        <v>28</v>
      </c>
      <c r="G84" s="193" t="s">
        <v>424</v>
      </c>
      <c r="H84" s="246" t="s">
        <v>4</v>
      </c>
      <c r="I84" s="195" t="str">
        <f>VLOOKUP($H84,BDD!$B$5:$C$16,2,FALSE)</f>
        <v>DUNKERQUE</v>
      </c>
      <c r="J84" s="196" t="s">
        <v>273</v>
      </c>
      <c r="K84" s="197"/>
      <c r="L84" s="193">
        <v>866405937</v>
      </c>
      <c r="M84" s="457">
        <v>44348</v>
      </c>
      <c r="N84" s="198" t="s">
        <v>1186</v>
      </c>
      <c r="O84" s="355" t="str">
        <f t="shared" si="1"/>
        <v>OUI</v>
      </c>
      <c r="P84" s="356"/>
    </row>
    <row r="85" spans="1:16" ht="15.75" x14ac:dyDescent="0.25">
      <c r="A85" s="61"/>
      <c r="B85" s="189">
        <v>1</v>
      </c>
      <c r="C85" s="232" t="s">
        <v>89</v>
      </c>
      <c r="D85" s="193">
        <v>0</v>
      </c>
      <c r="E85" s="193">
        <v>4760</v>
      </c>
      <c r="F85" s="193" t="s">
        <v>28</v>
      </c>
      <c r="G85" s="193" t="s">
        <v>424</v>
      </c>
      <c r="H85" s="246" t="s">
        <v>4</v>
      </c>
      <c r="I85" s="195" t="str">
        <f>VLOOKUP($H85,BDD!$B$5:$C$16,2,FALSE)</f>
        <v>DUNKERQUE</v>
      </c>
      <c r="J85" s="196" t="s">
        <v>273</v>
      </c>
      <c r="K85" s="197"/>
      <c r="L85" s="193">
        <v>866405955</v>
      </c>
      <c r="M85" s="457">
        <v>44355</v>
      </c>
      <c r="N85" s="473" t="s">
        <v>1183</v>
      </c>
      <c r="O85" s="355" t="str">
        <f t="shared" si="1"/>
        <v>OUI</v>
      </c>
      <c r="P85" s="356"/>
    </row>
    <row r="86" spans="1:16" ht="15.75" customHeight="1" x14ac:dyDescent="0.25">
      <c r="A86" s="61"/>
      <c r="B86" s="202">
        <v>1</v>
      </c>
      <c r="C86" s="203" t="s">
        <v>92</v>
      </c>
      <c r="D86" s="195">
        <v>0</v>
      </c>
      <c r="E86" s="195">
        <v>4364</v>
      </c>
      <c r="F86" s="195" t="s">
        <v>28</v>
      </c>
      <c r="G86" s="195" t="s">
        <v>424</v>
      </c>
      <c r="H86" s="195" t="s">
        <v>4</v>
      </c>
      <c r="I86" s="195" t="str">
        <f>VLOOKUP($H86,BDD!$B$5:$C$16,2,FALSE)</f>
        <v>DUNKERQUE</v>
      </c>
      <c r="J86" s="196" t="s">
        <v>273</v>
      </c>
      <c r="K86" s="197"/>
      <c r="L86" s="195">
        <v>866399385</v>
      </c>
      <c r="M86" s="457">
        <v>44348</v>
      </c>
      <c r="N86" s="198" t="s">
        <v>1186</v>
      </c>
      <c r="O86" s="355" t="str">
        <f t="shared" si="1"/>
        <v>OUI</v>
      </c>
      <c r="P86" s="356"/>
    </row>
    <row r="87" spans="1:16" ht="15.75" customHeight="1" x14ac:dyDescent="0.25">
      <c r="A87" s="61"/>
      <c r="B87" s="202">
        <v>1</v>
      </c>
      <c r="C87" s="203" t="s">
        <v>92</v>
      </c>
      <c r="D87" s="195">
        <v>0</v>
      </c>
      <c r="E87" s="195">
        <v>4758</v>
      </c>
      <c r="F87" s="195" t="s">
        <v>28</v>
      </c>
      <c r="G87" s="195" t="s">
        <v>424</v>
      </c>
      <c r="H87" s="195" t="s">
        <v>4</v>
      </c>
      <c r="I87" s="195" t="str">
        <f>VLOOKUP($H87,BDD!$B$5:$C$16,2,FALSE)</f>
        <v>DUNKERQUE</v>
      </c>
      <c r="J87" s="196" t="s">
        <v>273</v>
      </c>
      <c r="K87" s="197"/>
      <c r="L87" s="195">
        <v>866399413</v>
      </c>
      <c r="M87" s="457">
        <v>44348</v>
      </c>
      <c r="N87" s="198" t="s">
        <v>1186</v>
      </c>
      <c r="O87" s="355" t="str">
        <f t="shared" ref="O87:O137" si="2">IF(D87=0,"OUI","NON")</f>
        <v>OUI</v>
      </c>
      <c r="P87" s="356"/>
    </row>
    <row r="88" spans="1:16" ht="15.75" customHeight="1" x14ac:dyDescent="0.25">
      <c r="A88" s="61"/>
      <c r="B88" s="202">
        <v>1</v>
      </c>
      <c r="C88" s="203" t="s">
        <v>95</v>
      </c>
      <c r="D88" s="195">
        <v>0</v>
      </c>
      <c r="E88" s="195">
        <v>4786</v>
      </c>
      <c r="F88" s="195" t="s">
        <v>28</v>
      </c>
      <c r="G88" s="195" t="s">
        <v>424</v>
      </c>
      <c r="H88" s="195" t="s">
        <v>4</v>
      </c>
      <c r="I88" s="195" t="str">
        <f>VLOOKUP($H88,BDD!$B$5:$C$16,2,FALSE)</f>
        <v>DUNKERQUE</v>
      </c>
      <c r="J88" s="196" t="s">
        <v>273</v>
      </c>
      <c r="K88" s="197"/>
      <c r="L88" s="195">
        <v>866399457</v>
      </c>
      <c r="M88" s="457">
        <v>44355</v>
      </c>
      <c r="N88" s="473" t="s">
        <v>1183</v>
      </c>
      <c r="O88" s="355" t="str">
        <f t="shared" si="2"/>
        <v>OUI</v>
      </c>
      <c r="P88" s="356"/>
    </row>
    <row r="89" spans="1:16" ht="15.75" customHeight="1" x14ac:dyDescent="0.25">
      <c r="A89" s="61"/>
      <c r="B89" s="118">
        <v>1</v>
      </c>
      <c r="C89" s="67" t="s">
        <v>95</v>
      </c>
      <c r="D89" s="25">
        <v>866399468</v>
      </c>
      <c r="E89" s="25">
        <v>4632</v>
      </c>
      <c r="F89" s="25" t="s">
        <v>28</v>
      </c>
      <c r="G89" s="25" t="s">
        <v>424</v>
      </c>
      <c r="H89" s="25" t="s">
        <v>4</v>
      </c>
      <c r="I89" s="25" t="str">
        <f>VLOOKUP($H89,BDD!$B$5:$C$16,2,FALSE)</f>
        <v>DUNKERQUE</v>
      </c>
      <c r="J89" s="49" t="s">
        <v>273</v>
      </c>
      <c r="K89" s="90"/>
      <c r="L89" s="25">
        <v>866399468</v>
      </c>
      <c r="M89" s="454"/>
      <c r="N89" s="91"/>
      <c r="O89" s="355" t="str">
        <f t="shared" si="2"/>
        <v>NON</v>
      </c>
      <c r="P89" s="356"/>
    </row>
    <row r="90" spans="1:16" customFormat="1" ht="15.75" x14ac:dyDescent="0.25">
      <c r="A90" s="61"/>
      <c r="B90" s="226">
        <v>1</v>
      </c>
      <c r="C90" s="442" t="s">
        <v>95</v>
      </c>
      <c r="D90" s="50">
        <v>866399476</v>
      </c>
      <c r="E90" s="50">
        <v>4765</v>
      </c>
      <c r="F90" s="331" t="s">
        <v>28</v>
      </c>
      <c r="G90" s="333" t="s">
        <v>424</v>
      </c>
      <c r="H90" s="223" t="s">
        <v>4</v>
      </c>
      <c r="I90" s="25" t="str">
        <f>VLOOKUP($H90,BDD!$B$5:$C$16,2,FALSE)</f>
        <v>DUNKERQUE</v>
      </c>
      <c r="J90" s="49" t="s">
        <v>273</v>
      </c>
      <c r="K90" s="90"/>
      <c r="L90" s="50">
        <v>866399476</v>
      </c>
      <c r="M90" s="454"/>
      <c r="N90" s="91"/>
      <c r="O90" s="355" t="str">
        <f t="shared" si="2"/>
        <v>NON</v>
      </c>
      <c r="P90" s="356"/>
    </row>
    <row r="91" spans="1:16" customFormat="1" ht="15.75" x14ac:dyDescent="0.25">
      <c r="A91" s="23"/>
      <c r="B91" s="119">
        <v>1</v>
      </c>
      <c r="C91" s="290" t="s">
        <v>95</v>
      </c>
      <c r="D91" s="25">
        <v>866399485</v>
      </c>
      <c r="E91" s="25">
        <v>4766</v>
      </c>
      <c r="F91" s="25" t="s">
        <v>28</v>
      </c>
      <c r="G91" s="25" t="s">
        <v>424</v>
      </c>
      <c r="H91" s="25" t="s">
        <v>4</v>
      </c>
      <c r="I91" s="25" t="str">
        <f>VLOOKUP($H91,BDD!$B$5:$C$16,2,FALSE)</f>
        <v>DUNKERQUE</v>
      </c>
      <c r="J91" s="49" t="s">
        <v>273</v>
      </c>
      <c r="K91" s="90"/>
      <c r="L91" s="25">
        <v>866399485</v>
      </c>
      <c r="M91" s="454"/>
      <c r="N91" s="91"/>
      <c r="O91" s="355" t="str">
        <f t="shared" si="2"/>
        <v>NON</v>
      </c>
      <c r="P91" s="356"/>
    </row>
    <row r="92" spans="1:16" customFormat="1" ht="15.75" x14ac:dyDescent="0.25">
      <c r="A92" s="23"/>
      <c r="B92" s="119">
        <v>1</v>
      </c>
      <c r="C92" s="290" t="s">
        <v>95</v>
      </c>
      <c r="D92" s="25">
        <v>866399491</v>
      </c>
      <c r="E92" s="25">
        <v>4760</v>
      </c>
      <c r="F92" s="25" t="s">
        <v>28</v>
      </c>
      <c r="G92" s="25" t="s">
        <v>424</v>
      </c>
      <c r="H92" s="25" t="s">
        <v>4</v>
      </c>
      <c r="I92" s="25" t="str">
        <f>VLOOKUP($H92,BDD!$B$5:$C$16,2,FALSE)</f>
        <v>DUNKERQUE</v>
      </c>
      <c r="J92" s="49" t="s">
        <v>273</v>
      </c>
      <c r="K92" s="90"/>
      <c r="L92" s="25">
        <v>866399491</v>
      </c>
      <c r="M92" s="454"/>
      <c r="N92" s="91"/>
      <c r="O92" s="355" t="str">
        <f t="shared" si="2"/>
        <v>NON</v>
      </c>
      <c r="P92" s="356"/>
    </row>
    <row r="93" spans="1:16" ht="75" x14ac:dyDescent="0.25">
      <c r="B93" s="119">
        <v>0</v>
      </c>
      <c r="C93" s="358" t="s">
        <v>97</v>
      </c>
      <c r="D93" s="470" t="s">
        <v>1187</v>
      </c>
      <c r="E93" s="127">
        <v>3162</v>
      </c>
      <c r="F93" s="127" t="s">
        <v>99</v>
      </c>
      <c r="G93" s="25" t="s">
        <v>637</v>
      </c>
      <c r="H93" s="25" t="s">
        <v>4</v>
      </c>
      <c r="I93" s="25" t="str">
        <f>VLOOKUP($H93,BDD!$B$5:$C$16,2,FALSE)</f>
        <v>DUNKERQUE</v>
      </c>
      <c r="J93" s="49" t="s">
        <v>277</v>
      </c>
      <c r="K93" s="90" t="s">
        <v>638</v>
      </c>
      <c r="L93" s="25" t="s">
        <v>98</v>
      </c>
      <c r="M93" s="454">
        <v>44336</v>
      </c>
      <c r="N93" s="480" t="s">
        <v>1188</v>
      </c>
      <c r="O93" s="355" t="str">
        <f t="shared" si="2"/>
        <v>NON</v>
      </c>
      <c r="P93" s="356"/>
    </row>
    <row r="94" spans="1:16" ht="15.75" x14ac:dyDescent="0.25">
      <c r="A94" s="61"/>
      <c r="B94" s="226">
        <v>1</v>
      </c>
      <c r="C94" s="236" t="s">
        <v>107</v>
      </c>
      <c r="D94" s="240">
        <v>8059455000</v>
      </c>
      <c r="E94" s="240">
        <v>4250</v>
      </c>
      <c r="F94" s="240" t="s">
        <v>86</v>
      </c>
      <c r="G94" s="50" t="s">
        <v>448</v>
      </c>
      <c r="H94" s="223" t="s">
        <v>4</v>
      </c>
      <c r="I94" s="25" t="str">
        <f>VLOOKUP($H94,BDD!$B$5:$C$16,2,FALSE)</f>
        <v>DUNKERQUE</v>
      </c>
      <c r="J94" s="49" t="s">
        <v>276</v>
      </c>
      <c r="K94" s="90"/>
      <c r="L94" s="50">
        <v>8059455000</v>
      </c>
      <c r="M94" s="454"/>
      <c r="N94" s="91"/>
      <c r="O94" s="355" t="str">
        <f t="shared" si="2"/>
        <v>NON</v>
      </c>
      <c r="P94" s="356"/>
    </row>
    <row r="95" spans="1:16" ht="15.75" x14ac:dyDescent="0.25">
      <c r="A95" s="61"/>
      <c r="B95" s="226">
        <v>1</v>
      </c>
      <c r="C95" s="229" t="s">
        <v>107</v>
      </c>
      <c r="D95" s="50">
        <v>8200553000</v>
      </c>
      <c r="E95" s="50">
        <v>4340</v>
      </c>
      <c r="F95" s="50" t="s">
        <v>86</v>
      </c>
      <c r="G95" s="50" t="s">
        <v>448</v>
      </c>
      <c r="H95" s="223" t="s">
        <v>4</v>
      </c>
      <c r="I95" s="25" t="str">
        <f>VLOOKUP($H95,BDD!$B$5:$C$16,2,FALSE)</f>
        <v>DUNKERQUE</v>
      </c>
      <c r="J95" s="49" t="s">
        <v>276</v>
      </c>
      <c r="K95" s="90"/>
      <c r="L95" s="50">
        <v>8200553000</v>
      </c>
      <c r="M95" s="454"/>
      <c r="N95" s="91"/>
      <c r="O95" s="355" t="str">
        <f t="shared" si="2"/>
        <v>NON</v>
      </c>
      <c r="P95" s="356"/>
    </row>
    <row r="96" spans="1:16" ht="15.75" x14ac:dyDescent="0.25">
      <c r="A96" s="61"/>
      <c r="B96" s="226">
        <v>1</v>
      </c>
      <c r="C96" s="229" t="s">
        <v>109</v>
      </c>
      <c r="D96" s="50">
        <v>7529452000</v>
      </c>
      <c r="E96" s="50">
        <v>4330</v>
      </c>
      <c r="F96" s="50" t="s">
        <v>86</v>
      </c>
      <c r="G96" s="50" t="s">
        <v>425</v>
      </c>
      <c r="H96" s="223" t="s">
        <v>4</v>
      </c>
      <c r="I96" s="25" t="str">
        <f>VLOOKUP($H96,BDD!$B$5:$C$16,2,FALSE)</f>
        <v>DUNKERQUE</v>
      </c>
      <c r="J96" s="49" t="s">
        <v>276</v>
      </c>
      <c r="K96" s="90"/>
      <c r="L96" s="50">
        <v>7529452000</v>
      </c>
      <c r="M96" s="454"/>
      <c r="N96" s="91"/>
      <c r="O96" s="355" t="str">
        <f t="shared" si="2"/>
        <v>NON</v>
      </c>
      <c r="P96" s="356"/>
    </row>
    <row r="97" spans="1:107" ht="15.75" x14ac:dyDescent="0.25">
      <c r="A97" s="61"/>
      <c r="B97" s="226">
        <v>1</v>
      </c>
      <c r="C97" s="229" t="s">
        <v>109</v>
      </c>
      <c r="D97" s="50">
        <v>7529454000</v>
      </c>
      <c r="E97" s="50">
        <v>4100</v>
      </c>
      <c r="F97" s="50" t="s">
        <v>86</v>
      </c>
      <c r="G97" s="50" t="s">
        <v>425</v>
      </c>
      <c r="H97" s="223" t="s">
        <v>4</v>
      </c>
      <c r="I97" s="25" t="str">
        <f>VLOOKUP($H97,BDD!$B$5:$C$16,2,FALSE)</f>
        <v>DUNKERQUE</v>
      </c>
      <c r="J97" s="49" t="s">
        <v>276</v>
      </c>
      <c r="K97" s="90"/>
      <c r="L97" s="50">
        <v>7529454000</v>
      </c>
      <c r="M97" s="454"/>
      <c r="N97" s="91"/>
      <c r="O97" s="355" t="str">
        <f t="shared" si="2"/>
        <v>NON</v>
      </c>
      <c r="P97" s="356"/>
    </row>
    <row r="98" spans="1:107" ht="15.75" x14ac:dyDescent="0.25">
      <c r="A98" s="61"/>
      <c r="B98" s="226">
        <v>1</v>
      </c>
      <c r="C98" s="229" t="s">
        <v>109</v>
      </c>
      <c r="D98" s="50">
        <v>8819451000</v>
      </c>
      <c r="E98" s="50">
        <v>4610</v>
      </c>
      <c r="F98" s="50" t="s">
        <v>86</v>
      </c>
      <c r="G98" s="50" t="s">
        <v>425</v>
      </c>
      <c r="H98" s="223" t="s">
        <v>4</v>
      </c>
      <c r="I98" s="25" t="str">
        <f>VLOOKUP($H98,BDD!$B$5:$C$16,2,FALSE)</f>
        <v>DUNKERQUE</v>
      </c>
      <c r="J98" s="49" t="s">
        <v>276</v>
      </c>
      <c r="K98" s="90"/>
      <c r="L98" s="50">
        <v>8819451000</v>
      </c>
      <c r="M98" s="454"/>
      <c r="N98" s="91"/>
      <c r="O98" s="355" t="str">
        <f t="shared" si="2"/>
        <v>NON</v>
      </c>
      <c r="P98" s="356"/>
    </row>
    <row r="99" spans="1:107" ht="15.75" x14ac:dyDescent="0.25">
      <c r="A99" s="61"/>
      <c r="B99" s="226">
        <v>1</v>
      </c>
      <c r="C99" s="229" t="s">
        <v>109</v>
      </c>
      <c r="D99" s="50">
        <v>8819452000</v>
      </c>
      <c r="E99" s="50">
        <v>4670</v>
      </c>
      <c r="F99" s="50" t="s">
        <v>86</v>
      </c>
      <c r="G99" s="50" t="s">
        <v>425</v>
      </c>
      <c r="H99" s="223" t="s">
        <v>4</v>
      </c>
      <c r="I99" s="25" t="str">
        <f>VLOOKUP($H99,BDD!$B$5:$C$16,2,FALSE)</f>
        <v>DUNKERQUE</v>
      </c>
      <c r="J99" s="49" t="s">
        <v>276</v>
      </c>
      <c r="K99" s="90"/>
      <c r="L99" s="50">
        <v>8819452000</v>
      </c>
      <c r="M99" s="454"/>
      <c r="N99" s="91"/>
      <c r="O99" s="355" t="str">
        <f t="shared" si="2"/>
        <v>NON</v>
      </c>
      <c r="P99" s="356"/>
    </row>
    <row r="100" spans="1:107" ht="15.75" x14ac:dyDescent="0.25">
      <c r="A100" s="61"/>
      <c r="B100" s="226">
        <v>1</v>
      </c>
      <c r="C100" s="229" t="s">
        <v>109</v>
      </c>
      <c r="D100" s="50">
        <v>8819453000</v>
      </c>
      <c r="E100" s="50">
        <v>4670</v>
      </c>
      <c r="F100" s="50" t="s">
        <v>86</v>
      </c>
      <c r="G100" s="50" t="s">
        <v>425</v>
      </c>
      <c r="H100" s="223" t="s">
        <v>4</v>
      </c>
      <c r="I100" s="25" t="str">
        <f>VLOOKUP($H100,BDD!$B$5:$C$16,2,FALSE)</f>
        <v>DUNKERQUE</v>
      </c>
      <c r="J100" s="49" t="s">
        <v>276</v>
      </c>
      <c r="K100" s="90"/>
      <c r="L100" s="50">
        <v>8819453000</v>
      </c>
      <c r="M100" s="454"/>
      <c r="N100" s="91"/>
      <c r="O100" s="355" t="str">
        <f t="shared" si="2"/>
        <v>NON</v>
      </c>
      <c r="P100" s="356"/>
    </row>
    <row r="101" spans="1:107" ht="15.75" x14ac:dyDescent="0.25">
      <c r="A101" s="61"/>
      <c r="B101" s="226">
        <v>1</v>
      </c>
      <c r="C101" s="229" t="s">
        <v>110</v>
      </c>
      <c r="D101" s="50">
        <v>866399526</v>
      </c>
      <c r="E101" s="50">
        <v>4783</v>
      </c>
      <c r="F101" s="50" t="s">
        <v>28</v>
      </c>
      <c r="G101" s="50" t="s">
        <v>425</v>
      </c>
      <c r="H101" s="223" t="s">
        <v>4</v>
      </c>
      <c r="I101" s="25" t="str">
        <f>VLOOKUP($H101,BDD!$B$5:$C$16,2,FALSE)</f>
        <v>DUNKERQUE</v>
      </c>
      <c r="J101" s="49" t="s">
        <v>276</v>
      </c>
      <c r="K101" s="90"/>
      <c r="L101" s="50">
        <v>866399526</v>
      </c>
      <c r="M101" s="454"/>
      <c r="N101" s="91"/>
      <c r="O101" s="355" t="str">
        <f t="shared" si="2"/>
        <v>NON</v>
      </c>
      <c r="P101" s="356"/>
    </row>
    <row r="102" spans="1:107" ht="15.75" x14ac:dyDescent="0.25">
      <c r="A102" s="61"/>
      <c r="B102" s="226">
        <v>1</v>
      </c>
      <c r="C102" s="229" t="s">
        <v>110</v>
      </c>
      <c r="D102" s="50">
        <v>866399537</v>
      </c>
      <c r="E102" s="50">
        <v>4785</v>
      </c>
      <c r="F102" s="50" t="s">
        <v>28</v>
      </c>
      <c r="G102" s="50" t="s">
        <v>425</v>
      </c>
      <c r="H102" s="223" t="s">
        <v>4</v>
      </c>
      <c r="I102" s="25" t="str">
        <f>VLOOKUP($H102,BDD!$B$5:$C$16,2,FALSE)</f>
        <v>DUNKERQUE</v>
      </c>
      <c r="J102" s="49" t="s">
        <v>276</v>
      </c>
      <c r="K102" s="143"/>
      <c r="L102" s="50">
        <v>866399537</v>
      </c>
      <c r="M102" s="456"/>
      <c r="N102" s="37"/>
      <c r="O102" s="355" t="str">
        <f t="shared" si="2"/>
        <v>NON</v>
      </c>
      <c r="P102" s="356"/>
    </row>
    <row r="103" spans="1:107" ht="15.75" x14ac:dyDescent="0.25">
      <c r="A103" s="61"/>
      <c r="B103" s="226">
        <v>1</v>
      </c>
      <c r="C103" s="229" t="s">
        <v>110</v>
      </c>
      <c r="D103" s="50">
        <v>866399570</v>
      </c>
      <c r="E103" s="50">
        <v>4571</v>
      </c>
      <c r="F103" s="50" t="s">
        <v>28</v>
      </c>
      <c r="G103" s="50" t="s">
        <v>425</v>
      </c>
      <c r="H103" s="223" t="s">
        <v>4</v>
      </c>
      <c r="I103" s="25" t="str">
        <f>VLOOKUP($H103,BDD!$B$5:$C$16,2,FALSE)</f>
        <v>DUNKERQUE</v>
      </c>
      <c r="J103" s="49" t="s">
        <v>276</v>
      </c>
      <c r="K103" s="90"/>
      <c r="L103" s="50">
        <v>866399570</v>
      </c>
      <c r="M103" s="454"/>
      <c r="N103" s="91"/>
      <c r="O103" s="355" t="str">
        <f t="shared" si="2"/>
        <v>NON</v>
      </c>
      <c r="P103" s="356"/>
    </row>
    <row r="104" spans="1:107" ht="31.5" x14ac:dyDescent="0.25">
      <c r="B104" s="119">
        <v>0</v>
      </c>
      <c r="C104" s="30" t="s">
        <v>116</v>
      </c>
      <c r="D104" s="25" t="s">
        <v>987</v>
      </c>
      <c r="E104" s="25">
        <v>3162</v>
      </c>
      <c r="F104" s="25" t="s">
        <v>99</v>
      </c>
      <c r="G104" s="25" t="s">
        <v>656</v>
      </c>
      <c r="H104" s="25" t="s">
        <v>4</v>
      </c>
      <c r="I104" s="25" t="str">
        <f>VLOOKUP($H104,BDD!$B$5:$C$16,2,FALSE)</f>
        <v>DUNKERQUE</v>
      </c>
      <c r="J104" s="49" t="s">
        <v>277</v>
      </c>
      <c r="K104" s="90" t="s">
        <v>638</v>
      </c>
      <c r="L104" s="25" t="s">
        <v>987</v>
      </c>
      <c r="M104" s="454"/>
      <c r="N104" s="91"/>
      <c r="O104" s="355" t="str">
        <f t="shared" si="2"/>
        <v>NON</v>
      </c>
      <c r="P104" s="356"/>
    </row>
    <row r="105" spans="1:107" s="262" customFormat="1" ht="15.75" x14ac:dyDescent="0.25">
      <c r="A105" s="61"/>
      <c r="B105" s="118">
        <v>1</v>
      </c>
      <c r="C105" s="68" t="s">
        <v>120</v>
      </c>
      <c r="D105" s="25">
        <v>9819451000</v>
      </c>
      <c r="E105" s="25">
        <v>4370</v>
      </c>
      <c r="F105" s="25" t="s">
        <v>86</v>
      </c>
      <c r="G105" s="25" t="s">
        <v>448</v>
      </c>
      <c r="H105" s="25" t="s">
        <v>4</v>
      </c>
      <c r="I105" s="25" t="str">
        <f>VLOOKUP($H105,BDD!$B$5:$C$16,2,FALSE)</f>
        <v>DUNKERQUE</v>
      </c>
      <c r="J105" s="49" t="s">
        <v>276</v>
      </c>
      <c r="K105" s="90"/>
      <c r="L105" s="25">
        <v>9819451000</v>
      </c>
      <c r="M105" s="454"/>
      <c r="N105" s="91"/>
      <c r="O105" s="355" t="str">
        <f t="shared" si="2"/>
        <v>NON</v>
      </c>
      <c r="P105" s="356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</row>
    <row r="106" spans="1:107" s="262" customFormat="1" ht="15.75" x14ac:dyDescent="0.25">
      <c r="A106" s="61"/>
      <c r="B106" s="118">
        <v>1</v>
      </c>
      <c r="C106" s="68" t="s">
        <v>120</v>
      </c>
      <c r="D106" s="25">
        <v>9819452000</v>
      </c>
      <c r="E106" s="25">
        <v>4420</v>
      </c>
      <c r="F106" s="25" t="s">
        <v>86</v>
      </c>
      <c r="G106" s="25" t="s">
        <v>448</v>
      </c>
      <c r="H106" s="25" t="s">
        <v>4</v>
      </c>
      <c r="I106" s="25" t="str">
        <f>VLOOKUP($H106,BDD!$B$5:$C$16,2,FALSE)</f>
        <v>DUNKERQUE</v>
      </c>
      <c r="J106" s="49" t="s">
        <v>276</v>
      </c>
      <c r="K106" s="90"/>
      <c r="L106" s="25">
        <v>9819452000</v>
      </c>
      <c r="M106" s="454"/>
      <c r="N106" s="91"/>
      <c r="O106" s="355" t="str">
        <f t="shared" si="2"/>
        <v>NON</v>
      </c>
      <c r="P106" s="356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</row>
    <row r="107" spans="1:107" ht="15.75" x14ac:dyDescent="0.25">
      <c r="A107" s="61"/>
      <c r="B107" s="226">
        <v>1</v>
      </c>
      <c r="C107" s="229" t="s">
        <v>121</v>
      </c>
      <c r="D107" s="50">
        <v>9819453000</v>
      </c>
      <c r="E107" s="50">
        <v>4450</v>
      </c>
      <c r="F107" s="50" t="s">
        <v>86</v>
      </c>
      <c r="G107" s="50" t="s">
        <v>424</v>
      </c>
      <c r="H107" s="223" t="s">
        <v>4</v>
      </c>
      <c r="I107" s="25" t="str">
        <f>VLOOKUP($H107,BDD!$B$5:$C$16,2,FALSE)</f>
        <v>DUNKERQUE</v>
      </c>
      <c r="J107" s="49" t="s">
        <v>276</v>
      </c>
      <c r="K107" s="90"/>
      <c r="L107" s="50">
        <v>9819453000</v>
      </c>
      <c r="M107" s="454"/>
      <c r="N107" s="91"/>
      <c r="O107" s="355" t="str">
        <f t="shared" si="2"/>
        <v>NON</v>
      </c>
      <c r="P107" s="356"/>
    </row>
    <row r="108" spans="1:107" ht="15.75" x14ac:dyDescent="0.25">
      <c r="A108" s="61"/>
      <c r="B108" s="226">
        <v>1</v>
      </c>
      <c r="C108" s="305" t="s">
        <v>122</v>
      </c>
      <c r="D108" s="50">
        <v>3370553000</v>
      </c>
      <c r="E108" s="50">
        <v>4350</v>
      </c>
      <c r="F108" s="50" t="s">
        <v>86</v>
      </c>
      <c r="G108" s="50" t="s">
        <v>547</v>
      </c>
      <c r="H108" s="223" t="s">
        <v>4</v>
      </c>
      <c r="I108" s="25" t="str">
        <f>VLOOKUP($H108,BDD!$B$5:$C$16,2,FALSE)</f>
        <v>DUNKERQUE</v>
      </c>
      <c r="J108" s="49" t="s">
        <v>276</v>
      </c>
      <c r="K108" s="90"/>
      <c r="L108" s="50">
        <v>3370553000</v>
      </c>
      <c r="M108" s="454"/>
      <c r="N108" s="91"/>
      <c r="O108" s="355" t="str">
        <f t="shared" si="2"/>
        <v>NON</v>
      </c>
      <c r="P108" s="356"/>
    </row>
    <row r="109" spans="1:107" ht="15.75" x14ac:dyDescent="0.25">
      <c r="A109" s="61"/>
      <c r="B109" s="226">
        <v>1</v>
      </c>
      <c r="C109" s="229" t="s">
        <v>122</v>
      </c>
      <c r="D109" s="50">
        <v>3370554000</v>
      </c>
      <c r="E109" s="50">
        <v>4270</v>
      </c>
      <c r="F109" s="50" t="s">
        <v>86</v>
      </c>
      <c r="G109" s="50" t="s">
        <v>547</v>
      </c>
      <c r="H109" s="223" t="s">
        <v>4</v>
      </c>
      <c r="I109" s="25" t="str">
        <f>VLOOKUP($H109,BDD!$B$5:$C$16,2,FALSE)</f>
        <v>DUNKERQUE</v>
      </c>
      <c r="J109" s="49" t="s">
        <v>276</v>
      </c>
      <c r="K109" s="90"/>
      <c r="L109" s="50">
        <v>3370554000</v>
      </c>
      <c r="M109" s="454"/>
      <c r="N109" s="91"/>
      <c r="O109" s="355" t="str">
        <f t="shared" si="2"/>
        <v>NON</v>
      </c>
      <c r="P109" s="356"/>
    </row>
    <row r="110" spans="1:107" ht="15.75" x14ac:dyDescent="0.25">
      <c r="A110" s="61"/>
      <c r="B110" s="226">
        <v>1</v>
      </c>
      <c r="C110" s="229" t="s">
        <v>122</v>
      </c>
      <c r="D110" s="50">
        <v>3370555000</v>
      </c>
      <c r="E110" s="50">
        <v>4810</v>
      </c>
      <c r="F110" s="50" t="s">
        <v>86</v>
      </c>
      <c r="G110" s="50" t="s">
        <v>547</v>
      </c>
      <c r="H110" s="223" t="s">
        <v>4</v>
      </c>
      <c r="I110" s="25" t="str">
        <f>VLOOKUP($H110,BDD!$B$5:$C$16,2,FALSE)</f>
        <v>DUNKERQUE</v>
      </c>
      <c r="J110" s="49" t="s">
        <v>276</v>
      </c>
      <c r="K110" s="90"/>
      <c r="L110" s="50">
        <v>3370555000</v>
      </c>
      <c r="M110" s="454"/>
      <c r="N110" s="91"/>
      <c r="O110" s="355" t="str">
        <f t="shared" si="2"/>
        <v>NON</v>
      </c>
      <c r="P110" s="356"/>
    </row>
    <row r="111" spans="1:107" ht="15.75" x14ac:dyDescent="0.25">
      <c r="A111" s="61" t="s">
        <v>184</v>
      </c>
      <c r="B111" s="119">
        <v>1</v>
      </c>
      <c r="C111" s="229" t="s">
        <v>122</v>
      </c>
      <c r="D111" s="50">
        <v>8200554000</v>
      </c>
      <c r="E111" s="50">
        <v>4810</v>
      </c>
      <c r="F111" s="50" t="s">
        <v>86</v>
      </c>
      <c r="G111" s="50" t="s">
        <v>547</v>
      </c>
      <c r="H111" s="223" t="s">
        <v>4</v>
      </c>
      <c r="I111" s="25" t="str">
        <f>VLOOKUP($H111,BDD!$B$5:$C$16,2,FALSE)</f>
        <v>DUNKERQUE</v>
      </c>
      <c r="J111" s="49" t="s">
        <v>276</v>
      </c>
      <c r="K111" s="143"/>
      <c r="L111" s="50">
        <v>8200554000</v>
      </c>
      <c r="M111" s="454"/>
      <c r="N111" s="91"/>
      <c r="O111" s="355" t="str">
        <f t="shared" si="2"/>
        <v>NON</v>
      </c>
      <c r="P111" s="356"/>
    </row>
    <row r="112" spans="1:107" ht="31.5" x14ac:dyDescent="0.25">
      <c r="A112" s="61"/>
      <c r="B112" s="226">
        <v>0</v>
      </c>
      <c r="C112" s="229" t="s">
        <v>126</v>
      </c>
      <c r="D112" s="50" t="s">
        <v>989</v>
      </c>
      <c r="E112" s="50">
        <v>3162</v>
      </c>
      <c r="F112" s="50" t="s">
        <v>99</v>
      </c>
      <c r="G112" s="50" t="s">
        <v>667</v>
      </c>
      <c r="H112" s="223" t="s">
        <v>4</v>
      </c>
      <c r="I112" s="25" t="str">
        <f>VLOOKUP($H112,BDD!$B$5:$C$16,2,FALSE)</f>
        <v>DUNKERQUE</v>
      </c>
      <c r="J112" s="49" t="s">
        <v>277</v>
      </c>
      <c r="K112" s="90" t="s">
        <v>638</v>
      </c>
      <c r="L112" s="50" t="s">
        <v>989</v>
      </c>
      <c r="M112" s="454"/>
      <c r="N112" s="91"/>
      <c r="O112" s="355" t="str">
        <f t="shared" si="2"/>
        <v>NON</v>
      </c>
      <c r="P112" s="356"/>
    </row>
    <row r="113" spans="2:16" ht="15.75" x14ac:dyDescent="0.25">
      <c r="B113" s="119">
        <v>1</v>
      </c>
      <c r="C113" s="30" t="s">
        <v>135</v>
      </c>
      <c r="D113" s="25">
        <v>866422276</v>
      </c>
      <c r="E113" s="25">
        <v>4866</v>
      </c>
      <c r="F113" s="25" t="s">
        <v>28</v>
      </c>
      <c r="G113" s="25" t="s">
        <v>653</v>
      </c>
      <c r="H113" s="25" t="s">
        <v>4</v>
      </c>
      <c r="I113" s="25" t="str">
        <f>VLOOKUP($H113,BDD!$B$5:$C$16,2,FALSE)</f>
        <v>DUNKERQUE</v>
      </c>
      <c r="J113" s="49" t="s">
        <v>274</v>
      </c>
      <c r="K113" s="90"/>
      <c r="L113" s="25">
        <v>866422276</v>
      </c>
      <c r="M113" s="454"/>
      <c r="N113" s="91"/>
      <c r="O113" s="355" t="str">
        <f t="shared" si="2"/>
        <v>NON</v>
      </c>
      <c r="P113" s="356"/>
    </row>
    <row r="114" spans="2:16" ht="15.75" x14ac:dyDescent="0.25">
      <c r="B114" s="119">
        <v>1</v>
      </c>
      <c r="C114" s="30" t="s">
        <v>135</v>
      </c>
      <c r="D114" s="25">
        <v>866422284</v>
      </c>
      <c r="E114" s="25">
        <v>4865</v>
      </c>
      <c r="F114" s="25" t="s">
        <v>28</v>
      </c>
      <c r="G114" s="25" t="s">
        <v>654</v>
      </c>
      <c r="H114" s="25" t="s">
        <v>4</v>
      </c>
      <c r="I114" s="25" t="str">
        <f>VLOOKUP($H114,BDD!$B$5:$C$16,2,FALSE)</f>
        <v>DUNKERQUE</v>
      </c>
      <c r="J114" s="49" t="s">
        <v>274</v>
      </c>
      <c r="K114" s="90"/>
      <c r="L114" s="25">
        <v>866422284</v>
      </c>
      <c r="M114" s="454"/>
      <c r="N114" s="91"/>
      <c r="O114" s="355" t="str">
        <f t="shared" si="2"/>
        <v>NON</v>
      </c>
      <c r="P114" s="356"/>
    </row>
    <row r="115" spans="2:16" ht="15.75" x14ac:dyDescent="0.25">
      <c r="B115" s="119">
        <v>1</v>
      </c>
      <c r="C115" s="30" t="s">
        <v>135</v>
      </c>
      <c r="D115" s="25">
        <v>866422290</v>
      </c>
      <c r="E115" s="25">
        <v>4644</v>
      </c>
      <c r="F115" s="25" t="s">
        <v>28</v>
      </c>
      <c r="G115" s="25" t="s">
        <v>655</v>
      </c>
      <c r="H115" s="25" t="s">
        <v>4</v>
      </c>
      <c r="I115" s="25" t="str">
        <f>VLOOKUP($H115,BDD!$B$5:$C$16,2,FALSE)</f>
        <v>DUNKERQUE</v>
      </c>
      <c r="J115" s="49" t="s">
        <v>274</v>
      </c>
      <c r="K115" s="90"/>
      <c r="L115" s="25">
        <v>866422290</v>
      </c>
      <c r="M115" s="454"/>
      <c r="N115" s="91"/>
      <c r="O115" s="355" t="str">
        <f t="shared" si="2"/>
        <v>NON</v>
      </c>
      <c r="P115" s="356"/>
    </row>
    <row r="116" spans="2:16" ht="15.75" x14ac:dyDescent="0.25">
      <c r="B116" s="119">
        <v>1</v>
      </c>
      <c r="C116" s="340" t="s">
        <v>140</v>
      </c>
      <c r="D116" s="25">
        <v>866439120</v>
      </c>
      <c r="E116" s="25">
        <v>3784</v>
      </c>
      <c r="F116" s="25" t="s">
        <v>28</v>
      </c>
      <c r="G116" s="222" t="s">
        <v>699</v>
      </c>
      <c r="H116" s="25" t="s">
        <v>4</v>
      </c>
      <c r="I116" s="25" t="str">
        <f>VLOOKUP($H116,BDD!$B$5:$C$16,2,FALSE)</f>
        <v>DUNKERQUE</v>
      </c>
      <c r="J116" s="49" t="s">
        <v>276</v>
      </c>
      <c r="K116" s="38"/>
      <c r="L116" s="25">
        <v>866439120</v>
      </c>
      <c r="M116" s="454"/>
      <c r="N116" s="91"/>
      <c r="O116" s="355" t="str">
        <f t="shared" si="2"/>
        <v>NON</v>
      </c>
      <c r="P116" s="356"/>
    </row>
    <row r="117" spans="2:16" ht="15.75" x14ac:dyDescent="0.25">
      <c r="B117" s="119">
        <v>1</v>
      </c>
      <c r="C117" s="340" t="s">
        <v>140</v>
      </c>
      <c r="D117" s="25">
        <v>866439129</v>
      </c>
      <c r="E117" s="25">
        <v>3795</v>
      </c>
      <c r="F117" s="25" t="s">
        <v>28</v>
      </c>
      <c r="G117" s="222" t="s">
        <v>699</v>
      </c>
      <c r="H117" s="25" t="s">
        <v>4</v>
      </c>
      <c r="I117" s="25" t="str">
        <f>VLOOKUP($H117,BDD!$B$5:$C$16,2,FALSE)</f>
        <v>DUNKERQUE</v>
      </c>
      <c r="J117" s="49" t="s">
        <v>276</v>
      </c>
      <c r="K117" s="38"/>
      <c r="L117" s="25">
        <v>866439129</v>
      </c>
      <c r="M117" s="454"/>
      <c r="N117" s="91"/>
      <c r="O117" s="355" t="str">
        <f t="shared" si="2"/>
        <v>NON</v>
      </c>
      <c r="P117" s="356"/>
    </row>
    <row r="118" spans="2:16" ht="15.75" x14ac:dyDescent="0.25">
      <c r="B118" s="119">
        <v>1</v>
      </c>
      <c r="C118" s="340" t="s">
        <v>140</v>
      </c>
      <c r="D118" s="25">
        <v>866439142</v>
      </c>
      <c r="E118" s="25">
        <v>3799</v>
      </c>
      <c r="F118" s="25" t="s">
        <v>28</v>
      </c>
      <c r="G118" s="222" t="s">
        <v>699</v>
      </c>
      <c r="H118" s="25" t="s">
        <v>4</v>
      </c>
      <c r="I118" s="25" t="str">
        <f>VLOOKUP($H118,BDD!$B$5:$C$16,2,FALSE)</f>
        <v>DUNKERQUE</v>
      </c>
      <c r="J118" s="49" t="s">
        <v>276</v>
      </c>
      <c r="K118" s="38"/>
      <c r="L118" s="25">
        <v>866439142</v>
      </c>
      <c r="M118" s="454"/>
      <c r="N118" s="91"/>
      <c r="O118" s="355" t="str">
        <f t="shared" si="2"/>
        <v>NON</v>
      </c>
      <c r="P118" s="356"/>
    </row>
    <row r="119" spans="2:16" ht="15.75" x14ac:dyDescent="0.25">
      <c r="B119" s="119">
        <v>1</v>
      </c>
      <c r="C119" s="30" t="s">
        <v>141</v>
      </c>
      <c r="D119" s="25">
        <v>866457855</v>
      </c>
      <c r="E119" s="25">
        <v>4250</v>
      </c>
      <c r="F119" s="25" t="s">
        <v>28</v>
      </c>
      <c r="G119" s="222" t="s">
        <v>699</v>
      </c>
      <c r="H119" s="25" t="s">
        <v>4</v>
      </c>
      <c r="I119" s="25" t="str">
        <f>VLOOKUP($H119,BDD!$B$5:$C$16,2,FALSE)</f>
        <v>DUNKERQUE</v>
      </c>
      <c r="J119" s="49" t="s">
        <v>274</v>
      </c>
      <c r="K119" s="38"/>
      <c r="L119" s="25">
        <v>866457855</v>
      </c>
      <c r="M119" s="454"/>
      <c r="N119" s="91"/>
      <c r="O119" s="355" t="str">
        <f t="shared" si="2"/>
        <v>NON</v>
      </c>
      <c r="P119" s="356"/>
    </row>
    <row r="120" spans="2:16" ht="15.75" x14ac:dyDescent="0.25">
      <c r="B120" s="119">
        <v>1</v>
      </c>
      <c r="C120" s="30" t="s">
        <v>141</v>
      </c>
      <c r="D120" s="25">
        <v>866457867</v>
      </c>
      <c r="E120" s="25">
        <v>4149</v>
      </c>
      <c r="F120" s="25" t="s">
        <v>28</v>
      </c>
      <c r="G120" s="222" t="s">
        <v>699</v>
      </c>
      <c r="H120" s="25" t="s">
        <v>4</v>
      </c>
      <c r="I120" s="25" t="str">
        <f>VLOOKUP($H120,BDD!$B$5:$C$16,2,FALSE)</f>
        <v>DUNKERQUE</v>
      </c>
      <c r="J120" s="49" t="s">
        <v>274</v>
      </c>
      <c r="K120" s="38"/>
      <c r="L120" s="25">
        <v>866457867</v>
      </c>
      <c r="M120" s="454"/>
      <c r="N120" s="91"/>
      <c r="O120" s="355" t="str">
        <f t="shared" si="2"/>
        <v>NON</v>
      </c>
      <c r="P120" s="356"/>
    </row>
    <row r="121" spans="2:16" ht="15.75" x14ac:dyDescent="0.25">
      <c r="B121" s="119">
        <v>1</v>
      </c>
      <c r="C121" s="30" t="s">
        <v>142</v>
      </c>
      <c r="D121" s="91">
        <f>+L121</f>
        <v>866439146</v>
      </c>
      <c r="E121" s="25">
        <v>3449</v>
      </c>
      <c r="F121" s="25" t="s">
        <v>28</v>
      </c>
      <c r="G121" s="25" t="s">
        <v>424</v>
      </c>
      <c r="H121" s="25" t="s">
        <v>4</v>
      </c>
      <c r="I121" s="25" t="str">
        <f>VLOOKUP($H121,BDD!$B$5:$C$16,2,FALSE)</f>
        <v>DUNKERQUE</v>
      </c>
      <c r="J121" s="49" t="s">
        <v>276</v>
      </c>
      <c r="K121" s="38"/>
      <c r="L121" s="25">
        <v>866439146</v>
      </c>
      <c r="M121" s="454"/>
      <c r="N121" s="91"/>
      <c r="O121" s="355" t="str">
        <f t="shared" si="2"/>
        <v>NON</v>
      </c>
      <c r="P121" s="356"/>
    </row>
    <row r="122" spans="2:16" ht="15.75" x14ac:dyDescent="0.25">
      <c r="B122" s="119">
        <v>1</v>
      </c>
      <c r="C122" s="30" t="s">
        <v>142</v>
      </c>
      <c r="D122" s="91">
        <f t="shared" ref="D122:D127" si="3">+L122</f>
        <v>866443513</v>
      </c>
      <c r="E122" s="25">
        <v>4414</v>
      </c>
      <c r="F122" s="25" t="s">
        <v>28</v>
      </c>
      <c r="G122" s="25" t="s">
        <v>424</v>
      </c>
      <c r="H122" s="25" t="s">
        <v>4</v>
      </c>
      <c r="I122" s="25" t="str">
        <f>VLOOKUP($H122,BDD!$B$5:$C$16,2,FALSE)</f>
        <v>DUNKERQUE</v>
      </c>
      <c r="J122" s="49" t="s">
        <v>276</v>
      </c>
      <c r="K122" s="38"/>
      <c r="L122" s="25">
        <v>866443513</v>
      </c>
      <c r="M122" s="454"/>
      <c r="N122" s="91"/>
      <c r="O122" s="355" t="str">
        <f t="shared" si="2"/>
        <v>NON</v>
      </c>
      <c r="P122" s="356"/>
    </row>
    <row r="123" spans="2:16" ht="15.75" x14ac:dyDescent="0.25">
      <c r="B123" s="119">
        <v>1</v>
      </c>
      <c r="C123" s="30" t="s">
        <v>142</v>
      </c>
      <c r="D123" s="91">
        <f t="shared" si="3"/>
        <v>866443519</v>
      </c>
      <c r="E123" s="25">
        <v>4213</v>
      </c>
      <c r="F123" s="25" t="s">
        <v>28</v>
      </c>
      <c r="G123" s="25" t="s">
        <v>424</v>
      </c>
      <c r="H123" s="25" t="s">
        <v>4</v>
      </c>
      <c r="I123" s="25" t="str">
        <f>VLOOKUP($H123,BDD!$B$5:$C$16,2,FALSE)</f>
        <v>DUNKERQUE</v>
      </c>
      <c r="J123" s="49" t="s">
        <v>276</v>
      </c>
      <c r="K123" s="38"/>
      <c r="L123" s="25">
        <v>866443519</v>
      </c>
      <c r="M123" s="454"/>
      <c r="N123" s="91"/>
      <c r="O123" s="355" t="str">
        <f t="shared" si="2"/>
        <v>NON</v>
      </c>
      <c r="P123" s="356"/>
    </row>
    <row r="124" spans="2:16" ht="15.75" x14ac:dyDescent="0.25">
      <c r="B124" s="119">
        <v>1</v>
      </c>
      <c r="C124" s="30" t="s">
        <v>142</v>
      </c>
      <c r="D124" s="91">
        <f t="shared" si="3"/>
        <v>866443528</v>
      </c>
      <c r="E124" s="25">
        <v>4290</v>
      </c>
      <c r="F124" s="25" t="s">
        <v>28</v>
      </c>
      <c r="G124" s="25" t="s">
        <v>424</v>
      </c>
      <c r="H124" s="25" t="s">
        <v>4</v>
      </c>
      <c r="I124" s="25" t="str">
        <f>VLOOKUP($H124,BDD!$B$5:$C$16,2,FALSE)</f>
        <v>DUNKERQUE</v>
      </c>
      <c r="J124" s="49" t="s">
        <v>276</v>
      </c>
      <c r="K124" s="38"/>
      <c r="L124" s="25">
        <v>866443528</v>
      </c>
      <c r="M124" s="454"/>
      <c r="N124" s="91"/>
      <c r="O124" s="355" t="str">
        <f t="shared" si="2"/>
        <v>NON</v>
      </c>
      <c r="P124" s="356"/>
    </row>
    <row r="125" spans="2:16" ht="15.75" x14ac:dyDescent="0.25">
      <c r="B125" s="119">
        <v>1</v>
      </c>
      <c r="C125" s="30" t="s">
        <v>144</v>
      </c>
      <c r="D125" s="91">
        <f t="shared" si="3"/>
        <v>866443534</v>
      </c>
      <c r="E125" s="25">
        <v>4290</v>
      </c>
      <c r="F125" s="25" t="s">
        <v>28</v>
      </c>
      <c r="G125" s="25" t="s">
        <v>424</v>
      </c>
      <c r="H125" s="25" t="s">
        <v>4</v>
      </c>
      <c r="I125" s="25" t="str">
        <f>VLOOKUP($H125,BDD!$B$5:$C$16,2,FALSE)</f>
        <v>DUNKERQUE</v>
      </c>
      <c r="J125" s="49" t="s">
        <v>276</v>
      </c>
      <c r="K125" s="38"/>
      <c r="L125" s="25">
        <v>866443534</v>
      </c>
      <c r="M125" s="454"/>
      <c r="N125" s="91"/>
      <c r="O125" s="355" t="str">
        <f t="shared" si="2"/>
        <v>NON</v>
      </c>
      <c r="P125" s="356"/>
    </row>
    <row r="126" spans="2:16" ht="15.75" x14ac:dyDescent="0.25">
      <c r="B126" s="119">
        <v>1</v>
      </c>
      <c r="C126" s="30" t="s">
        <v>144</v>
      </c>
      <c r="D126" s="91">
        <f t="shared" si="3"/>
        <v>866443538</v>
      </c>
      <c r="E126" s="25">
        <v>4288</v>
      </c>
      <c r="F126" s="25" t="s">
        <v>28</v>
      </c>
      <c r="G126" s="25" t="s">
        <v>424</v>
      </c>
      <c r="H126" s="25" t="s">
        <v>4</v>
      </c>
      <c r="I126" s="25" t="str">
        <f>VLOOKUP($H126,BDD!$B$5:$C$16,2,FALSE)</f>
        <v>DUNKERQUE</v>
      </c>
      <c r="J126" s="49" t="s">
        <v>276</v>
      </c>
      <c r="K126" s="38"/>
      <c r="L126" s="25">
        <v>866443538</v>
      </c>
      <c r="M126" s="454"/>
      <c r="N126" s="91"/>
      <c r="O126" s="355" t="str">
        <f t="shared" si="2"/>
        <v>NON</v>
      </c>
      <c r="P126" s="356"/>
    </row>
    <row r="127" spans="2:16" ht="15.75" x14ac:dyDescent="0.25">
      <c r="B127" s="119">
        <v>1</v>
      </c>
      <c r="C127" s="30" t="s">
        <v>144</v>
      </c>
      <c r="D127" s="91">
        <f t="shared" si="3"/>
        <v>866443545</v>
      </c>
      <c r="E127" s="25">
        <v>4289</v>
      </c>
      <c r="F127" s="25" t="s">
        <v>28</v>
      </c>
      <c r="G127" s="25" t="s">
        <v>424</v>
      </c>
      <c r="H127" s="25" t="s">
        <v>4</v>
      </c>
      <c r="I127" s="25" t="str">
        <f>VLOOKUP($H127,BDD!$B$5:$C$16,2,FALSE)</f>
        <v>DUNKERQUE</v>
      </c>
      <c r="J127" s="49" t="s">
        <v>276</v>
      </c>
      <c r="K127" s="38"/>
      <c r="L127" s="25">
        <v>866443545</v>
      </c>
      <c r="M127" s="454"/>
      <c r="N127" s="91"/>
      <c r="O127" s="355" t="str">
        <f t="shared" si="2"/>
        <v>NON</v>
      </c>
      <c r="P127" s="356"/>
    </row>
    <row r="128" spans="2:16" ht="15.75" x14ac:dyDescent="0.25">
      <c r="B128" s="119">
        <v>1</v>
      </c>
      <c r="C128" s="30" t="s">
        <v>146</v>
      </c>
      <c r="D128" s="91">
        <f t="shared" ref="D128:D138" si="4">+L128</f>
        <v>4088455000</v>
      </c>
      <c r="E128" s="25">
        <v>4060</v>
      </c>
      <c r="F128" s="25" t="s">
        <v>86</v>
      </c>
      <c r="G128" s="25" t="s">
        <v>547</v>
      </c>
      <c r="H128" s="25" t="s">
        <v>4</v>
      </c>
      <c r="I128" s="25" t="str">
        <f>VLOOKUP($H128,BDD!$B$5:$C$16,2,FALSE)</f>
        <v>DUNKERQUE</v>
      </c>
      <c r="J128" s="49" t="s">
        <v>273</v>
      </c>
      <c r="K128" s="38" t="s">
        <v>703</v>
      </c>
      <c r="L128" s="25">
        <v>4088455000</v>
      </c>
      <c r="M128" s="454"/>
      <c r="N128" s="91"/>
      <c r="O128" s="355" t="str">
        <f t="shared" si="2"/>
        <v>NON</v>
      </c>
      <c r="P128" s="356"/>
    </row>
    <row r="129" spans="2:16" ht="15.75" x14ac:dyDescent="0.25">
      <c r="B129" s="119">
        <v>0</v>
      </c>
      <c r="C129" s="358" t="s">
        <v>148</v>
      </c>
      <c r="D129" s="127" t="s">
        <v>756</v>
      </c>
      <c r="E129" s="127">
        <v>1120</v>
      </c>
      <c r="F129" s="127" t="s">
        <v>17</v>
      </c>
      <c r="G129" s="25" t="s">
        <v>704</v>
      </c>
      <c r="H129" s="25" t="s">
        <v>4</v>
      </c>
      <c r="I129" s="25" t="str">
        <f>VLOOKUP($H129,BDD!$B$5:$C$16,2,FALSE)</f>
        <v>DUNKERQUE</v>
      </c>
      <c r="J129" s="49" t="s">
        <v>277</v>
      </c>
      <c r="K129" s="38"/>
      <c r="L129" s="25" t="s">
        <v>152</v>
      </c>
      <c r="M129" s="454">
        <v>44293</v>
      </c>
      <c r="N129" s="91" t="s">
        <v>757</v>
      </c>
      <c r="O129" s="355" t="str">
        <f t="shared" si="2"/>
        <v>NON</v>
      </c>
      <c r="P129" s="356"/>
    </row>
    <row r="130" spans="2:16" ht="15.75" x14ac:dyDescent="0.25">
      <c r="B130" s="119">
        <v>1</v>
      </c>
      <c r="C130" s="30" t="s">
        <v>153</v>
      </c>
      <c r="D130" s="91">
        <f t="shared" si="4"/>
        <v>866482620</v>
      </c>
      <c r="E130" s="25">
        <v>4297</v>
      </c>
      <c r="F130" s="25" t="s">
        <v>28</v>
      </c>
      <c r="G130" s="25" t="s">
        <v>431</v>
      </c>
      <c r="H130" s="25" t="s">
        <v>4</v>
      </c>
      <c r="I130" s="25" t="str">
        <f>VLOOKUP($H130,BDD!$B$5:$C$16,2,FALSE)</f>
        <v>DUNKERQUE</v>
      </c>
      <c r="J130" s="49" t="s">
        <v>273</v>
      </c>
      <c r="K130" s="38"/>
      <c r="L130" s="25">
        <v>866482620</v>
      </c>
      <c r="M130" s="454"/>
      <c r="N130" s="91"/>
      <c r="O130" s="355" t="str">
        <f t="shared" si="2"/>
        <v>NON</v>
      </c>
      <c r="P130" s="356"/>
    </row>
    <row r="131" spans="2:16" ht="15.75" x14ac:dyDescent="0.25">
      <c r="B131" s="119">
        <v>1</v>
      </c>
      <c r="C131" s="30" t="s">
        <v>154</v>
      </c>
      <c r="D131" s="91">
        <f t="shared" si="4"/>
        <v>866422369</v>
      </c>
      <c r="E131" s="25">
        <v>4653</v>
      </c>
      <c r="F131" s="25" t="s">
        <v>28</v>
      </c>
      <c r="G131" s="25" t="s">
        <v>431</v>
      </c>
      <c r="H131" s="25" t="s">
        <v>4</v>
      </c>
      <c r="I131" s="25" t="str">
        <f>VLOOKUP($H131,BDD!$B$5:$C$16,2,FALSE)</f>
        <v>DUNKERQUE</v>
      </c>
      <c r="J131" s="49" t="s">
        <v>273</v>
      </c>
      <c r="K131" s="38"/>
      <c r="L131" s="25">
        <v>866422369</v>
      </c>
      <c r="M131" s="454"/>
      <c r="N131" s="91"/>
      <c r="O131" s="355" t="str">
        <f t="shared" si="2"/>
        <v>NON</v>
      </c>
      <c r="P131" s="356"/>
    </row>
    <row r="132" spans="2:16" ht="15.75" x14ac:dyDescent="0.25">
      <c r="B132" s="119">
        <v>1</v>
      </c>
      <c r="C132" s="30" t="s">
        <v>154</v>
      </c>
      <c r="D132" s="91">
        <f t="shared" si="4"/>
        <v>866422378</v>
      </c>
      <c r="E132" s="25">
        <v>4415</v>
      </c>
      <c r="F132" s="25" t="s">
        <v>28</v>
      </c>
      <c r="G132" s="25" t="s">
        <v>431</v>
      </c>
      <c r="H132" s="25" t="s">
        <v>4</v>
      </c>
      <c r="I132" s="25" t="str">
        <f>VLOOKUP($H132,BDD!$B$5:$C$16,2,FALSE)</f>
        <v>DUNKERQUE</v>
      </c>
      <c r="J132" s="49" t="s">
        <v>273</v>
      </c>
      <c r="K132" s="38"/>
      <c r="L132" s="25">
        <v>866422378</v>
      </c>
      <c r="M132" s="454"/>
      <c r="N132" s="91"/>
      <c r="O132" s="355" t="str">
        <f t="shared" si="2"/>
        <v>NON</v>
      </c>
      <c r="P132" s="356"/>
    </row>
    <row r="133" spans="2:16" ht="15.75" x14ac:dyDescent="0.25">
      <c r="B133" s="119">
        <v>1</v>
      </c>
      <c r="C133" s="30" t="s">
        <v>155</v>
      </c>
      <c r="D133" s="91">
        <f t="shared" si="4"/>
        <v>3370551000</v>
      </c>
      <c r="E133" s="25">
        <v>4810</v>
      </c>
      <c r="F133" s="25" t="s">
        <v>86</v>
      </c>
      <c r="G133" s="25" t="s">
        <v>547</v>
      </c>
      <c r="H133" s="25" t="s">
        <v>4</v>
      </c>
      <c r="I133" s="25" t="str">
        <f>VLOOKUP($H133,BDD!$B$5:$C$16,2,FALSE)</f>
        <v>DUNKERQUE</v>
      </c>
      <c r="J133" s="49" t="s">
        <v>273</v>
      </c>
      <c r="K133" s="38"/>
      <c r="L133" s="25">
        <v>3370551000</v>
      </c>
      <c r="M133" s="454"/>
      <c r="N133" s="91"/>
      <c r="O133" s="355" t="str">
        <f t="shared" si="2"/>
        <v>NON</v>
      </c>
      <c r="P133" s="356"/>
    </row>
    <row r="134" spans="2:16" ht="30" x14ac:dyDescent="0.25">
      <c r="B134" s="119">
        <v>1</v>
      </c>
      <c r="C134" s="30" t="s">
        <v>155</v>
      </c>
      <c r="D134" s="91">
        <f t="shared" si="4"/>
        <v>3370552000</v>
      </c>
      <c r="E134" s="25">
        <v>4800</v>
      </c>
      <c r="F134" s="25" t="s">
        <v>86</v>
      </c>
      <c r="G134" s="25" t="s">
        <v>547</v>
      </c>
      <c r="H134" s="25" t="s">
        <v>4</v>
      </c>
      <c r="I134" s="25" t="str">
        <f>VLOOKUP($H134,BDD!$B$5:$C$16,2,FALSE)</f>
        <v>DUNKERQUE</v>
      </c>
      <c r="J134" s="49" t="s">
        <v>273</v>
      </c>
      <c r="K134" s="38" t="s">
        <v>705</v>
      </c>
      <c r="L134" s="25">
        <v>3370552000</v>
      </c>
      <c r="M134" s="454"/>
      <c r="N134" s="91"/>
      <c r="O134" s="355" t="str">
        <f t="shared" si="2"/>
        <v>NON</v>
      </c>
      <c r="P134" s="356"/>
    </row>
    <row r="135" spans="2:16" ht="15.75" x14ac:dyDescent="0.25">
      <c r="B135" s="119">
        <v>1</v>
      </c>
      <c r="C135" s="358" t="s">
        <v>156</v>
      </c>
      <c r="D135" s="359">
        <f t="shared" si="4"/>
        <v>9088451000</v>
      </c>
      <c r="E135" s="127">
        <v>4630</v>
      </c>
      <c r="F135" s="127" t="s">
        <v>86</v>
      </c>
      <c r="G135" s="25" t="s">
        <v>431</v>
      </c>
      <c r="H135" s="25" t="s">
        <v>4</v>
      </c>
      <c r="I135" s="25" t="str">
        <f>VLOOKUP($H135,BDD!$B$5:$C$16,2,FALSE)</f>
        <v>DUNKERQUE</v>
      </c>
      <c r="J135" s="49" t="s">
        <v>273</v>
      </c>
      <c r="K135" s="38"/>
      <c r="L135" s="25">
        <v>9088451000</v>
      </c>
      <c r="M135" s="454"/>
      <c r="N135" s="91"/>
      <c r="O135" s="355" t="str">
        <f t="shared" si="2"/>
        <v>NON</v>
      </c>
      <c r="P135" s="356"/>
    </row>
    <row r="136" spans="2:16" ht="15.75" x14ac:dyDescent="0.25">
      <c r="B136" s="119">
        <v>1</v>
      </c>
      <c r="C136" s="30" t="s">
        <v>156</v>
      </c>
      <c r="D136" s="91">
        <f t="shared" si="4"/>
        <v>9088453000</v>
      </c>
      <c r="E136" s="25">
        <v>4760</v>
      </c>
      <c r="F136" s="25" t="s">
        <v>86</v>
      </c>
      <c r="G136" s="25" t="s">
        <v>431</v>
      </c>
      <c r="H136" s="25" t="s">
        <v>4</v>
      </c>
      <c r="I136" s="25" t="str">
        <f>VLOOKUP($H136,BDD!$B$5:$C$16,2,FALSE)</f>
        <v>DUNKERQUE</v>
      </c>
      <c r="J136" s="49" t="s">
        <v>273</v>
      </c>
      <c r="K136" s="38"/>
      <c r="L136" s="25">
        <v>9088453000</v>
      </c>
      <c r="M136" s="454"/>
      <c r="N136" s="91"/>
      <c r="O136" s="355" t="str">
        <f t="shared" si="2"/>
        <v>NON</v>
      </c>
      <c r="P136" s="356"/>
    </row>
    <row r="137" spans="2:16" ht="15.75" x14ac:dyDescent="0.25">
      <c r="B137" s="200">
        <v>1</v>
      </c>
      <c r="C137" s="201" t="s">
        <v>156</v>
      </c>
      <c r="D137" s="198">
        <v>0</v>
      </c>
      <c r="E137" s="195">
        <v>4640</v>
      </c>
      <c r="F137" s="195" t="s">
        <v>86</v>
      </c>
      <c r="G137" s="195" t="s">
        <v>431</v>
      </c>
      <c r="H137" s="195" t="s">
        <v>4</v>
      </c>
      <c r="I137" s="195" t="str">
        <f>VLOOKUP($H137,BDD!$B$5:$C$16,2,FALSE)</f>
        <v>DUNKERQUE</v>
      </c>
      <c r="J137" s="196" t="s">
        <v>273</v>
      </c>
      <c r="K137" s="209"/>
      <c r="L137" s="195">
        <v>9088454000</v>
      </c>
      <c r="M137" s="457">
        <v>44348</v>
      </c>
      <c r="N137" s="198" t="s">
        <v>1189</v>
      </c>
      <c r="O137" s="355" t="str">
        <f t="shared" si="2"/>
        <v>OUI</v>
      </c>
      <c r="P137" s="356"/>
    </row>
    <row r="138" spans="2:16" ht="15.75" x14ac:dyDescent="0.25">
      <c r="B138" s="119">
        <v>1</v>
      </c>
      <c r="C138" s="30" t="s">
        <v>156</v>
      </c>
      <c r="D138" s="91">
        <f t="shared" si="4"/>
        <v>9088455000</v>
      </c>
      <c r="E138" s="25">
        <v>4340</v>
      </c>
      <c r="F138" s="25" t="s">
        <v>86</v>
      </c>
      <c r="G138" s="25" t="s">
        <v>431</v>
      </c>
      <c r="H138" s="25" t="s">
        <v>4</v>
      </c>
      <c r="I138" s="25" t="str">
        <f>VLOOKUP($H138,BDD!$B$5:$C$16,2,FALSE)</f>
        <v>DUNKERQUE</v>
      </c>
      <c r="J138" s="49" t="s">
        <v>273</v>
      </c>
      <c r="K138" s="38"/>
      <c r="L138" s="25">
        <v>9088455000</v>
      </c>
      <c r="M138" s="454"/>
      <c r="N138" s="91"/>
      <c r="O138" s="355" t="str">
        <f t="shared" ref="O138" si="5">IF(D138=0,"OUI","NON")</f>
        <v>NON</v>
      </c>
      <c r="P138" s="356"/>
    </row>
    <row r="139" spans="2:16" ht="31.5" x14ac:dyDescent="0.25">
      <c r="B139" s="119">
        <v>0</v>
      </c>
      <c r="C139" s="358" t="s">
        <v>208</v>
      </c>
      <c r="D139" s="127" t="s">
        <v>993</v>
      </c>
      <c r="E139" s="127">
        <v>761</v>
      </c>
      <c r="F139" s="127" t="s">
        <v>210</v>
      </c>
      <c r="G139" s="25" t="s">
        <v>707</v>
      </c>
      <c r="H139" s="25" t="s">
        <v>203</v>
      </c>
      <c r="I139" s="25" t="str">
        <f>VLOOKUP($H139,BDD!$B$5:$C$16,2,FALSE)</f>
        <v>DEGRAD DE CANNES</v>
      </c>
      <c r="J139" s="49" t="s">
        <v>277</v>
      </c>
      <c r="K139" s="38" t="s">
        <v>994</v>
      </c>
      <c r="L139" s="25" t="s">
        <v>995</v>
      </c>
      <c r="M139" s="454">
        <v>44294</v>
      </c>
      <c r="N139" s="91" t="s">
        <v>996</v>
      </c>
      <c r="O139" s="355" t="str">
        <f t="shared" ref="O139:O170" si="6">IF(D139=0,"OUI","NON")</f>
        <v>NON</v>
      </c>
      <c r="P139" s="356"/>
    </row>
    <row r="140" spans="2:16" ht="15.75" x14ac:dyDescent="0.25">
      <c r="B140" s="119">
        <v>0</v>
      </c>
      <c r="C140" s="30" t="s">
        <v>158</v>
      </c>
      <c r="D140" s="91" t="str">
        <f t="shared" ref="D140:D145" si="7">+L140</f>
        <v>12 rlx - B/L 156881</v>
      </c>
      <c r="E140" s="25">
        <v>639</v>
      </c>
      <c r="F140" s="25" t="s">
        <v>160</v>
      </c>
      <c r="G140" s="25" t="s">
        <v>448</v>
      </c>
      <c r="H140" s="25" t="s">
        <v>4</v>
      </c>
      <c r="I140" s="25" t="str">
        <f>VLOOKUP($H140,BDD!$B$5:$C$16,2,FALSE)</f>
        <v>DUNKERQUE</v>
      </c>
      <c r="J140" s="49" t="s">
        <v>277</v>
      </c>
      <c r="K140" s="38" t="s">
        <v>537</v>
      </c>
      <c r="L140" s="25" t="s">
        <v>159</v>
      </c>
      <c r="M140" s="454"/>
      <c r="N140" s="91"/>
      <c r="O140" s="355" t="str">
        <f t="shared" si="6"/>
        <v>NON</v>
      </c>
      <c r="P140" s="356"/>
    </row>
    <row r="141" spans="2:16" ht="15.75" x14ac:dyDescent="0.25">
      <c r="B141" s="119">
        <v>0</v>
      </c>
      <c r="C141" s="30" t="s">
        <v>158</v>
      </c>
      <c r="D141" s="91" t="str">
        <f t="shared" si="7"/>
        <v>7 rlx - B/L 156881</v>
      </c>
      <c r="E141" s="25">
        <v>375</v>
      </c>
      <c r="F141" s="25" t="s">
        <v>160</v>
      </c>
      <c r="G141" s="25" t="s">
        <v>711</v>
      </c>
      <c r="H141" s="25" t="s">
        <v>4</v>
      </c>
      <c r="I141" s="25" t="str">
        <f>VLOOKUP($H141,BDD!$B$5:$C$16,2,FALSE)</f>
        <v>DUNKERQUE</v>
      </c>
      <c r="J141" s="49" t="s">
        <v>277</v>
      </c>
      <c r="K141" s="38" t="s">
        <v>537</v>
      </c>
      <c r="L141" s="25" t="s">
        <v>161</v>
      </c>
      <c r="M141" s="454"/>
      <c r="N141" s="91"/>
      <c r="O141" s="355" t="str">
        <f t="shared" si="6"/>
        <v>NON</v>
      </c>
      <c r="P141" s="356"/>
    </row>
    <row r="142" spans="2:16" ht="15.75" x14ac:dyDescent="0.25">
      <c r="B142" s="200">
        <v>1</v>
      </c>
      <c r="C142" s="201" t="s">
        <v>162</v>
      </c>
      <c r="D142" s="198">
        <v>0</v>
      </c>
      <c r="E142" s="195">
        <v>4413</v>
      </c>
      <c r="F142" s="195" t="s">
        <v>28</v>
      </c>
      <c r="G142" s="195" t="s">
        <v>547</v>
      </c>
      <c r="H142" s="195" t="s">
        <v>4</v>
      </c>
      <c r="I142" s="195" t="str">
        <f>VLOOKUP($H142,BDD!$B$5:$C$16,2,FALSE)</f>
        <v>DUNKERQUE</v>
      </c>
      <c r="J142" s="196" t="s">
        <v>273</v>
      </c>
      <c r="K142" s="209"/>
      <c r="L142" s="195">
        <v>866422385</v>
      </c>
      <c r="M142" s="457">
        <v>44355</v>
      </c>
      <c r="N142" s="473" t="s">
        <v>1190</v>
      </c>
      <c r="O142" s="355" t="str">
        <f t="shared" si="6"/>
        <v>OUI</v>
      </c>
      <c r="P142" s="356"/>
    </row>
    <row r="143" spans="2:16" ht="15.75" x14ac:dyDescent="0.25">
      <c r="B143" s="200">
        <v>1</v>
      </c>
      <c r="C143" s="201" t="s">
        <v>162</v>
      </c>
      <c r="D143" s="198">
        <v>0</v>
      </c>
      <c r="E143" s="195">
        <v>4267</v>
      </c>
      <c r="F143" s="195" t="s">
        <v>28</v>
      </c>
      <c r="G143" s="195" t="s">
        <v>547</v>
      </c>
      <c r="H143" s="195" t="s">
        <v>4</v>
      </c>
      <c r="I143" s="195" t="str">
        <f>VLOOKUP($H143,BDD!$B$5:$C$16,2,FALSE)</f>
        <v>DUNKERQUE</v>
      </c>
      <c r="J143" s="196" t="s">
        <v>273</v>
      </c>
      <c r="K143" s="209"/>
      <c r="L143" s="195">
        <v>866422392</v>
      </c>
      <c r="M143" s="457">
        <v>44355</v>
      </c>
      <c r="N143" s="473" t="s">
        <v>1190</v>
      </c>
      <c r="O143" s="355" t="str">
        <f t="shared" si="6"/>
        <v>OUI</v>
      </c>
      <c r="P143" s="356"/>
    </row>
    <row r="144" spans="2:16" ht="15.75" x14ac:dyDescent="0.25">
      <c r="B144" s="119">
        <v>1</v>
      </c>
      <c r="C144" s="30" t="s">
        <v>162</v>
      </c>
      <c r="D144" s="91">
        <f t="shared" si="7"/>
        <v>866422397</v>
      </c>
      <c r="E144" s="25">
        <v>4378</v>
      </c>
      <c r="F144" s="25" t="s">
        <v>28</v>
      </c>
      <c r="G144" s="25" t="s">
        <v>547</v>
      </c>
      <c r="H144" s="25" t="s">
        <v>4</v>
      </c>
      <c r="I144" s="25" t="str">
        <f>VLOOKUP($H144,BDD!$B$5:$C$16,2,FALSE)</f>
        <v>DUNKERQUE</v>
      </c>
      <c r="J144" s="49" t="s">
        <v>273</v>
      </c>
      <c r="K144" s="38"/>
      <c r="L144" s="25">
        <v>866422397</v>
      </c>
      <c r="M144" s="454"/>
      <c r="N144" s="91"/>
      <c r="O144" s="355" t="str">
        <f t="shared" si="6"/>
        <v>NON</v>
      </c>
      <c r="P144" s="356"/>
    </row>
    <row r="145" spans="1:16" ht="15.75" x14ac:dyDescent="0.25">
      <c r="B145" s="119">
        <v>1</v>
      </c>
      <c r="C145" s="30" t="s">
        <v>162</v>
      </c>
      <c r="D145" s="91">
        <f t="shared" si="7"/>
        <v>866422406</v>
      </c>
      <c r="E145" s="25">
        <v>4377</v>
      </c>
      <c r="F145" s="25" t="s">
        <v>28</v>
      </c>
      <c r="G145" s="25" t="s">
        <v>547</v>
      </c>
      <c r="H145" s="25" t="s">
        <v>4</v>
      </c>
      <c r="I145" s="25" t="str">
        <f>VLOOKUP($H145,BDD!$B$5:$C$16,2,FALSE)</f>
        <v>DUNKERQUE</v>
      </c>
      <c r="J145" s="49" t="s">
        <v>273</v>
      </c>
      <c r="K145" s="38"/>
      <c r="L145" s="25">
        <v>866422406</v>
      </c>
      <c r="M145" s="454"/>
      <c r="N145" s="91"/>
      <c r="O145" s="355" t="str">
        <f t="shared" si="6"/>
        <v>NON</v>
      </c>
      <c r="P145" s="356"/>
    </row>
    <row r="146" spans="1:16" ht="15.75" x14ac:dyDescent="0.25">
      <c r="A146" s="61"/>
      <c r="B146" s="392">
        <v>1</v>
      </c>
      <c r="C146" s="393" t="s">
        <v>168</v>
      </c>
      <c r="D146" s="198">
        <v>0</v>
      </c>
      <c r="E146" s="195">
        <v>4849</v>
      </c>
      <c r="F146" s="195" t="s">
        <v>28</v>
      </c>
      <c r="G146" s="349" t="s">
        <v>438</v>
      </c>
      <c r="H146" s="195" t="s">
        <v>4</v>
      </c>
      <c r="I146" s="318" t="str">
        <f>VLOOKUP($H146,BDD!$B$5:$C$16,2,FALSE)</f>
        <v>DUNKERQUE</v>
      </c>
      <c r="J146" s="196" t="s">
        <v>273</v>
      </c>
      <c r="K146" s="394"/>
      <c r="L146" s="394">
        <v>866476308</v>
      </c>
      <c r="M146" s="457">
        <v>44348</v>
      </c>
      <c r="N146" s="198" t="s">
        <v>1191</v>
      </c>
      <c r="O146" s="355" t="str">
        <f t="shared" si="6"/>
        <v>OUI</v>
      </c>
      <c r="P146" s="356"/>
    </row>
    <row r="147" spans="1:16" ht="15.75" x14ac:dyDescent="0.25">
      <c r="B147" s="119">
        <v>1</v>
      </c>
      <c r="C147" s="30" t="s">
        <v>767</v>
      </c>
      <c r="D147" s="91">
        <f>+L147</f>
        <v>866482750</v>
      </c>
      <c r="E147" s="25">
        <v>4844</v>
      </c>
      <c r="F147" s="25" t="s">
        <v>28</v>
      </c>
      <c r="G147" s="25" t="s">
        <v>547</v>
      </c>
      <c r="H147" s="25" t="s">
        <v>4</v>
      </c>
      <c r="I147" s="25" t="str">
        <f>VLOOKUP($H147,BDD!$B$5:$C$16,2,FALSE)</f>
        <v>DUNKERQUE</v>
      </c>
      <c r="J147" s="49" t="s">
        <v>276</v>
      </c>
      <c r="K147" s="38"/>
      <c r="L147" s="25">
        <v>866482750</v>
      </c>
      <c r="M147" s="454"/>
      <c r="N147" s="91"/>
      <c r="O147" s="355" t="str">
        <f t="shared" si="6"/>
        <v>NON</v>
      </c>
      <c r="P147" s="356"/>
    </row>
    <row r="148" spans="1:16" ht="15.75" x14ac:dyDescent="0.25">
      <c r="B148" s="119">
        <v>1</v>
      </c>
      <c r="C148" s="30" t="s">
        <v>767</v>
      </c>
      <c r="D148" s="91">
        <f>+L148</f>
        <v>866482758</v>
      </c>
      <c r="E148" s="25">
        <v>4649</v>
      </c>
      <c r="F148" s="25" t="s">
        <v>28</v>
      </c>
      <c r="G148" s="25" t="s">
        <v>547</v>
      </c>
      <c r="H148" s="25" t="s">
        <v>4</v>
      </c>
      <c r="I148" s="25" t="str">
        <f>VLOOKUP($H148,BDD!$B$5:$C$16,2,FALSE)</f>
        <v>DUNKERQUE</v>
      </c>
      <c r="J148" s="49" t="s">
        <v>276</v>
      </c>
      <c r="K148" s="38"/>
      <c r="L148" s="25">
        <v>866482758</v>
      </c>
      <c r="M148" s="454"/>
      <c r="N148" s="91"/>
      <c r="O148" s="355" t="str">
        <f t="shared" si="6"/>
        <v>NON</v>
      </c>
      <c r="P148" s="356"/>
    </row>
    <row r="149" spans="1:16" ht="15.75" x14ac:dyDescent="0.25">
      <c r="B149" s="119">
        <v>1</v>
      </c>
      <c r="C149" s="30" t="s">
        <v>767</v>
      </c>
      <c r="D149" s="91">
        <f>+L149</f>
        <v>866482768</v>
      </c>
      <c r="E149" s="25">
        <v>4470</v>
      </c>
      <c r="F149" s="25" t="s">
        <v>28</v>
      </c>
      <c r="G149" s="25" t="s">
        <v>547</v>
      </c>
      <c r="H149" s="25" t="s">
        <v>4</v>
      </c>
      <c r="I149" s="25" t="str">
        <f>VLOOKUP($H149,BDD!$B$5:$C$16,2,FALSE)</f>
        <v>DUNKERQUE</v>
      </c>
      <c r="J149" s="49" t="s">
        <v>276</v>
      </c>
      <c r="K149" s="38"/>
      <c r="L149" s="25">
        <v>866482768</v>
      </c>
      <c r="M149" s="454"/>
      <c r="N149" s="91"/>
      <c r="O149" s="355" t="str">
        <f t="shared" si="6"/>
        <v>NON</v>
      </c>
      <c r="P149" s="356"/>
    </row>
    <row r="150" spans="1:16" ht="15.75" x14ac:dyDescent="0.25">
      <c r="B150" s="119">
        <v>1</v>
      </c>
      <c r="C150" s="30" t="str">
        <f>$C$149</f>
        <v>210401-122</v>
      </c>
      <c r="D150" s="91">
        <f>+L150</f>
        <v>866482784</v>
      </c>
      <c r="E150" s="25">
        <v>4472</v>
      </c>
      <c r="F150" s="25" t="s">
        <v>28</v>
      </c>
      <c r="G150" s="25" t="s">
        <v>547</v>
      </c>
      <c r="H150" s="25" t="s">
        <v>4</v>
      </c>
      <c r="I150" s="25" t="str">
        <f>VLOOKUP($H150,BDD!$B$5:$C$16,2,FALSE)</f>
        <v>DUNKERQUE</v>
      </c>
      <c r="J150" s="49" t="s">
        <v>276</v>
      </c>
      <c r="K150" s="38"/>
      <c r="L150" s="25">
        <v>866482784</v>
      </c>
      <c r="M150" s="454"/>
      <c r="N150" s="91"/>
      <c r="O150" s="355" t="str">
        <f t="shared" si="6"/>
        <v>NON</v>
      </c>
      <c r="P150" s="356"/>
    </row>
    <row r="151" spans="1:16" ht="15.75" x14ac:dyDescent="0.25">
      <c r="B151" s="200">
        <v>1</v>
      </c>
      <c r="C151" s="201" t="s">
        <v>772</v>
      </c>
      <c r="D151" s="198">
        <v>0</v>
      </c>
      <c r="E151" s="195">
        <v>3383</v>
      </c>
      <c r="F151" s="195" t="s">
        <v>28</v>
      </c>
      <c r="G151" s="195" t="s">
        <v>547</v>
      </c>
      <c r="H151" s="195" t="s">
        <v>4</v>
      </c>
      <c r="I151" s="195" t="str">
        <f>VLOOKUP($H151,BDD!$B$5:$C$16,2,FALSE)</f>
        <v>DUNKERQUE</v>
      </c>
      <c r="J151" s="196" t="s">
        <v>276</v>
      </c>
      <c r="K151" s="209"/>
      <c r="L151" s="195">
        <v>866476329</v>
      </c>
      <c r="M151" s="457">
        <v>44348</v>
      </c>
      <c r="N151" s="198" t="s">
        <v>1191</v>
      </c>
      <c r="O151" s="355" t="str">
        <f t="shared" si="6"/>
        <v>OUI</v>
      </c>
      <c r="P151" s="356"/>
    </row>
    <row r="152" spans="1:16" ht="15.75" x14ac:dyDescent="0.25">
      <c r="B152" s="200">
        <v>1</v>
      </c>
      <c r="C152" s="201" t="s">
        <v>772</v>
      </c>
      <c r="D152" s="198">
        <v>0</v>
      </c>
      <c r="E152" s="195">
        <v>3380</v>
      </c>
      <c r="F152" s="195" t="s">
        <v>28</v>
      </c>
      <c r="G152" s="195" t="s">
        <v>547</v>
      </c>
      <c r="H152" s="195" t="s">
        <v>4</v>
      </c>
      <c r="I152" s="195" t="str">
        <f>VLOOKUP($H152,BDD!$B$5:$C$16,2,FALSE)</f>
        <v>DUNKERQUE</v>
      </c>
      <c r="J152" s="196" t="s">
        <v>276</v>
      </c>
      <c r="K152" s="209"/>
      <c r="L152" s="195">
        <v>866476336</v>
      </c>
      <c r="M152" s="457">
        <v>44348</v>
      </c>
      <c r="N152" s="198" t="s">
        <v>1191</v>
      </c>
      <c r="O152" s="355" t="str">
        <f t="shared" si="6"/>
        <v>OUI</v>
      </c>
      <c r="P152" s="356"/>
    </row>
    <row r="153" spans="1:16" ht="15.75" x14ac:dyDescent="0.25">
      <c r="B153" s="200">
        <v>1</v>
      </c>
      <c r="C153" s="201" t="s">
        <v>772</v>
      </c>
      <c r="D153" s="198">
        <v>0</v>
      </c>
      <c r="E153" s="195">
        <v>3251</v>
      </c>
      <c r="F153" s="195" t="s">
        <v>28</v>
      </c>
      <c r="G153" s="195" t="s">
        <v>547</v>
      </c>
      <c r="H153" s="195" t="s">
        <v>4</v>
      </c>
      <c r="I153" s="195" t="str">
        <f>VLOOKUP($H153,BDD!$B$5:$C$16,2,FALSE)</f>
        <v>DUNKERQUE</v>
      </c>
      <c r="J153" s="196" t="s">
        <v>276</v>
      </c>
      <c r="K153" s="209"/>
      <c r="L153" s="195">
        <v>866476347</v>
      </c>
      <c r="M153" s="457">
        <v>44356</v>
      </c>
      <c r="N153" s="198" t="s">
        <v>1192</v>
      </c>
      <c r="O153" s="355" t="str">
        <f t="shared" si="6"/>
        <v>OUI</v>
      </c>
      <c r="P153" s="356"/>
    </row>
    <row r="154" spans="1:16" ht="15.75" x14ac:dyDescent="0.25">
      <c r="B154" s="119">
        <v>1</v>
      </c>
      <c r="C154" s="30" t="s">
        <v>772</v>
      </c>
      <c r="D154" s="91">
        <f>+L154</f>
        <v>866476356</v>
      </c>
      <c r="E154" s="25">
        <v>4399</v>
      </c>
      <c r="F154" s="25" t="s">
        <v>28</v>
      </c>
      <c r="G154" s="25" t="s">
        <v>547</v>
      </c>
      <c r="H154" s="25" t="s">
        <v>4</v>
      </c>
      <c r="I154" s="25" t="str">
        <f>VLOOKUP($H154,BDD!$B$5:$C$16,2,FALSE)</f>
        <v>DUNKERQUE</v>
      </c>
      <c r="J154" s="49" t="s">
        <v>276</v>
      </c>
      <c r="K154" s="38"/>
      <c r="L154" s="25">
        <v>866476356</v>
      </c>
      <c r="M154" s="454"/>
      <c r="N154" s="91"/>
      <c r="O154" s="355" t="str">
        <f t="shared" si="6"/>
        <v>NON</v>
      </c>
      <c r="P154" s="356"/>
    </row>
    <row r="155" spans="1:16" ht="15.75" x14ac:dyDescent="0.25">
      <c r="B155" s="119">
        <v>1</v>
      </c>
      <c r="C155" s="30" t="s">
        <v>772</v>
      </c>
      <c r="D155" s="91">
        <f>+L155</f>
        <v>866476369</v>
      </c>
      <c r="E155" s="25">
        <v>4398</v>
      </c>
      <c r="F155" s="25" t="s">
        <v>28</v>
      </c>
      <c r="G155" s="25" t="s">
        <v>547</v>
      </c>
      <c r="H155" s="25" t="s">
        <v>4</v>
      </c>
      <c r="I155" s="25" t="str">
        <f>VLOOKUP($H155,BDD!$B$5:$C$16,2,FALSE)</f>
        <v>DUNKERQUE</v>
      </c>
      <c r="J155" s="49" t="s">
        <v>276</v>
      </c>
      <c r="K155" s="38"/>
      <c r="L155" s="25">
        <v>866476369</v>
      </c>
      <c r="M155" s="454"/>
      <c r="N155" s="91"/>
      <c r="O155" s="355" t="str">
        <f t="shared" si="6"/>
        <v>NON</v>
      </c>
      <c r="P155" s="356"/>
    </row>
    <row r="156" spans="1:16" ht="15.75" x14ac:dyDescent="0.25">
      <c r="B156" s="119">
        <v>1</v>
      </c>
      <c r="C156" s="30" t="s">
        <v>777</v>
      </c>
      <c r="D156" s="91">
        <f>+L156</f>
        <v>866482706</v>
      </c>
      <c r="E156" s="25">
        <v>4681</v>
      </c>
      <c r="F156" s="25" t="s">
        <v>28</v>
      </c>
      <c r="G156" s="25" t="s">
        <v>547</v>
      </c>
      <c r="H156" s="25" t="s">
        <v>4</v>
      </c>
      <c r="I156" s="25" t="str">
        <f>VLOOKUP($H156,BDD!$B$5:$C$16,2,FALSE)</f>
        <v>DUNKERQUE</v>
      </c>
      <c r="J156" s="49" t="s">
        <v>276</v>
      </c>
      <c r="K156" s="38"/>
      <c r="L156" s="25">
        <v>866482706</v>
      </c>
      <c r="M156" s="454"/>
      <c r="N156" s="91"/>
      <c r="O156" s="355" t="str">
        <f t="shared" si="6"/>
        <v>NON</v>
      </c>
      <c r="P156" s="356"/>
    </row>
    <row r="157" spans="1:16" ht="15.75" x14ac:dyDescent="0.25">
      <c r="B157" s="200">
        <v>1</v>
      </c>
      <c r="C157" s="201" t="s">
        <v>779</v>
      </c>
      <c r="D157" s="198">
        <v>0</v>
      </c>
      <c r="E157" s="195">
        <v>3644</v>
      </c>
      <c r="F157" s="195" t="s">
        <v>28</v>
      </c>
      <c r="G157" s="195" t="s">
        <v>547</v>
      </c>
      <c r="H157" s="195" t="s">
        <v>4</v>
      </c>
      <c r="I157" s="195" t="str">
        <f>VLOOKUP($H157,BDD!$B$5:$C$16,2,FALSE)</f>
        <v>DUNKERQUE</v>
      </c>
      <c r="J157" s="196" t="s">
        <v>276</v>
      </c>
      <c r="K157" s="209"/>
      <c r="L157" s="195">
        <v>866416521</v>
      </c>
      <c r="M157" s="457">
        <v>44348</v>
      </c>
      <c r="N157" s="198" t="s">
        <v>1191</v>
      </c>
      <c r="O157" s="355" t="str">
        <f t="shared" si="6"/>
        <v>OUI</v>
      </c>
      <c r="P157" s="356"/>
    </row>
    <row r="158" spans="1:16" ht="15.75" x14ac:dyDescent="0.25">
      <c r="B158" s="119">
        <v>1</v>
      </c>
      <c r="C158" s="30" t="s">
        <v>780</v>
      </c>
      <c r="D158" s="91">
        <f t="shared" ref="D158:D165" si="8">+L158</f>
        <v>866476384</v>
      </c>
      <c r="E158" s="25">
        <v>4402</v>
      </c>
      <c r="F158" s="25" t="s">
        <v>28</v>
      </c>
      <c r="G158" s="25" t="s">
        <v>781</v>
      </c>
      <c r="H158" s="25" t="s">
        <v>4</v>
      </c>
      <c r="I158" s="25" t="str">
        <f>VLOOKUP($H158,BDD!$B$5:$C$16,2,FALSE)</f>
        <v>DUNKERQUE</v>
      </c>
      <c r="J158" s="49" t="s">
        <v>273</v>
      </c>
      <c r="K158" s="38"/>
      <c r="L158" s="25">
        <v>866476384</v>
      </c>
      <c r="M158" s="454"/>
      <c r="N158" s="91"/>
      <c r="O158" s="355" t="str">
        <f t="shared" si="6"/>
        <v>NON</v>
      </c>
      <c r="P158" s="356"/>
    </row>
    <row r="159" spans="1:16" ht="15.75" x14ac:dyDescent="0.25">
      <c r="B159" s="119">
        <v>1</v>
      </c>
      <c r="C159" s="30" t="s">
        <v>780</v>
      </c>
      <c r="D159" s="91">
        <f t="shared" si="8"/>
        <v>866476393</v>
      </c>
      <c r="E159" s="25">
        <v>4263</v>
      </c>
      <c r="F159" s="25" t="s">
        <v>28</v>
      </c>
      <c r="G159" s="25" t="s">
        <v>781</v>
      </c>
      <c r="H159" s="25" t="s">
        <v>4</v>
      </c>
      <c r="I159" s="25" t="str">
        <f>VLOOKUP($H159,BDD!$B$5:$C$16,2,FALSE)</f>
        <v>DUNKERQUE</v>
      </c>
      <c r="J159" s="49" t="s">
        <v>273</v>
      </c>
      <c r="K159" s="38"/>
      <c r="L159" s="25">
        <v>866476393</v>
      </c>
      <c r="M159" s="454"/>
      <c r="N159" s="91"/>
      <c r="O159" s="355" t="str">
        <f t="shared" si="6"/>
        <v>NON</v>
      </c>
      <c r="P159" s="356"/>
    </row>
    <row r="160" spans="1:16" ht="15.75" x14ac:dyDescent="0.25">
      <c r="B160" s="119">
        <v>1</v>
      </c>
      <c r="C160" s="30" t="s">
        <v>780</v>
      </c>
      <c r="D160" s="91">
        <f t="shared" si="8"/>
        <v>866482631</v>
      </c>
      <c r="E160" s="25">
        <v>4292</v>
      </c>
      <c r="F160" s="25" t="s">
        <v>28</v>
      </c>
      <c r="G160" s="25" t="s">
        <v>782</v>
      </c>
      <c r="H160" s="25" t="s">
        <v>4</v>
      </c>
      <c r="I160" s="25" t="str">
        <f>VLOOKUP($H160,BDD!$B$5:$C$16,2,FALSE)</f>
        <v>DUNKERQUE</v>
      </c>
      <c r="J160" s="49" t="s">
        <v>273</v>
      </c>
      <c r="K160" s="38"/>
      <c r="L160" s="25">
        <v>866482631</v>
      </c>
      <c r="M160" s="454"/>
      <c r="N160" s="91"/>
      <c r="O160" s="355" t="str">
        <f t="shared" si="6"/>
        <v>NON</v>
      </c>
      <c r="P160" s="356"/>
    </row>
    <row r="161" spans="2:16" ht="15.75" x14ac:dyDescent="0.25">
      <c r="B161" s="119">
        <v>1</v>
      </c>
      <c r="C161" s="30" t="s">
        <v>783</v>
      </c>
      <c r="D161" s="91">
        <f t="shared" si="8"/>
        <v>4121551000</v>
      </c>
      <c r="E161" s="25">
        <v>4800</v>
      </c>
      <c r="F161" s="25" t="s">
        <v>86</v>
      </c>
      <c r="G161" s="25" t="s">
        <v>547</v>
      </c>
      <c r="H161" s="25" t="s">
        <v>4</v>
      </c>
      <c r="I161" s="25" t="str">
        <f>VLOOKUP($H161,BDD!$B$5:$C$16,2,FALSE)</f>
        <v>DUNKERQUE</v>
      </c>
      <c r="J161" s="49" t="s">
        <v>273</v>
      </c>
      <c r="K161" s="38"/>
      <c r="L161" s="25">
        <v>4121551000</v>
      </c>
      <c r="M161" s="454"/>
      <c r="N161" s="91"/>
      <c r="O161" s="355" t="str">
        <f t="shared" si="6"/>
        <v>NON</v>
      </c>
      <c r="P161" s="356"/>
    </row>
    <row r="162" spans="2:16" ht="15.75" x14ac:dyDescent="0.25">
      <c r="B162" s="119">
        <v>1</v>
      </c>
      <c r="C162" s="30" t="s">
        <v>783</v>
      </c>
      <c r="D162" s="91">
        <f t="shared" si="8"/>
        <v>4121552000</v>
      </c>
      <c r="E162" s="25">
        <v>4770</v>
      </c>
      <c r="F162" s="25" t="s">
        <v>86</v>
      </c>
      <c r="G162" s="25" t="s">
        <v>547</v>
      </c>
      <c r="H162" s="25" t="s">
        <v>4</v>
      </c>
      <c r="I162" s="25" t="str">
        <f>VLOOKUP($H162,BDD!$B$5:$C$16,2,FALSE)</f>
        <v>DUNKERQUE</v>
      </c>
      <c r="J162" s="49" t="s">
        <v>273</v>
      </c>
      <c r="K162" s="38"/>
      <c r="L162" s="25">
        <v>4121552000</v>
      </c>
      <c r="M162" s="454"/>
      <c r="N162" s="91"/>
      <c r="O162" s="355" t="str">
        <f t="shared" si="6"/>
        <v>NON</v>
      </c>
      <c r="P162" s="356"/>
    </row>
    <row r="163" spans="2:16" ht="15.75" x14ac:dyDescent="0.25">
      <c r="B163" s="119">
        <v>1</v>
      </c>
      <c r="C163" s="30" t="s">
        <v>783</v>
      </c>
      <c r="D163" s="91">
        <f t="shared" si="8"/>
        <v>4121553000</v>
      </c>
      <c r="E163" s="25">
        <v>4830</v>
      </c>
      <c r="F163" s="25" t="s">
        <v>86</v>
      </c>
      <c r="G163" s="25" t="s">
        <v>547</v>
      </c>
      <c r="H163" s="25" t="s">
        <v>4</v>
      </c>
      <c r="I163" s="25" t="str">
        <f>VLOOKUP($H163,BDD!$B$5:$C$16,2,FALSE)</f>
        <v>DUNKERQUE</v>
      </c>
      <c r="J163" s="49" t="s">
        <v>273</v>
      </c>
      <c r="K163" s="38"/>
      <c r="L163" s="25">
        <v>4121553000</v>
      </c>
      <c r="M163" s="454"/>
      <c r="N163" s="91"/>
      <c r="O163" s="355" t="str">
        <f t="shared" si="6"/>
        <v>NON</v>
      </c>
      <c r="P163" s="356"/>
    </row>
    <row r="164" spans="2:16" ht="15.75" x14ac:dyDescent="0.25">
      <c r="B164" s="119">
        <v>1</v>
      </c>
      <c r="C164" s="30" t="s">
        <v>783</v>
      </c>
      <c r="D164" s="91">
        <f t="shared" si="8"/>
        <v>4121554000</v>
      </c>
      <c r="E164" s="25">
        <v>4650</v>
      </c>
      <c r="F164" s="25" t="s">
        <v>86</v>
      </c>
      <c r="G164" s="25" t="s">
        <v>547</v>
      </c>
      <c r="H164" s="25" t="s">
        <v>4</v>
      </c>
      <c r="I164" s="25" t="str">
        <f>VLOOKUP($H164,BDD!$B$5:$C$16,2,FALSE)</f>
        <v>DUNKERQUE</v>
      </c>
      <c r="J164" s="49" t="s">
        <v>273</v>
      </c>
      <c r="K164" s="38"/>
      <c r="L164" s="25">
        <v>4121554000</v>
      </c>
      <c r="M164" s="454"/>
      <c r="N164" s="91"/>
      <c r="O164" s="355" t="str">
        <f t="shared" si="6"/>
        <v>NON</v>
      </c>
      <c r="P164" s="356"/>
    </row>
    <row r="165" spans="2:16" ht="15.75" x14ac:dyDescent="0.25">
      <c r="B165" s="119">
        <v>1</v>
      </c>
      <c r="C165" s="30" t="s">
        <v>783</v>
      </c>
      <c r="D165" s="91">
        <f t="shared" si="8"/>
        <v>4121555000</v>
      </c>
      <c r="E165" s="25">
        <v>4260</v>
      </c>
      <c r="F165" s="25" t="s">
        <v>86</v>
      </c>
      <c r="G165" s="25" t="s">
        <v>547</v>
      </c>
      <c r="H165" s="25" t="s">
        <v>4</v>
      </c>
      <c r="I165" s="25" t="str">
        <f>VLOOKUP($H165,BDD!$B$5:$C$16,2,FALSE)</f>
        <v>DUNKERQUE</v>
      </c>
      <c r="J165" s="49" t="s">
        <v>273</v>
      </c>
      <c r="K165" s="38"/>
      <c r="L165" s="25">
        <v>4121555000</v>
      </c>
      <c r="M165" s="454"/>
      <c r="N165" s="91"/>
      <c r="O165" s="355" t="str">
        <f t="shared" si="6"/>
        <v>NON</v>
      </c>
      <c r="P165" s="356"/>
    </row>
    <row r="166" spans="2:16" ht="15.75" x14ac:dyDescent="0.25">
      <c r="B166" s="200">
        <v>1</v>
      </c>
      <c r="C166" s="201" t="s">
        <v>784</v>
      </c>
      <c r="D166" s="198">
        <v>0</v>
      </c>
      <c r="E166" s="195">
        <v>4289</v>
      </c>
      <c r="F166" s="195" t="s">
        <v>28</v>
      </c>
      <c r="G166" s="195" t="s">
        <v>424</v>
      </c>
      <c r="H166" s="195" t="s">
        <v>4</v>
      </c>
      <c r="I166" s="195" t="str">
        <f>VLOOKUP($H166,BDD!$B$5:$C$16,2,FALSE)</f>
        <v>DUNKERQUE</v>
      </c>
      <c r="J166" s="196" t="s">
        <v>276</v>
      </c>
      <c r="K166" s="209"/>
      <c r="L166" s="195">
        <v>866482639</v>
      </c>
      <c r="M166" s="457">
        <v>44348</v>
      </c>
      <c r="N166" s="198" t="s">
        <v>1185</v>
      </c>
      <c r="O166" s="355" t="str">
        <f t="shared" si="6"/>
        <v>OUI</v>
      </c>
      <c r="P166" s="356"/>
    </row>
    <row r="167" spans="2:16" ht="15.75" x14ac:dyDescent="0.25">
      <c r="B167" s="200">
        <v>1</v>
      </c>
      <c r="C167" s="201" t="s">
        <v>784</v>
      </c>
      <c r="D167" s="198">
        <v>0</v>
      </c>
      <c r="E167" s="195">
        <v>4171</v>
      </c>
      <c r="F167" s="195" t="s">
        <v>28</v>
      </c>
      <c r="G167" s="195" t="s">
        <v>424</v>
      </c>
      <c r="H167" s="195" t="s">
        <v>4</v>
      </c>
      <c r="I167" s="195" t="str">
        <f>VLOOKUP($H167,BDD!$B$5:$C$16,2,FALSE)</f>
        <v>DUNKERQUE</v>
      </c>
      <c r="J167" s="196" t="s">
        <v>276</v>
      </c>
      <c r="K167" s="209"/>
      <c r="L167" s="195">
        <v>866482653</v>
      </c>
      <c r="M167" s="457">
        <v>44348</v>
      </c>
      <c r="N167" s="198" t="s">
        <v>1185</v>
      </c>
      <c r="O167" s="355" t="str">
        <f t="shared" si="6"/>
        <v>OUI</v>
      </c>
      <c r="P167" s="356"/>
    </row>
    <row r="168" spans="2:16" ht="15.75" x14ac:dyDescent="0.25">
      <c r="B168" s="119">
        <v>1</v>
      </c>
      <c r="C168" s="30" t="s">
        <v>788</v>
      </c>
      <c r="D168" s="91">
        <f>+L168</f>
        <v>2411553000</v>
      </c>
      <c r="E168" s="25">
        <v>4790</v>
      </c>
      <c r="F168" s="25" t="s">
        <v>86</v>
      </c>
      <c r="G168" s="25" t="s">
        <v>424</v>
      </c>
      <c r="H168" s="25" t="s">
        <v>4</v>
      </c>
      <c r="I168" s="25" t="str">
        <f>VLOOKUP($H168,BDD!$B$5:$C$16,2,FALSE)</f>
        <v>DUNKERQUE</v>
      </c>
      <c r="J168" s="49" t="s">
        <v>273</v>
      </c>
      <c r="K168" s="38"/>
      <c r="L168" s="25">
        <v>2411553000</v>
      </c>
      <c r="M168" s="454"/>
      <c r="N168" s="91"/>
      <c r="O168" s="355" t="str">
        <f t="shared" si="6"/>
        <v>NON</v>
      </c>
      <c r="P168" s="356"/>
    </row>
    <row r="169" spans="2:16" ht="15.75" x14ac:dyDescent="0.25">
      <c r="B169" s="119">
        <v>1</v>
      </c>
      <c r="C169" s="30" t="s">
        <v>790</v>
      </c>
      <c r="D169" s="91">
        <f>+L169</f>
        <v>5189453000</v>
      </c>
      <c r="E169" s="25">
        <v>4390</v>
      </c>
      <c r="F169" s="25" t="s">
        <v>86</v>
      </c>
      <c r="G169" s="25" t="s">
        <v>425</v>
      </c>
      <c r="H169" s="25" t="s">
        <v>4</v>
      </c>
      <c r="I169" s="25" t="str">
        <f>VLOOKUP($H169,BDD!$B$5:$C$16,2,FALSE)</f>
        <v>DUNKERQUE</v>
      </c>
      <c r="J169" s="49" t="s">
        <v>273</v>
      </c>
      <c r="K169" s="38"/>
      <c r="L169" s="25">
        <v>5189453000</v>
      </c>
      <c r="M169" s="454"/>
      <c r="N169" s="91"/>
      <c r="O169" s="355" t="str">
        <f t="shared" si="6"/>
        <v>NON</v>
      </c>
      <c r="P169" s="356"/>
    </row>
    <row r="170" spans="2:16" ht="15.75" x14ac:dyDescent="0.25">
      <c r="B170" s="119">
        <v>0</v>
      </c>
      <c r="C170" s="30" t="s">
        <v>795</v>
      </c>
      <c r="D170" s="363" t="s">
        <v>796</v>
      </c>
      <c r="E170" s="25">
        <v>5463</v>
      </c>
      <c r="F170" s="25" t="s">
        <v>160</v>
      </c>
      <c r="G170" s="25" t="s">
        <v>797</v>
      </c>
      <c r="H170" s="25" t="s">
        <v>4</v>
      </c>
      <c r="I170" s="25" t="str">
        <f>VLOOKUP($H170,BDD!$B$5:$C$16,2,FALSE)</f>
        <v>DUNKERQUE</v>
      </c>
      <c r="J170" s="49" t="s">
        <v>277</v>
      </c>
      <c r="K170" s="38" t="s">
        <v>710</v>
      </c>
      <c r="L170" s="363" t="s">
        <v>796</v>
      </c>
      <c r="M170" s="454"/>
      <c r="N170" s="91"/>
      <c r="O170" s="355" t="str">
        <f t="shared" si="6"/>
        <v>NON</v>
      </c>
      <c r="P170" s="356"/>
    </row>
    <row r="171" spans="2:16" ht="15.75" x14ac:dyDescent="0.25">
      <c r="B171" s="119">
        <v>1</v>
      </c>
      <c r="C171" s="30" t="s">
        <v>799</v>
      </c>
      <c r="D171" s="363">
        <f t="shared" ref="D171:D186" si="9">L171</f>
        <v>4370551000</v>
      </c>
      <c r="E171" s="25">
        <v>3930</v>
      </c>
      <c r="F171" s="25" t="s">
        <v>86</v>
      </c>
      <c r="G171" s="25" t="s">
        <v>424</v>
      </c>
      <c r="H171" s="25" t="s">
        <v>4</v>
      </c>
      <c r="I171" s="25" t="str">
        <f>VLOOKUP($H171,BDD!$B$5:$C$16,2,FALSE)</f>
        <v>DUNKERQUE</v>
      </c>
      <c r="J171" s="49" t="s">
        <v>276</v>
      </c>
      <c r="K171" s="38"/>
      <c r="L171" s="25">
        <v>4370551000</v>
      </c>
      <c r="M171" s="454"/>
      <c r="N171" s="91"/>
      <c r="O171" s="355" t="str">
        <f t="shared" ref="O171:O187" si="10">IF(D171=0,"OUI","NON")</f>
        <v>NON</v>
      </c>
      <c r="P171" s="356"/>
    </row>
    <row r="172" spans="2:16" ht="15.75" x14ac:dyDescent="0.25">
      <c r="B172" s="119">
        <v>1</v>
      </c>
      <c r="C172" s="30" t="s">
        <v>799</v>
      </c>
      <c r="D172" s="363">
        <f t="shared" si="9"/>
        <v>4370553000</v>
      </c>
      <c r="E172" s="25">
        <v>3930</v>
      </c>
      <c r="F172" s="25" t="s">
        <v>86</v>
      </c>
      <c r="G172" s="25" t="s">
        <v>424</v>
      </c>
      <c r="H172" s="25" t="s">
        <v>4</v>
      </c>
      <c r="I172" s="25" t="str">
        <f>VLOOKUP($H172,BDD!$B$5:$C$16,2,FALSE)</f>
        <v>DUNKERQUE</v>
      </c>
      <c r="J172" s="49" t="s">
        <v>276</v>
      </c>
      <c r="K172" s="38"/>
      <c r="L172" s="25">
        <v>4370553000</v>
      </c>
      <c r="M172" s="454"/>
      <c r="N172" s="91"/>
      <c r="O172" s="355" t="str">
        <f t="shared" si="10"/>
        <v>NON</v>
      </c>
      <c r="P172" s="356"/>
    </row>
    <row r="173" spans="2:16" ht="15.75" x14ac:dyDescent="0.25">
      <c r="B173" s="119">
        <v>1</v>
      </c>
      <c r="C173" s="30" t="s">
        <v>799</v>
      </c>
      <c r="D173" s="363">
        <f t="shared" si="9"/>
        <v>4370556000</v>
      </c>
      <c r="E173" s="25">
        <v>4130</v>
      </c>
      <c r="F173" s="25" t="s">
        <v>86</v>
      </c>
      <c r="G173" s="25" t="s">
        <v>424</v>
      </c>
      <c r="H173" s="25" t="s">
        <v>4</v>
      </c>
      <c r="I173" s="25" t="str">
        <f>VLOOKUP($H173,BDD!$B$5:$C$16,2,FALSE)</f>
        <v>DUNKERQUE</v>
      </c>
      <c r="J173" s="49" t="s">
        <v>276</v>
      </c>
      <c r="K173" s="38"/>
      <c r="L173" s="25">
        <v>4370556000</v>
      </c>
      <c r="M173" s="454"/>
      <c r="N173" s="91"/>
      <c r="O173" s="355" t="str">
        <f t="shared" si="10"/>
        <v>NON</v>
      </c>
      <c r="P173" s="356"/>
    </row>
    <row r="174" spans="2:16" ht="15.75" x14ac:dyDescent="0.25">
      <c r="B174" s="119">
        <v>1</v>
      </c>
      <c r="C174" s="30" t="s">
        <v>811</v>
      </c>
      <c r="D174" s="363">
        <f t="shared" si="9"/>
        <v>2070551000</v>
      </c>
      <c r="E174" s="25">
        <v>4650</v>
      </c>
      <c r="F174" s="25" t="s">
        <v>86</v>
      </c>
      <c r="G174" s="25" t="s">
        <v>547</v>
      </c>
      <c r="H174" s="25" t="s">
        <v>4</v>
      </c>
      <c r="I174" s="25" t="str">
        <f>VLOOKUP($H174,BDD!$B$5:$C$16,2,FALSE)</f>
        <v>DUNKERQUE</v>
      </c>
      <c r="J174" s="49" t="s">
        <v>273</v>
      </c>
      <c r="K174" s="38"/>
      <c r="L174" s="25">
        <v>2070551000</v>
      </c>
      <c r="M174" s="454"/>
      <c r="N174" s="91"/>
      <c r="O174" s="355" t="str">
        <f t="shared" si="10"/>
        <v>NON</v>
      </c>
      <c r="P174" s="356"/>
    </row>
    <row r="175" spans="2:16" ht="15.75" x14ac:dyDescent="0.25">
      <c r="B175" s="119">
        <v>1</v>
      </c>
      <c r="C175" s="30" t="s">
        <v>811</v>
      </c>
      <c r="D175" s="363">
        <f t="shared" si="9"/>
        <v>2070552000</v>
      </c>
      <c r="E175" s="25">
        <v>4630</v>
      </c>
      <c r="F175" s="25" t="s">
        <v>86</v>
      </c>
      <c r="G175" s="25" t="s">
        <v>547</v>
      </c>
      <c r="H175" s="25" t="s">
        <v>4</v>
      </c>
      <c r="I175" s="25" t="str">
        <f>VLOOKUP($H175,BDD!$B$5:$C$16,2,FALSE)</f>
        <v>DUNKERQUE</v>
      </c>
      <c r="J175" s="49" t="s">
        <v>273</v>
      </c>
      <c r="K175" s="38"/>
      <c r="L175" s="25">
        <v>2070552000</v>
      </c>
      <c r="M175" s="454"/>
      <c r="N175" s="91"/>
      <c r="O175" s="355" t="str">
        <f t="shared" si="10"/>
        <v>NON</v>
      </c>
      <c r="P175" s="356"/>
    </row>
    <row r="176" spans="2:16" ht="15.75" x14ac:dyDescent="0.25">
      <c r="B176" s="119">
        <v>1</v>
      </c>
      <c r="C176" s="30" t="s">
        <v>811</v>
      </c>
      <c r="D176" s="363">
        <f t="shared" si="9"/>
        <v>2070554000</v>
      </c>
      <c r="E176" s="25">
        <v>4630</v>
      </c>
      <c r="F176" s="25" t="s">
        <v>86</v>
      </c>
      <c r="G176" s="25" t="s">
        <v>547</v>
      </c>
      <c r="H176" s="25" t="s">
        <v>4</v>
      </c>
      <c r="I176" s="25" t="str">
        <f>VLOOKUP($H176,BDD!$B$5:$C$16,2,FALSE)</f>
        <v>DUNKERQUE</v>
      </c>
      <c r="J176" s="49" t="s">
        <v>273</v>
      </c>
      <c r="K176" s="38"/>
      <c r="L176" s="25">
        <v>2070554000</v>
      </c>
      <c r="M176" s="454"/>
      <c r="N176" s="91"/>
      <c r="O176" s="355" t="str">
        <f t="shared" si="10"/>
        <v>NON</v>
      </c>
      <c r="P176" s="356"/>
    </row>
    <row r="177" spans="2:16" ht="15.75" x14ac:dyDescent="0.25">
      <c r="B177" s="119">
        <v>1</v>
      </c>
      <c r="C177" s="30" t="s">
        <v>811</v>
      </c>
      <c r="D177" s="363">
        <f t="shared" si="9"/>
        <v>2070555000</v>
      </c>
      <c r="E177" s="25">
        <v>4370</v>
      </c>
      <c r="F177" s="25" t="s">
        <v>86</v>
      </c>
      <c r="G177" s="25" t="s">
        <v>547</v>
      </c>
      <c r="H177" s="25" t="s">
        <v>4</v>
      </c>
      <c r="I177" s="25" t="str">
        <f>VLOOKUP($H177,BDD!$B$5:$C$16,2,FALSE)</f>
        <v>DUNKERQUE</v>
      </c>
      <c r="J177" s="49" t="s">
        <v>273</v>
      </c>
      <c r="K177" s="38"/>
      <c r="L177" s="25">
        <v>2070555000</v>
      </c>
      <c r="M177" s="454"/>
      <c r="N177" s="91"/>
      <c r="O177" s="355" t="str">
        <f t="shared" si="10"/>
        <v>NON</v>
      </c>
      <c r="P177" s="356"/>
    </row>
    <row r="178" spans="2:16" ht="15.75" x14ac:dyDescent="0.25">
      <c r="B178" s="119">
        <v>1</v>
      </c>
      <c r="C178" s="30" t="s">
        <v>811</v>
      </c>
      <c r="D178" s="363">
        <f t="shared" si="9"/>
        <v>4370555000</v>
      </c>
      <c r="E178" s="25">
        <v>3980</v>
      </c>
      <c r="F178" s="25" t="s">
        <v>86</v>
      </c>
      <c r="G178" s="25" t="s">
        <v>547</v>
      </c>
      <c r="H178" s="25" t="s">
        <v>4</v>
      </c>
      <c r="I178" s="25" t="str">
        <f>VLOOKUP($H178,BDD!$B$5:$C$16,2,FALSE)</f>
        <v>DUNKERQUE</v>
      </c>
      <c r="J178" s="49" t="s">
        <v>273</v>
      </c>
      <c r="K178" s="38"/>
      <c r="L178" s="25">
        <v>4370555000</v>
      </c>
      <c r="M178" s="454"/>
      <c r="N178" s="91"/>
      <c r="O178" s="355" t="str">
        <f t="shared" si="10"/>
        <v>NON</v>
      </c>
      <c r="P178" s="356"/>
    </row>
    <row r="179" spans="2:16" ht="15.75" x14ac:dyDescent="0.25">
      <c r="B179" s="119">
        <v>1</v>
      </c>
      <c r="C179" s="30" t="s">
        <v>815</v>
      </c>
      <c r="D179" s="363">
        <f t="shared" si="9"/>
        <v>866482846</v>
      </c>
      <c r="E179" s="25">
        <v>4237</v>
      </c>
      <c r="F179" s="25" t="s">
        <v>28</v>
      </c>
      <c r="G179" s="25" t="s">
        <v>547</v>
      </c>
      <c r="H179" s="25" t="s">
        <v>4</v>
      </c>
      <c r="I179" s="25" t="str">
        <f>VLOOKUP($H179,BDD!$B$5:$C$16,2,FALSE)</f>
        <v>DUNKERQUE</v>
      </c>
      <c r="J179" s="49" t="s">
        <v>276</v>
      </c>
      <c r="K179" s="38"/>
      <c r="L179" s="25">
        <v>866482846</v>
      </c>
      <c r="M179" s="454"/>
      <c r="N179" s="91"/>
      <c r="O179" s="355" t="str">
        <f t="shared" si="10"/>
        <v>NON</v>
      </c>
      <c r="P179" s="356"/>
    </row>
    <row r="180" spans="2:16" ht="15.75" x14ac:dyDescent="0.25">
      <c r="B180" s="119">
        <v>1</v>
      </c>
      <c r="C180" s="30" t="s">
        <v>815</v>
      </c>
      <c r="D180" s="363">
        <f t="shared" si="9"/>
        <v>866482865</v>
      </c>
      <c r="E180" s="25">
        <v>4235</v>
      </c>
      <c r="F180" s="25" t="s">
        <v>28</v>
      </c>
      <c r="G180" s="25" t="s">
        <v>547</v>
      </c>
      <c r="H180" s="25" t="s">
        <v>4</v>
      </c>
      <c r="I180" s="25" t="str">
        <f>VLOOKUP($H180,BDD!$B$5:$C$16,2,FALSE)</f>
        <v>DUNKERQUE</v>
      </c>
      <c r="J180" s="49" t="s">
        <v>276</v>
      </c>
      <c r="K180" s="38"/>
      <c r="L180" s="25">
        <v>866482865</v>
      </c>
      <c r="M180" s="454"/>
      <c r="N180" s="91"/>
      <c r="O180" s="355" t="str">
        <f t="shared" si="10"/>
        <v>NON</v>
      </c>
      <c r="P180" s="356"/>
    </row>
    <row r="181" spans="2:16" ht="15.75" x14ac:dyDescent="0.25">
      <c r="B181" s="119">
        <v>1</v>
      </c>
      <c r="C181" s="30" t="s">
        <v>815</v>
      </c>
      <c r="D181" s="363">
        <f t="shared" si="9"/>
        <v>866482874</v>
      </c>
      <c r="E181" s="25">
        <v>3991</v>
      </c>
      <c r="F181" s="25" t="s">
        <v>28</v>
      </c>
      <c r="G181" s="25" t="s">
        <v>547</v>
      </c>
      <c r="H181" s="25" t="s">
        <v>4</v>
      </c>
      <c r="I181" s="25" t="str">
        <f>VLOOKUP($H181,BDD!$B$5:$C$16,2,FALSE)</f>
        <v>DUNKERQUE</v>
      </c>
      <c r="J181" s="49" t="s">
        <v>276</v>
      </c>
      <c r="K181" s="38"/>
      <c r="L181" s="25">
        <v>866482874</v>
      </c>
      <c r="M181" s="454"/>
      <c r="N181" s="91"/>
      <c r="O181" s="355" t="str">
        <f t="shared" si="10"/>
        <v>NON</v>
      </c>
      <c r="P181" s="356"/>
    </row>
    <row r="182" spans="2:16" ht="15.75" x14ac:dyDescent="0.25">
      <c r="B182" s="119">
        <v>1</v>
      </c>
      <c r="C182" s="30" t="s">
        <v>815</v>
      </c>
      <c r="D182" s="363">
        <f t="shared" si="9"/>
        <v>866482883</v>
      </c>
      <c r="E182" s="25">
        <v>3767</v>
      </c>
      <c r="F182" s="25" t="s">
        <v>28</v>
      </c>
      <c r="G182" s="25" t="s">
        <v>547</v>
      </c>
      <c r="H182" s="25" t="s">
        <v>4</v>
      </c>
      <c r="I182" s="25" t="str">
        <f>VLOOKUP($H182,BDD!$B$5:$C$16,2,FALSE)</f>
        <v>DUNKERQUE</v>
      </c>
      <c r="J182" s="49" t="s">
        <v>276</v>
      </c>
      <c r="K182" s="38"/>
      <c r="L182" s="25">
        <v>866482883</v>
      </c>
      <c r="M182" s="454"/>
      <c r="N182" s="91"/>
      <c r="O182" s="355" t="str">
        <f t="shared" si="10"/>
        <v>NON</v>
      </c>
      <c r="P182" s="356"/>
    </row>
    <row r="183" spans="2:16" ht="15.75" x14ac:dyDescent="0.25">
      <c r="B183" s="119">
        <v>1</v>
      </c>
      <c r="C183" s="30" t="s">
        <v>815</v>
      </c>
      <c r="D183" s="363">
        <f t="shared" si="9"/>
        <v>866482897</v>
      </c>
      <c r="E183" s="25">
        <v>3603</v>
      </c>
      <c r="F183" s="25" t="s">
        <v>28</v>
      </c>
      <c r="G183" s="25" t="s">
        <v>547</v>
      </c>
      <c r="H183" s="25" t="s">
        <v>4</v>
      </c>
      <c r="I183" s="25" t="str">
        <f>VLOOKUP($H183,BDD!$B$5:$C$16,2,FALSE)</f>
        <v>DUNKERQUE</v>
      </c>
      <c r="J183" s="49" t="s">
        <v>276</v>
      </c>
      <c r="K183" s="38"/>
      <c r="L183" s="25">
        <v>866482897</v>
      </c>
      <c r="M183" s="454"/>
      <c r="N183" s="91"/>
      <c r="O183" s="355" t="str">
        <f t="shared" si="10"/>
        <v>NON</v>
      </c>
      <c r="P183" s="356"/>
    </row>
    <row r="184" spans="2:16" ht="15.75" x14ac:dyDescent="0.25">
      <c r="B184" s="119">
        <v>1</v>
      </c>
      <c r="C184" s="30" t="s">
        <v>826</v>
      </c>
      <c r="D184" s="363">
        <f t="shared" si="9"/>
        <v>866482904</v>
      </c>
      <c r="E184" s="25">
        <v>4235</v>
      </c>
      <c r="F184" s="25" t="s">
        <v>28</v>
      </c>
      <c r="G184" s="25" t="s">
        <v>661</v>
      </c>
      <c r="H184" s="25" t="s">
        <v>4</v>
      </c>
      <c r="I184" s="25" t="str">
        <f>VLOOKUP($H184,BDD!$B$5:$C$16,2,FALSE)</f>
        <v>DUNKERQUE</v>
      </c>
      <c r="J184" s="49" t="s">
        <v>273</v>
      </c>
      <c r="K184" s="38"/>
      <c r="L184" s="25">
        <v>866482904</v>
      </c>
      <c r="M184" s="454"/>
      <c r="N184" s="91"/>
      <c r="O184" s="355" t="str">
        <f t="shared" si="10"/>
        <v>NON</v>
      </c>
      <c r="P184" s="356"/>
    </row>
    <row r="185" spans="2:16" ht="15.75" x14ac:dyDescent="0.25">
      <c r="B185" s="119">
        <v>1</v>
      </c>
      <c r="C185" s="30" t="s">
        <v>826</v>
      </c>
      <c r="D185" s="363">
        <f t="shared" si="9"/>
        <v>866482893</v>
      </c>
      <c r="E185" s="25">
        <v>3767</v>
      </c>
      <c r="F185" s="25" t="s">
        <v>28</v>
      </c>
      <c r="G185" s="25" t="s">
        <v>661</v>
      </c>
      <c r="H185" s="25" t="s">
        <v>4</v>
      </c>
      <c r="I185" s="25" t="str">
        <f>VLOOKUP($H185,BDD!$B$5:$C$16,2,FALSE)</f>
        <v>DUNKERQUE</v>
      </c>
      <c r="J185" s="49" t="s">
        <v>273</v>
      </c>
      <c r="K185" s="38"/>
      <c r="L185" s="25">
        <v>866482893</v>
      </c>
      <c r="M185" s="454"/>
      <c r="N185" s="91"/>
      <c r="O185" s="355" t="str">
        <f t="shared" si="10"/>
        <v>NON</v>
      </c>
      <c r="P185" s="356"/>
    </row>
    <row r="186" spans="2:16" ht="15.75" x14ac:dyDescent="0.25">
      <c r="B186" s="119">
        <v>1</v>
      </c>
      <c r="C186" s="30" t="s">
        <v>835</v>
      </c>
      <c r="D186" s="363">
        <f t="shared" si="9"/>
        <v>866482575</v>
      </c>
      <c r="E186" s="25">
        <v>4612</v>
      </c>
      <c r="F186" s="25" t="s">
        <v>28</v>
      </c>
      <c r="G186" s="25" t="s">
        <v>699</v>
      </c>
      <c r="H186" s="25" t="s">
        <v>4</v>
      </c>
      <c r="I186" s="25" t="str">
        <f>VLOOKUP($H186,BDD!$B$5:$C$16,2,FALSE)</f>
        <v>DUNKERQUE</v>
      </c>
      <c r="J186" s="49" t="s">
        <v>276</v>
      </c>
      <c r="K186" s="38"/>
      <c r="L186" s="25">
        <v>866482575</v>
      </c>
      <c r="M186" s="454"/>
      <c r="N186" s="91"/>
      <c r="O186" s="355" t="str">
        <f t="shared" si="10"/>
        <v>NON</v>
      </c>
      <c r="P186" s="356"/>
    </row>
    <row r="187" spans="2:16" ht="25.5" customHeight="1" x14ac:dyDescent="0.25">
      <c r="B187" s="119">
        <v>0</v>
      </c>
      <c r="C187" s="446" t="s">
        <v>864</v>
      </c>
      <c r="D187" s="420" t="s">
        <v>1193</v>
      </c>
      <c r="E187" s="405">
        <v>725</v>
      </c>
      <c r="F187" s="405" t="s">
        <v>210</v>
      </c>
      <c r="G187" s="25" t="s">
        <v>866</v>
      </c>
      <c r="H187" s="25" t="s">
        <v>203</v>
      </c>
      <c r="I187" s="25" t="str">
        <f>VLOOKUP($H187,BDD!$B$5:$C$16,2,FALSE)</f>
        <v>DEGRAD DE CANNES</v>
      </c>
      <c r="J187" s="49" t="s">
        <v>277</v>
      </c>
      <c r="K187" s="38"/>
      <c r="L187" s="363" t="s">
        <v>865</v>
      </c>
      <c r="M187" s="454">
        <v>44348</v>
      </c>
      <c r="N187" s="91" t="s">
        <v>1194</v>
      </c>
      <c r="O187" s="355" t="str">
        <f t="shared" si="10"/>
        <v>NON</v>
      </c>
      <c r="P187" s="356"/>
    </row>
    <row r="188" spans="2:16" ht="15.75" x14ac:dyDescent="0.25">
      <c r="B188" s="119">
        <v>1</v>
      </c>
      <c r="C188" s="30" t="s">
        <v>889</v>
      </c>
      <c r="D188" s="363">
        <f>L188</f>
        <v>866502726</v>
      </c>
      <c r="E188" s="25">
        <v>3807</v>
      </c>
      <c r="F188" s="25" t="s">
        <v>28</v>
      </c>
      <c r="G188" s="25" t="s">
        <v>424</v>
      </c>
      <c r="H188" s="25" t="s">
        <v>4</v>
      </c>
      <c r="I188" s="25" t="str">
        <f>VLOOKUP($H188,BDD!$B$5:$C$16,2,FALSE)</f>
        <v>DUNKERQUE</v>
      </c>
      <c r="J188" s="49" t="s">
        <v>276</v>
      </c>
      <c r="K188" s="38"/>
      <c r="L188" s="25">
        <v>866502726</v>
      </c>
      <c r="M188" s="454"/>
      <c r="N188" s="91"/>
      <c r="O188" s="355" t="str">
        <f t="shared" ref="O188:O195" si="11">IF(D188=0,"OUI","NON")</f>
        <v>NON</v>
      </c>
      <c r="P188" s="356"/>
    </row>
    <row r="189" spans="2:16" ht="15.75" x14ac:dyDescent="0.25">
      <c r="B189" s="119">
        <v>1</v>
      </c>
      <c r="C189" s="30" t="s">
        <v>898</v>
      </c>
      <c r="D189" s="363">
        <f t="shared" ref="D189:D190" si="12">L189</f>
        <v>4370554000</v>
      </c>
      <c r="E189" s="25">
        <v>3920</v>
      </c>
      <c r="F189" s="25" t="s">
        <v>86</v>
      </c>
      <c r="G189" s="25" t="s">
        <v>424</v>
      </c>
      <c r="H189" s="25" t="s">
        <v>4</v>
      </c>
      <c r="I189" s="25" t="str">
        <f>VLOOKUP($H189,BDD!$B$5:$C$16,2,FALSE)</f>
        <v>DUNKERQUE</v>
      </c>
      <c r="J189" s="49" t="s">
        <v>273</v>
      </c>
      <c r="K189" s="38"/>
      <c r="L189" s="25">
        <v>4370554000</v>
      </c>
      <c r="M189" s="454"/>
      <c r="N189" s="91"/>
      <c r="O189" s="355" t="str">
        <f t="shared" si="11"/>
        <v>NON</v>
      </c>
      <c r="P189" s="356"/>
    </row>
    <row r="190" spans="2:16" ht="15.75" x14ac:dyDescent="0.25">
      <c r="B190" s="119">
        <v>1</v>
      </c>
      <c r="C190" s="30" t="s">
        <v>905</v>
      </c>
      <c r="D190" s="363">
        <f t="shared" si="12"/>
        <v>866502701</v>
      </c>
      <c r="E190" s="25">
        <v>3870</v>
      </c>
      <c r="F190" s="25" t="s">
        <v>28</v>
      </c>
      <c r="G190" s="25" t="s">
        <v>424</v>
      </c>
      <c r="H190" s="25" t="s">
        <v>4</v>
      </c>
      <c r="I190" s="25" t="str">
        <f>VLOOKUP($H190,BDD!$B$5:$C$16,2,FALSE)</f>
        <v>DUNKERQUE</v>
      </c>
      <c r="J190" s="49" t="s">
        <v>276</v>
      </c>
      <c r="K190" s="38"/>
      <c r="L190" s="25">
        <v>866502701</v>
      </c>
      <c r="M190" s="454"/>
      <c r="N190" s="91"/>
      <c r="O190" s="355" t="str">
        <f t="shared" si="11"/>
        <v>NON</v>
      </c>
      <c r="P190" s="356"/>
    </row>
    <row r="191" spans="2:16" ht="15.75" x14ac:dyDescent="0.25">
      <c r="B191" s="119">
        <v>1</v>
      </c>
      <c r="C191" s="30" t="s">
        <v>905</v>
      </c>
      <c r="D191" s="363">
        <f>L191</f>
        <v>866502709</v>
      </c>
      <c r="E191" s="25">
        <v>3802</v>
      </c>
      <c r="F191" s="25" t="s">
        <v>28</v>
      </c>
      <c r="G191" s="25" t="s">
        <v>424</v>
      </c>
      <c r="H191" s="25" t="s">
        <v>4</v>
      </c>
      <c r="I191" s="25" t="str">
        <f>VLOOKUP($H191,BDD!$B$5:$C$16,2,FALSE)</f>
        <v>DUNKERQUE</v>
      </c>
      <c r="J191" s="49" t="s">
        <v>276</v>
      </c>
      <c r="K191" s="38"/>
      <c r="L191" s="25">
        <v>866502709</v>
      </c>
      <c r="M191" s="454"/>
      <c r="N191" s="91"/>
      <c r="O191" s="355" t="str">
        <f t="shared" si="11"/>
        <v>NON</v>
      </c>
      <c r="P191" s="356"/>
    </row>
    <row r="192" spans="2:16" ht="15.75" x14ac:dyDescent="0.25">
      <c r="B192" s="119">
        <v>0</v>
      </c>
      <c r="C192" s="30" t="s">
        <v>928</v>
      </c>
      <c r="D192" s="363" t="str">
        <f t="shared" ref="D192:D198" si="13">L192</f>
        <v>1 palette  BL19232</v>
      </c>
      <c r="E192" s="25">
        <v>109</v>
      </c>
      <c r="F192" s="25" t="s">
        <v>285</v>
      </c>
      <c r="G192" s="25" t="s">
        <v>686</v>
      </c>
      <c r="H192" s="463" t="s">
        <v>169</v>
      </c>
      <c r="I192" s="25" t="str">
        <f>VLOOKUP($H192,BDD!$B$5:$C$16,2,FALSE)</f>
        <v>POINTE A PITRE</v>
      </c>
      <c r="J192" s="49" t="s">
        <v>277</v>
      </c>
      <c r="K192" s="38" t="s">
        <v>929</v>
      </c>
      <c r="L192" s="25" t="s">
        <v>930</v>
      </c>
      <c r="M192" s="454"/>
      <c r="N192" s="91"/>
      <c r="O192" s="355" t="str">
        <f t="shared" si="11"/>
        <v>NON</v>
      </c>
      <c r="P192" s="356"/>
    </row>
    <row r="193" spans="2:16" ht="15.75" x14ac:dyDescent="0.25">
      <c r="B193" s="119">
        <v>1</v>
      </c>
      <c r="C193" s="30" t="s">
        <v>934</v>
      </c>
      <c r="D193" s="363">
        <f t="shared" si="13"/>
        <v>4433551000</v>
      </c>
      <c r="E193" s="25">
        <v>4840</v>
      </c>
      <c r="F193" s="25" t="s">
        <v>86</v>
      </c>
      <c r="G193" s="25" t="s">
        <v>933</v>
      </c>
      <c r="H193" s="25" t="s">
        <v>4</v>
      </c>
      <c r="I193" s="25" t="str">
        <f>VLOOKUP($H193,BDD!$B$5:$C$16,2,FALSE)</f>
        <v>DUNKERQUE</v>
      </c>
      <c r="J193" s="49" t="s">
        <v>273</v>
      </c>
      <c r="K193" s="38"/>
      <c r="L193" s="25">
        <v>4433551000</v>
      </c>
      <c r="M193" s="454"/>
      <c r="N193" s="91"/>
      <c r="O193" s="355" t="str">
        <f t="shared" si="11"/>
        <v>NON</v>
      </c>
      <c r="P193" s="356"/>
    </row>
    <row r="194" spans="2:16" ht="15.75" x14ac:dyDescent="0.25">
      <c r="B194" s="119">
        <v>1</v>
      </c>
      <c r="C194" s="30" t="s">
        <v>934</v>
      </c>
      <c r="D194" s="363">
        <f t="shared" si="13"/>
        <v>4433552000</v>
      </c>
      <c r="E194" s="25">
        <v>4780</v>
      </c>
      <c r="F194" s="25" t="s">
        <v>86</v>
      </c>
      <c r="G194" s="25" t="s">
        <v>933</v>
      </c>
      <c r="H194" s="25" t="s">
        <v>4</v>
      </c>
      <c r="I194" s="25" t="str">
        <f>VLOOKUP($H194,BDD!$B$5:$C$16,2,FALSE)</f>
        <v>DUNKERQUE</v>
      </c>
      <c r="J194" s="49" t="s">
        <v>273</v>
      </c>
      <c r="K194" s="38"/>
      <c r="L194" s="25">
        <v>4433552000</v>
      </c>
      <c r="M194" s="454"/>
      <c r="N194" s="91"/>
      <c r="O194" s="355" t="str">
        <f t="shared" si="11"/>
        <v>NON</v>
      </c>
      <c r="P194" s="356"/>
    </row>
    <row r="195" spans="2:16" ht="15.75" x14ac:dyDescent="0.25">
      <c r="B195" s="119">
        <v>1</v>
      </c>
      <c r="C195" s="30" t="s">
        <v>934</v>
      </c>
      <c r="D195" s="363">
        <f t="shared" si="13"/>
        <v>4433553000</v>
      </c>
      <c r="E195" s="25">
        <v>4820</v>
      </c>
      <c r="F195" s="25" t="s">
        <v>86</v>
      </c>
      <c r="G195" s="25" t="s">
        <v>933</v>
      </c>
      <c r="H195" s="25" t="s">
        <v>4</v>
      </c>
      <c r="I195" s="25" t="str">
        <f>VLOOKUP($H195,BDD!$B$5:$C$16,2,FALSE)</f>
        <v>DUNKERQUE</v>
      </c>
      <c r="J195" s="49" t="s">
        <v>273</v>
      </c>
      <c r="K195" s="38"/>
      <c r="L195" s="25">
        <v>4433553000</v>
      </c>
      <c r="M195" s="454"/>
      <c r="N195" s="91"/>
      <c r="O195" s="355" t="str">
        <f t="shared" si="11"/>
        <v>NON</v>
      </c>
      <c r="P195" s="356"/>
    </row>
    <row r="196" spans="2:16" ht="15.75" x14ac:dyDescent="0.25">
      <c r="B196" s="200">
        <v>1</v>
      </c>
      <c r="C196" s="201" t="s">
        <v>936</v>
      </c>
      <c r="D196" s="400">
        <v>0</v>
      </c>
      <c r="E196" s="195">
        <v>4277</v>
      </c>
      <c r="F196" s="195" t="s">
        <v>28</v>
      </c>
      <c r="G196" s="195" t="s">
        <v>933</v>
      </c>
      <c r="H196" s="195" t="s">
        <v>4</v>
      </c>
      <c r="I196" s="195" t="str">
        <f>VLOOKUP($H196,BDD!$B$5:$C$16,2,FALSE)</f>
        <v>DUNKERQUE</v>
      </c>
      <c r="J196" s="196" t="s">
        <v>273</v>
      </c>
      <c r="K196" s="209"/>
      <c r="L196" s="195">
        <v>866516119</v>
      </c>
      <c r="M196" s="457">
        <v>44355</v>
      </c>
      <c r="N196" s="473" t="s">
        <v>1183</v>
      </c>
      <c r="O196" s="355" t="str">
        <f t="shared" ref="O196:O221" si="14">IF(D196=0,"OUI","NON")</f>
        <v>OUI</v>
      </c>
      <c r="P196" s="356"/>
    </row>
    <row r="197" spans="2:16" ht="15.75" x14ac:dyDescent="0.25">
      <c r="B197" s="200">
        <v>1</v>
      </c>
      <c r="C197" s="423" t="s">
        <v>954</v>
      </c>
      <c r="D197" s="400">
        <v>0</v>
      </c>
      <c r="E197" s="242">
        <v>3602</v>
      </c>
      <c r="F197" s="242" t="s">
        <v>28</v>
      </c>
      <c r="G197" s="242" t="s">
        <v>699</v>
      </c>
      <c r="H197" s="318" t="s">
        <v>4</v>
      </c>
      <c r="I197" s="242" t="str">
        <f>VLOOKUP($H197,BDD!$B$5:$C$16,2,FALSE)</f>
        <v>DUNKERQUE</v>
      </c>
      <c r="J197" s="371" t="s">
        <v>273</v>
      </c>
      <c r="K197" s="318"/>
      <c r="L197" s="195">
        <v>866502718</v>
      </c>
      <c r="M197" s="457">
        <v>44355</v>
      </c>
      <c r="N197" s="473" t="s">
        <v>1190</v>
      </c>
      <c r="O197" s="355" t="str">
        <f t="shared" si="14"/>
        <v>OUI</v>
      </c>
      <c r="P197" s="356"/>
    </row>
    <row r="198" spans="2:16" ht="15.75" x14ac:dyDescent="0.25">
      <c r="B198" s="119">
        <v>1</v>
      </c>
      <c r="C198" s="419" t="s">
        <v>954</v>
      </c>
      <c r="D198" s="363">
        <f t="shared" si="13"/>
        <v>866502732</v>
      </c>
      <c r="E198" s="43">
        <v>3032</v>
      </c>
      <c r="F198" s="43" t="s">
        <v>28</v>
      </c>
      <c r="G198" s="43" t="s">
        <v>699</v>
      </c>
      <c r="H198" s="314" t="s">
        <v>4</v>
      </c>
      <c r="I198" s="43" t="str">
        <f>VLOOKUP($H198,BDD!$B$5:$C$16,2,FALSE)</f>
        <v>DUNKERQUE</v>
      </c>
      <c r="J198" s="416" t="s">
        <v>273</v>
      </c>
      <c r="K198" s="314"/>
      <c r="L198" s="25">
        <v>866502732</v>
      </c>
      <c r="M198" s="454"/>
      <c r="N198" s="91"/>
      <c r="O198" s="355" t="str">
        <f t="shared" si="14"/>
        <v>NON</v>
      </c>
      <c r="P198" s="356"/>
    </row>
    <row r="199" spans="2:16" ht="15.75" x14ac:dyDescent="0.25">
      <c r="B199" s="200">
        <v>1</v>
      </c>
      <c r="C199" s="423" t="s">
        <v>954</v>
      </c>
      <c r="D199" s="400">
        <v>0</v>
      </c>
      <c r="E199" s="242">
        <v>4200</v>
      </c>
      <c r="F199" s="242" t="s">
        <v>28</v>
      </c>
      <c r="G199" s="242" t="s">
        <v>699</v>
      </c>
      <c r="H199" s="318" t="s">
        <v>4</v>
      </c>
      <c r="I199" s="242" t="str">
        <f>VLOOKUP($H199,BDD!$B$5:$C$16,2,FALSE)</f>
        <v>DUNKERQUE</v>
      </c>
      <c r="J199" s="371" t="s">
        <v>273</v>
      </c>
      <c r="K199" s="318"/>
      <c r="L199" s="195">
        <v>866502776</v>
      </c>
      <c r="M199" s="457">
        <v>44356</v>
      </c>
      <c r="N199" s="198" t="s">
        <v>1195</v>
      </c>
      <c r="O199" s="355" t="str">
        <f t="shared" si="14"/>
        <v>OUI</v>
      </c>
      <c r="P199" s="356"/>
    </row>
    <row r="200" spans="2:16" ht="15.75" x14ac:dyDescent="0.25">
      <c r="B200" s="119">
        <v>1</v>
      </c>
      <c r="C200" s="447" t="s">
        <v>956</v>
      </c>
      <c r="D200" s="448">
        <f>L200</f>
        <v>866504045</v>
      </c>
      <c r="E200" s="239">
        <v>4053</v>
      </c>
      <c r="F200" s="239" t="s">
        <v>28</v>
      </c>
      <c r="G200" s="43" t="s">
        <v>547</v>
      </c>
      <c r="H200" s="314" t="s">
        <v>4</v>
      </c>
      <c r="I200" s="43" t="str">
        <f>VLOOKUP($H200,BDD!$B$5:$C$16,2,FALSE)</f>
        <v>DUNKERQUE</v>
      </c>
      <c r="J200" s="416" t="s">
        <v>273</v>
      </c>
      <c r="K200" s="314"/>
      <c r="L200" s="25">
        <v>866504045</v>
      </c>
      <c r="M200" s="454"/>
      <c r="N200" s="91"/>
      <c r="O200" s="355" t="str">
        <f t="shared" si="14"/>
        <v>NON</v>
      </c>
      <c r="P200" s="356"/>
    </row>
    <row r="201" spans="2:16" ht="15.75" x14ac:dyDescent="0.25">
      <c r="B201" s="200">
        <v>1</v>
      </c>
      <c r="C201" s="423" t="s">
        <v>956</v>
      </c>
      <c r="D201" s="400">
        <v>0</v>
      </c>
      <c r="E201" s="242">
        <v>4053</v>
      </c>
      <c r="F201" s="242" t="s">
        <v>28</v>
      </c>
      <c r="G201" s="242" t="s">
        <v>547</v>
      </c>
      <c r="H201" s="318" t="s">
        <v>4</v>
      </c>
      <c r="I201" s="242" t="str">
        <f>VLOOKUP($H201,BDD!$B$5:$C$16,2,FALSE)</f>
        <v>DUNKERQUE</v>
      </c>
      <c r="J201" s="371" t="s">
        <v>273</v>
      </c>
      <c r="K201" s="318"/>
      <c r="L201" s="195">
        <v>866504053</v>
      </c>
      <c r="M201" s="457">
        <v>44350</v>
      </c>
      <c r="N201" s="473" t="s">
        <v>1196</v>
      </c>
      <c r="O201" s="355" t="str">
        <f t="shared" si="14"/>
        <v>OUI</v>
      </c>
      <c r="P201" s="356"/>
    </row>
    <row r="202" spans="2:16" ht="15.75" x14ac:dyDescent="0.25">
      <c r="B202" s="200">
        <v>1</v>
      </c>
      <c r="C202" s="423" t="s">
        <v>956</v>
      </c>
      <c r="D202" s="400">
        <v>0</v>
      </c>
      <c r="E202" s="242">
        <v>4051</v>
      </c>
      <c r="F202" s="242" t="s">
        <v>28</v>
      </c>
      <c r="G202" s="242" t="s">
        <v>547</v>
      </c>
      <c r="H202" s="318" t="s">
        <v>4</v>
      </c>
      <c r="I202" s="242" t="str">
        <f>VLOOKUP($H202,BDD!$B$5:$C$16,2,FALSE)</f>
        <v>DUNKERQUE</v>
      </c>
      <c r="J202" s="371" t="s">
        <v>273</v>
      </c>
      <c r="K202" s="318"/>
      <c r="L202" s="195">
        <v>866504062</v>
      </c>
      <c r="M202" s="457">
        <v>44350</v>
      </c>
      <c r="N202" s="473" t="s">
        <v>1196</v>
      </c>
      <c r="O202" s="355" t="str">
        <f t="shared" si="14"/>
        <v>OUI</v>
      </c>
      <c r="P202" s="356"/>
    </row>
    <row r="203" spans="2:16" ht="15.75" x14ac:dyDescent="0.25">
      <c r="B203" s="200">
        <v>1</v>
      </c>
      <c r="C203" s="423" t="s">
        <v>959</v>
      </c>
      <c r="D203" s="400">
        <v>0</v>
      </c>
      <c r="E203" s="242">
        <v>7833</v>
      </c>
      <c r="F203" s="242" t="s">
        <v>28</v>
      </c>
      <c r="G203" s="242" t="s">
        <v>547</v>
      </c>
      <c r="H203" s="318" t="s">
        <v>4</v>
      </c>
      <c r="I203" s="242" t="str">
        <f>VLOOKUP($H203,BDD!$B$5:$C$16,2,FALSE)</f>
        <v>DUNKERQUE</v>
      </c>
      <c r="J203" s="371" t="s">
        <v>273</v>
      </c>
      <c r="K203" s="424"/>
      <c r="L203" s="195">
        <v>866518386</v>
      </c>
      <c r="M203" s="457">
        <v>44355</v>
      </c>
      <c r="N203" s="473" t="s">
        <v>1197</v>
      </c>
      <c r="O203" s="355" t="str">
        <f t="shared" si="14"/>
        <v>OUI</v>
      </c>
      <c r="P203" s="356"/>
    </row>
    <row r="204" spans="2:16" ht="15.75" x14ac:dyDescent="0.25">
      <c r="B204" s="200">
        <v>1</v>
      </c>
      <c r="C204" s="423" t="s">
        <v>959</v>
      </c>
      <c r="D204" s="400">
        <v>0</v>
      </c>
      <c r="E204" s="242">
        <v>4837</v>
      </c>
      <c r="F204" s="242" t="s">
        <v>28</v>
      </c>
      <c r="G204" s="242" t="s">
        <v>547</v>
      </c>
      <c r="H204" s="318" t="s">
        <v>4</v>
      </c>
      <c r="I204" s="242" t="str">
        <f>VLOOKUP($H204,BDD!$B$5:$C$16,2,FALSE)</f>
        <v>DUNKERQUE</v>
      </c>
      <c r="J204" s="371" t="s">
        <v>273</v>
      </c>
      <c r="K204" s="424"/>
      <c r="L204" s="195">
        <v>866518397</v>
      </c>
      <c r="M204" s="457">
        <v>44355</v>
      </c>
      <c r="N204" s="473" t="s">
        <v>1198</v>
      </c>
      <c r="O204" s="355" t="str">
        <f t="shared" si="14"/>
        <v>OUI</v>
      </c>
      <c r="P204" s="356"/>
    </row>
    <row r="205" spans="2:16" ht="15.75" x14ac:dyDescent="0.25">
      <c r="B205" s="200">
        <v>1</v>
      </c>
      <c r="C205" s="423" t="s">
        <v>959</v>
      </c>
      <c r="D205" s="400">
        <v>0</v>
      </c>
      <c r="E205" s="242">
        <v>4834</v>
      </c>
      <c r="F205" s="242" t="s">
        <v>28</v>
      </c>
      <c r="G205" s="242" t="s">
        <v>547</v>
      </c>
      <c r="H205" s="318" t="s">
        <v>4</v>
      </c>
      <c r="I205" s="242" t="str">
        <f>VLOOKUP($H205,BDD!$B$5:$C$16,2,FALSE)</f>
        <v>DUNKERQUE</v>
      </c>
      <c r="J205" s="371" t="s">
        <v>273</v>
      </c>
      <c r="K205" s="424"/>
      <c r="L205" s="195">
        <v>866518414</v>
      </c>
      <c r="M205" s="457">
        <v>44355</v>
      </c>
      <c r="N205" s="473" t="s">
        <v>1198</v>
      </c>
      <c r="O205" s="355" t="str">
        <f t="shared" si="14"/>
        <v>OUI</v>
      </c>
      <c r="P205" s="356"/>
    </row>
    <row r="206" spans="2:16" ht="15.75" x14ac:dyDescent="0.25">
      <c r="B206" s="119">
        <v>1</v>
      </c>
      <c r="C206" s="419" t="s">
        <v>959</v>
      </c>
      <c r="D206" s="363">
        <f t="shared" ref="D206:D220" si="15">L206</f>
        <v>866518426</v>
      </c>
      <c r="E206" s="43">
        <v>4832</v>
      </c>
      <c r="F206" s="43" t="s">
        <v>28</v>
      </c>
      <c r="G206" s="43" t="s">
        <v>547</v>
      </c>
      <c r="H206" s="314" t="s">
        <v>4</v>
      </c>
      <c r="I206" s="43" t="str">
        <f>VLOOKUP($H206,BDD!$B$5:$C$16,2,FALSE)</f>
        <v>DUNKERQUE</v>
      </c>
      <c r="J206" s="416" t="s">
        <v>273</v>
      </c>
      <c r="K206" s="414"/>
      <c r="L206" s="25">
        <v>866518426</v>
      </c>
      <c r="M206" s="454"/>
      <c r="N206" s="91"/>
      <c r="O206" s="355" t="str">
        <f t="shared" si="14"/>
        <v>NON</v>
      </c>
      <c r="P206" s="356"/>
    </row>
    <row r="207" spans="2:16" ht="15.75" x14ac:dyDescent="0.25">
      <c r="B207" s="200">
        <v>1</v>
      </c>
      <c r="C207" s="423" t="s">
        <v>959</v>
      </c>
      <c r="D207" s="400">
        <v>0</v>
      </c>
      <c r="E207" s="242">
        <v>4641</v>
      </c>
      <c r="F207" s="242" t="s">
        <v>28</v>
      </c>
      <c r="G207" s="242" t="s">
        <v>547</v>
      </c>
      <c r="H207" s="318" t="s">
        <v>4</v>
      </c>
      <c r="I207" s="242" t="str">
        <f>VLOOKUP($H207,BDD!$B$5:$C$16,2,FALSE)</f>
        <v>DUNKERQUE</v>
      </c>
      <c r="J207" s="371" t="s">
        <v>273</v>
      </c>
      <c r="K207" s="424"/>
      <c r="L207" s="195">
        <v>866518438</v>
      </c>
      <c r="M207" s="457">
        <v>44356</v>
      </c>
      <c r="N207" s="198" t="s">
        <v>1195</v>
      </c>
      <c r="O207" s="355" t="str">
        <f t="shared" si="14"/>
        <v>OUI</v>
      </c>
      <c r="P207" s="356"/>
    </row>
    <row r="208" spans="2:16" ht="25.5" customHeight="1" x14ac:dyDescent="0.25">
      <c r="B208" s="119">
        <v>0</v>
      </c>
      <c r="C208" s="434" t="s">
        <v>1015</v>
      </c>
      <c r="D208" s="436" t="s">
        <v>1016</v>
      </c>
      <c r="E208" s="435">
        <v>1344</v>
      </c>
      <c r="F208" s="435" t="s">
        <v>17</v>
      </c>
      <c r="G208" s="43" t="s">
        <v>1017</v>
      </c>
      <c r="H208" s="425" t="s">
        <v>4</v>
      </c>
      <c r="I208" s="43" t="str">
        <f>VLOOKUP($H208,BDD!$B$5:$C$16,2,FALSE)</f>
        <v>DUNKERQUE</v>
      </c>
      <c r="J208" s="239" t="s">
        <v>277</v>
      </c>
      <c r="K208" s="414" t="s">
        <v>1018</v>
      </c>
      <c r="L208" s="432" t="s">
        <v>1019</v>
      </c>
      <c r="M208" s="454">
        <v>44323</v>
      </c>
      <c r="N208" s="92" t="s">
        <v>1020</v>
      </c>
      <c r="O208" s="355" t="str">
        <f t="shared" si="14"/>
        <v>NON</v>
      </c>
      <c r="P208" s="356"/>
    </row>
    <row r="209" spans="2:16" ht="24.75" customHeight="1" x14ac:dyDescent="0.25">
      <c r="B209" s="119">
        <v>0</v>
      </c>
      <c r="C209" s="434" t="s">
        <v>1015</v>
      </c>
      <c r="D209" s="436" t="s">
        <v>1021</v>
      </c>
      <c r="E209" s="435">
        <v>1339</v>
      </c>
      <c r="F209" s="435" t="s">
        <v>17</v>
      </c>
      <c r="G209" s="43" t="s">
        <v>1022</v>
      </c>
      <c r="H209" s="425" t="s">
        <v>4</v>
      </c>
      <c r="I209" s="43" t="str">
        <f>VLOOKUP($H209,BDD!$B$5:$C$16,2,FALSE)</f>
        <v>DUNKERQUE</v>
      </c>
      <c r="J209" s="239" t="s">
        <v>277</v>
      </c>
      <c r="K209" s="414" t="s">
        <v>838</v>
      </c>
      <c r="L209" s="432" t="s">
        <v>1023</v>
      </c>
      <c r="M209" s="454">
        <v>44323</v>
      </c>
      <c r="N209" s="92" t="s">
        <v>1024</v>
      </c>
      <c r="O209" s="355" t="str">
        <f t="shared" si="14"/>
        <v>NON</v>
      </c>
      <c r="P209" s="356"/>
    </row>
    <row r="210" spans="2:16" ht="31.5" x14ac:dyDescent="0.25">
      <c r="B210" s="119">
        <v>0</v>
      </c>
      <c r="C210" s="419" t="s">
        <v>1015</v>
      </c>
      <c r="D210" s="432" t="s">
        <v>1025</v>
      </c>
      <c r="E210" s="43">
        <v>660</v>
      </c>
      <c r="F210" s="43" t="s">
        <v>17</v>
      </c>
      <c r="G210" s="43" t="s">
        <v>1026</v>
      </c>
      <c r="H210" s="425" t="s">
        <v>4</v>
      </c>
      <c r="I210" s="43" t="str">
        <f>VLOOKUP($H210,BDD!$B$5:$C$16,2,FALSE)</f>
        <v>DUNKERQUE</v>
      </c>
      <c r="J210" s="239" t="s">
        <v>277</v>
      </c>
      <c r="K210" s="414" t="s">
        <v>537</v>
      </c>
      <c r="L210" s="432" t="s">
        <v>1025</v>
      </c>
      <c r="M210" s="454"/>
      <c r="N210" s="91"/>
      <c r="O210" s="355" t="str">
        <f t="shared" si="14"/>
        <v>NON</v>
      </c>
      <c r="P210" s="356"/>
    </row>
    <row r="211" spans="2:16" ht="15.75" x14ac:dyDescent="0.25">
      <c r="B211" s="200">
        <v>1</v>
      </c>
      <c r="C211" s="423" t="s">
        <v>1038</v>
      </c>
      <c r="D211" s="400">
        <v>0</v>
      </c>
      <c r="E211" s="242">
        <v>4803</v>
      </c>
      <c r="F211" s="242" t="s">
        <v>28</v>
      </c>
      <c r="G211" s="242" t="s">
        <v>661</v>
      </c>
      <c r="H211" s="426" t="s">
        <v>4</v>
      </c>
      <c r="I211" s="242" t="str">
        <f>VLOOKUP($H211,BDD!$B$5:$C$16,2,FALSE)</f>
        <v>DUNKERQUE</v>
      </c>
      <c r="J211" s="242" t="s">
        <v>276</v>
      </c>
      <c r="K211" s="424"/>
      <c r="L211" s="195">
        <v>866503628</v>
      </c>
      <c r="M211" s="457">
        <v>44348</v>
      </c>
      <c r="N211" s="198" t="s">
        <v>1186</v>
      </c>
      <c r="O211" s="355" t="str">
        <f t="shared" si="14"/>
        <v>OUI</v>
      </c>
      <c r="P211" s="356"/>
    </row>
    <row r="212" spans="2:16" ht="15.75" x14ac:dyDescent="0.25">
      <c r="B212" s="119">
        <v>1</v>
      </c>
      <c r="C212" s="419" t="s">
        <v>1038</v>
      </c>
      <c r="D212" s="363">
        <f t="shared" si="15"/>
        <v>866503654</v>
      </c>
      <c r="E212" s="43">
        <v>4797</v>
      </c>
      <c r="F212" s="43" t="s">
        <v>28</v>
      </c>
      <c r="G212" s="43" t="s">
        <v>661</v>
      </c>
      <c r="H212" s="425" t="s">
        <v>4</v>
      </c>
      <c r="I212" s="43" t="str">
        <f>VLOOKUP($H212,BDD!$B$5:$C$16,2,FALSE)</f>
        <v>DUNKERQUE</v>
      </c>
      <c r="J212" s="239" t="s">
        <v>276</v>
      </c>
      <c r="K212" s="414"/>
      <c r="L212" s="25">
        <v>866503654</v>
      </c>
      <c r="M212" s="454"/>
      <c r="N212" s="91"/>
      <c r="O212" s="355" t="str">
        <f t="shared" si="14"/>
        <v>NON</v>
      </c>
      <c r="P212" s="356"/>
    </row>
    <row r="213" spans="2:16" ht="15.75" x14ac:dyDescent="0.25">
      <c r="B213" s="200">
        <v>1</v>
      </c>
      <c r="C213" s="423" t="s">
        <v>1038</v>
      </c>
      <c r="D213" s="400">
        <v>0</v>
      </c>
      <c r="E213" s="242">
        <v>4175</v>
      </c>
      <c r="F213" s="242" t="s">
        <v>28</v>
      </c>
      <c r="G213" s="242" t="s">
        <v>661</v>
      </c>
      <c r="H213" s="426" t="s">
        <v>4</v>
      </c>
      <c r="I213" s="242" t="str">
        <f>VLOOKUP($H213,BDD!$B$5:$C$16,2,FALSE)</f>
        <v>DUNKERQUE</v>
      </c>
      <c r="J213" s="242" t="s">
        <v>276</v>
      </c>
      <c r="K213" s="424"/>
      <c r="L213" s="195">
        <v>866542941</v>
      </c>
      <c r="M213" s="457">
        <v>44348</v>
      </c>
      <c r="N213" s="198" t="s">
        <v>1191</v>
      </c>
      <c r="O213" s="355" t="str">
        <f t="shared" si="14"/>
        <v>OUI</v>
      </c>
      <c r="P213" s="356"/>
    </row>
    <row r="214" spans="2:16" ht="15.75" x14ac:dyDescent="0.25">
      <c r="B214" s="200">
        <v>1</v>
      </c>
      <c r="C214" s="423" t="s">
        <v>1038</v>
      </c>
      <c r="D214" s="400">
        <v>0</v>
      </c>
      <c r="E214" s="242">
        <v>4173</v>
      </c>
      <c r="F214" s="242" t="s">
        <v>28</v>
      </c>
      <c r="G214" s="242" t="s">
        <v>661</v>
      </c>
      <c r="H214" s="426" t="s">
        <v>4</v>
      </c>
      <c r="I214" s="242" t="str">
        <f>VLOOKUP($H214,BDD!$B$5:$C$16,2,FALSE)</f>
        <v>DUNKERQUE</v>
      </c>
      <c r="J214" s="242" t="s">
        <v>276</v>
      </c>
      <c r="K214" s="424"/>
      <c r="L214" s="195">
        <v>866542956</v>
      </c>
      <c r="M214" s="457">
        <v>44348</v>
      </c>
      <c r="N214" s="198" t="s">
        <v>1191</v>
      </c>
      <c r="O214" s="355" t="str">
        <f t="shared" si="14"/>
        <v>OUI</v>
      </c>
      <c r="P214" s="356"/>
    </row>
    <row r="215" spans="2:16" ht="15.75" x14ac:dyDescent="0.25">
      <c r="B215" s="200">
        <v>1</v>
      </c>
      <c r="C215" s="423" t="s">
        <v>1038</v>
      </c>
      <c r="D215" s="400">
        <v>0</v>
      </c>
      <c r="E215" s="242">
        <v>3990</v>
      </c>
      <c r="F215" s="242" t="s">
        <v>28</v>
      </c>
      <c r="G215" s="242" t="s">
        <v>661</v>
      </c>
      <c r="H215" s="426" t="s">
        <v>4</v>
      </c>
      <c r="I215" s="242" t="str">
        <f>VLOOKUP($H215,BDD!$B$5:$C$16,2,FALSE)</f>
        <v>DUNKERQUE</v>
      </c>
      <c r="J215" s="242" t="s">
        <v>276</v>
      </c>
      <c r="K215" s="424"/>
      <c r="L215" s="195">
        <v>866542981</v>
      </c>
      <c r="M215" s="457">
        <v>44348</v>
      </c>
      <c r="N215" s="198" t="s">
        <v>1191</v>
      </c>
      <c r="O215" s="355" t="str">
        <f t="shared" si="14"/>
        <v>OUI</v>
      </c>
      <c r="P215" s="356"/>
    </row>
    <row r="216" spans="2:16" ht="15.75" x14ac:dyDescent="0.25">
      <c r="B216" s="119">
        <v>1</v>
      </c>
      <c r="C216" s="419" t="s">
        <v>1050</v>
      </c>
      <c r="D216" s="363">
        <f t="shared" si="15"/>
        <v>866542882</v>
      </c>
      <c r="E216" s="43">
        <v>4230</v>
      </c>
      <c r="F216" s="43" t="s">
        <v>28</v>
      </c>
      <c r="G216" s="43" t="s">
        <v>438</v>
      </c>
      <c r="H216" s="425" t="s">
        <v>4</v>
      </c>
      <c r="I216" s="43" t="str">
        <f>VLOOKUP($H216,BDD!$B$5:$C$16,2,FALSE)</f>
        <v>DUNKERQUE</v>
      </c>
      <c r="J216" s="239" t="s">
        <v>276</v>
      </c>
      <c r="K216" s="414"/>
      <c r="L216" s="25">
        <v>866542882</v>
      </c>
      <c r="M216" s="454"/>
      <c r="N216" s="91"/>
      <c r="O216" s="355" t="str">
        <f t="shared" si="14"/>
        <v>NON</v>
      </c>
      <c r="P216" s="356"/>
    </row>
    <row r="217" spans="2:16" ht="15.75" x14ac:dyDescent="0.25">
      <c r="B217" s="119">
        <v>1</v>
      </c>
      <c r="C217" s="419" t="s">
        <v>1050</v>
      </c>
      <c r="D217" s="363">
        <f t="shared" si="15"/>
        <v>866542896</v>
      </c>
      <c r="E217" s="43">
        <v>4277</v>
      </c>
      <c r="F217" s="43" t="s">
        <v>28</v>
      </c>
      <c r="G217" s="43" t="s">
        <v>438</v>
      </c>
      <c r="H217" s="425" t="s">
        <v>4</v>
      </c>
      <c r="I217" s="43" t="str">
        <f>VLOOKUP($H217,BDD!$B$5:$C$16,2,FALSE)</f>
        <v>DUNKERQUE</v>
      </c>
      <c r="J217" s="239" t="s">
        <v>276</v>
      </c>
      <c r="K217" s="414"/>
      <c r="L217" s="25">
        <v>866542896</v>
      </c>
      <c r="M217" s="454"/>
      <c r="N217" s="91"/>
      <c r="O217" s="355" t="str">
        <f t="shared" si="14"/>
        <v>NON</v>
      </c>
      <c r="P217" s="356"/>
    </row>
    <row r="218" spans="2:16" ht="15.75" x14ac:dyDescent="0.25">
      <c r="B218" s="119">
        <v>1</v>
      </c>
      <c r="C218" s="419" t="s">
        <v>1050</v>
      </c>
      <c r="D218" s="363">
        <f t="shared" si="15"/>
        <v>866542906</v>
      </c>
      <c r="E218" s="43">
        <v>4147</v>
      </c>
      <c r="F218" s="43" t="s">
        <v>28</v>
      </c>
      <c r="G218" s="43" t="s">
        <v>438</v>
      </c>
      <c r="H218" s="425" t="s">
        <v>4</v>
      </c>
      <c r="I218" s="43" t="str">
        <f>VLOOKUP($H218,BDD!$B$5:$C$16,2,FALSE)</f>
        <v>DUNKERQUE</v>
      </c>
      <c r="J218" s="239" t="s">
        <v>276</v>
      </c>
      <c r="K218" s="414"/>
      <c r="L218" s="25">
        <v>866542906</v>
      </c>
      <c r="M218" s="454"/>
      <c r="N218" s="91"/>
      <c r="O218" s="355" t="str">
        <f t="shared" si="14"/>
        <v>NON</v>
      </c>
      <c r="P218" s="356"/>
    </row>
    <row r="219" spans="2:16" ht="15.75" x14ac:dyDescent="0.25">
      <c r="B219" s="119">
        <v>1</v>
      </c>
      <c r="C219" s="419" t="s">
        <v>1050</v>
      </c>
      <c r="D219" s="363">
        <f t="shared" si="15"/>
        <v>866542916</v>
      </c>
      <c r="E219" s="43">
        <v>4178</v>
      </c>
      <c r="F219" s="43" t="s">
        <v>28</v>
      </c>
      <c r="G219" s="43" t="s">
        <v>438</v>
      </c>
      <c r="H219" s="425" t="s">
        <v>4</v>
      </c>
      <c r="I219" s="43" t="str">
        <f>VLOOKUP($H219,BDD!$B$5:$C$16,2,FALSE)</f>
        <v>DUNKERQUE</v>
      </c>
      <c r="J219" s="239" t="s">
        <v>276</v>
      </c>
      <c r="K219" s="414"/>
      <c r="L219" s="25">
        <v>866542916</v>
      </c>
      <c r="M219" s="454"/>
      <c r="N219" s="91"/>
      <c r="O219" s="355" t="str">
        <f t="shared" si="14"/>
        <v>NON</v>
      </c>
      <c r="P219" s="356"/>
    </row>
    <row r="220" spans="2:16" ht="15.75" x14ac:dyDescent="0.25">
      <c r="B220" s="119">
        <v>1</v>
      </c>
      <c r="C220" s="419" t="s">
        <v>1050</v>
      </c>
      <c r="D220" s="363">
        <f t="shared" si="15"/>
        <v>866542926</v>
      </c>
      <c r="E220" s="43">
        <v>4175</v>
      </c>
      <c r="F220" s="43" t="s">
        <v>28</v>
      </c>
      <c r="G220" s="43" t="s">
        <v>438</v>
      </c>
      <c r="H220" s="425" t="s">
        <v>4</v>
      </c>
      <c r="I220" s="43" t="str">
        <f>VLOOKUP($H220,BDD!$B$5:$C$16,2,FALSE)</f>
        <v>DUNKERQUE</v>
      </c>
      <c r="J220" s="239" t="s">
        <v>276</v>
      </c>
      <c r="K220" s="414"/>
      <c r="L220" s="25">
        <v>866542926</v>
      </c>
      <c r="M220" s="454"/>
      <c r="N220" s="91"/>
      <c r="O220" s="355" t="str">
        <f t="shared" si="14"/>
        <v>NON</v>
      </c>
      <c r="P220" s="356"/>
    </row>
    <row r="221" spans="2:16" ht="15.75" x14ac:dyDescent="0.25">
      <c r="B221" s="200">
        <v>1</v>
      </c>
      <c r="C221" s="443" t="s">
        <v>1057</v>
      </c>
      <c r="D221" s="400">
        <v>0</v>
      </c>
      <c r="E221" s="242">
        <v>4814</v>
      </c>
      <c r="F221" s="242" t="s">
        <v>28</v>
      </c>
      <c r="G221" s="242" t="s">
        <v>424</v>
      </c>
      <c r="H221" s="426" t="s">
        <v>4</v>
      </c>
      <c r="I221" s="242" t="str">
        <f>VLOOKUP($H221,BDD!$B$5:$C$16,2,FALSE)</f>
        <v>DUNKERQUE</v>
      </c>
      <c r="J221" s="242" t="s">
        <v>276</v>
      </c>
      <c r="K221" s="424"/>
      <c r="L221" s="195">
        <v>866518907</v>
      </c>
      <c r="M221" s="457">
        <v>44355</v>
      </c>
      <c r="N221" s="473" t="s">
        <v>1198</v>
      </c>
      <c r="O221" s="355" t="str">
        <f t="shared" si="14"/>
        <v>OUI</v>
      </c>
      <c r="P221" s="356"/>
    </row>
    <row r="222" spans="2:16" ht="15.75" x14ac:dyDescent="0.25">
      <c r="B222" s="200">
        <v>1</v>
      </c>
      <c r="C222" s="443" t="s">
        <v>1064</v>
      </c>
      <c r="D222" s="439">
        <v>0</v>
      </c>
      <c r="E222" s="242">
        <v>4771</v>
      </c>
      <c r="F222" s="242" t="s">
        <v>28</v>
      </c>
      <c r="G222" s="242" t="s">
        <v>424</v>
      </c>
      <c r="H222" s="318" t="s">
        <v>4</v>
      </c>
      <c r="I222" s="242" t="s">
        <v>236</v>
      </c>
      <c r="J222" s="195" t="s">
        <v>276</v>
      </c>
      <c r="K222" s="209"/>
      <c r="L222" s="195">
        <v>866540581</v>
      </c>
      <c r="M222" s="457">
        <v>44355</v>
      </c>
      <c r="N222" s="473" t="s">
        <v>1199</v>
      </c>
      <c r="O222" s="355" t="str">
        <f t="shared" ref="O222:O239" si="16">IF(D222=0,"OUI","NON")</f>
        <v>OUI</v>
      </c>
      <c r="P222" s="356"/>
    </row>
    <row r="223" spans="2:16" ht="45" x14ac:dyDescent="0.25">
      <c r="B223" s="119">
        <v>0</v>
      </c>
      <c r="C223" s="444" t="s">
        <v>1065</v>
      </c>
      <c r="D223" s="127" t="s">
        <v>1066</v>
      </c>
      <c r="E223" s="422">
        <v>881</v>
      </c>
      <c r="F223" s="422" t="s">
        <v>20</v>
      </c>
      <c r="G223" s="43" t="s">
        <v>1067</v>
      </c>
      <c r="H223" s="314" t="s">
        <v>4</v>
      </c>
      <c r="I223" s="43" t="s">
        <v>236</v>
      </c>
      <c r="J223" s="25" t="s">
        <v>277</v>
      </c>
      <c r="K223" s="38" t="s">
        <v>1068</v>
      </c>
      <c r="L223" s="25" t="s">
        <v>1066</v>
      </c>
      <c r="M223" s="454"/>
      <c r="N223" s="91"/>
      <c r="O223" s="355" t="str">
        <f t="shared" si="16"/>
        <v>NON</v>
      </c>
      <c r="P223" s="356"/>
    </row>
    <row r="224" spans="2:16" ht="15.75" x14ac:dyDescent="0.25">
      <c r="B224" s="200">
        <v>1</v>
      </c>
      <c r="C224" s="443" t="s">
        <v>1072</v>
      </c>
      <c r="D224" s="439">
        <v>0</v>
      </c>
      <c r="E224" s="242">
        <v>4980</v>
      </c>
      <c r="F224" s="242" t="s">
        <v>28</v>
      </c>
      <c r="G224" s="242" t="s">
        <v>661</v>
      </c>
      <c r="H224" s="318" t="s">
        <v>4</v>
      </c>
      <c r="I224" s="242" t="s">
        <v>236</v>
      </c>
      <c r="J224" s="195" t="s">
        <v>276</v>
      </c>
      <c r="K224" s="209"/>
      <c r="L224" s="195">
        <v>866541294</v>
      </c>
      <c r="M224" s="457">
        <v>44355</v>
      </c>
      <c r="N224" s="473" t="s">
        <v>1198</v>
      </c>
      <c r="O224" s="355" t="str">
        <f t="shared" si="16"/>
        <v>OUI</v>
      </c>
      <c r="P224" s="356"/>
    </row>
    <row r="225" spans="2:16" ht="15.75" x14ac:dyDescent="0.25">
      <c r="B225" s="119">
        <v>1</v>
      </c>
      <c r="C225" s="444" t="s">
        <v>1072</v>
      </c>
      <c r="D225" s="445">
        <v>866541297</v>
      </c>
      <c r="E225" s="422">
        <v>4979</v>
      </c>
      <c r="F225" s="422" t="s">
        <v>28</v>
      </c>
      <c r="G225" s="43" t="s">
        <v>661</v>
      </c>
      <c r="H225" s="314" t="s">
        <v>4</v>
      </c>
      <c r="I225" s="43" t="s">
        <v>236</v>
      </c>
      <c r="J225" s="25" t="s">
        <v>276</v>
      </c>
      <c r="K225" s="38"/>
      <c r="L225" s="25">
        <v>866541297</v>
      </c>
      <c r="M225" s="454"/>
      <c r="N225" s="91"/>
      <c r="O225" s="355" t="str">
        <f t="shared" si="16"/>
        <v>NON</v>
      </c>
      <c r="P225" s="356"/>
    </row>
    <row r="226" spans="2:16" ht="15.75" x14ac:dyDescent="0.25">
      <c r="B226" s="119">
        <v>1</v>
      </c>
      <c r="C226" s="444" t="s">
        <v>1072</v>
      </c>
      <c r="D226" s="445">
        <v>866541356</v>
      </c>
      <c r="E226" s="422">
        <v>4985</v>
      </c>
      <c r="F226" s="422" t="s">
        <v>28</v>
      </c>
      <c r="G226" s="43" t="s">
        <v>661</v>
      </c>
      <c r="H226" s="314" t="s">
        <v>4</v>
      </c>
      <c r="I226" s="43" t="s">
        <v>236</v>
      </c>
      <c r="J226" s="25" t="s">
        <v>276</v>
      </c>
      <c r="K226" s="38"/>
      <c r="L226" s="25">
        <v>866541356</v>
      </c>
      <c r="M226" s="454"/>
      <c r="N226" s="91"/>
      <c r="O226" s="355" t="str">
        <f t="shared" si="16"/>
        <v>NON</v>
      </c>
      <c r="P226" s="356"/>
    </row>
    <row r="227" spans="2:16" ht="15.75" x14ac:dyDescent="0.25">
      <c r="B227" s="119">
        <v>1</v>
      </c>
      <c r="C227" s="444" t="s">
        <v>1072</v>
      </c>
      <c r="D227" s="445">
        <v>866541317</v>
      </c>
      <c r="E227" s="422">
        <v>4774</v>
      </c>
      <c r="F227" s="422" t="s">
        <v>28</v>
      </c>
      <c r="G227" s="43" t="s">
        <v>661</v>
      </c>
      <c r="H227" s="314" t="s">
        <v>4</v>
      </c>
      <c r="I227" s="43" t="s">
        <v>236</v>
      </c>
      <c r="J227" s="25" t="s">
        <v>276</v>
      </c>
      <c r="K227" s="38"/>
      <c r="L227" s="25">
        <v>866541317</v>
      </c>
      <c r="M227" s="454"/>
      <c r="N227" s="91"/>
      <c r="O227" s="355" t="str">
        <f t="shared" si="16"/>
        <v>NON</v>
      </c>
      <c r="P227" s="356"/>
    </row>
    <row r="228" spans="2:16" ht="15.75" x14ac:dyDescent="0.25">
      <c r="B228" s="200">
        <v>1</v>
      </c>
      <c r="C228" s="443" t="s">
        <v>1078</v>
      </c>
      <c r="D228" s="439">
        <v>0</v>
      </c>
      <c r="E228" s="242">
        <v>4829</v>
      </c>
      <c r="F228" s="242" t="s">
        <v>28</v>
      </c>
      <c r="G228" s="242" t="s">
        <v>1079</v>
      </c>
      <c r="H228" s="318" t="s">
        <v>4</v>
      </c>
      <c r="I228" s="242" t="s">
        <v>236</v>
      </c>
      <c r="J228" s="195" t="s">
        <v>276</v>
      </c>
      <c r="K228" s="209"/>
      <c r="L228" s="195">
        <v>866518942</v>
      </c>
      <c r="M228" s="457">
        <v>44355</v>
      </c>
      <c r="N228" s="473" t="s">
        <v>1198</v>
      </c>
      <c r="O228" s="355" t="str">
        <f t="shared" si="16"/>
        <v>OUI</v>
      </c>
      <c r="P228" s="356"/>
    </row>
    <row r="229" spans="2:16" ht="15.75" x14ac:dyDescent="0.25">
      <c r="B229" s="119">
        <v>1</v>
      </c>
      <c r="C229" s="444" t="s">
        <v>1078</v>
      </c>
      <c r="D229" s="445">
        <v>0</v>
      </c>
      <c r="E229" s="422">
        <v>4982</v>
      </c>
      <c r="F229" s="422" t="s">
        <v>28</v>
      </c>
      <c r="G229" s="43" t="s">
        <v>1079</v>
      </c>
      <c r="H229" s="314" t="s">
        <v>4</v>
      </c>
      <c r="I229" s="43" t="s">
        <v>236</v>
      </c>
      <c r="J229" s="25" t="s">
        <v>276</v>
      </c>
      <c r="K229" s="38"/>
      <c r="L229" s="25">
        <v>866541289</v>
      </c>
      <c r="M229" s="454">
        <v>44356</v>
      </c>
      <c r="N229" s="91" t="s">
        <v>1200</v>
      </c>
      <c r="O229" s="355" t="str">
        <f t="shared" si="16"/>
        <v>OUI</v>
      </c>
      <c r="P229" s="356"/>
    </row>
    <row r="230" spans="2:16" ht="15.75" x14ac:dyDescent="0.25">
      <c r="B230" s="200">
        <v>1</v>
      </c>
      <c r="C230" s="443" t="s">
        <v>1084</v>
      </c>
      <c r="D230" s="439">
        <v>0</v>
      </c>
      <c r="E230" s="242">
        <v>4771</v>
      </c>
      <c r="F230" s="242" t="s">
        <v>28</v>
      </c>
      <c r="G230" s="242" t="s">
        <v>661</v>
      </c>
      <c r="H230" s="318" t="s">
        <v>4</v>
      </c>
      <c r="I230" s="242" t="s">
        <v>236</v>
      </c>
      <c r="J230" s="195" t="s">
        <v>273</v>
      </c>
      <c r="K230" s="209"/>
      <c r="L230" s="195">
        <v>866540592</v>
      </c>
      <c r="M230" s="457">
        <v>44355</v>
      </c>
      <c r="N230" s="473" t="s">
        <v>1199</v>
      </c>
      <c r="O230" s="355" t="str">
        <f t="shared" si="16"/>
        <v>OUI</v>
      </c>
      <c r="P230" s="356"/>
    </row>
    <row r="231" spans="2:16" ht="15.75" x14ac:dyDescent="0.25">
      <c r="B231" s="119">
        <v>1</v>
      </c>
      <c r="C231" s="444" t="s">
        <v>1084</v>
      </c>
      <c r="D231" s="445">
        <v>0</v>
      </c>
      <c r="E231" s="422">
        <v>4545</v>
      </c>
      <c r="F231" s="422" t="s">
        <v>28</v>
      </c>
      <c r="G231" s="43" t="s">
        <v>661</v>
      </c>
      <c r="H231" s="314" t="s">
        <v>4</v>
      </c>
      <c r="I231" s="43" t="s">
        <v>236</v>
      </c>
      <c r="J231" s="25" t="s">
        <v>273</v>
      </c>
      <c r="K231" s="38"/>
      <c r="L231" s="25">
        <v>866540601</v>
      </c>
      <c r="M231" s="454">
        <v>44356</v>
      </c>
      <c r="N231" s="91" t="s">
        <v>1200</v>
      </c>
      <c r="O231" s="355" t="str">
        <f t="shared" si="16"/>
        <v>OUI</v>
      </c>
      <c r="P231" s="356"/>
    </row>
    <row r="232" spans="2:16" ht="15.75" x14ac:dyDescent="0.25">
      <c r="B232" s="119">
        <v>1</v>
      </c>
      <c r="C232" s="444" t="s">
        <v>1088</v>
      </c>
      <c r="D232" s="445" t="s">
        <v>1091</v>
      </c>
      <c r="E232" s="422">
        <v>1900</v>
      </c>
      <c r="F232" s="422" t="s">
        <v>239</v>
      </c>
      <c r="G232" s="43" t="s">
        <v>431</v>
      </c>
      <c r="H232" s="314" t="s">
        <v>4</v>
      </c>
      <c r="I232" s="43" t="s">
        <v>236</v>
      </c>
      <c r="J232" s="25" t="s">
        <v>273</v>
      </c>
      <c r="K232" s="38"/>
      <c r="L232" s="25" t="s">
        <v>1091</v>
      </c>
      <c r="M232" s="454"/>
      <c r="N232" s="91"/>
      <c r="O232" s="355" t="str">
        <f t="shared" si="16"/>
        <v>NON</v>
      </c>
      <c r="P232" s="356"/>
    </row>
    <row r="233" spans="2:16" ht="15.75" x14ac:dyDescent="0.25">
      <c r="B233" s="200">
        <v>1</v>
      </c>
      <c r="C233" s="443" t="s">
        <v>1088</v>
      </c>
      <c r="D233" s="439">
        <v>0</v>
      </c>
      <c r="E233" s="242">
        <v>2105</v>
      </c>
      <c r="F233" s="242" t="s">
        <v>239</v>
      </c>
      <c r="G233" s="242" t="s">
        <v>431</v>
      </c>
      <c r="H233" s="318" t="s">
        <v>4</v>
      </c>
      <c r="I233" s="242" t="s">
        <v>236</v>
      </c>
      <c r="J233" s="195" t="s">
        <v>273</v>
      </c>
      <c r="K233" s="209"/>
      <c r="L233" s="195" t="s">
        <v>1092</v>
      </c>
      <c r="M233" s="457">
        <v>44355</v>
      </c>
      <c r="N233" s="473" t="s">
        <v>1198</v>
      </c>
      <c r="O233" s="355" t="str">
        <f t="shared" si="16"/>
        <v>OUI</v>
      </c>
      <c r="P233" s="356"/>
    </row>
    <row r="234" spans="2:16" ht="15.75" x14ac:dyDescent="0.25">
      <c r="B234" s="119">
        <v>1</v>
      </c>
      <c r="C234" s="444" t="s">
        <v>1088</v>
      </c>
      <c r="D234" s="445" t="s">
        <v>1093</v>
      </c>
      <c r="E234" s="422">
        <v>2380</v>
      </c>
      <c r="F234" s="422" t="s">
        <v>239</v>
      </c>
      <c r="G234" s="43" t="s">
        <v>431</v>
      </c>
      <c r="H234" s="314" t="s">
        <v>4</v>
      </c>
      <c r="I234" s="43" t="s">
        <v>236</v>
      </c>
      <c r="J234" s="25" t="s">
        <v>273</v>
      </c>
      <c r="K234" s="38"/>
      <c r="L234" s="25" t="s">
        <v>1093</v>
      </c>
      <c r="M234" s="454"/>
      <c r="N234" s="91"/>
      <c r="O234" s="355" t="str">
        <f t="shared" si="16"/>
        <v>NON</v>
      </c>
      <c r="P234" s="356"/>
    </row>
    <row r="235" spans="2:16" ht="15.75" x14ac:dyDescent="0.25">
      <c r="B235" s="119">
        <v>1</v>
      </c>
      <c r="C235" s="444" t="s">
        <v>1088</v>
      </c>
      <c r="D235" s="445" t="s">
        <v>1094</v>
      </c>
      <c r="E235" s="422">
        <v>2395</v>
      </c>
      <c r="F235" s="422" t="s">
        <v>239</v>
      </c>
      <c r="G235" s="43" t="s">
        <v>431</v>
      </c>
      <c r="H235" s="314" t="s">
        <v>4</v>
      </c>
      <c r="I235" s="43" t="s">
        <v>236</v>
      </c>
      <c r="J235" s="25" t="s">
        <v>273</v>
      </c>
      <c r="K235" s="38"/>
      <c r="L235" s="25" t="s">
        <v>1094</v>
      </c>
      <c r="M235" s="454"/>
      <c r="N235" s="91"/>
      <c r="O235" s="355" t="str">
        <f t="shared" si="16"/>
        <v>NON</v>
      </c>
      <c r="P235" s="356"/>
    </row>
    <row r="236" spans="2:16" ht="15.75" x14ac:dyDescent="0.25">
      <c r="B236" s="119">
        <v>1</v>
      </c>
      <c r="C236" s="444" t="s">
        <v>1088</v>
      </c>
      <c r="D236" s="445" t="s">
        <v>1095</v>
      </c>
      <c r="E236" s="422">
        <v>2105</v>
      </c>
      <c r="F236" s="422" t="s">
        <v>239</v>
      </c>
      <c r="G236" s="43" t="s">
        <v>431</v>
      </c>
      <c r="H236" s="314" t="s">
        <v>4</v>
      </c>
      <c r="I236" s="43" t="s">
        <v>236</v>
      </c>
      <c r="J236" s="25" t="s">
        <v>273</v>
      </c>
      <c r="K236" s="38"/>
      <c r="L236" s="25" t="s">
        <v>1095</v>
      </c>
      <c r="M236" s="454"/>
      <c r="N236" s="91"/>
      <c r="O236" s="355" t="str">
        <f t="shared" si="16"/>
        <v>NON</v>
      </c>
      <c r="P236" s="356"/>
    </row>
    <row r="237" spans="2:16" ht="15.75" x14ac:dyDescent="0.25">
      <c r="B237" s="119">
        <v>1</v>
      </c>
      <c r="C237" s="444" t="s">
        <v>1088</v>
      </c>
      <c r="D237" s="445" t="s">
        <v>1096</v>
      </c>
      <c r="E237" s="422">
        <v>2115</v>
      </c>
      <c r="F237" s="422" t="s">
        <v>239</v>
      </c>
      <c r="G237" s="43" t="s">
        <v>431</v>
      </c>
      <c r="H237" s="314" t="s">
        <v>4</v>
      </c>
      <c r="I237" s="43" t="s">
        <v>236</v>
      </c>
      <c r="J237" s="25" t="s">
        <v>273</v>
      </c>
      <c r="K237" s="38"/>
      <c r="L237" s="25" t="s">
        <v>1096</v>
      </c>
      <c r="M237" s="454"/>
      <c r="N237" s="91"/>
      <c r="O237" s="355" t="str">
        <f t="shared" si="16"/>
        <v>NON</v>
      </c>
      <c r="P237" s="356"/>
    </row>
    <row r="238" spans="2:16" ht="15.75" x14ac:dyDescent="0.25">
      <c r="B238" s="119">
        <v>1</v>
      </c>
      <c r="C238" s="444" t="s">
        <v>1088</v>
      </c>
      <c r="D238" s="445" t="s">
        <v>1097</v>
      </c>
      <c r="E238" s="422">
        <v>2115</v>
      </c>
      <c r="F238" s="422" t="s">
        <v>239</v>
      </c>
      <c r="G238" s="43" t="s">
        <v>431</v>
      </c>
      <c r="H238" s="314" t="s">
        <v>4</v>
      </c>
      <c r="I238" s="43" t="s">
        <v>236</v>
      </c>
      <c r="J238" s="25" t="s">
        <v>273</v>
      </c>
      <c r="K238" s="38"/>
      <c r="L238" s="25" t="s">
        <v>1097</v>
      </c>
      <c r="M238" s="454"/>
      <c r="N238" s="91"/>
      <c r="O238" s="355" t="str">
        <f t="shared" si="16"/>
        <v>NON</v>
      </c>
      <c r="P238" s="356"/>
    </row>
    <row r="239" spans="2:16" ht="15.75" x14ac:dyDescent="0.25">
      <c r="B239" s="119">
        <v>1</v>
      </c>
      <c r="C239" s="444" t="s">
        <v>1088</v>
      </c>
      <c r="D239" s="445" t="s">
        <v>1098</v>
      </c>
      <c r="E239" s="422">
        <v>1980</v>
      </c>
      <c r="F239" s="422" t="s">
        <v>239</v>
      </c>
      <c r="G239" s="43" t="s">
        <v>431</v>
      </c>
      <c r="H239" s="314" t="s">
        <v>4</v>
      </c>
      <c r="I239" s="43" t="s">
        <v>236</v>
      </c>
      <c r="J239" s="25" t="s">
        <v>273</v>
      </c>
      <c r="K239" s="38"/>
      <c r="L239" s="25" t="s">
        <v>1098</v>
      </c>
      <c r="M239" s="454"/>
      <c r="N239" s="91"/>
      <c r="O239" s="355" t="str">
        <f t="shared" si="16"/>
        <v>NON</v>
      </c>
      <c r="P239" s="356"/>
    </row>
    <row r="240" spans="2:16" ht="15.75" x14ac:dyDescent="0.25">
      <c r="B240" s="119">
        <v>1</v>
      </c>
      <c r="C240" s="444" t="s">
        <v>1113</v>
      </c>
      <c r="D240" s="127" t="s">
        <v>1114</v>
      </c>
      <c r="E240" s="422">
        <v>3815</v>
      </c>
      <c r="F240" s="422" t="s">
        <v>33</v>
      </c>
      <c r="G240" s="43" t="s">
        <v>1115</v>
      </c>
      <c r="H240" s="314" t="s">
        <v>4</v>
      </c>
      <c r="I240" s="43" t="str">
        <f>VLOOKUP($H240,BDD!$B$5:$C$16,2,FALSE)</f>
        <v>DUNKERQUE</v>
      </c>
      <c r="J240" s="25" t="s">
        <v>273</v>
      </c>
      <c r="K240" s="38"/>
      <c r="L240" s="25" t="s">
        <v>1114</v>
      </c>
      <c r="M240" s="454"/>
      <c r="N240" s="91"/>
      <c r="O240" s="355" t="str">
        <f t="shared" ref="O240:O332" si="17">IF(D240=0,"OUI","NON")</f>
        <v>NON</v>
      </c>
      <c r="P240" s="356"/>
    </row>
    <row r="241" spans="2:16" ht="15.75" x14ac:dyDescent="0.25">
      <c r="B241" s="119">
        <v>1</v>
      </c>
      <c r="C241" s="444" t="s">
        <v>1113</v>
      </c>
      <c r="D241" s="127" t="s">
        <v>1116</v>
      </c>
      <c r="E241" s="422">
        <v>3795</v>
      </c>
      <c r="F241" s="422" t="s">
        <v>33</v>
      </c>
      <c r="G241" s="43" t="s">
        <v>1115</v>
      </c>
      <c r="H241" s="314" t="s">
        <v>4</v>
      </c>
      <c r="I241" s="43" t="str">
        <f>VLOOKUP($H241,BDD!$B$5:$C$16,2,FALSE)</f>
        <v>DUNKERQUE</v>
      </c>
      <c r="J241" s="25" t="s">
        <v>273</v>
      </c>
      <c r="K241" s="38"/>
      <c r="L241" s="25" t="s">
        <v>1116</v>
      </c>
      <c r="M241" s="454"/>
      <c r="N241" s="91"/>
      <c r="O241" s="355" t="str">
        <f t="shared" si="17"/>
        <v>NON</v>
      </c>
      <c r="P241" s="356"/>
    </row>
    <row r="242" spans="2:16" ht="15.75" x14ac:dyDescent="0.25">
      <c r="B242" s="119">
        <v>1</v>
      </c>
      <c r="C242" s="444" t="s">
        <v>1113</v>
      </c>
      <c r="D242" s="127" t="s">
        <v>1117</v>
      </c>
      <c r="E242" s="422">
        <v>3725</v>
      </c>
      <c r="F242" s="422" t="s">
        <v>33</v>
      </c>
      <c r="G242" s="43" t="s">
        <v>1115</v>
      </c>
      <c r="H242" s="314" t="s">
        <v>4</v>
      </c>
      <c r="I242" s="43" t="str">
        <f>VLOOKUP($H242,BDD!$B$5:$C$16,2,FALSE)</f>
        <v>DUNKERQUE</v>
      </c>
      <c r="J242" s="25" t="s">
        <v>273</v>
      </c>
      <c r="K242" s="38"/>
      <c r="L242" s="25" t="s">
        <v>1117</v>
      </c>
      <c r="M242" s="454"/>
      <c r="N242" s="91"/>
      <c r="O242" s="355" t="str">
        <f t="shared" si="17"/>
        <v>NON</v>
      </c>
      <c r="P242" s="356"/>
    </row>
    <row r="243" spans="2:16" ht="15.75" x14ac:dyDescent="0.25">
      <c r="B243" s="119">
        <v>1</v>
      </c>
      <c r="C243" s="444" t="s">
        <v>1113</v>
      </c>
      <c r="D243" s="127" t="s">
        <v>1118</v>
      </c>
      <c r="E243" s="422">
        <v>4195</v>
      </c>
      <c r="F243" s="422" t="s">
        <v>33</v>
      </c>
      <c r="G243" s="43" t="s">
        <v>1115</v>
      </c>
      <c r="H243" s="314" t="s">
        <v>4</v>
      </c>
      <c r="I243" s="43" t="str">
        <f>VLOOKUP($H243,BDD!$B$5:$C$16,2,FALSE)</f>
        <v>DUNKERQUE</v>
      </c>
      <c r="J243" s="25" t="s">
        <v>273</v>
      </c>
      <c r="K243" s="38"/>
      <c r="L243" s="25" t="s">
        <v>1118</v>
      </c>
      <c r="M243" s="454"/>
      <c r="N243" s="91"/>
      <c r="O243" s="355" t="str">
        <f t="shared" si="17"/>
        <v>NON</v>
      </c>
      <c r="P243" s="356"/>
    </row>
    <row r="244" spans="2:16" ht="15.75" x14ac:dyDescent="0.25">
      <c r="B244" s="119">
        <v>1</v>
      </c>
      <c r="C244" s="444" t="s">
        <v>1113</v>
      </c>
      <c r="D244" s="127" t="s">
        <v>1119</v>
      </c>
      <c r="E244" s="422">
        <v>3685</v>
      </c>
      <c r="F244" s="422" t="s">
        <v>33</v>
      </c>
      <c r="G244" s="43" t="s">
        <v>1115</v>
      </c>
      <c r="H244" s="314" t="s">
        <v>4</v>
      </c>
      <c r="I244" s="43" t="str">
        <f>VLOOKUP($H244,BDD!$B$5:$C$16,2,FALSE)</f>
        <v>DUNKERQUE</v>
      </c>
      <c r="J244" s="25" t="s">
        <v>273</v>
      </c>
      <c r="K244" s="38"/>
      <c r="L244" s="25" t="s">
        <v>1119</v>
      </c>
      <c r="M244" s="454"/>
      <c r="N244" s="91"/>
      <c r="O244" s="355" t="str">
        <f t="shared" si="17"/>
        <v>NON</v>
      </c>
      <c r="P244" s="356"/>
    </row>
    <row r="245" spans="2:16" ht="15.75" x14ac:dyDescent="0.25">
      <c r="B245" s="119">
        <v>1</v>
      </c>
      <c r="C245" s="444" t="s">
        <v>1113</v>
      </c>
      <c r="D245" s="127" t="s">
        <v>1120</v>
      </c>
      <c r="E245" s="422">
        <v>3395</v>
      </c>
      <c r="F245" s="422" t="s">
        <v>33</v>
      </c>
      <c r="G245" s="43" t="s">
        <v>1115</v>
      </c>
      <c r="H245" s="314" t="s">
        <v>4</v>
      </c>
      <c r="I245" s="43" t="str">
        <f>VLOOKUP($H245,BDD!$B$5:$C$16,2,FALSE)</f>
        <v>DUNKERQUE</v>
      </c>
      <c r="J245" s="25" t="s">
        <v>273</v>
      </c>
      <c r="K245" s="38"/>
      <c r="L245" s="25" t="s">
        <v>1120</v>
      </c>
      <c r="M245" s="454"/>
      <c r="N245" s="91"/>
      <c r="O245" s="355" t="str">
        <f t="shared" si="17"/>
        <v>NON</v>
      </c>
      <c r="P245" s="356"/>
    </row>
    <row r="246" spans="2:16" ht="15.75" x14ac:dyDescent="0.25">
      <c r="B246" s="119">
        <v>1</v>
      </c>
      <c r="C246" s="444" t="s">
        <v>1124</v>
      </c>
      <c r="D246" s="445">
        <f t="shared" ref="D246:D281" si="18">L246</f>
        <v>866541386</v>
      </c>
      <c r="E246" s="422">
        <v>4566</v>
      </c>
      <c r="F246" s="422" t="s">
        <v>28</v>
      </c>
      <c r="G246" s="43" t="s">
        <v>661</v>
      </c>
      <c r="H246" s="314" t="s">
        <v>4</v>
      </c>
      <c r="I246" s="43" t="str">
        <f>VLOOKUP($H246,BDD!$B$5:$C$16,2,FALSE)</f>
        <v>DUNKERQUE</v>
      </c>
      <c r="J246" s="25" t="s">
        <v>273</v>
      </c>
      <c r="K246" s="38"/>
      <c r="L246" s="25">
        <v>866541386</v>
      </c>
      <c r="M246" s="454"/>
      <c r="N246" s="91"/>
      <c r="O246" s="355" t="str">
        <f t="shared" si="17"/>
        <v>NON</v>
      </c>
      <c r="P246" s="356"/>
    </row>
    <row r="247" spans="2:16" ht="15.75" x14ac:dyDescent="0.25">
      <c r="B247" s="119">
        <v>1</v>
      </c>
      <c r="C247" s="444" t="s">
        <v>1126</v>
      </c>
      <c r="D247" s="445">
        <f t="shared" si="18"/>
        <v>1372554000</v>
      </c>
      <c r="E247" s="422">
        <v>2750</v>
      </c>
      <c r="F247" s="422" t="s">
        <v>86</v>
      </c>
      <c r="G247" s="43" t="s">
        <v>424</v>
      </c>
      <c r="H247" s="314" t="s">
        <v>4</v>
      </c>
      <c r="I247" s="43" t="str">
        <f>VLOOKUP($H247,BDD!$B$5:$C$16,2,FALSE)</f>
        <v>DUNKERQUE</v>
      </c>
      <c r="J247" s="25" t="s">
        <v>273</v>
      </c>
      <c r="K247" s="38"/>
      <c r="L247" s="25">
        <v>1372554000</v>
      </c>
      <c r="M247" s="454"/>
      <c r="N247" s="91"/>
      <c r="O247" s="355" t="str">
        <f t="shared" si="17"/>
        <v>NON</v>
      </c>
      <c r="P247" s="356"/>
    </row>
    <row r="248" spans="2:16" ht="15.75" x14ac:dyDescent="0.25">
      <c r="B248" s="119">
        <v>1</v>
      </c>
      <c r="C248" s="444" t="s">
        <v>1126</v>
      </c>
      <c r="D248" s="445">
        <f>L248</f>
        <v>6561551000</v>
      </c>
      <c r="E248" s="422">
        <v>4790</v>
      </c>
      <c r="F248" s="422" t="s">
        <v>86</v>
      </c>
      <c r="G248" s="43" t="s">
        <v>424</v>
      </c>
      <c r="H248" s="314" t="s">
        <v>4</v>
      </c>
      <c r="I248" s="43" t="str">
        <f>VLOOKUP($H248,BDD!$B$5:$C$16,2,FALSE)</f>
        <v>DUNKERQUE</v>
      </c>
      <c r="J248" s="25" t="s">
        <v>273</v>
      </c>
      <c r="K248" s="38"/>
      <c r="L248" s="25">
        <v>6561551000</v>
      </c>
      <c r="M248" s="454"/>
      <c r="N248" s="91"/>
      <c r="O248" s="355" t="str">
        <f t="shared" si="17"/>
        <v>NON</v>
      </c>
      <c r="P248" s="356"/>
    </row>
    <row r="249" spans="2:16" ht="15.75" x14ac:dyDescent="0.25">
      <c r="B249" s="119">
        <v>1</v>
      </c>
      <c r="C249" s="444" t="s">
        <v>1126</v>
      </c>
      <c r="D249" s="445">
        <f>L249</f>
        <v>6561552000</v>
      </c>
      <c r="E249" s="422">
        <v>4820</v>
      </c>
      <c r="F249" s="422" t="s">
        <v>86</v>
      </c>
      <c r="G249" s="43" t="s">
        <v>424</v>
      </c>
      <c r="H249" s="314" t="s">
        <v>4</v>
      </c>
      <c r="I249" s="43" t="str">
        <f>VLOOKUP($H249,BDD!$B$5:$C$16,2,FALSE)</f>
        <v>DUNKERQUE</v>
      </c>
      <c r="J249" s="25" t="s">
        <v>273</v>
      </c>
      <c r="K249" s="38"/>
      <c r="L249" s="25">
        <v>6561552000</v>
      </c>
      <c r="M249" s="454"/>
      <c r="N249" s="91"/>
      <c r="O249" s="355" t="str">
        <f t="shared" si="17"/>
        <v>NON</v>
      </c>
      <c r="P249" s="356"/>
    </row>
    <row r="250" spans="2:16" ht="15.75" x14ac:dyDescent="0.25">
      <c r="B250" s="119">
        <v>1</v>
      </c>
      <c r="C250" s="444" t="s">
        <v>1126</v>
      </c>
      <c r="D250" s="445">
        <f>L250</f>
        <v>6561553000</v>
      </c>
      <c r="E250" s="422">
        <v>4910</v>
      </c>
      <c r="F250" s="422" t="s">
        <v>86</v>
      </c>
      <c r="G250" s="43" t="s">
        <v>424</v>
      </c>
      <c r="H250" s="314" t="s">
        <v>4</v>
      </c>
      <c r="I250" s="43" t="str">
        <f>VLOOKUP($H250,BDD!$B$5:$C$16,2,FALSE)</f>
        <v>DUNKERQUE</v>
      </c>
      <c r="J250" s="25" t="s">
        <v>273</v>
      </c>
      <c r="K250" s="38"/>
      <c r="L250" s="25">
        <v>6561553000</v>
      </c>
      <c r="M250" s="454"/>
      <c r="N250" s="91"/>
      <c r="O250" s="355" t="str">
        <f t="shared" si="17"/>
        <v>NON</v>
      </c>
      <c r="P250" s="356"/>
    </row>
    <row r="251" spans="2:16" ht="15.75" x14ac:dyDescent="0.25">
      <c r="B251" s="119">
        <v>1</v>
      </c>
      <c r="C251" s="444" t="s">
        <v>1126</v>
      </c>
      <c r="D251" s="445">
        <f>L251</f>
        <v>6561554000</v>
      </c>
      <c r="E251" s="422">
        <v>4940</v>
      </c>
      <c r="F251" s="422" t="s">
        <v>86</v>
      </c>
      <c r="G251" s="43" t="s">
        <v>424</v>
      </c>
      <c r="H251" s="314" t="s">
        <v>4</v>
      </c>
      <c r="I251" s="43" t="str">
        <f>VLOOKUP($H251,BDD!$B$5:$C$16,2,FALSE)</f>
        <v>DUNKERQUE</v>
      </c>
      <c r="J251" s="25" t="s">
        <v>273</v>
      </c>
      <c r="K251" s="38"/>
      <c r="L251" s="25">
        <v>6561554000</v>
      </c>
      <c r="M251" s="454"/>
      <c r="N251" s="91"/>
      <c r="O251" s="355" t="str">
        <f t="shared" si="17"/>
        <v>NON</v>
      </c>
      <c r="P251" s="356"/>
    </row>
    <row r="252" spans="2:16" ht="15.75" x14ac:dyDescent="0.25">
      <c r="B252" s="119">
        <v>1</v>
      </c>
      <c r="C252" s="444" t="s">
        <v>1131</v>
      </c>
      <c r="D252" s="445">
        <f t="shared" si="18"/>
        <v>3495552000</v>
      </c>
      <c r="E252" s="422">
        <v>3910</v>
      </c>
      <c r="F252" s="422" t="s">
        <v>86</v>
      </c>
      <c r="G252" s="43" t="s">
        <v>434</v>
      </c>
      <c r="H252" s="314" t="s">
        <v>4</v>
      </c>
      <c r="I252" s="43" t="str">
        <f>VLOOKUP($H252,BDD!$B$5:$C$16,2,FALSE)</f>
        <v>DUNKERQUE</v>
      </c>
      <c r="J252" s="25" t="s">
        <v>276</v>
      </c>
      <c r="K252" s="38"/>
      <c r="L252" s="25">
        <v>3495552000</v>
      </c>
      <c r="M252" s="454"/>
      <c r="N252" s="91"/>
      <c r="O252" s="355" t="str">
        <f t="shared" si="17"/>
        <v>NON</v>
      </c>
      <c r="P252" s="356"/>
    </row>
    <row r="253" spans="2:16" ht="15.75" x14ac:dyDescent="0.25">
      <c r="B253" s="119">
        <v>1</v>
      </c>
      <c r="C253" s="444" t="s">
        <v>1131</v>
      </c>
      <c r="D253" s="445">
        <f t="shared" si="18"/>
        <v>8895551000</v>
      </c>
      <c r="E253" s="422">
        <v>4290</v>
      </c>
      <c r="F253" s="422" t="s">
        <v>86</v>
      </c>
      <c r="G253" s="43" t="s">
        <v>434</v>
      </c>
      <c r="H253" s="314" t="s">
        <v>4</v>
      </c>
      <c r="I253" s="43" t="str">
        <f>VLOOKUP($H253,BDD!$B$5:$C$16,2,FALSE)</f>
        <v>DUNKERQUE</v>
      </c>
      <c r="J253" s="25" t="s">
        <v>276</v>
      </c>
      <c r="K253" s="38"/>
      <c r="L253" s="25">
        <v>8895551000</v>
      </c>
      <c r="M253" s="454"/>
      <c r="N253" s="91"/>
      <c r="O253" s="355" t="str">
        <f t="shared" si="17"/>
        <v>NON</v>
      </c>
      <c r="P253" s="356"/>
    </row>
    <row r="254" spans="2:16" ht="15.75" x14ac:dyDescent="0.25">
      <c r="B254" s="119">
        <v>1</v>
      </c>
      <c r="C254" s="444" t="s">
        <v>1131</v>
      </c>
      <c r="D254" s="445">
        <f t="shared" si="18"/>
        <v>8895552000</v>
      </c>
      <c r="E254" s="422">
        <v>4270</v>
      </c>
      <c r="F254" s="422" t="s">
        <v>86</v>
      </c>
      <c r="G254" s="43" t="s">
        <v>434</v>
      </c>
      <c r="H254" s="314" t="s">
        <v>4</v>
      </c>
      <c r="I254" s="43" t="str">
        <f>VLOOKUP($H254,BDD!$B$5:$C$16,2,FALSE)</f>
        <v>DUNKERQUE</v>
      </c>
      <c r="J254" s="25" t="s">
        <v>276</v>
      </c>
      <c r="K254" s="38"/>
      <c r="L254" s="25">
        <v>8895552000</v>
      </c>
      <c r="M254" s="454"/>
      <c r="N254" s="91"/>
      <c r="O254" s="355" t="str">
        <f t="shared" si="17"/>
        <v>NON</v>
      </c>
      <c r="P254" s="356"/>
    </row>
    <row r="255" spans="2:16" ht="15.75" x14ac:dyDescent="0.25">
      <c r="B255" s="119">
        <v>1</v>
      </c>
      <c r="C255" s="444" t="s">
        <v>1131</v>
      </c>
      <c r="D255" s="445">
        <f t="shared" si="18"/>
        <v>8895553000</v>
      </c>
      <c r="E255" s="422">
        <v>4330</v>
      </c>
      <c r="F255" s="422" t="s">
        <v>86</v>
      </c>
      <c r="G255" s="43" t="s">
        <v>434</v>
      </c>
      <c r="H255" s="314" t="s">
        <v>4</v>
      </c>
      <c r="I255" s="43" t="str">
        <f>VLOOKUP($H255,BDD!$B$5:$C$16,2,FALSE)</f>
        <v>DUNKERQUE</v>
      </c>
      <c r="J255" s="25" t="s">
        <v>276</v>
      </c>
      <c r="K255" s="38"/>
      <c r="L255" s="25">
        <v>8895553000</v>
      </c>
      <c r="M255" s="454"/>
      <c r="N255" s="91"/>
      <c r="O255" s="355" t="str">
        <f t="shared" si="17"/>
        <v>NON</v>
      </c>
      <c r="P255" s="356"/>
    </row>
    <row r="256" spans="2:16" ht="15.75" x14ac:dyDescent="0.25">
      <c r="B256" s="119">
        <v>1</v>
      </c>
      <c r="C256" s="444" t="s">
        <v>1131</v>
      </c>
      <c r="D256" s="445">
        <f t="shared" si="18"/>
        <v>8895554000</v>
      </c>
      <c r="E256" s="422">
        <v>4040</v>
      </c>
      <c r="F256" s="422" t="s">
        <v>86</v>
      </c>
      <c r="G256" s="43" t="s">
        <v>434</v>
      </c>
      <c r="H256" s="314" t="s">
        <v>4</v>
      </c>
      <c r="I256" s="43" t="str">
        <f>VLOOKUP($H256,BDD!$B$5:$C$16,2,FALSE)</f>
        <v>DUNKERQUE</v>
      </c>
      <c r="J256" s="25" t="s">
        <v>276</v>
      </c>
      <c r="K256" s="38"/>
      <c r="L256" s="25">
        <v>8895554000</v>
      </c>
      <c r="M256" s="454"/>
      <c r="N256" s="91"/>
      <c r="O256" s="355" t="str">
        <f t="shared" si="17"/>
        <v>NON</v>
      </c>
      <c r="P256" s="356"/>
    </row>
    <row r="257" spans="2:16" ht="15.75" x14ac:dyDescent="0.25">
      <c r="B257" s="119">
        <v>1</v>
      </c>
      <c r="C257" s="444" t="s">
        <v>1132</v>
      </c>
      <c r="D257" s="445">
        <f t="shared" ref="D257" si="19">L257</f>
        <v>866504334</v>
      </c>
      <c r="E257" s="422">
        <v>4813</v>
      </c>
      <c r="F257" s="422" t="s">
        <v>28</v>
      </c>
      <c r="G257" s="43" t="s">
        <v>1133</v>
      </c>
      <c r="H257" s="314" t="s">
        <v>4</v>
      </c>
      <c r="I257" s="43" t="str">
        <f>VLOOKUP($H257,BDD!$B$5:$C$16,2,FALSE)</f>
        <v>DUNKERQUE</v>
      </c>
      <c r="J257" s="25" t="s">
        <v>276</v>
      </c>
      <c r="K257" s="38"/>
      <c r="L257" s="25">
        <v>866504334</v>
      </c>
      <c r="M257" s="454"/>
      <c r="N257" s="91"/>
      <c r="O257" s="355" t="str">
        <f t="shared" si="17"/>
        <v>NON</v>
      </c>
      <c r="P257" s="356"/>
    </row>
    <row r="258" spans="2:16" ht="15.75" x14ac:dyDescent="0.25">
      <c r="B258" s="200">
        <v>1</v>
      </c>
      <c r="C258" s="443" t="s">
        <v>1134</v>
      </c>
      <c r="D258" s="439">
        <v>0</v>
      </c>
      <c r="E258" s="242">
        <v>4196</v>
      </c>
      <c r="F258" s="242" t="s">
        <v>28</v>
      </c>
      <c r="G258" s="242" t="s">
        <v>425</v>
      </c>
      <c r="H258" s="318" t="s">
        <v>4</v>
      </c>
      <c r="I258" s="242" t="str">
        <f>VLOOKUP($H258,BDD!$B$5:$C$16,2,FALSE)</f>
        <v>DUNKERQUE</v>
      </c>
      <c r="J258" s="195" t="s">
        <v>276</v>
      </c>
      <c r="K258" s="209"/>
      <c r="L258" s="195">
        <v>866502783</v>
      </c>
      <c r="M258" s="457">
        <v>44356</v>
      </c>
      <c r="N258" s="198" t="s">
        <v>1195</v>
      </c>
      <c r="O258" s="355" t="str">
        <f t="shared" si="17"/>
        <v>OUI</v>
      </c>
      <c r="P258" s="356"/>
    </row>
    <row r="259" spans="2:16" ht="15.75" x14ac:dyDescent="0.25">
      <c r="B259" s="200">
        <v>1</v>
      </c>
      <c r="C259" s="443" t="s">
        <v>1134</v>
      </c>
      <c r="D259" s="439">
        <v>0</v>
      </c>
      <c r="E259" s="242">
        <v>4198</v>
      </c>
      <c r="F259" s="242" t="s">
        <v>28</v>
      </c>
      <c r="G259" s="242" t="s">
        <v>425</v>
      </c>
      <c r="H259" s="318" t="s">
        <v>4</v>
      </c>
      <c r="I259" s="242" t="str">
        <f>VLOOKUP($H259,BDD!$B$5:$C$16,2,FALSE)</f>
        <v>DUNKERQUE</v>
      </c>
      <c r="J259" s="195" t="s">
        <v>276</v>
      </c>
      <c r="K259" s="209"/>
      <c r="L259" s="195">
        <v>866502789</v>
      </c>
      <c r="M259" s="457">
        <v>44356</v>
      </c>
      <c r="N259" s="198" t="s">
        <v>1195</v>
      </c>
      <c r="O259" s="355" t="str">
        <f t="shared" si="17"/>
        <v>OUI</v>
      </c>
      <c r="P259" s="356"/>
    </row>
    <row r="260" spans="2:16" ht="15.75" x14ac:dyDescent="0.25">
      <c r="B260" s="200">
        <v>1</v>
      </c>
      <c r="C260" s="443" t="s">
        <v>1134</v>
      </c>
      <c r="D260" s="439">
        <v>0</v>
      </c>
      <c r="E260" s="242">
        <v>4787</v>
      </c>
      <c r="F260" s="242" t="s">
        <v>28</v>
      </c>
      <c r="G260" s="242" t="s">
        <v>425</v>
      </c>
      <c r="H260" s="318" t="s">
        <v>4</v>
      </c>
      <c r="I260" s="242" t="str">
        <f>VLOOKUP($H260,BDD!$B$5:$C$16,2,FALSE)</f>
        <v>DUNKERQUE</v>
      </c>
      <c r="J260" s="195" t="s">
        <v>276</v>
      </c>
      <c r="K260" s="209"/>
      <c r="L260" s="195">
        <v>866502835</v>
      </c>
      <c r="M260" s="457">
        <v>44348</v>
      </c>
      <c r="N260" s="198" t="s">
        <v>1201</v>
      </c>
      <c r="O260" s="355" t="str">
        <f t="shared" si="17"/>
        <v>OUI</v>
      </c>
      <c r="P260" s="356"/>
    </row>
    <row r="261" spans="2:16" ht="15.75" x14ac:dyDescent="0.25">
      <c r="B261" s="200">
        <v>1</v>
      </c>
      <c r="C261" s="443" t="s">
        <v>1134</v>
      </c>
      <c r="D261" s="439">
        <v>0</v>
      </c>
      <c r="E261" s="242">
        <v>4785</v>
      </c>
      <c r="F261" s="242" t="s">
        <v>28</v>
      </c>
      <c r="G261" s="242" t="s">
        <v>425</v>
      </c>
      <c r="H261" s="318" t="s">
        <v>4</v>
      </c>
      <c r="I261" s="242" t="str">
        <f>VLOOKUP($H261,BDD!$B$5:$C$16,2,FALSE)</f>
        <v>DUNKERQUE</v>
      </c>
      <c r="J261" s="195" t="s">
        <v>276</v>
      </c>
      <c r="K261" s="209"/>
      <c r="L261" s="195">
        <v>866502848</v>
      </c>
      <c r="M261" s="457">
        <v>44356</v>
      </c>
      <c r="N261" s="198" t="s">
        <v>1195</v>
      </c>
      <c r="O261" s="355" t="str">
        <f t="shared" si="17"/>
        <v>OUI</v>
      </c>
      <c r="P261" s="356"/>
    </row>
    <row r="262" spans="2:16" ht="15.75" x14ac:dyDescent="0.25">
      <c r="B262" s="200">
        <v>1</v>
      </c>
      <c r="C262" s="443" t="s">
        <v>1135</v>
      </c>
      <c r="D262" s="439">
        <v>0</v>
      </c>
      <c r="E262" s="242">
        <v>4893</v>
      </c>
      <c r="F262" s="242" t="s">
        <v>28</v>
      </c>
      <c r="G262" s="242" t="s">
        <v>425</v>
      </c>
      <c r="H262" s="318" t="s">
        <v>4</v>
      </c>
      <c r="I262" s="242" t="str">
        <f>VLOOKUP($H262,BDD!$B$5:$C$16,2,FALSE)</f>
        <v>DUNKERQUE</v>
      </c>
      <c r="J262" s="195" t="s">
        <v>276</v>
      </c>
      <c r="K262" s="209"/>
      <c r="L262" s="195">
        <v>866526950</v>
      </c>
      <c r="M262" s="457">
        <v>44356</v>
      </c>
      <c r="N262" s="198" t="s">
        <v>1192</v>
      </c>
      <c r="O262" s="355" t="str">
        <f t="shared" si="17"/>
        <v>OUI</v>
      </c>
      <c r="P262" s="356"/>
    </row>
    <row r="263" spans="2:16" ht="15.75" x14ac:dyDescent="0.25">
      <c r="B263" s="119">
        <v>1</v>
      </c>
      <c r="C263" s="444" t="s">
        <v>1135</v>
      </c>
      <c r="D263" s="445">
        <f t="shared" si="18"/>
        <v>866526966</v>
      </c>
      <c r="E263" s="422">
        <v>4889</v>
      </c>
      <c r="F263" s="422" t="s">
        <v>28</v>
      </c>
      <c r="G263" s="43" t="s">
        <v>425</v>
      </c>
      <c r="H263" s="314" t="s">
        <v>4</v>
      </c>
      <c r="I263" s="43" t="str">
        <f>VLOOKUP($H263,BDD!$B$5:$C$16,2,FALSE)</f>
        <v>DUNKERQUE</v>
      </c>
      <c r="J263" s="25" t="s">
        <v>276</v>
      </c>
      <c r="K263" s="38"/>
      <c r="L263" s="25">
        <v>866526966</v>
      </c>
      <c r="M263" s="454"/>
      <c r="N263" s="91"/>
      <c r="O263" s="355" t="str">
        <f t="shared" si="17"/>
        <v>NON</v>
      </c>
      <c r="P263" s="356"/>
    </row>
    <row r="264" spans="2:16" ht="15.75" x14ac:dyDescent="0.25">
      <c r="B264" s="119">
        <v>1</v>
      </c>
      <c r="C264" s="444" t="s">
        <v>1135</v>
      </c>
      <c r="D264" s="445">
        <f t="shared" si="18"/>
        <v>866515931</v>
      </c>
      <c r="E264" s="422">
        <v>4562</v>
      </c>
      <c r="F264" s="422" t="s">
        <v>28</v>
      </c>
      <c r="G264" s="43" t="s">
        <v>425</v>
      </c>
      <c r="H264" s="314" t="s">
        <v>4</v>
      </c>
      <c r="I264" s="43" t="str">
        <f>VLOOKUP($H264,BDD!$B$5:$C$16,2,FALSE)</f>
        <v>DUNKERQUE</v>
      </c>
      <c r="J264" s="25" t="s">
        <v>276</v>
      </c>
      <c r="K264" s="38"/>
      <c r="L264" s="25">
        <v>866515931</v>
      </c>
      <c r="M264" s="454"/>
      <c r="N264" s="91"/>
      <c r="O264" s="355" t="str">
        <f t="shared" si="17"/>
        <v>NON</v>
      </c>
      <c r="P264" s="356"/>
    </row>
    <row r="265" spans="2:16" ht="60" x14ac:dyDescent="0.25">
      <c r="B265" s="200">
        <v>0</v>
      </c>
      <c r="C265" s="443" t="s">
        <v>1136</v>
      </c>
      <c r="D265" s="195">
        <v>0</v>
      </c>
      <c r="E265" s="242">
        <v>188</v>
      </c>
      <c r="F265" s="242" t="s">
        <v>173</v>
      </c>
      <c r="G265" s="242" t="s">
        <v>1138</v>
      </c>
      <c r="H265" s="318" t="s">
        <v>211</v>
      </c>
      <c r="I265" s="242" t="str">
        <f>VLOOKUP($H265,BDD!$B$5:$C$16,2,FALSE)</f>
        <v>POINTE A PITRE</v>
      </c>
      <c r="J265" s="195" t="s">
        <v>277</v>
      </c>
      <c r="K265" s="209"/>
      <c r="L265" s="195" t="s">
        <v>1139</v>
      </c>
      <c r="M265" s="457">
        <v>44343</v>
      </c>
      <c r="N265" s="349" t="s">
        <v>1202</v>
      </c>
      <c r="O265" s="355" t="str">
        <f t="shared" si="17"/>
        <v>OUI</v>
      </c>
      <c r="P265" s="356"/>
    </row>
    <row r="266" spans="2:16" ht="30" x14ac:dyDescent="0.25">
      <c r="B266" s="119">
        <v>0</v>
      </c>
      <c r="C266" s="444" t="s">
        <v>1141</v>
      </c>
      <c r="D266" s="127" t="s">
        <v>1203</v>
      </c>
      <c r="E266" s="422">
        <v>188</v>
      </c>
      <c r="F266" s="422" t="s">
        <v>173</v>
      </c>
      <c r="G266" s="43" t="s">
        <v>1138</v>
      </c>
      <c r="H266" s="314" t="s">
        <v>211</v>
      </c>
      <c r="I266" s="43" t="str">
        <f>VLOOKUP($H266,BDD!$B$5:$C$16,2,FALSE)</f>
        <v>POINTE A PITRE</v>
      </c>
      <c r="J266" s="25" t="s">
        <v>277</v>
      </c>
      <c r="K266" s="38"/>
      <c r="L266" s="25" t="s">
        <v>1142</v>
      </c>
      <c r="M266" s="465">
        <v>44348</v>
      </c>
      <c r="N266" s="92" t="s">
        <v>1204</v>
      </c>
      <c r="O266" s="355" t="str">
        <f t="shared" si="17"/>
        <v>NON</v>
      </c>
      <c r="P266" s="356"/>
    </row>
    <row r="267" spans="2:16" ht="15.75" x14ac:dyDescent="0.25">
      <c r="B267" s="119">
        <v>1</v>
      </c>
      <c r="C267" s="444" t="s">
        <v>1143</v>
      </c>
      <c r="D267" s="445">
        <f t="shared" si="18"/>
        <v>2163551000</v>
      </c>
      <c r="E267" s="422">
        <v>4660</v>
      </c>
      <c r="F267" s="422" t="s">
        <v>86</v>
      </c>
      <c r="G267" s="43" t="s">
        <v>448</v>
      </c>
      <c r="H267" s="314" t="s">
        <v>4</v>
      </c>
      <c r="I267" s="43" t="str">
        <f>VLOOKUP($H267,BDD!$B$5:$C$16,2,FALSE)</f>
        <v>DUNKERQUE</v>
      </c>
      <c r="J267" s="25" t="s">
        <v>273</v>
      </c>
      <c r="K267" s="38"/>
      <c r="L267" s="25">
        <v>2163551000</v>
      </c>
      <c r="M267" s="454"/>
      <c r="N267" s="91"/>
      <c r="O267" s="355" t="str">
        <f t="shared" si="17"/>
        <v>NON</v>
      </c>
      <c r="P267" s="356"/>
    </row>
    <row r="268" spans="2:16" ht="15.75" x14ac:dyDescent="0.25">
      <c r="B268" s="200">
        <v>1</v>
      </c>
      <c r="C268" s="443" t="s">
        <v>1143</v>
      </c>
      <c r="D268" s="439">
        <v>0</v>
      </c>
      <c r="E268" s="242">
        <v>4650</v>
      </c>
      <c r="F268" s="242" t="s">
        <v>86</v>
      </c>
      <c r="G268" s="242" t="s">
        <v>448</v>
      </c>
      <c r="H268" s="318" t="s">
        <v>4</v>
      </c>
      <c r="I268" s="242" t="str">
        <f>VLOOKUP($H268,BDD!$B$5:$C$16,2,FALSE)</f>
        <v>DUNKERQUE</v>
      </c>
      <c r="J268" s="195" t="s">
        <v>273</v>
      </c>
      <c r="K268" s="209"/>
      <c r="L268" s="195">
        <v>5914552000</v>
      </c>
      <c r="M268" s="457">
        <v>44348</v>
      </c>
      <c r="N268" s="198" t="s">
        <v>1189</v>
      </c>
      <c r="O268" s="355" t="str">
        <f t="shared" si="17"/>
        <v>OUI</v>
      </c>
      <c r="P268" s="356"/>
    </row>
    <row r="269" spans="2:16" ht="15.75" x14ac:dyDescent="0.25">
      <c r="B269" s="200">
        <v>1</v>
      </c>
      <c r="C269" s="443" t="s">
        <v>1143</v>
      </c>
      <c r="D269" s="439">
        <v>0</v>
      </c>
      <c r="E269" s="242">
        <v>3740</v>
      </c>
      <c r="F269" s="242" t="s">
        <v>86</v>
      </c>
      <c r="G269" s="242" t="s">
        <v>448</v>
      </c>
      <c r="H269" s="318" t="s">
        <v>4</v>
      </c>
      <c r="I269" s="242" t="str">
        <f>VLOOKUP($H269,BDD!$B$5:$C$16,2,FALSE)</f>
        <v>DUNKERQUE</v>
      </c>
      <c r="J269" s="195" t="s">
        <v>273</v>
      </c>
      <c r="K269" s="209"/>
      <c r="L269" s="195">
        <v>8589455000</v>
      </c>
      <c r="M269" s="457">
        <v>44355</v>
      </c>
      <c r="N269" s="473" t="s">
        <v>1197</v>
      </c>
      <c r="O269" s="355" t="str">
        <f t="shared" si="17"/>
        <v>OUI</v>
      </c>
      <c r="P269" s="356"/>
    </row>
    <row r="270" spans="2:16" ht="15.75" x14ac:dyDescent="0.25">
      <c r="B270" s="119">
        <v>1</v>
      </c>
      <c r="C270" s="444" t="s">
        <v>1143</v>
      </c>
      <c r="D270" s="445">
        <f t="shared" si="18"/>
        <v>8589456000</v>
      </c>
      <c r="E270" s="422">
        <v>3770</v>
      </c>
      <c r="F270" s="422" t="s">
        <v>86</v>
      </c>
      <c r="G270" s="43" t="s">
        <v>448</v>
      </c>
      <c r="H270" s="314" t="s">
        <v>4</v>
      </c>
      <c r="I270" s="43" t="str">
        <f>VLOOKUP($H270,BDD!$B$5:$C$16,2,FALSE)</f>
        <v>DUNKERQUE</v>
      </c>
      <c r="J270" s="25" t="s">
        <v>273</v>
      </c>
      <c r="K270" s="38"/>
      <c r="L270" s="25">
        <v>8589456000</v>
      </c>
      <c r="M270" s="454"/>
      <c r="N270" s="91"/>
      <c r="O270" s="355" t="str">
        <f t="shared" si="17"/>
        <v>NON</v>
      </c>
      <c r="P270" s="356"/>
    </row>
    <row r="271" spans="2:16" ht="15.75" x14ac:dyDescent="0.25">
      <c r="B271" s="119">
        <v>1</v>
      </c>
      <c r="C271" s="444" t="s">
        <v>1143</v>
      </c>
      <c r="D271" s="445">
        <f t="shared" si="18"/>
        <v>8589457000</v>
      </c>
      <c r="E271" s="422">
        <v>3740</v>
      </c>
      <c r="F271" s="422" t="s">
        <v>86</v>
      </c>
      <c r="G271" s="43" t="s">
        <v>448</v>
      </c>
      <c r="H271" s="314" t="s">
        <v>4</v>
      </c>
      <c r="I271" s="43" t="str">
        <f>VLOOKUP($H271,BDD!$B$5:$C$16,2,FALSE)</f>
        <v>DUNKERQUE</v>
      </c>
      <c r="J271" s="25" t="s">
        <v>273</v>
      </c>
      <c r="K271" s="38"/>
      <c r="L271" s="25">
        <v>8589457000</v>
      </c>
      <c r="M271" s="454"/>
      <c r="N271" s="91"/>
      <c r="O271" s="355" t="str">
        <f t="shared" si="17"/>
        <v>NON</v>
      </c>
      <c r="P271" s="356"/>
    </row>
    <row r="272" spans="2:16" ht="31.5" x14ac:dyDescent="0.25">
      <c r="B272" s="200">
        <v>0</v>
      </c>
      <c r="C272" s="443" t="s">
        <v>1144</v>
      </c>
      <c r="D272" s="439">
        <v>0</v>
      </c>
      <c r="E272" s="242">
        <v>120</v>
      </c>
      <c r="F272" s="242" t="s">
        <v>248</v>
      </c>
      <c r="G272" s="242" t="s">
        <v>1145</v>
      </c>
      <c r="H272" s="484" t="s">
        <v>244</v>
      </c>
      <c r="I272" s="242" t="str">
        <f>VLOOKUP($H272,BDD!$B$5:$C$16,2,FALSE)</f>
        <v>DEGRAD DE CANNES</v>
      </c>
      <c r="J272" s="195" t="s">
        <v>277</v>
      </c>
      <c r="K272" s="209"/>
      <c r="L272" s="195" t="s">
        <v>1146</v>
      </c>
      <c r="M272" s="485">
        <v>44355</v>
      </c>
      <c r="N272" s="473" t="s">
        <v>1190</v>
      </c>
      <c r="O272" s="355" t="str">
        <f t="shared" si="17"/>
        <v>OUI</v>
      </c>
      <c r="P272" s="356"/>
    </row>
    <row r="273" spans="2:16" ht="15.75" x14ac:dyDescent="0.25">
      <c r="B273" s="119">
        <v>1</v>
      </c>
      <c r="C273" s="444" t="s">
        <v>1147</v>
      </c>
      <c r="D273" s="445">
        <v>0</v>
      </c>
      <c r="E273" s="422">
        <v>4835</v>
      </c>
      <c r="F273" s="422" t="s">
        <v>28</v>
      </c>
      <c r="G273" s="43" t="s">
        <v>425</v>
      </c>
      <c r="H273" s="314" t="s">
        <v>4</v>
      </c>
      <c r="I273" s="43" t="str">
        <f>VLOOKUP($H273,BDD!$B$5:$C$16,2,FALSE)</f>
        <v>DUNKERQUE</v>
      </c>
      <c r="J273" s="25" t="s">
        <v>276</v>
      </c>
      <c r="K273" s="38"/>
      <c r="L273" s="25">
        <v>866518312</v>
      </c>
      <c r="M273" s="454">
        <v>44356</v>
      </c>
      <c r="N273" s="91" t="s">
        <v>1200</v>
      </c>
      <c r="O273" s="355" t="str">
        <f t="shared" si="17"/>
        <v>OUI</v>
      </c>
      <c r="P273" s="356"/>
    </row>
    <row r="274" spans="2:16" ht="15.75" x14ac:dyDescent="0.25">
      <c r="B274" s="200">
        <v>1</v>
      </c>
      <c r="C274" s="443" t="s">
        <v>1147</v>
      </c>
      <c r="D274" s="439">
        <v>0</v>
      </c>
      <c r="E274" s="242">
        <v>4648</v>
      </c>
      <c r="F274" s="242" t="s">
        <v>28</v>
      </c>
      <c r="G274" s="242" t="s">
        <v>425</v>
      </c>
      <c r="H274" s="318" t="s">
        <v>4</v>
      </c>
      <c r="I274" s="242" t="str">
        <f>VLOOKUP($H274,BDD!$B$5:$C$16,2,FALSE)</f>
        <v>DUNKERQUE</v>
      </c>
      <c r="J274" s="195" t="s">
        <v>276</v>
      </c>
      <c r="K274" s="209"/>
      <c r="L274" s="195">
        <v>866518321</v>
      </c>
      <c r="M274" s="457">
        <v>44355</v>
      </c>
      <c r="N274" s="473" t="s">
        <v>1197</v>
      </c>
      <c r="O274" s="355" t="str">
        <f t="shared" si="17"/>
        <v>OUI</v>
      </c>
      <c r="P274" s="356"/>
    </row>
    <row r="275" spans="2:16" ht="15.75" x14ac:dyDescent="0.25">
      <c r="B275" s="200">
        <v>1</v>
      </c>
      <c r="C275" s="443" t="s">
        <v>1147</v>
      </c>
      <c r="D275" s="439">
        <v>0</v>
      </c>
      <c r="E275" s="242">
        <v>4851</v>
      </c>
      <c r="F275" s="242" t="s">
        <v>28</v>
      </c>
      <c r="G275" s="242" t="s">
        <v>425</v>
      </c>
      <c r="H275" s="318" t="s">
        <v>4</v>
      </c>
      <c r="I275" s="242" t="str">
        <f>VLOOKUP($H275,BDD!$B$5:$C$16,2,FALSE)</f>
        <v>DUNKERQUE</v>
      </c>
      <c r="J275" s="195" t="s">
        <v>276</v>
      </c>
      <c r="K275" s="209"/>
      <c r="L275" s="195">
        <v>866518331</v>
      </c>
      <c r="M275" s="457">
        <v>44355</v>
      </c>
      <c r="N275" s="473" t="s">
        <v>1197</v>
      </c>
      <c r="O275" s="355" t="str">
        <f t="shared" si="17"/>
        <v>OUI</v>
      </c>
      <c r="P275" s="356"/>
    </row>
    <row r="276" spans="2:16" ht="15.75" x14ac:dyDescent="0.25">
      <c r="B276" s="200">
        <v>1</v>
      </c>
      <c r="C276" s="443" t="s">
        <v>1147</v>
      </c>
      <c r="D276" s="439">
        <v>0</v>
      </c>
      <c r="E276" s="242">
        <v>4865</v>
      </c>
      <c r="F276" s="242" t="s">
        <v>28</v>
      </c>
      <c r="G276" s="242" t="s">
        <v>425</v>
      </c>
      <c r="H276" s="318" t="s">
        <v>4</v>
      </c>
      <c r="I276" s="242" t="str">
        <f>VLOOKUP($H276,BDD!$B$5:$C$16,2,FALSE)</f>
        <v>DUNKERQUE</v>
      </c>
      <c r="J276" s="195" t="s">
        <v>276</v>
      </c>
      <c r="K276" s="209"/>
      <c r="L276" s="195">
        <v>866545274</v>
      </c>
      <c r="M276" s="457">
        <v>44355</v>
      </c>
      <c r="N276" s="473" t="s">
        <v>1190</v>
      </c>
      <c r="O276" s="355" t="str">
        <f t="shared" si="17"/>
        <v>OUI</v>
      </c>
      <c r="P276" s="356"/>
    </row>
    <row r="277" spans="2:16" ht="15.75" x14ac:dyDescent="0.25">
      <c r="B277" s="200">
        <v>1</v>
      </c>
      <c r="C277" s="443" t="s">
        <v>1147</v>
      </c>
      <c r="D277" s="439">
        <v>0</v>
      </c>
      <c r="E277" s="242">
        <v>4253</v>
      </c>
      <c r="F277" s="242" t="s">
        <v>28</v>
      </c>
      <c r="G277" s="242" t="s">
        <v>425</v>
      </c>
      <c r="H277" s="318" t="s">
        <v>4</v>
      </c>
      <c r="I277" s="242" t="str">
        <f>VLOOKUP($H277,BDD!$B$5:$C$16,2,FALSE)</f>
        <v>DUNKERQUE</v>
      </c>
      <c r="J277" s="195" t="s">
        <v>276</v>
      </c>
      <c r="K277" s="209"/>
      <c r="L277" s="195">
        <v>866545288</v>
      </c>
      <c r="M277" s="457">
        <v>44348</v>
      </c>
      <c r="N277" s="198" t="s">
        <v>1185</v>
      </c>
      <c r="O277" s="355" t="str">
        <f t="shared" si="17"/>
        <v>OUI</v>
      </c>
      <c r="P277" s="356"/>
    </row>
    <row r="278" spans="2:16" ht="15.75" x14ac:dyDescent="0.25">
      <c r="B278" s="200">
        <v>1</v>
      </c>
      <c r="C278" s="443" t="s">
        <v>1148</v>
      </c>
      <c r="D278" s="439">
        <v>0</v>
      </c>
      <c r="E278" s="242">
        <v>4763</v>
      </c>
      <c r="F278" s="242" t="s">
        <v>28</v>
      </c>
      <c r="G278" s="242" t="s">
        <v>425</v>
      </c>
      <c r="H278" s="318" t="s">
        <v>4</v>
      </c>
      <c r="I278" s="242" t="str">
        <f>VLOOKUP($H278,BDD!$B$5:$C$16,2,FALSE)</f>
        <v>DUNKERQUE</v>
      </c>
      <c r="J278" s="195" t="s">
        <v>276</v>
      </c>
      <c r="K278" s="209"/>
      <c r="L278" s="195">
        <v>866515499</v>
      </c>
      <c r="M278" s="457">
        <v>44350</v>
      </c>
      <c r="N278" s="473" t="s">
        <v>1196</v>
      </c>
      <c r="O278" s="355" t="str">
        <f t="shared" si="17"/>
        <v>OUI</v>
      </c>
      <c r="P278" s="356"/>
    </row>
    <row r="279" spans="2:16" ht="15.75" x14ac:dyDescent="0.25">
      <c r="B279" s="119">
        <v>1</v>
      </c>
      <c r="C279" s="471" t="s">
        <v>1148</v>
      </c>
      <c r="D279" s="472">
        <f t="shared" si="18"/>
        <v>866520266</v>
      </c>
      <c r="E279" s="239">
        <v>4784</v>
      </c>
      <c r="F279" s="239" t="s">
        <v>28</v>
      </c>
      <c r="G279" s="43" t="s">
        <v>425</v>
      </c>
      <c r="H279" s="314" t="s">
        <v>4</v>
      </c>
      <c r="I279" s="43" t="str">
        <f>VLOOKUP($H279,BDD!$B$5:$C$16,2,FALSE)</f>
        <v>DUNKERQUE</v>
      </c>
      <c r="J279" s="25" t="s">
        <v>276</v>
      </c>
      <c r="K279" s="38"/>
      <c r="L279" s="25">
        <v>866520266</v>
      </c>
      <c r="M279" s="454"/>
      <c r="N279" s="91"/>
      <c r="O279" s="355" t="str">
        <f t="shared" si="17"/>
        <v>NON</v>
      </c>
      <c r="P279" s="356"/>
    </row>
    <row r="280" spans="2:16" ht="15.75" x14ac:dyDescent="0.25">
      <c r="B280" s="119">
        <v>1</v>
      </c>
      <c r="C280" s="471" t="s">
        <v>1148</v>
      </c>
      <c r="D280" s="472">
        <f t="shared" si="18"/>
        <v>866520278</v>
      </c>
      <c r="E280" s="239">
        <v>4788</v>
      </c>
      <c r="F280" s="239" t="s">
        <v>28</v>
      </c>
      <c r="G280" s="43" t="s">
        <v>425</v>
      </c>
      <c r="H280" s="314" t="s">
        <v>4</v>
      </c>
      <c r="I280" s="43" t="str">
        <f>VLOOKUP($H280,BDD!$B$5:$C$16,2,FALSE)</f>
        <v>DUNKERQUE</v>
      </c>
      <c r="J280" s="25" t="s">
        <v>276</v>
      </c>
      <c r="K280" s="38"/>
      <c r="L280" s="25">
        <v>866520278</v>
      </c>
      <c r="M280" s="454"/>
      <c r="N280" s="91"/>
      <c r="O280" s="355" t="str">
        <f t="shared" si="17"/>
        <v>NON</v>
      </c>
      <c r="P280" s="356"/>
    </row>
    <row r="281" spans="2:16" ht="15.75" x14ac:dyDescent="0.25">
      <c r="B281" s="119">
        <v>1</v>
      </c>
      <c r="C281" s="444" t="s">
        <v>1149</v>
      </c>
      <c r="D281" s="445">
        <f t="shared" si="18"/>
        <v>866526958</v>
      </c>
      <c r="E281" s="422">
        <v>4892</v>
      </c>
      <c r="F281" s="422" t="s">
        <v>28</v>
      </c>
      <c r="G281" s="43" t="s">
        <v>425</v>
      </c>
      <c r="H281" s="314" t="s">
        <v>4</v>
      </c>
      <c r="I281" s="43" t="str">
        <f>VLOOKUP($H281,BDD!$B$5:$C$16,2,FALSE)</f>
        <v>DUNKERQUE</v>
      </c>
      <c r="J281" s="25" t="s">
        <v>276</v>
      </c>
      <c r="K281" s="38"/>
      <c r="L281" s="25">
        <v>866526958</v>
      </c>
      <c r="M281" s="454"/>
      <c r="N281" s="91"/>
      <c r="O281" s="355" t="str">
        <f t="shared" si="17"/>
        <v>NON</v>
      </c>
      <c r="P281" s="356"/>
    </row>
    <row r="282" spans="2:16" ht="15.75" x14ac:dyDescent="0.25">
      <c r="B282" s="200">
        <v>1</v>
      </c>
      <c r="C282" s="443" t="s">
        <v>1149</v>
      </c>
      <c r="D282" s="439">
        <v>0</v>
      </c>
      <c r="E282" s="242">
        <v>4770</v>
      </c>
      <c r="F282" s="242" t="s">
        <v>28</v>
      </c>
      <c r="G282" s="242" t="s">
        <v>425</v>
      </c>
      <c r="H282" s="318" t="s">
        <v>4</v>
      </c>
      <c r="I282" s="242" t="str">
        <f>VLOOKUP($H282,BDD!$B$5:$C$16,2,FALSE)</f>
        <v>DUNKERQUE</v>
      </c>
      <c r="J282" s="195" t="s">
        <v>276</v>
      </c>
      <c r="K282" s="209"/>
      <c r="L282" s="195">
        <v>866515516</v>
      </c>
      <c r="M282" s="457">
        <v>44350</v>
      </c>
      <c r="N282" s="473" t="s">
        <v>1196</v>
      </c>
      <c r="O282" s="355" t="str">
        <f t="shared" si="17"/>
        <v>OUI</v>
      </c>
      <c r="P282" s="356"/>
    </row>
    <row r="283" spans="2:16" ht="15.75" x14ac:dyDescent="0.25">
      <c r="B283" s="200">
        <v>1</v>
      </c>
      <c r="C283" s="443" t="s">
        <v>1149</v>
      </c>
      <c r="D283" s="439">
        <v>0</v>
      </c>
      <c r="E283" s="242">
        <v>4825</v>
      </c>
      <c r="F283" s="242" t="s">
        <v>28</v>
      </c>
      <c r="G283" s="242" t="s">
        <v>425</v>
      </c>
      <c r="H283" s="318" t="s">
        <v>4</v>
      </c>
      <c r="I283" s="242" t="str">
        <f>VLOOKUP($H283,BDD!$B$5:$C$16,2,FALSE)</f>
        <v>DUNKERQUE</v>
      </c>
      <c r="J283" s="195" t="s">
        <v>276</v>
      </c>
      <c r="K283" s="209"/>
      <c r="L283" s="195">
        <v>866515570</v>
      </c>
      <c r="M283" s="457">
        <v>44350</v>
      </c>
      <c r="N283" s="473" t="s">
        <v>1196</v>
      </c>
      <c r="O283" s="355" t="str">
        <f t="shared" si="17"/>
        <v>OUI</v>
      </c>
      <c r="P283" s="356"/>
    </row>
    <row r="284" spans="2:16" ht="15.75" x14ac:dyDescent="0.25">
      <c r="B284" s="200">
        <v>1</v>
      </c>
      <c r="C284" s="443" t="s">
        <v>1149</v>
      </c>
      <c r="D284" s="439">
        <v>0</v>
      </c>
      <c r="E284" s="242">
        <v>4798</v>
      </c>
      <c r="F284" s="242" t="s">
        <v>28</v>
      </c>
      <c r="G284" s="242" t="s">
        <v>425</v>
      </c>
      <c r="H284" s="318" t="s">
        <v>4</v>
      </c>
      <c r="I284" s="242" t="str">
        <f>VLOOKUP($H284,BDD!$B$5:$C$16,2,FALSE)</f>
        <v>DUNKERQUE</v>
      </c>
      <c r="J284" s="195" t="s">
        <v>276</v>
      </c>
      <c r="K284" s="209"/>
      <c r="L284" s="195">
        <v>866515584</v>
      </c>
      <c r="M284" s="457">
        <v>44350</v>
      </c>
      <c r="N284" s="473" t="s">
        <v>1182</v>
      </c>
      <c r="O284" s="355" t="str">
        <f t="shared" si="17"/>
        <v>OUI</v>
      </c>
      <c r="P284" s="356"/>
    </row>
    <row r="285" spans="2:16" ht="15.75" x14ac:dyDescent="0.25">
      <c r="B285" s="200">
        <v>1</v>
      </c>
      <c r="C285" s="443" t="s">
        <v>1149</v>
      </c>
      <c r="D285" s="439">
        <v>0</v>
      </c>
      <c r="E285" s="242">
        <v>4799</v>
      </c>
      <c r="F285" s="242" t="s">
        <v>28</v>
      </c>
      <c r="G285" s="242" t="s">
        <v>425</v>
      </c>
      <c r="H285" s="318" t="s">
        <v>4</v>
      </c>
      <c r="I285" s="242" t="str">
        <f>VLOOKUP($H285,BDD!$B$5:$C$16,2,FALSE)</f>
        <v>DUNKERQUE</v>
      </c>
      <c r="J285" s="195" t="s">
        <v>276</v>
      </c>
      <c r="K285" s="209"/>
      <c r="L285" s="195">
        <v>866515596</v>
      </c>
      <c r="M285" s="457">
        <v>44350</v>
      </c>
      <c r="N285" s="473" t="s">
        <v>1182</v>
      </c>
      <c r="O285" s="355" t="str">
        <f t="shared" si="17"/>
        <v>OUI</v>
      </c>
      <c r="P285" s="356"/>
    </row>
    <row r="286" spans="2:16" ht="15.75" x14ac:dyDescent="0.25">
      <c r="B286" s="119">
        <v>1</v>
      </c>
      <c r="C286" s="444" t="s">
        <v>1150</v>
      </c>
      <c r="D286" s="445">
        <f t="shared" ref="D286:D287" si="20">L286</f>
        <v>866543207</v>
      </c>
      <c r="E286" s="422">
        <v>4314</v>
      </c>
      <c r="F286" s="422" t="s">
        <v>28</v>
      </c>
      <c r="G286" s="43" t="s">
        <v>424</v>
      </c>
      <c r="H286" s="314" t="s">
        <v>4</v>
      </c>
      <c r="I286" s="43" t="str">
        <f>VLOOKUP($H286,BDD!$B$5:$C$16,2,FALSE)</f>
        <v>DUNKERQUE</v>
      </c>
      <c r="J286" s="25" t="s">
        <v>276</v>
      </c>
      <c r="K286" s="38"/>
      <c r="L286" s="25">
        <v>866543207</v>
      </c>
      <c r="M286" s="454"/>
      <c r="N286" s="91"/>
      <c r="O286" s="355" t="str">
        <f t="shared" si="17"/>
        <v>NON</v>
      </c>
      <c r="P286" s="356"/>
    </row>
    <row r="287" spans="2:16" ht="15.75" x14ac:dyDescent="0.25">
      <c r="B287" s="119">
        <v>1</v>
      </c>
      <c r="C287" s="444" t="s">
        <v>1150</v>
      </c>
      <c r="D287" s="445">
        <f t="shared" si="20"/>
        <v>866543390</v>
      </c>
      <c r="E287" s="422">
        <v>4055</v>
      </c>
      <c r="F287" s="422" t="s">
        <v>28</v>
      </c>
      <c r="G287" s="43" t="s">
        <v>424</v>
      </c>
      <c r="H287" s="314" t="s">
        <v>4</v>
      </c>
      <c r="I287" s="43" t="str">
        <f>VLOOKUP($H287,BDD!$B$5:$C$16,2,FALSE)</f>
        <v>DUNKERQUE</v>
      </c>
      <c r="J287" s="25" t="s">
        <v>276</v>
      </c>
      <c r="K287" s="38"/>
      <c r="L287" s="25">
        <v>866543390</v>
      </c>
      <c r="M287" s="454"/>
      <c r="N287" s="91"/>
      <c r="O287" s="355" t="str">
        <f t="shared" si="17"/>
        <v>NON</v>
      </c>
      <c r="P287" s="356"/>
    </row>
    <row r="288" spans="2:16" ht="15.75" x14ac:dyDescent="0.25">
      <c r="B288" s="200">
        <v>1</v>
      </c>
      <c r="C288" s="443" t="s">
        <v>1151</v>
      </c>
      <c r="D288" s="439">
        <v>0</v>
      </c>
      <c r="E288" s="242">
        <v>4555</v>
      </c>
      <c r="F288" s="242" t="s">
        <v>28</v>
      </c>
      <c r="G288" s="242" t="s">
        <v>547</v>
      </c>
      <c r="H288" s="318" t="s">
        <v>4</v>
      </c>
      <c r="I288" s="242" t="str">
        <f>VLOOKUP($H288,BDD!$B$5:$C$16,2,FALSE)</f>
        <v>DUNKERQUE</v>
      </c>
      <c r="J288" s="195" t="s">
        <v>276</v>
      </c>
      <c r="K288" s="209"/>
      <c r="L288" s="195">
        <v>866540719</v>
      </c>
      <c r="M288" s="457">
        <v>44355</v>
      </c>
      <c r="N288" s="473" t="s">
        <v>1205</v>
      </c>
      <c r="O288" s="355" t="str">
        <f t="shared" si="17"/>
        <v>OUI</v>
      </c>
      <c r="P288" s="356"/>
    </row>
    <row r="289" spans="2:16" ht="15.75" x14ac:dyDescent="0.25">
      <c r="B289" s="200">
        <v>1</v>
      </c>
      <c r="C289" s="443" t="s">
        <v>1151</v>
      </c>
      <c r="D289" s="439">
        <v>0</v>
      </c>
      <c r="E289" s="242">
        <v>4758</v>
      </c>
      <c r="F289" s="242" t="s">
        <v>28</v>
      </c>
      <c r="G289" s="242" t="s">
        <v>547</v>
      </c>
      <c r="H289" s="318" t="s">
        <v>4</v>
      </c>
      <c r="I289" s="242" t="str">
        <f>VLOOKUP($H289,BDD!$B$5:$C$16,2,FALSE)</f>
        <v>DUNKERQUE</v>
      </c>
      <c r="J289" s="195" t="s">
        <v>276</v>
      </c>
      <c r="K289" s="209"/>
      <c r="L289" s="195">
        <v>866540727</v>
      </c>
      <c r="M289" s="457">
        <v>44355</v>
      </c>
      <c r="N289" s="473" t="s">
        <v>1205</v>
      </c>
      <c r="O289" s="355" t="str">
        <f t="shared" si="17"/>
        <v>OUI</v>
      </c>
      <c r="P289" s="356"/>
    </row>
    <row r="290" spans="2:16" ht="15.75" x14ac:dyDescent="0.25">
      <c r="B290" s="200">
        <v>1</v>
      </c>
      <c r="C290" s="443" t="s">
        <v>1151</v>
      </c>
      <c r="D290" s="439">
        <v>0</v>
      </c>
      <c r="E290" s="242">
        <v>4759</v>
      </c>
      <c r="F290" s="242" t="s">
        <v>28</v>
      </c>
      <c r="G290" s="242" t="s">
        <v>547</v>
      </c>
      <c r="H290" s="318" t="s">
        <v>4</v>
      </c>
      <c r="I290" s="242" t="str">
        <f>VLOOKUP($H290,BDD!$B$5:$C$16,2,FALSE)</f>
        <v>DUNKERQUE</v>
      </c>
      <c r="J290" s="195" t="s">
        <v>276</v>
      </c>
      <c r="K290" s="209"/>
      <c r="L290" s="195">
        <v>866540737</v>
      </c>
      <c r="M290" s="457">
        <v>44355</v>
      </c>
      <c r="N290" s="473" t="s">
        <v>1206</v>
      </c>
      <c r="O290" s="355" t="str">
        <f t="shared" si="17"/>
        <v>OUI</v>
      </c>
      <c r="P290" s="356"/>
    </row>
    <row r="291" spans="2:16" ht="15.75" x14ac:dyDescent="0.25">
      <c r="B291" s="200">
        <v>1</v>
      </c>
      <c r="C291" s="443" t="s">
        <v>1151</v>
      </c>
      <c r="D291" s="439">
        <v>0</v>
      </c>
      <c r="E291" s="242">
        <v>4759</v>
      </c>
      <c r="F291" s="242" t="s">
        <v>28</v>
      </c>
      <c r="G291" s="242" t="s">
        <v>547</v>
      </c>
      <c r="H291" s="318" t="s">
        <v>4</v>
      </c>
      <c r="I291" s="242" t="str">
        <f>VLOOKUP($H291,BDD!$B$5:$C$16,2,FALSE)</f>
        <v>DUNKERQUE</v>
      </c>
      <c r="J291" s="195" t="s">
        <v>276</v>
      </c>
      <c r="K291" s="209"/>
      <c r="L291" s="195">
        <v>866540748</v>
      </c>
      <c r="M291" s="457">
        <v>44355</v>
      </c>
      <c r="N291" s="473" t="s">
        <v>1206</v>
      </c>
      <c r="O291" s="355" t="str">
        <f t="shared" si="17"/>
        <v>OUI</v>
      </c>
      <c r="P291" s="356"/>
    </row>
    <row r="292" spans="2:16" ht="15.75" x14ac:dyDescent="0.25">
      <c r="B292" s="200">
        <v>1</v>
      </c>
      <c r="C292" s="443" t="s">
        <v>1154</v>
      </c>
      <c r="D292" s="439">
        <v>0</v>
      </c>
      <c r="E292" s="242">
        <v>4316</v>
      </c>
      <c r="F292" s="242" t="s">
        <v>28</v>
      </c>
      <c r="G292" s="242" t="s">
        <v>547</v>
      </c>
      <c r="H292" s="318" t="s">
        <v>4</v>
      </c>
      <c r="I292" s="242" t="str">
        <f>VLOOKUP($H292,BDD!$B$5:$C$16,2,FALSE)</f>
        <v>DUNKERQUE</v>
      </c>
      <c r="J292" s="195" t="s">
        <v>276</v>
      </c>
      <c r="K292" s="209"/>
      <c r="L292" s="195">
        <v>866540831</v>
      </c>
      <c r="M292" s="457">
        <v>44355</v>
      </c>
      <c r="N292" s="473" t="s">
        <v>1205</v>
      </c>
      <c r="O292" s="355" t="str">
        <f t="shared" si="17"/>
        <v>OUI</v>
      </c>
      <c r="P292" s="356"/>
    </row>
    <row r="293" spans="2:16" ht="15.75" x14ac:dyDescent="0.25">
      <c r="B293" s="200">
        <v>1</v>
      </c>
      <c r="C293" s="443" t="s">
        <v>1154</v>
      </c>
      <c r="D293" s="439">
        <v>0</v>
      </c>
      <c r="E293" s="242">
        <v>4769</v>
      </c>
      <c r="F293" s="242" t="s">
        <v>28</v>
      </c>
      <c r="G293" s="242" t="s">
        <v>547</v>
      </c>
      <c r="H293" s="318" t="s">
        <v>4</v>
      </c>
      <c r="I293" s="242" t="str">
        <f>VLOOKUP($H293,BDD!$B$5:$C$16,2,FALSE)</f>
        <v>DUNKERQUE</v>
      </c>
      <c r="J293" s="195" t="s">
        <v>276</v>
      </c>
      <c r="K293" s="209"/>
      <c r="L293" s="195">
        <v>866540852</v>
      </c>
      <c r="M293" s="457">
        <v>44355</v>
      </c>
      <c r="N293" s="473" t="s">
        <v>1205</v>
      </c>
      <c r="O293" s="355" t="str">
        <f t="shared" si="17"/>
        <v>OUI</v>
      </c>
      <c r="P293" s="356"/>
    </row>
    <row r="294" spans="2:16" ht="15.75" x14ac:dyDescent="0.25">
      <c r="B294" s="200">
        <v>1</v>
      </c>
      <c r="C294" s="443" t="s">
        <v>1155</v>
      </c>
      <c r="D294" s="439">
        <v>0</v>
      </c>
      <c r="E294" s="242">
        <v>4816</v>
      </c>
      <c r="F294" s="242" t="s">
        <v>28</v>
      </c>
      <c r="G294" s="242" t="s">
        <v>424</v>
      </c>
      <c r="H294" s="318" t="s">
        <v>4</v>
      </c>
      <c r="I294" s="242" t="str">
        <f>VLOOKUP($H294,BDD!$B$5:$C$16,2,FALSE)</f>
        <v>DUNKERQUE</v>
      </c>
      <c r="J294" s="195" t="s">
        <v>276</v>
      </c>
      <c r="K294" s="209"/>
      <c r="L294" s="195">
        <v>866544204</v>
      </c>
      <c r="M294" s="457">
        <v>44348</v>
      </c>
      <c r="N294" s="198" t="s">
        <v>1201</v>
      </c>
      <c r="O294" s="355" t="str">
        <f t="shared" si="17"/>
        <v>OUI</v>
      </c>
      <c r="P294" s="356"/>
    </row>
    <row r="295" spans="2:16" ht="15.75" x14ac:dyDescent="0.25">
      <c r="B295" s="200">
        <v>1</v>
      </c>
      <c r="C295" s="443" t="s">
        <v>1155</v>
      </c>
      <c r="D295" s="439">
        <v>0</v>
      </c>
      <c r="E295" s="242">
        <v>4820</v>
      </c>
      <c r="F295" s="242" t="s">
        <v>28</v>
      </c>
      <c r="G295" s="242" t="s">
        <v>424</v>
      </c>
      <c r="H295" s="318" t="s">
        <v>4</v>
      </c>
      <c r="I295" s="242" t="str">
        <f>VLOOKUP($H295,BDD!$B$5:$C$16,2,FALSE)</f>
        <v>DUNKERQUE</v>
      </c>
      <c r="J295" s="195" t="s">
        <v>276</v>
      </c>
      <c r="K295" s="209"/>
      <c r="L295" s="195">
        <v>866544176</v>
      </c>
      <c r="M295" s="457">
        <v>44348</v>
      </c>
      <c r="N295" s="198" t="s">
        <v>1201</v>
      </c>
      <c r="O295" s="355" t="str">
        <f t="shared" si="17"/>
        <v>OUI</v>
      </c>
      <c r="P295" s="356"/>
    </row>
    <row r="296" spans="2:16" ht="15.75" x14ac:dyDescent="0.25">
      <c r="B296" s="200">
        <v>1</v>
      </c>
      <c r="C296" s="443" t="s">
        <v>1155</v>
      </c>
      <c r="D296" s="439">
        <v>0</v>
      </c>
      <c r="E296" s="242">
        <v>3947</v>
      </c>
      <c r="F296" s="242" t="s">
        <v>28</v>
      </c>
      <c r="G296" s="242" t="s">
        <v>424</v>
      </c>
      <c r="H296" s="318" t="s">
        <v>4</v>
      </c>
      <c r="I296" s="242" t="str">
        <f>VLOOKUP($H296,BDD!$B$5:$C$16,2,FALSE)</f>
        <v>DUNKERQUE</v>
      </c>
      <c r="J296" s="195" t="s">
        <v>276</v>
      </c>
      <c r="K296" s="209"/>
      <c r="L296" s="195">
        <v>866544171</v>
      </c>
      <c r="M296" s="457">
        <v>44348</v>
      </c>
      <c r="N296" s="198" t="s">
        <v>1201</v>
      </c>
      <c r="O296" s="355" t="str">
        <f t="shared" si="17"/>
        <v>OUI</v>
      </c>
      <c r="P296" s="356"/>
    </row>
    <row r="297" spans="2:16" ht="15.75" x14ac:dyDescent="0.25">
      <c r="B297" s="200">
        <v>1</v>
      </c>
      <c r="C297" s="443" t="s">
        <v>1155</v>
      </c>
      <c r="D297" s="439">
        <v>0</v>
      </c>
      <c r="E297" s="242">
        <v>3280</v>
      </c>
      <c r="F297" s="242" t="s">
        <v>28</v>
      </c>
      <c r="G297" s="242" t="s">
        <v>424</v>
      </c>
      <c r="H297" s="318" t="s">
        <v>4</v>
      </c>
      <c r="I297" s="242" t="str">
        <f>VLOOKUP($H297,BDD!$B$5:$C$16,2,FALSE)</f>
        <v>DUNKERQUE</v>
      </c>
      <c r="J297" s="195" t="s">
        <v>276</v>
      </c>
      <c r="K297" s="209"/>
      <c r="L297" s="195">
        <v>866574877</v>
      </c>
      <c r="M297" s="457">
        <v>44348</v>
      </c>
      <c r="N297" s="198" t="s">
        <v>1201</v>
      </c>
      <c r="O297" s="355" t="str">
        <f t="shared" si="17"/>
        <v>OUI</v>
      </c>
      <c r="P297" s="356"/>
    </row>
    <row r="298" spans="2:16" ht="15.75" x14ac:dyDescent="0.25">
      <c r="B298" s="119">
        <v>1</v>
      </c>
      <c r="C298" s="444" t="s">
        <v>1156</v>
      </c>
      <c r="D298" s="445">
        <f t="shared" ref="D298:D335" si="21">L298</f>
        <v>3495553000</v>
      </c>
      <c r="E298" s="422">
        <v>3920</v>
      </c>
      <c r="F298" s="422" t="s">
        <v>86</v>
      </c>
      <c r="G298" s="43" t="s">
        <v>1157</v>
      </c>
      <c r="H298" s="314" t="s">
        <v>4</v>
      </c>
      <c r="I298" s="43" t="str">
        <f>VLOOKUP($H298,BDD!$B$5:$C$16,2,FALSE)</f>
        <v>DUNKERQUE</v>
      </c>
      <c r="J298" s="25" t="s">
        <v>273</v>
      </c>
      <c r="K298" s="38"/>
      <c r="L298" s="25">
        <v>3495553000</v>
      </c>
      <c r="M298" s="454"/>
      <c r="N298" s="91"/>
      <c r="O298" s="355" t="str">
        <f t="shared" si="17"/>
        <v>NON</v>
      </c>
      <c r="P298" s="356"/>
    </row>
    <row r="299" spans="2:16" ht="15.75" x14ac:dyDescent="0.25">
      <c r="B299" s="119">
        <v>1</v>
      </c>
      <c r="C299" s="444" t="s">
        <v>1156</v>
      </c>
      <c r="D299" s="445">
        <f t="shared" si="21"/>
        <v>5895551000</v>
      </c>
      <c r="E299" s="422">
        <v>3940</v>
      </c>
      <c r="F299" s="422" t="s">
        <v>86</v>
      </c>
      <c r="G299" s="43" t="s">
        <v>1157</v>
      </c>
      <c r="H299" s="314" t="s">
        <v>4</v>
      </c>
      <c r="I299" s="43" t="str">
        <f>VLOOKUP($H299,BDD!$B$5:$C$16,2,FALSE)</f>
        <v>DUNKERQUE</v>
      </c>
      <c r="J299" s="25" t="s">
        <v>273</v>
      </c>
      <c r="K299" s="38"/>
      <c r="L299" s="25">
        <v>5895551000</v>
      </c>
      <c r="M299" s="454"/>
      <c r="N299" s="91"/>
      <c r="O299" s="355" t="str">
        <f t="shared" si="17"/>
        <v>NON</v>
      </c>
      <c r="P299" s="356"/>
    </row>
    <row r="300" spans="2:16" ht="15.75" x14ac:dyDescent="0.25">
      <c r="B300" s="119">
        <v>1</v>
      </c>
      <c r="C300" s="444" t="s">
        <v>1156</v>
      </c>
      <c r="D300" s="445">
        <f t="shared" si="21"/>
        <v>5895552000</v>
      </c>
      <c r="E300" s="422">
        <v>3910</v>
      </c>
      <c r="F300" s="422" t="s">
        <v>86</v>
      </c>
      <c r="G300" s="43" t="s">
        <v>1157</v>
      </c>
      <c r="H300" s="314" t="s">
        <v>4</v>
      </c>
      <c r="I300" s="43" t="str">
        <f>VLOOKUP($H300,BDD!$B$5:$C$16,2,FALSE)</f>
        <v>DUNKERQUE</v>
      </c>
      <c r="J300" s="25" t="s">
        <v>273</v>
      </c>
      <c r="K300" s="38"/>
      <c r="L300" s="25">
        <v>5895552000</v>
      </c>
      <c r="M300" s="454"/>
      <c r="N300" s="91"/>
      <c r="O300" s="355" t="str">
        <f t="shared" si="17"/>
        <v>NON</v>
      </c>
      <c r="P300" s="356"/>
    </row>
    <row r="301" spans="2:16" ht="15.75" x14ac:dyDescent="0.25">
      <c r="B301" s="119">
        <v>1</v>
      </c>
      <c r="C301" s="444" t="s">
        <v>1156</v>
      </c>
      <c r="D301" s="445">
        <f t="shared" si="21"/>
        <v>5895553000</v>
      </c>
      <c r="E301" s="422">
        <v>3930</v>
      </c>
      <c r="F301" s="422" t="s">
        <v>86</v>
      </c>
      <c r="G301" s="43" t="s">
        <v>1157</v>
      </c>
      <c r="H301" s="314" t="s">
        <v>4</v>
      </c>
      <c r="I301" s="43" t="str">
        <f>VLOOKUP($H301,BDD!$B$5:$C$16,2,FALSE)</f>
        <v>DUNKERQUE</v>
      </c>
      <c r="J301" s="25" t="s">
        <v>273</v>
      </c>
      <c r="K301" s="38"/>
      <c r="L301" s="25">
        <v>5895553000</v>
      </c>
      <c r="M301" s="454"/>
      <c r="N301" s="91"/>
      <c r="O301" s="355" t="str">
        <f t="shared" si="17"/>
        <v>NON</v>
      </c>
      <c r="P301" s="356"/>
    </row>
    <row r="302" spans="2:16" ht="15.75" x14ac:dyDescent="0.25">
      <c r="B302" s="119">
        <v>1</v>
      </c>
      <c r="C302" s="444" t="s">
        <v>1156</v>
      </c>
      <c r="D302" s="445">
        <f t="shared" si="21"/>
        <v>5914554000</v>
      </c>
      <c r="E302" s="422">
        <v>4640</v>
      </c>
      <c r="F302" s="422" t="s">
        <v>86</v>
      </c>
      <c r="G302" s="43" t="s">
        <v>1157</v>
      </c>
      <c r="H302" s="314" t="s">
        <v>4</v>
      </c>
      <c r="I302" s="43" t="str">
        <f>VLOOKUP($H302,BDD!$B$5:$C$16,2,FALSE)</f>
        <v>DUNKERQUE</v>
      </c>
      <c r="J302" s="25" t="s">
        <v>273</v>
      </c>
      <c r="K302" s="38"/>
      <c r="L302" s="25">
        <v>5914554000</v>
      </c>
      <c r="M302" s="454"/>
      <c r="N302" s="91"/>
      <c r="O302" s="355" t="str">
        <f t="shared" si="17"/>
        <v>NON</v>
      </c>
      <c r="P302" s="356"/>
    </row>
    <row r="303" spans="2:16" ht="31.5" x14ac:dyDescent="0.25">
      <c r="B303" s="119">
        <v>0</v>
      </c>
      <c r="C303" s="444" t="s">
        <v>1158</v>
      </c>
      <c r="D303" s="470" t="s">
        <v>1207</v>
      </c>
      <c r="E303" s="422">
        <v>3276</v>
      </c>
      <c r="F303" s="422" t="s">
        <v>263</v>
      </c>
      <c r="G303" s="43" t="s">
        <v>1159</v>
      </c>
      <c r="H303" s="314" t="s">
        <v>223</v>
      </c>
      <c r="I303" s="43" t="str">
        <f>VLOOKUP($H303,BDD!$B$5:$C$16,2,FALSE)</f>
        <v>POINTE DES GALETS</v>
      </c>
      <c r="J303" s="25" t="s">
        <v>277</v>
      </c>
      <c r="K303" s="38" t="s">
        <v>1160</v>
      </c>
      <c r="L303" s="25" t="s">
        <v>1161</v>
      </c>
      <c r="M303" s="465">
        <v>44350</v>
      </c>
      <c r="N303" s="466" t="s">
        <v>1208</v>
      </c>
      <c r="O303" s="355" t="str">
        <f t="shared" si="17"/>
        <v>NON</v>
      </c>
      <c r="P303" s="356"/>
    </row>
    <row r="304" spans="2:16" ht="15.75" x14ac:dyDescent="0.25">
      <c r="B304" s="200">
        <v>1</v>
      </c>
      <c r="C304" s="443" t="s">
        <v>1162</v>
      </c>
      <c r="D304" s="439">
        <v>0</v>
      </c>
      <c r="E304" s="242">
        <v>4730</v>
      </c>
      <c r="F304" s="242" t="s">
        <v>86</v>
      </c>
      <c r="G304" s="242" t="s">
        <v>425</v>
      </c>
      <c r="H304" s="318" t="s">
        <v>4</v>
      </c>
      <c r="I304" s="242" t="str">
        <f>VLOOKUP($H304,BDD!$B$5:$C$16,2,FALSE)</f>
        <v>DUNKERQUE</v>
      </c>
      <c r="J304" s="195" t="s">
        <v>273</v>
      </c>
      <c r="K304" s="209"/>
      <c r="L304" s="195">
        <v>2163554000</v>
      </c>
      <c r="M304" s="457">
        <v>44348</v>
      </c>
      <c r="N304" s="198" t="s">
        <v>1189</v>
      </c>
      <c r="O304" s="355" t="str">
        <f t="shared" si="17"/>
        <v>OUI</v>
      </c>
      <c r="P304" s="356"/>
    </row>
    <row r="305" spans="2:16" ht="15.75" x14ac:dyDescent="0.25">
      <c r="B305" s="200">
        <v>1</v>
      </c>
      <c r="C305" s="443" t="s">
        <v>1162</v>
      </c>
      <c r="D305" s="439">
        <v>0</v>
      </c>
      <c r="E305" s="242">
        <v>4090</v>
      </c>
      <c r="F305" s="242" t="s">
        <v>86</v>
      </c>
      <c r="G305" s="242" t="s">
        <v>425</v>
      </c>
      <c r="H305" s="318" t="s">
        <v>4</v>
      </c>
      <c r="I305" s="242" t="str">
        <f>VLOOKUP($H305,BDD!$B$5:$C$16,2,FALSE)</f>
        <v>DUNKERQUE</v>
      </c>
      <c r="J305" s="195" t="s">
        <v>273</v>
      </c>
      <c r="K305" s="209"/>
      <c r="L305" s="195">
        <v>4063555000</v>
      </c>
      <c r="M305" s="457">
        <v>44348</v>
      </c>
      <c r="N305" s="198" t="s">
        <v>1189</v>
      </c>
      <c r="O305" s="355" t="str">
        <f t="shared" si="17"/>
        <v>OUI</v>
      </c>
      <c r="P305" s="356"/>
    </row>
    <row r="306" spans="2:16" ht="15.75" x14ac:dyDescent="0.25">
      <c r="B306" s="200">
        <v>1</v>
      </c>
      <c r="C306" s="443" t="s">
        <v>1162</v>
      </c>
      <c r="D306" s="439">
        <v>0</v>
      </c>
      <c r="E306" s="242">
        <v>3910</v>
      </c>
      <c r="F306" s="242" t="s">
        <v>86</v>
      </c>
      <c r="G306" s="242" t="s">
        <v>425</v>
      </c>
      <c r="H306" s="318" t="s">
        <v>4</v>
      </c>
      <c r="I306" s="242" t="str">
        <f>VLOOKUP($H306,BDD!$B$5:$C$16,2,FALSE)</f>
        <v>DUNKERQUE</v>
      </c>
      <c r="J306" s="195" t="s">
        <v>273</v>
      </c>
      <c r="K306" s="209"/>
      <c r="L306" s="195">
        <v>4063556000</v>
      </c>
      <c r="M306" s="457">
        <v>44348</v>
      </c>
      <c r="N306" s="198" t="s">
        <v>1189</v>
      </c>
      <c r="O306" s="355" t="str">
        <f t="shared" si="17"/>
        <v>OUI</v>
      </c>
      <c r="P306" s="356"/>
    </row>
    <row r="307" spans="2:16" ht="15.75" x14ac:dyDescent="0.25">
      <c r="B307" s="200">
        <v>1</v>
      </c>
      <c r="C307" s="443" t="s">
        <v>1162</v>
      </c>
      <c r="D307" s="439">
        <v>0</v>
      </c>
      <c r="E307" s="242">
        <v>4750</v>
      </c>
      <c r="F307" s="242" t="s">
        <v>86</v>
      </c>
      <c r="G307" s="242" t="s">
        <v>425</v>
      </c>
      <c r="H307" s="318" t="s">
        <v>4</v>
      </c>
      <c r="I307" s="242" t="str">
        <f>VLOOKUP($H307,BDD!$B$5:$C$16,2,FALSE)</f>
        <v>DUNKERQUE</v>
      </c>
      <c r="J307" s="195" t="s">
        <v>273</v>
      </c>
      <c r="K307" s="209"/>
      <c r="L307" s="195">
        <v>5914553000</v>
      </c>
      <c r="M307" s="457">
        <v>44348</v>
      </c>
      <c r="N307" s="198" t="s">
        <v>1189</v>
      </c>
      <c r="O307" s="355" t="str">
        <f t="shared" si="17"/>
        <v>OUI</v>
      </c>
      <c r="P307" s="356"/>
    </row>
    <row r="308" spans="2:16" ht="15.75" x14ac:dyDescent="0.25">
      <c r="B308" s="119">
        <v>1</v>
      </c>
      <c r="C308" s="444" t="s">
        <v>1162</v>
      </c>
      <c r="D308" s="445">
        <f t="shared" si="21"/>
        <v>5914555000</v>
      </c>
      <c r="E308" s="422">
        <v>4500</v>
      </c>
      <c r="F308" s="422" t="s">
        <v>86</v>
      </c>
      <c r="G308" s="43" t="s">
        <v>425</v>
      </c>
      <c r="H308" s="314" t="s">
        <v>4</v>
      </c>
      <c r="I308" s="43" t="str">
        <f>VLOOKUP($H308,BDD!$B$5:$C$16,2,FALSE)</f>
        <v>DUNKERQUE</v>
      </c>
      <c r="J308" s="25" t="s">
        <v>273</v>
      </c>
      <c r="K308" s="38"/>
      <c r="L308" s="25">
        <v>5914555000</v>
      </c>
      <c r="M308" s="454"/>
      <c r="N308" s="91"/>
      <c r="O308" s="355" t="str">
        <f t="shared" si="17"/>
        <v>NON</v>
      </c>
      <c r="P308" s="356"/>
    </row>
    <row r="309" spans="2:16" ht="15.75" x14ac:dyDescent="0.25">
      <c r="B309" s="119">
        <v>1</v>
      </c>
      <c r="C309" s="444" t="s">
        <v>1163</v>
      </c>
      <c r="D309" s="445">
        <f t="shared" si="21"/>
        <v>6895551000</v>
      </c>
      <c r="E309" s="422">
        <v>3930</v>
      </c>
      <c r="F309" s="422" t="s">
        <v>86</v>
      </c>
      <c r="G309" s="43" t="s">
        <v>434</v>
      </c>
      <c r="H309" s="314" t="s">
        <v>4</v>
      </c>
      <c r="I309" s="43" t="str">
        <f>VLOOKUP($H309,BDD!$B$5:$C$16,2,FALSE)</f>
        <v>DUNKERQUE</v>
      </c>
      <c r="J309" s="25" t="s">
        <v>273</v>
      </c>
      <c r="K309" s="38"/>
      <c r="L309" s="25">
        <v>6895551000</v>
      </c>
      <c r="M309" s="454"/>
      <c r="N309" s="91"/>
      <c r="O309" s="355" t="str">
        <f t="shared" si="17"/>
        <v>NON</v>
      </c>
      <c r="P309" s="356"/>
    </row>
    <row r="310" spans="2:16" ht="15.75" x14ac:dyDescent="0.25">
      <c r="B310" s="119">
        <v>1</v>
      </c>
      <c r="C310" s="444" t="s">
        <v>1163</v>
      </c>
      <c r="D310" s="445">
        <f>L310</f>
        <v>6895552000</v>
      </c>
      <c r="E310" s="422">
        <v>3920</v>
      </c>
      <c r="F310" s="422" t="s">
        <v>86</v>
      </c>
      <c r="G310" s="43" t="s">
        <v>434</v>
      </c>
      <c r="H310" s="314" t="s">
        <v>4</v>
      </c>
      <c r="I310" s="43" t="str">
        <f>VLOOKUP($H310,BDD!$B$5:$C$16,2,FALSE)</f>
        <v>DUNKERQUE</v>
      </c>
      <c r="J310" s="25" t="s">
        <v>273</v>
      </c>
      <c r="K310" s="38"/>
      <c r="L310" s="25">
        <v>6895552000</v>
      </c>
      <c r="M310" s="454"/>
      <c r="N310" s="91"/>
      <c r="O310" s="355" t="str">
        <f t="shared" si="17"/>
        <v>NON</v>
      </c>
      <c r="P310" s="356"/>
    </row>
    <row r="311" spans="2:16" ht="15.75" x14ac:dyDescent="0.25">
      <c r="B311" s="119">
        <v>1</v>
      </c>
      <c r="C311" s="444" t="s">
        <v>1163</v>
      </c>
      <c r="D311" s="445">
        <f>L311</f>
        <v>6895553000</v>
      </c>
      <c r="E311" s="422">
        <v>3910</v>
      </c>
      <c r="F311" s="422" t="s">
        <v>86</v>
      </c>
      <c r="G311" s="43" t="s">
        <v>434</v>
      </c>
      <c r="H311" s="314" t="s">
        <v>4</v>
      </c>
      <c r="I311" s="43" t="str">
        <f>VLOOKUP($H311,BDD!$B$5:$C$16,2,FALSE)</f>
        <v>DUNKERQUE</v>
      </c>
      <c r="J311" s="25" t="s">
        <v>273</v>
      </c>
      <c r="K311" s="38"/>
      <c r="L311" s="25">
        <v>6895553000</v>
      </c>
      <c r="M311" s="454"/>
      <c r="N311" s="91"/>
      <c r="O311" s="355" t="str">
        <f t="shared" si="17"/>
        <v>NON</v>
      </c>
      <c r="P311" s="356"/>
    </row>
    <row r="312" spans="2:16" ht="15.75" x14ac:dyDescent="0.25">
      <c r="B312" s="119">
        <v>1</v>
      </c>
      <c r="C312" s="444" t="s">
        <v>1163</v>
      </c>
      <c r="D312" s="445">
        <f>L312</f>
        <v>6895554000</v>
      </c>
      <c r="E312" s="422">
        <v>3920</v>
      </c>
      <c r="F312" s="422" t="s">
        <v>86</v>
      </c>
      <c r="G312" s="43" t="s">
        <v>434</v>
      </c>
      <c r="H312" s="314" t="s">
        <v>4</v>
      </c>
      <c r="I312" s="43" t="str">
        <f>VLOOKUP($H312,BDD!$B$5:$C$16,2,FALSE)</f>
        <v>DUNKERQUE</v>
      </c>
      <c r="J312" s="25" t="s">
        <v>273</v>
      </c>
      <c r="K312" s="38"/>
      <c r="L312" s="25">
        <v>6895554000</v>
      </c>
      <c r="M312" s="454"/>
      <c r="N312" s="91"/>
      <c r="O312" s="355" t="str">
        <f t="shared" si="17"/>
        <v>NON</v>
      </c>
      <c r="P312" s="356"/>
    </row>
    <row r="313" spans="2:16" ht="15.75" x14ac:dyDescent="0.25">
      <c r="B313" s="119">
        <v>1</v>
      </c>
      <c r="C313" s="444" t="s">
        <v>1163</v>
      </c>
      <c r="D313" s="445">
        <f>L313</f>
        <v>6895555000</v>
      </c>
      <c r="E313" s="422">
        <v>3820</v>
      </c>
      <c r="F313" s="422" t="s">
        <v>86</v>
      </c>
      <c r="G313" s="43" t="s">
        <v>434</v>
      </c>
      <c r="H313" s="314" t="s">
        <v>4</v>
      </c>
      <c r="I313" s="43" t="str">
        <f>VLOOKUP($H313,BDD!$B$5:$C$16,2,FALSE)</f>
        <v>DUNKERQUE</v>
      </c>
      <c r="J313" s="25" t="s">
        <v>273</v>
      </c>
      <c r="K313" s="38"/>
      <c r="L313" s="25">
        <v>6895555000</v>
      </c>
      <c r="M313" s="454"/>
      <c r="N313" s="91"/>
      <c r="O313" s="355" t="str">
        <f t="shared" si="17"/>
        <v>NON</v>
      </c>
      <c r="P313" s="356"/>
    </row>
    <row r="314" spans="2:16" ht="15.75" x14ac:dyDescent="0.25">
      <c r="B314" s="119">
        <v>1</v>
      </c>
      <c r="C314" s="444" t="s">
        <v>1164</v>
      </c>
      <c r="D314" s="445">
        <f t="shared" si="21"/>
        <v>866541031</v>
      </c>
      <c r="E314" s="422">
        <v>4755</v>
      </c>
      <c r="F314" s="422" t="s">
        <v>28</v>
      </c>
      <c r="G314" s="43" t="s">
        <v>424</v>
      </c>
      <c r="H314" s="314" t="s">
        <v>4</v>
      </c>
      <c r="I314" s="43" t="str">
        <f>VLOOKUP($H314,BDD!$B$5:$C$16,2,FALSE)</f>
        <v>DUNKERQUE</v>
      </c>
      <c r="J314" s="25" t="s">
        <v>276</v>
      </c>
      <c r="K314" s="38"/>
      <c r="L314" s="25">
        <v>866541031</v>
      </c>
      <c r="M314" s="454"/>
      <c r="N314" s="91"/>
      <c r="O314" s="355" t="str">
        <f t="shared" si="17"/>
        <v>NON</v>
      </c>
      <c r="P314" s="356"/>
    </row>
    <row r="315" spans="2:16" ht="15.75" x14ac:dyDescent="0.25">
      <c r="B315" s="119">
        <v>1</v>
      </c>
      <c r="C315" s="444" t="s">
        <v>1164</v>
      </c>
      <c r="D315" s="445">
        <f>L315</f>
        <v>866541037</v>
      </c>
      <c r="E315" s="422">
        <v>4557</v>
      </c>
      <c r="F315" s="422" t="s">
        <v>28</v>
      </c>
      <c r="G315" s="43" t="s">
        <v>424</v>
      </c>
      <c r="H315" s="314" t="s">
        <v>4</v>
      </c>
      <c r="I315" s="43" t="str">
        <f>VLOOKUP($H315,BDD!$B$5:$C$16,2,FALSE)</f>
        <v>DUNKERQUE</v>
      </c>
      <c r="J315" s="25" t="s">
        <v>276</v>
      </c>
      <c r="K315" s="38"/>
      <c r="L315" s="25">
        <v>866541037</v>
      </c>
      <c r="M315" s="454"/>
      <c r="N315" s="91"/>
      <c r="O315" s="355" t="str">
        <f t="shared" si="17"/>
        <v>NON</v>
      </c>
      <c r="P315" s="356"/>
    </row>
    <row r="316" spans="2:16" ht="15.75" x14ac:dyDescent="0.25">
      <c r="B316" s="119">
        <v>1</v>
      </c>
      <c r="C316" s="444" t="s">
        <v>1164</v>
      </c>
      <c r="D316" s="445">
        <f>L316</f>
        <v>866541045</v>
      </c>
      <c r="E316" s="422">
        <v>4281</v>
      </c>
      <c r="F316" s="422" t="s">
        <v>28</v>
      </c>
      <c r="G316" s="43" t="s">
        <v>424</v>
      </c>
      <c r="H316" s="314" t="s">
        <v>4</v>
      </c>
      <c r="I316" s="43" t="str">
        <f>VLOOKUP($H316,BDD!$B$5:$C$16,2,FALSE)</f>
        <v>DUNKERQUE</v>
      </c>
      <c r="J316" s="25" t="s">
        <v>276</v>
      </c>
      <c r="K316" s="38"/>
      <c r="L316" s="25">
        <v>866541045</v>
      </c>
      <c r="M316" s="454"/>
      <c r="N316" s="91"/>
      <c r="O316" s="355" t="str">
        <f t="shared" si="17"/>
        <v>NON</v>
      </c>
      <c r="P316" s="356"/>
    </row>
    <row r="317" spans="2:16" ht="15.75" x14ac:dyDescent="0.25">
      <c r="B317" s="119">
        <v>1</v>
      </c>
      <c r="C317" s="444" t="s">
        <v>1164</v>
      </c>
      <c r="D317" s="445">
        <f>L317</f>
        <v>866541086</v>
      </c>
      <c r="E317" s="422">
        <v>4280</v>
      </c>
      <c r="F317" s="422" t="s">
        <v>28</v>
      </c>
      <c r="G317" s="43" t="s">
        <v>424</v>
      </c>
      <c r="H317" s="314" t="s">
        <v>4</v>
      </c>
      <c r="I317" s="43" t="str">
        <f>VLOOKUP($H317,BDD!$B$5:$C$16,2,FALSE)</f>
        <v>DUNKERQUE</v>
      </c>
      <c r="J317" s="25" t="s">
        <v>276</v>
      </c>
      <c r="K317" s="38"/>
      <c r="L317" s="25">
        <v>866541086</v>
      </c>
      <c r="M317" s="454"/>
      <c r="N317" s="91"/>
      <c r="O317" s="355" t="str">
        <f t="shared" si="17"/>
        <v>NON</v>
      </c>
      <c r="P317" s="356"/>
    </row>
    <row r="318" spans="2:16" ht="15.75" x14ac:dyDescent="0.25">
      <c r="B318" s="119">
        <v>1</v>
      </c>
      <c r="C318" s="444" t="s">
        <v>1164</v>
      </c>
      <c r="D318" s="445">
        <f>L318</f>
        <v>866541094</v>
      </c>
      <c r="E318" s="422">
        <v>4292</v>
      </c>
      <c r="F318" s="422" t="s">
        <v>28</v>
      </c>
      <c r="G318" s="43" t="s">
        <v>424</v>
      </c>
      <c r="H318" s="314" t="s">
        <v>4</v>
      </c>
      <c r="I318" s="43" t="str">
        <f>VLOOKUP($H318,BDD!$B$5:$C$16,2,FALSE)</f>
        <v>DUNKERQUE</v>
      </c>
      <c r="J318" s="25" t="s">
        <v>276</v>
      </c>
      <c r="K318" s="38"/>
      <c r="L318" s="25">
        <v>866541094</v>
      </c>
      <c r="M318" s="454"/>
      <c r="N318" s="91"/>
      <c r="O318" s="355" t="str">
        <f t="shared" si="17"/>
        <v>NON</v>
      </c>
      <c r="P318" s="356"/>
    </row>
    <row r="319" spans="2:16" ht="15.75" x14ac:dyDescent="0.25">
      <c r="B319" s="119">
        <v>1</v>
      </c>
      <c r="C319" s="444" t="s">
        <v>1165</v>
      </c>
      <c r="D319" s="445">
        <f t="shared" si="21"/>
        <v>866545215</v>
      </c>
      <c r="E319" s="422">
        <v>4959</v>
      </c>
      <c r="F319" s="422" t="s">
        <v>28</v>
      </c>
      <c r="G319" s="43" t="s">
        <v>424</v>
      </c>
      <c r="H319" s="314" t="s">
        <v>4</v>
      </c>
      <c r="I319" s="43" t="str">
        <f>VLOOKUP($H319,BDD!$B$5:$C$16,2,FALSE)</f>
        <v>DUNKERQUE</v>
      </c>
      <c r="J319" s="25" t="s">
        <v>276</v>
      </c>
      <c r="K319" s="38"/>
      <c r="L319" s="25">
        <v>866545215</v>
      </c>
      <c r="M319" s="454"/>
      <c r="N319" s="91"/>
      <c r="O319" s="355" t="str">
        <f t="shared" si="17"/>
        <v>NON</v>
      </c>
      <c r="P319" s="356"/>
    </row>
    <row r="320" spans="2:16" ht="15.75" x14ac:dyDescent="0.25">
      <c r="B320" s="119">
        <v>1</v>
      </c>
      <c r="C320" s="444" t="s">
        <v>1165</v>
      </c>
      <c r="D320" s="445">
        <f t="shared" si="21"/>
        <v>866543270</v>
      </c>
      <c r="E320" s="422">
        <v>4314</v>
      </c>
      <c r="F320" s="422" t="s">
        <v>28</v>
      </c>
      <c r="G320" s="43" t="s">
        <v>424</v>
      </c>
      <c r="H320" s="314" t="s">
        <v>4</v>
      </c>
      <c r="I320" s="43" t="str">
        <f>VLOOKUP($H320,BDD!$B$5:$C$16,2,FALSE)</f>
        <v>DUNKERQUE</v>
      </c>
      <c r="J320" s="25" t="s">
        <v>276</v>
      </c>
      <c r="K320" s="38"/>
      <c r="L320" s="25">
        <v>866543270</v>
      </c>
      <c r="M320" s="454"/>
      <c r="N320" s="91"/>
      <c r="O320" s="355" t="str">
        <f t="shared" si="17"/>
        <v>NON</v>
      </c>
      <c r="P320" s="356"/>
    </row>
    <row r="321" spans="2:16" ht="15.75" x14ac:dyDescent="0.25">
      <c r="B321" s="119">
        <v>1</v>
      </c>
      <c r="C321" s="444" t="s">
        <v>1165</v>
      </c>
      <c r="D321" s="445">
        <f t="shared" si="21"/>
        <v>866543373</v>
      </c>
      <c r="E321" s="422">
        <v>4312</v>
      </c>
      <c r="F321" s="422" t="s">
        <v>28</v>
      </c>
      <c r="G321" s="43" t="s">
        <v>424</v>
      </c>
      <c r="H321" s="314" t="s">
        <v>4</v>
      </c>
      <c r="I321" s="43" t="str">
        <f>VLOOKUP($H321,BDD!$B$5:$C$16,2,FALSE)</f>
        <v>DUNKERQUE</v>
      </c>
      <c r="J321" s="25" t="s">
        <v>276</v>
      </c>
      <c r="K321" s="38"/>
      <c r="L321" s="25">
        <v>866543373</v>
      </c>
      <c r="M321" s="454"/>
      <c r="N321" s="91"/>
      <c r="O321" s="355" t="str">
        <f t="shared" si="17"/>
        <v>NON</v>
      </c>
      <c r="P321" s="356"/>
    </row>
    <row r="322" spans="2:16" ht="15.75" x14ac:dyDescent="0.25">
      <c r="B322" s="119">
        <v>1</v>
      </c>
      <c r="C322" s="444" t="s">
        <v>1165</v>
      </c>
      <c r="D322" s="445">
        <f t="shared" si="21"/>
        <v>866541056</v>
      </c>
      <c r="E322" s="422">
        <v>4279</v>
      </c>
      <c r="F322" s="422" t="s">
        <v>28</v>
      </c>
      <c r="G322" s="43" t="s">
        <v>424</v>
      </c>
      <c r="H322" s="314" t="s">
        <v>4</v>
      </c>
      <c r="I322" s="43" t="str">
        <f>VLOOKUP($H322,BDD!$B$5:$C$16,2,FALSE)</f>
        <v>DUNKERQUE</v>
      </c>
      <c r="J322" s="25" t="s">
        <v>276</v>
      </c>
      <c r="K322" s="38"/>
      <c r="L322" s="25">
        <v>866541056</v>
      </c>
      <c r="M322" s="454"/>
      <c r="N322" s="91"/>
      <c r="O322" s="355" t="str">
        <f t="shared" si="17"/>
        <v>NON</v>
      </c>
      <c r="P322" s="356"/>
    </row>
    <row r="323" spans="2:16" ht="15.75" x14ac:dyDescent="0.25">
      <c r="B323" s="119">
        <v>1</v>
      </c>
      <c r="C323" s="444" t="s">
        <v>1165</v>
      </c>
      <c r="D323" s="445">
        <f t="shared" si="21"/>
        <v>866541118</v>
      </c>
      <c r="E323" s="422">
        <v>4072</v>
      </c>
      <c r="F323" s="422" t="s">
        <v>28</v>
      </c>
      <c r="G323" s="43" t="s">
        <v>424</v>
      </c>
      <c r="H323" s="314" t="s">
        <v>4</v>
      </c>
      <c r="I323" s="43" t="str">
        <f>VLOOKUP($H323,BDD!$B$5:$C$16,2,FALSE)</f>
        <v>DUNKERQUE</v>
      </c>
      <c r="J323" s="25" t="s">
        <v>276</v>
      </c>
      <c r="K323" s="38"/>
      <c r="L323" s="25">
        <v>866541118</v>
      </c>
      <c r="M323" s="454"/>
      <c r="N323" s="91"/>
      <c r="O323" s="355" t="str">
        <f t="shared" si="17"/>
        <v>NON</v>
      </c>
      <c r="P323" s="356"/>
    </row>
    <row r="324" spans="2:16" ht="15.75" x14ac:dyDescent="0.25">
      <c r="B324" s="200">
        <v>1</v>
      </c>
      <c r="C324" s="201" t="s">
        <v>1166</v>
      </c>
      <c r="D324" s="400">
        <v>0</v>
      </c>
      <c r="E324" s="195">
        <v>3876</v>
      </c>
      <c r="F324" s="195" t="s">
        <v>28</v>
      </c>
      <c r="G324" s="195" t="s">
        <v>424</v>
      </c>
      <c r="H324" s="195" t="s">
        <v>4</v>
      </c>
      <c r="I324" s="195" t="str">
        <f>VLOOKUP($H324,BDD!$B$5:$C$16,2,FALSE)</f>
        <v>DUNKERQUE</v>
      </c>
      <c r="J324" s="196" t="s">
        <v>276</v>
      </c>
      <c r="K324" s="209"/>
      <c r="L324" s="195">
        <v>866540845</v>
      </c>
      <c r="M324" s="457">
        <v>44355</v>
      </c>
      <c r="N324" s="473" t="s">
        <v>1205</v>
      </c>
      <c r="O324" s="355" t="str">
        <f>IF(D324=0,"OUI","NON")</f>
        <v>OUI</v>
      </c>
      <c r="P324" s="356"/>
    </row>
    <row r="325" spans="2:16" ht="15.75" x14ac:dyDescent="0.25">
      <c r="B325" s="200">
        <v>1</v>
      </c>
      <c r="C325" s="201" t="s">
        <v>1166</v>
      </c>
      <c r="D325" s="400">
        <v>0</v>
      </c>
      <c r="E325" s="195">
        <v>4753</v>
      </c>
      <c r="F325" s="195" t="s">
        <v>28</v>
      </c>
      <c r="G325" s="195" t="s">
        <v>424</v>
      </c>
      <c r="H325" s="195" t="s">
        <v>4</v>
      </c>
      <c r="I325" s="195" t="str">
        <f>VLOOKUP($H325,BDD!$B$5:$C$16,2,FALSE)</f>
        <v>DUNKERQUE</v>
      </c>
      <c r="J325" s="196" t="s">
        <v>276</v>
      </c>
      <c r="K325" s="209"/>
      <c r="L325" s="195">
        <v>866540973</v>
      </c>
      <c r="M325" s="457">
        <v>44355</v>
      </c>
      <c r="N325" s="473" t="s">
        <v>1205</v>
      </c>
      <c r="O325" s="355" t="str">
        <f>IF(D325=0,"OUI","NON")</f>
        <v>OUI</v>
      </c>
      <c r="P325" s="356"/>
    </row>
    <row r="326" spans="2:16" ht="15.75" x14ac:dyDescent="0.25">
      <c r="B326" s="119">
        <v>1</v>
      </c>
      <c r="C326" s="358" t="s">
        <v>1166</v>
      </c>
      <c r="D326" s="420">
        <f>L326</f>
        <v>866541020</v>
      </c>
      <c r="E326" s="127">
        <v>4756</v>
      </c>
      <c r="F326" s="127" t="s">
        <v>28</v>
      </c>
      <c r="G326" s="25" t="s">
        <v>424</v>
      </c>
      <c r="H326" s="25" t="s">
        <v>4</v>
      </c>
      <c r="I326" s="25" t="str">
        <f>VLOOKUP($H326,BDD!$B$5:$C$16,2,FALSE)</f>
        <v>DUNKERQUE</v>
      </c>
      <c r="J326" s="49" t="s">
        <v>276</v>
      </c>
      <c r="K326" s="38"/>
      <c r="L326" s="25">
        <v>866541020</v>
      </c>
      <c r="M326" s="454"/>
      <c r="N326" s="91"/>
      <c r="O326" s="355" t="str">
        <f>IF(D326=0,"OUI","NON")</f>
        <v>NON</v>
      </c>
      <c r="P326" s="356"/>
    </row>
    <row r="327" spans="2:16" ht="15.75" x14ac:dyDescent="0.25">
      <c r="B327" s="119">
        <v>1</v>
      </c>
      <c r="C327" s="358" t="s">
        <v>1166</v>
      </c>
      <c r="D327" s="420">
        <f>L327</f>
        <v>866541110</v>
      </c>
      <c r="E327" s="127">
        <v>4352</v>
      </c>
      <c r="F327" s="127" t="s">
        <v>28</v>
      </c>
      <c r="G327" s="25" t="s">
        <v>424</v>
      </c>
      <c r="H327" s="25" t="s">
        <v>4</v>
      </c>
      <c r="I327" s="25" t="str">
        <f>VLOOKUP($H327,BDD!$B$5:$C$16,2,FALSE)</f>
        <v>DUNKERQUE</v>
      </c>
      <c r="J327" s="49" t="s">
        <v>276</v>
      </c>
      <c r="K327" s="38"/>
      <c r="L327" s="25">
        <v>866541110</v>
      </c>
      <c r="M327" s="454"/>
      <c r="N327" s="91"/>
      <c r="O327" s="355" t="str">
        <f>IF(D327=0,"OUI","NON")</f>
        <v>NON</v>
      </c>
      <c r="P327" s="356"/>
    </row>
    <row r="328" spans="2:16" ht="15.75" x14ac:dyDescent="0.25">
      <c r="B328" s="200">
        <v>1</v>
      </c>
      <c r="C328" s="443" t="s">
        <v>1167</v>
      </c>
      <c r="D328" s="439">
        <v>0</v>
      </c>
      <c r="E328" s="242">
        <v>4829</v>
      </c>
      <c r="F328" s="195" t="s">
        <v>28</v>
      </c>
      <c r="G328" s="195" t="s">
        <v>424</v>
      </c>
      <c r="H328" s="195" t="s">
        <v>4</v>
      </c>
      <c r="I328" s="195" t="str">
        <f>VLOOKUP($H328,BDD!$B$5:$C$16,2,FALSE)</f>
        <v>DUNKERQUE</v>
      </c>
      <c r="J328" s="196" t="s">
        <v>276</v>
      </c>
      <c r="K328" s="209"/>
      <c r="L328" s="195">
        <v>866504238</v>
      </c>
      <c r="M328" s="457">
        <v>44350</v>
      </c>
      <c r="N328" s="473" t="s">
        <v>1209</v>
      </c>
      <c r="O328" s="355" t="str">
        <f t="shared" si="17"/>
        <v>OUI</v>
      </c>
      <c r="P328" s="356"/>
    </row>
    <row r="329" spans="2:16" ht="15.75" x14ac:dyDescent="0.25">
      <c r="B329" s="200">
        <v>1</v>
      </c>
      <c r="C329" s="443" t="s">
        <v>1167</v>
      </c>
      <c r="D329" s="439">
        <v>0</v>
      </c>
      <c r="E329" s="242">
        <v>4831</v>
      </c>
      <c r="F329" s="195" t="s">
        <v>28</v>
      </c>
      <c r="G329" s="195" t="s">
        <v>424</v>
      </c>
      <c r="H329" s="195" t="s">
        <v>4</v>
      </c>
      <c r="I329" s="195" t="str">
        <f>VLOOKUP($H329,BDD!$B$5:$C$16,2,FALSE)</f>
        <v>DUNKERQUE</v>
      </c>
      <c r="J329" s="196" t="s">
        <v>276</v>
      </c>
      <c r="K329" s="209"/>
      <c r="L329" s="195">
        <v>866504251</v>
      </c>
      <c r="M329" s="457">
        <v>44350</v>
      </c>
      <c r="N329" s="473" t="s">
        <v>1196</v>
      </c>
      <c r="O329" s="355" t="str">
        <f t="shared" si="17"/>
        <v>OUI</v>
      </c>
      <c r="P329" s="356"/>
    </row>
    <row r="330" spans="2:16" ht="15.75" x14ac:dyDescent="0.25">
      <c r="B330" s="119">
        <v>1</v>
      </c>
      <c r="C330" s="444" t="s">
        <v>1167</v>
      </c>
      <c r="D330" s="445">
        <f t="shared" si="21"/>
        <v>866515772</v>
      </c>
      <c r="E330" s="422">
        <v>4763</v>
      </c>
      <c r="F330" s="127" t="s">
        <v>28</v>
      </c>
      <c r="G330" s="25" t="s">
        <v>424</v>
      </c>
      <c r="H330" s="25" t="s">
        <v>4</v>
      </c>
      <c r="I330" s="25" t="str">
        <f>VLOOKUP($H330,BDD!$B$5:$C$16,2,FALSE)</f>
        <v>DUNKERQUE</v>
      </c>
      <c r="J330" s="49" t="s">
        <v>276</v>
      </c>
      <c r="K330" s="38"/>
      <c r="L330" s="25">
        <v>866515772</v>
      </c>
      <c r="M330" s="454"/>
      <c r="N330" s="91"/>
      <c r="O330" s="355" t="str">
        <f t="shared" si="17"/>
        <v>NON</v>
      </c>
      <c r="P330" s="356"/>
    </row>
    <row r="331" spans="2:16" ht="15.75" x14ac:dyDescent="0.25">
      <c r="B331" s="200">
        <v>1</v>
      </c>
      <c r="C331" s="443" t="s">
        <v>1167</v>
      </c>
      <c r="D331" s="439">
        <v>0</v>
      </c>
      <c r="E331" s="242">
        <v>4787</v>
      </c>
      <c r="F331" s="195" t="s">
        <v>28</v>
      </c>
      <c r="G331" s="195" t="s">
        <v>424</v>
      </c>
      <c r="H331" s="195" t="s">
        <v>4</v>
      </c>
      <c r="I331" s="195" t="str">
        <f>VLOOKUP($H331,BDD!$B$5:$C$16,2,FALSE)</f>
        <v>DUNKERQUE</v>
      </c>
      <c r="J331" s="196" t="s">
        <v>276</v>
      </c>
      <c r="K331" s="209"/>
      <c r="L331" s="195">
        <v>866502830</v>
      </c>
      <c r="M331" s="457">
        <v>44348</v>
      </c>
      <c r="N331" s="198" t="s">
        <v>1201</v>
      </c>
      <c r="O331" s="355" t="str">
        <f t="shared" si="17"/>
        <v>OUI</v>
      </c>
      <c r="P331" s="356"/>
    </row>
    <row r="332" spans="2:16" ht="15.75" x14ac:dyDescent="0.25">
      <c r="B332" s="200">
        <v>1</v>
      </c>
      <c r="C332" s="443" t="s">
        <v>1167</v>
      </c>
      <c r="D332" s="439">
        <v>0</v>
      </c>
      <c r="E332" s="242">
        <v>4585</v>
      </c>
      <c r="F332" s="195" t="s">
        <v>28</v>
      </c>
      <c r="G332" s="195" t="s">
        <v>424</v>
      </c>
      <c r="H332" s="195" t="s">
        <v>4</v>
      </c>
      <c r="I332" s="195" t="str">
        <f>VLOOKUP($H332,BDD!$B$5:$C$16,2,FALSE)</f>
        <v>DUNKERQUE</v>
      </c>
      <c r="J332" s="196" t="s">
        <v>276</v>
      </c>
      <c r="K332" s="209"/>
      <c r="L332" s="195">
        <v>866502864</v>
      </c>
      <c r="M332" s="457">
        <v>44356</v>
      </c>
      <c r="N332" s="198" t="s">
        <v>1195</v>
      </c>
      <c r="O332" s="355" t="str">
        <f t="shared" si="17"/>
        <v>OUI</v>
      </c>
      <c r="P332" s="356"/>
    </row>
    <row r="333" spans="2:16" ht="15.75" x14ac:dyDescent="0.25">
      <c r="B333" s="200">
        <v>1</v>
      </c>
      <c r="C333" s="443" t="s">
        <v>1168</v>
      </c>
      <c r="D333" s="439">
        <v>0</v>
      </c>
      <c r="E333" s="242">
        <v>4705</v>
      </c>
      <c r="F333" s="195" t="s">
        <v>28</v>
      </c>
      <c r="G333" s="195" t="s">
        <v>424</v>
      </c>
      <c r="H333" s="195" t="s">
        <v>4</v>
      </c>
      <c r="I333" s="195" t="str">
        <f>VLOOKUP($H333,BDD!$B$5:$C$16,2,FALSE)</f>
        <v>DUNKERQUE</v>
      </c>
      <c r="J333" s="196" t="s">
        <v>276</v>
      </c>
      <c r="K333" s="209"/>
      <c r="L333" s="195">
        <v>866555916</v>
      </c>
      <c r="M333" s="457">
        <v>44355</v>
      </c>
      <c r="N333" s="473" t="s">
        <v>1190</v>
      </c>
      <c r="O333" s="355" t="str">
        <f t="shared" ref="O333:O402" si="22">IF(D333=0,"OUI","NON")</f>
        <v>OUI</v>
      </c>
      <c r="P333" s="356"/>
    </row>
    <row r="334" spans="2:16" ht="15.75" x14ac:dyDescent="0.25">
      <c r="B334" s="200">
        <v>1</v>
      </c>
      <c r="C334" s="443" t="s">
        <v>1168</v>
      </c>
      <c r="D334" s="439">
        <v>0</v>
      </c>
      <c r="E334" s="242">
        <v>4694</v>
      </c>
      <c r="F334" s="195" t="s">
        <v>28</v>
      </c>
      <c r="G334" s="195" t="s">
        <v>424</v>
      </c>
      <c r="H334" s="195" t="s">
        <v>4</v>
      </c>
      <c r="I334" s="195" t="str">
        <f>VLOOKUP($H334,BDD!$B$5:$C$16,2,FALSE)</f>
        <v>DUNKERQUE</v>
      </c>
      <c r="J334" s="196" t="s">
        <v>276</v>
      </c>
      <c r="K334" s="209"/>
      <c r="L334" s="195">
        <v>866555923</v>
      </c>
      <c r="M334" s="457">
        <v>44355</v>
      </c>
      <c r="N334" s="473" t="s">
        <v>1190</v>
      </c>
      <c r="O334" s="355" t="str">
        <f t="shared" si="22"/>
        <v>OUI</v>
      </c>
      <c r="P334" s="356"/>
    </row>
    <row r="335" spans="2:16" ht="15.75" x14ac:dyDescent="0.25">
      <c r="B335" s="119">
        <v>1</v>
      </c>
      <c r="C335" s="444" t="s">
        <v>1168</v>
      </c>
      <c r="D335" s="445">
        <f t="shared" si="21"/>
        <v>866555932</v>
      </c>
      <c r="E335" s="422">
        <v>4695</v>
      </c>
      <c r="F335" s="127" t="s">
        <v>28</v>
      </c>
      <c r="G335" s="25" t="s">
        <v>424</v>
      </c>
      <c r="H335" s="25" t="s">
        <v>4</v>
      </c>
      <c r="I335" s="25" t="str">
        <f>VLOOKUP($H335,BDD!$B$5:$C$16,2,FALSE)</f>
        <v>DUNKERQUE</v>
      </c>
      <c r="J335" s="49" t="s">
        <v>276</v>
      </c>
      <c r="K335" s="38"/>
      <c r="L335" s="25">
        <v>866555932</v>
      </c>
      <c r="M335" s="454"/>
      <c r="N335" s="91"/>
      <c r="O335" s="355" t="str">
        <f t="shared" si="22"/>
        <v>NON</v>
      </c>
      <c r="P335" s="356"/>
    </row>
    <row r="336" spans="2:16" ht="15.75" x14ac:dyDescent="0.25">
      <c r="B336" s="200">
        <v>1</v>
      </c>
      <c r="C336" s="443" t="s">
        <v>1168</v>
      </c>
      <c r="D336" s="439">
        <v>0</v>
      </c>
      <c r="E336" s="242">
        <v>4693</v>
      </c>
      <c r="F336" s="195" t="s">
        <v>28</v>
      </c>
      <c r="G336" s="195" t="s">
        <v>424</v>
      </c>
      <c r="H336" s="195" t="s">
        <v>4</v>
      </c>
      <c r="I336" s="195" t="str">
        <f>VLOOKUP($H336,BDD!$B$5:$C$16,2,FALSE)</f>
        <v>DUNKERQUE</v>
      </c>
      <c r="J336" s="196" t="s">
        <v>276</v>
      </c>
      <c r="K336" s="209"/>
      <c r="L336" s="195">
        <v>866555941</v>
      </c>
      <c r="M336" s="457">
        <v>44348</v>
      </c>
      <c r="N336" s="198" t="s">
        <v>1185</v>
      </c>
      <c r="O336" s="355" t="str">
        <f t="shared" si="22"/>
        <v>OUI</v>
      </c>
      <c r="P336" s="356"/>
    </row>
    <row r="337" spans="1:16" ht="15.75" x14ac:dyDescent="0.25">
      <c r="B337" s="200">
        <v>1</v>
      </c>
      <c r="C337" s="443" t="s">
        <v>1168</v>
      </c>
      <c r="D337" s="439">
        <v>0</v>
      </c>
      <c r="E337" s="242">
        <v>4436</v>
      </c>
      <c r="F337" s="195" t="s">
        <v>28</v>
      </c>
      <c r="G337" s="195" t="s">
        <v>424</v>
      </c>
      <c r="H337" s="195" t="s">
        <v>4</v>
      </c>
      <c r="I337" s="195" t="str">
        <f>VLOOKUP($H337,BDD!$B$5:$C$16,2,FALSE)</f>
        <v>DUNKERQUE</v>
      </c>
      <c r="J337" s="196" t="s">
        <v>276</v>
      </c>
      <c r="K337" s="209"/>
      <c r="L337" s="195">
        <v>866555952</v>
      </c>
      <c r="M337" s="457">
        <v>44348</v>
      </c>
      <c r="N337" s="198" t="s">
        <v>1185</v>
      </c>
      <c r="O337" s="355" t="str">
        <f t="shared" si="22"/>
        <v>OUI</v>
      </c>
      <c r="P337" s="356"/>
    </row>
    <row r="338" spans="1:16" ht="15.75" x14ac:dyDescent="0.25">
      <c r="B338" s="200">
        <v>1</v>
      </c>
      <c r="C338" s="201" t="s">
        <v>1169</v>
      </c>
      <c r="D338" s="400">
        <v>0</v>
      </c>
      <c r="E338" s="195">
        <v>4182</v>
      </c>
      <c r="F338" s="195" t="s">
        <v>28</v>
      </c>
      <c r="G338" s="195" t="s">
        <v>424</v>
      </c>
      <c r="H338" s="195" t="s">
        <v>4</v>
      </c>
      <c r="I338" s="195" t="str">
        <f>VLOOKUP($H338,BDD!$B$5:$C$16,2,FALSE)</f>
        <v>DUNKERQUE</v>
      </c>
      <c r="J338" s="196" t="s">
        <v>276</v>
      </c>
      <c r="K338" s="209"/>
      <c r="L338" s="195">
        <v>866541179</v>
      </c>
      <c r="M338" s="457">
        <v>44355</v>
      </c>
      <c r="N338" s="473" t="s">
        <v>1199</v>
      </c>
      <c r="O338" s="355" t="str">
        <f t="shared" si="22"/>
        <v>OUI</v>
      </c>
      <c r="P338" s="356"/>
    </row>
    <row r="339" spans="1:16" ht="15.75" x14ac:dyDescent="0.25">
      <c r="B339" s="119">
        <v>1</v>
      </c>
      <c r="C339" s="358" t="s">
        <v>1169</v>
      </c>
      <c r="D339" s="420">
        <f t="shared" ref="D339:D377" si="23">L339</f>
        <v>866540756</v>
      </c>
      <c r="E339" s="127">
        <v>4758</v>
      </c>
      <c r="F339" s="127" t="s">
        <v>28</v>
      </c>
      <c r="G339" s="25" t="s">
        <v>424</v>
      </c>
      <c r="H339" s="25" t="s">
        <v>4</v>
      </c>
      <c r="I339" s="25" t="str">
        <f>VLOOKUP($H339,BDD!$B$5:$C$16,2,FALSE)</f>
        <v>DUNKERQUE</v>
      </c>
      <c r="J339" s="49" t="s">
        <v>276</v>
      </c>
      <c r="K339" s="38"/>
      <c r="L339" s="25">
        <v>866540756</v>
      </c>
      <c r="M339" s="454"/>
      <c r="N339" s="91"/>
      <c r="O339" s="355" t="str">
        <f t="shared" si="22"/>
        <v>NON</v>
      </c>
      <c r="P339" s="356"/>
    </row>
    <row r="340" spans="1:16" ht="15.75" x14ac:dyDescent="0.25">
      <c r="B340" s="119">
        <v>1</v>
      </c>
      <c r="C340" s="358" t="s">
        <v>1169</v>
      </c>
      <c r="D340" s="420">
        <f t="shared" si="23"/>
        <v>866540766</v>
      </c>
      <c r="E340" s="127">
        <v>4647</v>
      </c>
      <c r="F340" s="127" t="s">
        <v>28</v>
      </c>
      <c r="G340" s="25" t="s">
        <v>424</v>
      </c>
      <c r="H340" s="25" t="s">
        <v>4</v>
      </c>
      <c r="I340" s="25" t="str">
        <f>VLOOKUP($H340,BDD!$B$5:$C$16,2,FALSE)</f>
        <v>DUNKERQUE</v>
      </c>
      <c r="J340" s="49" t="s">
        <v>276</v>
      </c>
      <c r="K340" s="38"/>
      <c r="L340" s="25">
        <v>866540766</v>
      </c>
      <c r="M340" s="454"/>
      <c r="N340" s="91"/>
      <c r="O340" s="355" t="str">
        <f t="shared" si="22"/>
        <v>NON</v>
      </c>
      <c r="P340" s="356"/>
    </row>
    <row r="341" spans="1:16" ht="15.75" x14ac:dyDescent="0.25">
      <c r="B341" s="200">
        <v>1</v>
      </c>
      <c r="C341" s="201" t="s">
        <v>1169</v>
      </c>
      <c r="D341" s="400">
        <v>0</v>
      </c>
      <c r="E341" s="195">
        <v>4182</v>
      </c>
      <c r="F341" s="195" t="s">
        <v>28</v>
      </c>
      <c r="G341" s="195" t="s">
        <v>424</v>
      </c>
      <c r="H341" s="195" t="s">
        <v>4</v>
      </c>
      <c r="I341" s="195" t="str">
        <f>VLOOKUP($H341,BDD!$B$5:$C$16,2,FALSE)</f>
        <v>DUNKERQUE</v>
      </c>
      <c r="J341" s="196" t="s">
        <v>276</v>
      </c>
      <c r="K341" s="209"/>
      <c r="L341" s="195">
        <v>866541186</v>
      </c>
      <c r="M341" s="457">
        <v>44355</v>
      </c>
      <c r="N341" s="473" t="s">
        <v>1199</v>
      </c>
      <c r="O341" s="355" t="str">
        <f t="shared" si="22"/>
        <v>OUI</v>
      </c>
      <c r="P341" s="356"/>
    </row>
    <row r="342" spans="1:16" ht="15.75" x14ac:dyDescent="0.25">
      <c r="B342" s="119">
        <v>1</v>
      </c>
      <c r="C342" s="358" t="s">
        <v>1169</v>
      </c>
      <c r="D342" s="420">
        <f t="shared" si="23"/>
        <v>866541190</v>
      </c>
      <c r="E342" s="127">
        <v>4181</v>
      </c>
      <c r="F342" s="127" t="s">
        <v>28</v>
      </c>
      <c r="G342" s="25" t="s">
        <v>424</v>
      </c>
      <c r="H342" s="25" t="s">
        <v>4</v>
      </c>
      <c r="I342" s="25" t="str">
        <f>VLOOKUP($H342,BDD!$B$5:$C$16,2,FALSE)</f>
        <v>DUNKERQUE</v>
      </c>
      <c r="J342" s="49" t="s">
        <v>276</v>
      </c>
      <c r="K342" s="38"/>
      <c r="L342" s="25">
        <v>866541190</v>
      </c>
      <c r="M342" s="454"/>
      <c r="N342" s="91"/>
      <c r="O342" s="355" t="str">
        <f t="shared" si="22"/>
        <v>NON</v>
      </c>
      <c r="P342" s="356"/>
    </row>
    <row r="343" spans="1:16" ht="15.75" x14ac:dyDescent="0.25">
      <c r="A343" s="359"/>
      <c r="B343" s="200">
        <v>1</v>
      </c>
      <c r="C343" s="201" t="s">
        <v>1170</v>
      </c>
      <c r="D343" s="400">
        <v>0</v>
      </c>
      <c r="E343" s="195">
        <v>4242</v>
      </c>
      <c r="F343" s="195" t="s">
        <v>28</v>
      </c>
      <c r="G343" s="195" t="s">
        <v>434</v>
      </c>
      <c r="H343" s="474" t="s">
        <v>4</v>
      </c>
      <c r="I343" s="195" t="str">
        <f>VLOOKUP($H343,BDD!$B$5:$C$16,2,FALSE)</f>
        <v>DUNKERQUE</v>
      </c>
      <c r="J343" s="196" t="s">
        <v>276</v>
      </c>
      <c r="K343" s="209"/>
      <c r="L343" s="195">
        <v>866519024</v>
      </c>
      <c r="M343" s="457">
        <v>44355</v>
      </c>
      <c r="N343" s="473" t="s">
        <v>1199</v>
      </c>
      <c r="O343" s="355" t="str">
        <f t="shared" ref="O343:O379" si="24">IF(D343=0,"OUI","NON")</f>
        <v>OUI</v>
      </c>
    </row>
    <row r="344" spans="1:16" ht="15.75" x14ac:dyDescent="0.25">
      <c r="B344" s="200">
        <v>1</v>
      </c>
      <c r="C344" s="201" t="s">
        <v>1170</v>
      </c>
      <c r="D344" s="400">
        <v>0</v>
      </c>
      <c r="E344" s="195">
        <v>4241</v>
      </c>
      <c r="F344" s="195" t="s">
        <v>28</v>
      </c>
      <c r="G344" s="195" t="s">
        <v>434</v>
      </c>
      <c r="H344" s="474" t="s">
        <v>4</v>
      </c>
      <c r="I344" s="195" t="str">
        <f>VLOOKUP($H344,BDD!$B$5:$C$16,2,FALSE)</f>
        <v>DUNKERQUE</v>
      </c>
      <c r="J344" s="196" t="s">
        <v>276</v>
      </c>
      <c r="K344" s="209"/>
      <c r="L344" s="195">
        <v>866519041</v>
      </c>
      <c r="M344" s="457">
        <v>44355</v>
      </c>
      <c r="N344" s="473" t="s">
        <v>1199</v>
      </c>
      <c r="O344" s="355" t="str">
        <f t="shared" si="24"/>
        <v>OUI</v>
      </c>
    </row>
    <row r="345" spans="1:16" ht="15.75" x14ac:dyDescent="0.25">
      <c r="B345" s="119">
        <v>1</v>
      </c>
      <c r="C345" s="30" t="s">
        <v>1170</v>
      </c>
      <c r="D345" s="363">
        <f t="shared" si="23"/>
        <v>866519051</v>
      </c>
      <c r="E345" s="25">
        <v>4189</v>
      </c>
      <c r="F345" s="25" t="s">
        <v>28</v>
      </c>
      <c r="G345" s="25" t="s">
        <v>434</v>
      </c>
      <c r="H345" s="463" t="s">
        <v>4</v>
      </c>
      <c r="I345" s="25" t="str">
        <f>VLOOKUP($H345,BDD!$B$5:$C$16,2,FALSE)</f>
        <v>DUNKERQUE</v>
      </c>
      <c r="J345" s="49" t="s">
        <v>276</v>
      </c>
      <c r="K345" s="38"/>
      <c r="L345" s="25">
        <v>866519051</v>
      </c>
      <c r="M345" s="454"/>
      <c r="N345" s="91"/>
      <c r="O345" s="355" t="str">
        <f t="shared" si="24"/>
        <v>NON</v>
      </c>
    </row>
    <row r="346" spans="1:16" ht="15.75" x14ac:dyDescent="0.25">
      <c r="B346" s="119">
        <v>1</v>
      </c>
      <c r="C346" s="30" t="s">
        <v>1170</v>
      </c>
      <c r="D346" s="363">
        <f t="shared" si="23"/>
        <v>866519058</v>
      </c>
      <c r="E346" s="25">
        <v>4817</v>
      </c>
      <c r="F346" s="25" t="s">
        <v>28</v>
      </c>
      <c r="G346" s="25" t="s">
        <v>434</v>
      </c>
      <c r="H346" s="463" t="s">
        <v>4</v>
      </c>
      <c r="I346" s="25" t="str">
        <f>VLOOKUP($H346,BDD!$B$5:$C$16,2,FALSE)</f>
        <v>DUNKERQUE</v>
      </c>
      <c r="J346" s="49" t="s">
        <v>276</v>
      </c>
      <c r="K346" s="38"/>
      <c r="L346" s="25">
        <v>866519058</v>
      </c>
      <c r="M346" s="454"/>
      <c r="N346" s="91"/>
      <c r="O346" s="355" t="str">
        <f t="shared" si="24"/>
        <v>NON</v>
      </c>
    </row>
    <row r="347" spans="1:16" ht="15.75" x14ac:dyDescent="0.25">
      <c r="B347" s="119">
        <v>1</v>
      </c>
      <c r="C347" s="30" t="s">
        <v>1170</v>
      </c>
      <c r="D347" s="363">
        <f t="shared" si="23"/>
        <v>866519131</v>
      </c>
      <c r="E347" s="25">
        <v>4816</v>
      </c>
      <c r="F347" s="25" t="s">
        <v>28</v>
      </c>
      <c r="G347" s="25" t="s">
        <v>434</v>
      </c>
      <c r="H347" s="463" t="s">
        <v>4</v>
      </c>
      <c r="I347" s="25" t="str">
        <f>VLOOKUP($H347,BDD!$B$5:$C$16,2,FALSE)</f>
        <v>DUNKERQUE</v>
      </c>
      <c r="J347" s="49" t="s">
        <v>276</v>
      </c>
      <c r="K347" s="38"/>
      <c r="L347" s="25">
        <v>866519131</v>
      </c>
      <c r="M347" s="454"/>
      <c r="N347" s="91"/>
      <c r="O347" s="355" t="str">
        <f t="shared" si="24"/>
        <v>NON</v>
      </c>
    </row>
    <row r="348" spans="1:16" ht="15.75" x14ac:dyDescent="0.25">
      <c r="B348" s="119">
        <v>1</v>
      </c>
      <c r="C348" s="30" t="s">
        <v>1171</v>
      </c>
      <c r="D348" s="363">
        <f t="shared" si="23"/>
        <v>866519142</v>
      </c>
      <c r="E348" s="25">
        <v>4819</v>
      </c>
      <c r="F348" s="25" t="s">
        <v>28</v>
      </c>
      <c r="G348" s="25" t="s">
        <v>434</v>
      </c>
      <c r="H348" s="463" t="s">
        <v>4</v>
      </c>
      <c r="I348" s="25" t="str">
        <f>VLOOKUP($H348,BDD!$B$5:$C$16,2,FALSE)</f>
        <v>DUNKERQUE</v>
      </c>
      <c r="J348" s="49" t="s">
        <v>276</v>
      </c>
      <c r="K348" s="38"/>
      <c r="L348" s="25">
        <v>866519142</v>
      </c>
      <c r="M348" s="454"/>
      <c r="N348" s="91"/>
      <c r="O348" s="355" t="str">
        <f t="shared" si="24"/>
        <v>NON</v>
      </c>
    </row>
    <row r="349" spans="1:16" ht="15.75" x14ac:dyDescent="0.25">
      <c r="B349" s="119">
        <v>1</v>
      </c>
      <c r="C349" s="30" t="s">
        <v>1171</v>
      </c>
      <c r="D349" s="363">
        <f t="shared" si="23"/>
        <v>866519146</v>
      </c>
      <c r="E349" s="25">
        <v>4816</v>
      </c>
      <c r="F349" s="25" t="s">
        <v>28</v>
      </c>
      <c r="G349" s="25" t="s">
        <v>434</v>
      </c>
      <c r="H349" s="463" t="s">
        <v>4</v>
      </c>
      <c r="I349" s="25" t="str">
        <f>VLOOKUP($H349,BDD!$B$5:$C$16,2,FALSE)</f>
        <v>DUNKERQUE</v>
      </c>
      <c r="J349" s="49" t="s">
        <v>276</v>
      </c>
      <c r="K349" s="38"/>
      <c r="L349" s="25">
        <v>866519146</v>
      </c>
      <c r="M349" s="454"/>
      <c r="N349" s="91"/>
      <c r="O349" s="355" t="str">
        <f t="shared" si="24"/>
        <v>NON</v>
      </c>
    </row>
    <row r="350" spans="1:16" ht="15.75" x14ac:dyDescent="0.25">
      <c r="B350" s="119">
        <v>1</v>
      </c>
      <c r="C350" s="30" t="s">
        <v>1171</v>
      </c>
      <c r="D350" s="363">
        <f t="shared" si="23"/>
        <v>866519156</v>
      </c>
      <c r="E350" s="25">
        <v>1634</v>
      </c>
      <c r="F350" s="25" t="s">
        <v>28</v>
      </c>
      <c r="G350" s="25" t="s">
        <v>434</v>
      </c>
      <c r="H350" s="463" t="s">
        <v>4</v>
      </c>
      <c r="I350" s="25" t="str">
        <f>VLOOKUP($H350,BDD!$B$5:$C$16,2,FALSE)</f>
        <v>DUNKERQUE</v>
      </c>
      <c r="J350" s="49" t="s">
        <v>276</v>
      </c>
      <c r="K350" s="38"/>
      <c r="L350" s="25">
        <v>866519156</v>
      </c>
      <c r="M350" s="454"/>
      <c r="N350" s="91"/>
      <c r="O350" s="355" t="str">
        <f t="shared" si="24"/>
        <v>NON</v>
      </c>
    </row>
    <row r="351" spans="1:16" ht="15.75" x14ac:dyDescent="0.25">
      <c r="B351" s="119">
        <v>1</v>
      </c>
      <c r="C351" s="30" t="s">
        <v>1171</v>
      </c>
      <c r="D351" s="363">
        <v>0</v>
      </c>
      <c r="E351" s="25">
        <v>4673</v>
      </c>
      <c r="F351" s="25" t="s">
        <v>28</v>
      </c>
      <c r="G351" s="25" t="s">
        <v>434</v>
      </c>
      <c r="H351" s="463" t="s">
        <v>4</v>
      </c>
      <c r="I351" s="25" t="str">
        <f>VLOOKUP($H351,BDD!$B$5:$C$16,2,FALSE)</f>
        <v>DUNKERQUE</v>
      </c>
      <c r="J351" s="49" t="s">
        <v>276</v>
      </c>
      <c r="K351" s="38"/>
      <c r="L351" s="25">
        <v>866519336</v>
      </c>
      <c r="M351" s="454">
        <v>44356</v>
      </c>
      <c r="N351" s="91" t="s">
        <v>1200</v>
      </c>
      <c r="O351" s="355" t="str">
        <f t="shared" si="24"/>
        <v>OUI</v>
      </c>
    </row>
    <row r="352" spans="1:16" ht="15.75" x14ac:dyDescent="0.25">
      <c r="B352" s="200">
        <v>1</v>
      </c>
      <c r="C352" s="201" t="s">
        <v>1171</v>
      </c>
      <c r="D352" s="400">
        <v>0</v>
      </c>
      <c r="E352" s="195">
        <v>4669</v>
      </c>
      <c r="F352" s="195" t="s">
        <v>28</v>
      </c>
      <c r="G352" s="195" t="s">
        <v>434</v>
      </c>
      <c r="H352" s="474" t="s">
        <v>4</v>
      </c>
      <c r="I352" s="195" t="str">
        <f>VLOOKUP($H352,BDD!$B$5:$C$16,2,FALSE)</f>
        <v>DUNKERQUE</v>
      </c>
      <c r="J352" s="196" t="s">
        <v>276</v>
      </c>
      <c r="K352" s="209"/>
      <c r="L352" s="195">
        <v>866519343</v>
      </c>
      <c r="M352" s="457">
        <v>44355</v>
      </c>
      <c r="N352" s="473" t="s">
        <v>1197</v>
      </c>
      <c r="O352" s="355" t="str">
        <f t="shared" si="24"/>
        <v>OUI</v>
      </c>
    </row>
    <row r="353" spans="2:15" ht="15.75" x14ac:dyDescent="0.25">
      <c r="B353" s="200">
        <v>1</v>
      </c>
      <c r="C353" s="201" t="s">
        <v>1172</v>
      </c>
      <c r="D353" s="400">
        <v>0</v>
      </c>
      <c r="E353" s="195">
        <v>4000</v>
      </c>
      <c r="F353" s="195" t="s">
        <v>86</v>
      </c>
      <c r="G353" s="195" t="s">
        <v>434</v>
      </c>
      <c r="H353" s="474" t="s">
        <v>4</v>
      </c>
      <c r="I353" s="195" t="str">
        <f>VLOOKUP($H353,BDD!$B$5:$C$16,2,FALSE)</f>
        <v>DUNKERQUE</v>
      </c>
      <c r="J353" s="196" t="s">
        <v>276</v>
      </c>
      <c r="K353" s="209"/>
      <c r="L353" s="195">
        <v>1372551000</v>
      </c>
      <c r="M353" s="457">
        <v>44355</v>
      </c>
      <c r="N353" s="473" t="s">
        <v>1206</v>
      </c>
      <c r="O353" s="355" t="str">
        <f t="shared" si="24"/>
        <v>OUI</v>
      </c>
    </row>
    <row r="354" spans="2:15" ht="15.75" x14ac:dyDescent="0.25">
      <c r="B354" s="200">
        <v>1</v>
      </c>
      <c r="C354" s="201" t="s">
        <v>1172</v>
      </c>
      <c r="D354" s="400">
        <v>0</v>
      </c>
      <c r="E354" s="195">
        <v>4020</v>
      </c>
      <c r="F354" s="195" t="s">
        <v>86</v>
      </c>
      <c r="G354" s="195" t="s">
        <v>434</v>
      </c>
      <c r="H354" s="474" t="s">
        <v>4</v>
      </c>
      <c r="I354" s="195" t="str">
        <f>VLOOKUP($H354,BDD!$B$5:$C$16,2,FALSE)</f>
        <v>DUNKERQUE</v>
      </c>
      <c r="J354" s="196" t="s">
        <v>276</v>
      </c>
      <c r="K354" s="209"/>
      <c r="L354" s="195">
        <v>1372552000</v>
      </c>
      <c r="M354" s="457">
        <v>44355</v>
      </c>
      <c r="N354" s="473" t="s">
        <v>1206</v>
      </c>
      <c r="O354" s="355" t="str">
        <f t="shared" si="24"/>
        <v>OUI</v>
      </c>
    </row>
    <row r="355" spans="2:15" ht="15.75" x14ac:dyDescent="0.25">
      <c r="B355" s="119">
        <v>1</v>
      </c>
      <c r="C355" s="30" t="s">
        <v>1172</v>
      </c>
      <c r="D355" s="363">
        <f t="shared" si="23"/>
        <v>1372553000</v>
      </c>
      <c r="E355" s="25">
        <v>4010</v>
      </c>
      <c r="F355" s="25" t="s">
        <v>86</v>
      </c>
      <c r="G355" s="25" t="s">
        <v>434</v>
      </c>
      <c r="H355" s="463" t="s">
        <v>4</v>
      </c>
      <c r="I355" s="25" t="str">
        <f>VLOOKUP($H355,BDD!$B$5:$C$16,2,FALSE)</f>
        <v>DUNKERQUE</v>
      </c>
      <c r="J355" s="49" t="s">
        <v>276</v>
      </c>
      <c r="K355" s="38"/>
      <c r="L355" s="25">
        <v>1372553000</v>
      </c>
      <c r="M355" s="454"/>
      <c r="N355" s="91"/>
      <c r="O355" s="355" t="str">
        <f t="shared" si="24"/>
        <v>NON</v>
      </c>
    </row>
    <row r="356" spans="2:15" ht="15.75" x14ac:dyDescent="0.25">
      <c r="B356" s="119">
        <v>1</v>
      </c>
      <c r="C356" s="30" t="s">
        <v>1172</v>
      </c>
      <c r="D356" s="363">
        <f t="shared" si="23"/>
        <v>4273553000</v>
      </c>
      <c r="E356" s="25">
        <v>4790</v>
      </c>
      <c r="F356" s="25" t="s">
        <v>86</v>
      </c>
      <c r="G356" s="25" t="s">
        <v>434</v>
      </c>
      <c r="H356" s="463" t="s">
        <v>4</v>
      </c>
      <c r="I356" s="25" t="str">
        <f>VLOOKUP($H356,BDD!$B$5:$C$16,2,FALSE)</f>
        <v>DUNKERQUE</v>
      </c>
      <c r="J356" s="49" t="s">
        <v>276</v>
      </c>
      <c r="K356" s="38"/>
      <c r="L356" s="25">
        <v>4273553000</v>
      </c>
      <c r="M356" s="454"/>
      <c r="N356" s="91"/>
      <c r="O356" s="355" t="str">
        <f t="shared" si="24"/>
        <v>NON</v>
      </c>
    </row>
    <row r="357" spans="2:15" ht="15.75" x14ac:dyDescent="0.25">
      <c r="B357" s="200">
        <v>1</v>
      </c>
      <c r="C357" s="201" t="s">
        <v>1172</v>
      </c>
      <c r="D357" s="400">
        <v>0</v>
      </c>
      <c r="E357" s="195">
        <v>3740</v>
      </c>
      <c r="F357" s="195" t="s">
        <v>86</v>
      </c>
      <c r="G357" s="195" t="s">
        <v>434</v>
      </c>
      <c r="H357" s="474" t="s">
        <v>4</v>
      </c>
      <c r="I357" s="195" t="str">
        <f>VLOOKUP($H357,BDD!$B$5:$C$16,2,FALSE)</f>
        <v>DUNKERQUE</v>
      </c>
      <c r="J357" s="196" t="s">
        <v>276</v>
      </c>
      <c r="K357" s="209"/>
      <c r="L357" s="195">
        <v>4063557000</v>
      </c>
      <c r="M357" s="457">
        <v>44355</v>
      </c>
      <c r="N357" s="473" t="s">
        <v>1197</v>
      </c>
      <c r="O357" s="355" t="str">
        <f t="shared" si="24"/>
        <v>OUI</v>
      </c>
    </row>
    <row r="358" spans="2:15" ht="15.75" x14ac:dyDescent="0.25">
      <c r="B358" s="119">
        <v>1</v>
      </c>
      <c r="C358" s="30" t="s">
        <v>1173</v>
      </c>
      <c r="D358" s="363">
        <f t="shared" si="23"/>
        <v>9895551000</v>
      </c>
      <c r="E358" s="25">
        <v>4080</v>
      </c>
      <c r="F358" s="25" t="s">
        <v>86</v>
      </c>
      <c r="G358" s="25" t="s">
        <v>434</v>
      </c>
      <c r="H358" s="463" t="s">
        <v>4</v>
      </c>
      <c r="I358" s="25" t="str">
        <f>VLOOKUP($H358,BDD!$B$5:$C$16,2,FALSE)</f>
        <v>DUNKERQUE</v>
      </c>
      <c r="J358" s="49" t="s">
        <v>274</v>
      </c>
      <c r="K358" s="38"/>
      <c r="L358" s="25">
        <v>9895551000</v>
      </c>
      <c r="M358" s="454"/>
      <c r="N358" s="91"/>
      <c r="O358" s="355" t="str">
        <f t="shared" si="24"/>
        <v>NON</v>
      </c>
    </row>
    <row r="359" spans="2:15" ht="15.75" x14ac:dyDescent="0.25">
      <c r="B359" s="119">
        <v>1</v>
      </c>
      <c r="C359" s="30" t="s">
        <v>1173</v>
      </c>
      <c r="D359" s="363">
        <f t="shared" si="23"/>
        <v>9895552000</v>
      </c>
      <c r="E359" s="25">
        <v>4090</v>
      </c>
      <c r="F359" s="25" t="s">
        <v>86</v>
      </c>
      <c r="G359" s="25" t="s">
        <v>434</v>
      </c>
      <c r="H359" s="463" t="s">
        <v>4</v>
      </c>
      <c r="I359" s="25" t="str">
        <f>VLOOKUP($H359,BDD!$B$5:$C$16,2,FALSE)</f>
        <v>DUNKERQUE</v>
      </c>
      <c r="J359" s="49" t="s">
        <v>274</v>
      </c>
      <c r="K359" s="38"/>
      <c r="L359" s="25">
        <v>9895552000</v>
      </c>
      <c r="M359" s="454"/>
      <c r="N359" s="91"/>
      <c r="O359" s="355" t="str">
        <f t="shared" si="24"/>
        <v>NON</v>
      </c>
    </row>
    <row r="360" spans="2:15" ht="15.75" x14ac:dyDescent="0.25">
      <c r="B360" s="119">
        <v>1</v>
      </c>
      <c r="C360" s="30" t="s">
        <v>1173</v>
      </c>
      <c r="D360" s="363">
        <f t="shared" si="23"/>
        <v>9895553000</v>
      </c>
      <c r="E360" s="25">
        <v>4140</v>
      </c>
      <c r="F360" s="25" t="s">
        <v>86</v>
      </c>
      <c r="G360" s="25" t="s">
        <v>434</v>
      </c>
      <c r="H360" s="463" t="s">
        <v>4</v>
      </c>
      <c r="I360" s="25" t="str">
        <f>VLOOKUP($H360,BDD!$B$5:$C$16,2,FALSE)</f>
        <v>DUNKERQUE</v>
      </c>
      <c r="J360" s="49" t="s">
        <v>274</v>
      </c>
      <c r="K360" s="38"/>
      <c r="L360" s="25">
        <v>9895553000</v>
      </c>
      <c r="M360" s="454"/>
      <c r="N360" s="91"/>
      <c r="O360" s="355" t="str">
        <f t="shared" si="24"/>
        <v>NON</v>
      </c>
    </row>
    <row r="361" spans="2:15" ht="15.75" x14ac:dyDescent="0.25">
      <c r="B361" s="119">
        <v>1</v>
      </c>
      <c r="C361" s="30" t="s">
        <v>1173</v>
      </c>
      <c r="D361" s="363">
        <f t="shared" si="23"/>
        <v>9895554000</v>
      </c>
      <c r="E361" s="25">
        <v>4150</v>
      </c>
      <c r="F361" s="25" t="s">
        <v>86</v>
      </c>
      <c r="G361" s="25" t="s">
        <v>434</v>
      </c>
      <c r="H361" s="463" t="s">
        <v>4</v>
      </c>
      <c r="I361" s="25" t="str">
        <f>VLOOKUP($H361,BDD!$B$5:$C$16,2,FALSE)</f>
        <v>DUNKERQUE</v>
      </c>
      <c r="J361" s="49" t="s">
        <v>274</v>
      </c>
      <c r="K361" s="38"/>
      <c r="L361" s="25">
        <v>9895554000</v>
      </c>
      <c r="M361" s="454"/>
      <c r="N361" s="91"/>
      <c r="O361" s="355" t="str">
        <f t="shared" si="24"/>
        <v>NON</v>
      </c>
    </row>
    <row r="362" spans="2:15" ht="15.75" x14ac:dyDescent="0.25">
      <c r="B362" s="119">
        <v>1</v>
      </c>
      <c r="C362" s="30" t="s">
        <v>1173</v>
      </c>
      <c r="D362" s="363">
        <f t="shared" si="23"/>
        <v>3495551000</v>
      </c>
      <c r="E362" s="25">
        <v>3920</v>
      </c>
      <c r="F362" s="25" t="s">
        <v>86</v>
      </c>
      <c r="G362" s="25" t="s">
        <v>434</v>
      </c>
      <c r="H362" s="463" t="s">
        <v>4</v>
      </c>
      <c r="I362" s="25" t="str">
        <f>VLOOKUP($H362,BDD!$B$5:$C$16,2,FALSE)</f>
        <v>DUNKERQUE</v>
      </c>
      <c r="J362" s="49" t="s">
        <v>274</v>
      </c>
      <c r="K362" s="38"/>
      <c r="L362" s="25">
        <v>3495551000</v>
      </c>
      <c r="M362" s="454"/>
      <c r="N362" s="91"/>
      <c r="O362" s="355" t="str">
        <f t="shared" si="24"/>
        <v>NON</v>
      </c>
    </row>
    <row r="363" spans="2:15" ht="15.75" x14ac:dyDescent="0.25">
      <c r="B363" s="200">
        <v>1</v>
      </c>
      <c r="C363" s="201" t="s">
        <v>1174</v>
      </c>
      <c r="D363" s="400">
        <v>0</v>
      </c>
      <c r="E363" s="195">
        <v>4530</v>
      </c>
      <c r="F363" s="195" t="s">
        <v>86</v>
      </c>
      <c r="G363" s="195" t="s">
        <v>706</v>
      </c>
      <c r="H363" s="474" t="s">
        <v>4</v>
      </c>
      <c r="I363" s="195" t="str">
        <f>VLOOKUP($H363,BDD!$B$5:$C$16,2,FALSE)</f>
        <v>DUNKERQUE</v>
      </c>
      <c r="J363" s="196" t="s">
        <v>273</v>
      </c>
      <c r="K363" s="209"/>
      <c r="L363" s="195">
        <v>1000872045</v>
      </c>
      <c r="M363" s="457">
        <v>44350</v>
      </c>
      <c r="N363" s="473" t="s">
        <v>1209</v>
      </c>
      <c r="O363" s="355" t="str">
        <f t="shared" si="24"/>
        <v>OUI</v>
      </c>
    </row>
    <row r="364" spans="2:15" ht="15.75" x14ac:dyDescent="0.25">
      <c r="B364" s="200">
        <v>1</v>
      </c>
      <c r="C364" s="201" t="s">
        <v>1174</v>
      </c>
      <c r="D364" s="400">
        <v>0</v>
      </c>
      <c r="E364" s="195">
        <v>4630</v>
      </c>
      <c r="F364" s="195" t="s">
        <v>86</v>
      </c>
      <c r="G364" s="195" t="s">
        <v>706</v>
      </c>
      <c r="H364" s="474" t="s">
        <v>4</v>
      </c>
      <c r="I364" s="195" t="str">
        <f>VLOOKUP($H364,BDD!$B$5:$C$16,2,FALSE)</f>
        <v>DUNKERQUE</v>
      </c>
      <c r="J364" s="196" t="s">
        <v>273</v>
      </c>
      <c r="K364" s="209"/>
      <c r="L364" s="195">
        <v>1000872048</v>
      </c>
      <c r="M364" s="457">
        <v>44350</v>
      </c>
      <c r="N364" s="473" t="s">
        <v>1209</v>
      </c>
      <c r="O364" s="355" t="str">
        <f t="shared" si="24"/>
        <v>OUI</v>
      </c>
    </row>
    <row r="365" spans="2:15" ht="15.75" x14ac:dyDescent="0.25">
      <c r="B365" s="200">
        <v>1</v>
      </c>
      <c r="C365" s="201" t="s">
        <v>1174</v>
      </c>
      <c r="D365" s="400">
        <v>0</v>
      </c>
      <c r="E365" s="195">
        <v>4640</v>
      </c>
      <c r="F365" s="195" t="s">
        <v>86</v>
      </c>
      <c r="G365" s="195" t="s">
        <v>706</v>
      </c>
      <c r="H365" s="474" t="s">
        <v>4</v>
      </c>
      <c r="I365" s="195" t="str">
        <f>VLOOKUP($H365,BDD!$B$5:$C$16,2,FALSE)</f>
        <v>DUNKERQUE</v>
      </c>
      <c r="J365" s="196" t="s">
        <v>273</v>
      </c>
      <c r="K365" s="209"/>
      <c r="L365" s="195">
        <v>1000872044</v>
      </c>
      <c r="M365" s="457">
        <v>44350</v>
      </c>
      <c r="N365" s="473" t="s">
        <v>1209</v>
      </c>
      <c r="O365" s="355" t="str">
        <f t="shared" si="24"/>
        <v>OUI</v>
      </c>
    </row>
    <row r="366" spans="2:15" ht="15.75" x14ac:dyDescent="0.25">
      <c r="B366" s="200">
        <v>1</v>
      </c>
      <c r="C366" s="201" t="s">
        <v>1174</v>
      </c>
      <c r="D366" s="400">
        <v>0</v>
      </c>
      <c r="E366" s="195">
        <v>4620</v>
      </c>
      <c r="F366" s="195" t="s">
        <v>86</v>
      </c>
      <c r="G366" s="195" t="s">
        <v>706</v>
      </c>
      <c r="H366" s="474" t="s">
        <v>4</v>
      </c>
      <c r="I366" s="195" t="str">
        <f>VLOOKUP($H366,BDD!$B$5:$C$16,2,FALSE)</f>
        <v>DUNKERQUE</v>
      </c>
      <c r="J366" s="196" t="s">
        <v>273</v>
      </c>
      <c r="K366" s="209"/>
      <c r="L366" s="195">
        <v>1000872046</v>
      </c>
      <c r="M366" s="457">
        <v>44350</v>
      </c>
      <c r="N366" s="473" t="s">
        <v>1209</v>
      </c>
      <c r="O366" s="355" t="str">
        <f t="shared" si="24"/>
        <v>OUI</v>
      </c>
    </row>
    <row r="367" spans="2:15" ht="15.75" x14ac:dyDescent="0.25">
      <c r="B367" s="200">
        <v>1</v>
      </c>
      <c r="C367" s="201" t="s">
        <v>1174</v>
      </c>
      <c r="D367" s="400">
        <v>0</v>
      </c>
      <c r="E367" s="195">
        <v>4620</v>
      </c>
      <c r="F367" s="195" t="s">
        <v>86</v>
      </c>
      <c r="G367" s="195" t="s">
        <v>706</v>
      </c>
      <c r="H367" s="474" t="s">
        <v>4</v>
      </c>
      <c r="I367" s="195" t="str">
        <f>VLOOKUP($H367,BDD!$B$5:$C$16,2,FALSE)</f>
        <v>DUNKERQUE</v>
      </c>
      <c r="J367" s="196" t="s">
        <v>273</v>
      </c>
      <c r="K367" s="209"/>
      <c r="L367" s="195">
        <v>1000872047</v>
      </c>
      <c r="M367" s="457">
        <v>44350</v>
      </c>
      <c r="N367" s="473" t="s">
        <v>1209</v>
      </c>
      <c r="O367" s="355" t="str">
        <f t="shared" si="24"/>
        <v>OUI</v>
      </c>
    </row>
    <row r="368" spans="2:15" ht="15.75" x14ac:dyDescent="0.25">
      <c r="B368" s="119">
        <v>1</v>
      </c>
      <c r="C368" s="30" t="s">
        <v>1175</v>
      </c>
      <c r="D368" s="363">
        <f t="shared" si="23"/>
        <v>5585551000</v>
      </c>
      <c r="E368" s="25">
        <v>4870</v>
      </c>
      <c r="F368" s="25" t="s">
        <v>86</v>
      </c>
      <c r="G368" s="25" t="s">
        <v>873</v>
      </c>
      <c r="H368" s="463" t="s">
        <v>4</v>
      </c>
      <c r="I368" s="25" t="str">
        <f>VLOOKUP($H368,BDD!$B$5:$C$16,2,FALSE)</f>
        <v>DUNKERQUE</v>
      </c>
      <c r="J368" s="49" t="s">
        <v>273</v>
      </c>
      <c r="K368" s="38"/>
      <c r="L368" s="25">
        <v>5585551000</v>
      </c>
      <c r="M368" s="454"/>
      <c r="N368" s="91"/>
      <c r="O368" s="355" t="str">
        <f t="shared" si="24"/>
        <v>NON</v>
      </c>
    </row>
    <row r="369" spans="2:15" ht="15.75" x14ac:dyDescent="0.25">
      <c r="B369" s="119">
        <v>1</v>
      </c>
      <c r="C369" s="30" t="s">
        <v>1175</v>
      </c>
      <c r="D369" s="363">
        <f t="shared" si="23"/>
        <v>5585552000</v>
      </c>
      <c r="E369" s="25">
        <v>4880</v>
      </c>
      <c r="F369" s="25" t="s">
        <v>86</v>
      </c>
      <c r="G369" s="25" t="s">
        <v>873</v>
      </c>
      <c r="H369" s="463" t="s">
        <v>4</v>
      </c>
      <c r="I369" s="25" t="str">
        <f>VLOOKUP($H369,BDD!$B$5:$C$16,2,FALSE)</f>
        <v>DUNKERQUE</v>
      </c>
      <c r="J369" s="49" t="s">
        <v>273</v>
      </c>
      <c r="K369" s="38"/>
      <c r="L369" s="25">
        <v>5585552000</v>
      </c>
      <c r="M369" s="454"/>
      <c r="N369" s="91"/>
      <c r="O369" s="355" t="str">
        <f t="shared" si="24"/>
        <v>NON</v>
      </c>
    </row>
    <row r="370" spans="2:15" ht="15.75" x14ac:dyDescent="0.25">
      <c r="B370" s="119">
        <v>1</v>
      </c>
      <c r="C370" s="30" t="s">
        <v>1175</v>
      </c>
      <c r="D370" s="363">
        <f t="shared" si="23"/>
        <v>5585553000</v>
      </c>
      <c r="E370" s="25">
        <v>4890</v>
      </c>
      <c r="F370" s="25" t="s">
        <v>86</v>
      </c>
      <c r="G370" s="25" t="s">
        <v>873</v>
      </c>
      <c r="H370" s="463" t="s">
        <v>4</v>
      </c>
      <c r="I370" s="25" t="str">
        <f>VLOOKUP($H370,BDD!$B$5:$C$16,2,FALSE)</f>
        <v>DUNKERQUE</v>
      </c>
      <c r="J370" s="49" t="s">
        <v>273</v>
      </c>
      <c r="K370" s="38"/>
      <c r="L370" s="25">
        <v>5585553000</v>
      </c>
      <c r="M370" s="454"/>
      <c r="N370" s="91"/>
      <c r="O370" s="355" t="str">
        <f t="shared" si="24"/>
        <v>NON</v>
      </c>
    </row>
    <row r="371" spans="2:15" ht="15.75" x14ac:dyDescent="0.25">
      <c r="B371" s="119">
        <v>1</v>
      </c>
      <c r="C371" s="30" t="s">
        <v>1175</v>
      </c>
      <c r="D371" s="363">
        <f t="shared" si="23"/>
        <v>5585554000</v>
      </c>
      <c r="E371" s="25">
        <v>4780</v>
      </c>
      <c r="F371" s="25" t="s">
        <v>86</v>
      </c>
      <c r="G371" s="25" t="s">
        <v>873</v>
      </c>
      <c r="H371" s="463" t="s">
        <v>4</v>
      </c>
      <c r="I371" s="25" t="str">
        <f>VLOOKUP($H371,BDD!$B$5:$C$16,2,FALSE)</f>
        <v>DUNKERQUE</v>
      </c>
      <c r="J371" s="49" t="s">
        <v>273</v>
      </c>
      <c r="K371" s="38"/>
      <c r="L371" s="25">
        <v>5585554000</v>
      </c>
      <c r="M371" s="454"/>
      <c r="N371" s="91"/>
      <c r="O371" s="355" t="str">
        <f t="shared" si="24"/>
        <v>NON</v>
      </c>
    </row>
    <row r="372" spans="2:15" ht="15.75" x14ac:dyDescent="0.25">
      <c r="B372" s="119">
        <v>1</v>
      </c>
      <c r="C372" s="30" t="s">
        <v>1175</v>
      </c>
      <c r="D372" s="363">
        <f t="shared" si="23"/>
        <v>9261556000</v>
      </c>
      <c r="E372" s="25">
        <v>3270</v>
      </c>
      <c r="F372" s="25" t="s">
        <v>86</v>
      </c>
      <c r="G372" s="25" t="s">
        <v>873</v>
      </c>
      <c r="H372" s="463" t="s">
        <v>4</v>
      </c>
      <c r="I372" s="25" t="str">
        <f>VLOOKUP($H372,BDD!$B$5:$C$16,2,FALSE)</f>
        <v>DUNKERQUE</v>
      </c>
      <c r="J372" s="49" t="s">
        <v>273</v>
      </c>
      <c r="K372" s="38"/>
      <c r="L372" s="25">
        <v>9261556000</v>
      </c>
      <c r="M372" s="454"/>
      <c r="N372" s="91"/>
      <c r="O372" s="355" t="str">
        <f t="shared" si="24"/>
        <v>NON</v>
      </c>
    </row>
    <row r="373" spans="2:15" ht="15.75" x14ac:dyDescent="0.25">
      <c r="B373" s="200">
        <v>1</v>
      </c>
      <c r="C373" s="201" t="s">
        <v>1176</v>
      </c>
      <c r="D373" s="400">
        <v>0</v>
      </c>
      <c r="E373" s="195">
        <v>4730</v>
      </c>
      <c r="F373" s="195" t="s">
        <v>86</v>
      </c>
      <c r="G373" s="195" t="s">
        <v>1177</v>
      </c>
      <c r="H373" s="474" t="s">
        <v>4</v>
      </c>
      <c r="I373" s="195" t="str">
        <f>VLOOKUP($H373,BDD!$B$5:$C$16,2,FALSE)</f>
        <v>DUNKERQUE</v>
      </c>
      <c r="J373" s="196" t="s">
        <v>276</v>
      </c>
      <c r="K373" s="209"/>
      <c r="L373" s="195">
        <v>2163552000</v>
      </c>
      <c r="M373" s="457">
        <v>44355</v>
      </c>
      <c r="N373" s="473" t="s">
        <v>1206</v>
      </c>
      <c r="O373" s="355" t="str">
        <f t="shared" si="24"/>
        <v>OUI</v>
      </c>
    </row>
    <row r="374" spans="2:15" ht="15.75" x14ac:dyDescent="0.25">
      <c r="B374" s="200">
        <v>1</v>
      </c>
      <c r="C374" s="201" t="s">
        <v>1176</v>
      </c>
      <c r="D374" s="400">
        <v>0</v>
      </c>
      <c r="E374" s="195">
        <v>4720</v>
      </c>
      <c r="F374" s="195" t="s">
        <v>86</v>
      </c>
      <c r="G374" s="195" t="s">
        <v>1177</v>
      </c>
      <c r="H374" s="474" t="s">
        <v>4</v>
      </c>
      <c r="I374" s="195" t="str">
        <f>VLOOKUP($H374,BDD!$B$5:$C$16,2,FALSE)</f>
        <v>DUNKERQUE</v>
      </c>
      <c r="J374" s="196" t="s">
        <v>276</v>
      </c>
      <c r="K374" s="209"/>
      <c r="L374" s="195">
        <v>2163553000</v>
      </c>
      <c r="M374" s="457">
        <v>44355</v>
      </c>
      <c r="N374" s="473" t="s">
        <v>1206</v>
      </c>
      <c r="O374" s="355" t="str">
        <f t="shared" si="24"/>
        <v>OUI</v>
      </c>
    </row>
    <row r="375" spans="2:15" ht="15.75" x14ac:dyDescent="0.25">
      <c r="B375" s="119">
        <v>1</v>
      </c>
      <c r="C375" s="30" t="s">
        <v>1176</v>
      </c>
      <c r="D375" s="363">
        <f t="shared" si="23"/>
        <v>2163555000</v>
      </c>
      <c r="E375" s="25">
        <v>4760</v>
      </c>
      <c r="F375" s="25" t="s">
        <v>86</v>
      </c>
      <c r="G375" s="25" t="s">
        <v>1177</v>
      </c>
      <c r="H375" s="463" t="s">
        <v>4</v>
      </c>
      <c r="I375" s="25" t="str">
        <f>VLOOKUP($H375,BDD!$B$5:$C$16,2,FALSE)</f>
        <v>DUNKERQUE</v>
      </c>
      <c r="J375" s="49" t="s">
        <v>276</v>
      </c>
      <c r="K375" s="38"/>
      <c r="L375" s="25">
        <v>2163555000</v>
      </c>
      <c r="M375" s="454"/>
      <c r="N375" s="91"/>
      <c r="O375" s="355" t="str">
        <f t="shared" si="24"/>
        <v>NON</v>
      </c>
    </row>
    <row r="376" spans="2:15" ht="15.75" x14ac:dyDescent="0.25">
      <c r="B376" s="119">
        <v>1</v>
      </c>
      <c r="C376" s="30" t="s">
        <v>1176</v>
      </c>
      <c r="D376" s="363">
        <f t="shared" si="23"/>
        <v>4273554000</v>
      </c>
      <c r="E376" s="25">
        <v>4730</v>
      </c>
      <c r="F376" s="25" t="s">
        <v>86</v>
      </c>
      <c r="G376" s="25" t="s">
        <v>1177</v>
      </c>
      <c r="H376" s="463" t="s">
        <v>4</v>
      </c>
      <c r="I376" s="25" t="str">
        <f>VLOOKUP($H376,BDD!$B$5:$C$16,2,FALSE)</f>
        <v>DUNKERQUE</v>
      </c>
      <c r="J376" s="49" t="s">
        <v>276</v>
      </c>
      <c r="K376" s="38"/>
      <c r="L376" s="25">
        <v>4273554000</v>
      </c>
      <c r="M376" s="454"/>
      <c r="N376" s="91"/>
      <c r="O376" s="355" t="str">
        <f t="shared" si="24"/>
        <v>NON</v>
      </c>
    </row>
    <row r="377" spans="2:15" ht="15.75" x14ac:dyDescent="0.25">
      <c r="B377" s="119">
        <v>1</v>
      </c>
      <c r="C377" s="30" t="s">
        <v>1176</v>
      </c>
      <c r="D377" s="363">
        <f t="shared" si="23"/>
        <v>9261554000</v>
      </c>
      <c r="E377" s="25">
        <v>4090</v>
      </c>
      <c r="F377" s="25" t="s">
        <v>86</v>
      </c>
      <c r="G377" s="25" t="s">
        <v>1177</v>
      </c>
      <c r="H377" s="463" t="s">
        <v>4</v>
      </c>
      <c r="I377" s="25" t="str">
        <f>VLOOKUP($H377,BDD!$B$5:$C$16,2,FALSE)</f>
        <v>DUNKERQUE</v>
      </c>
      <c r="J377" s="49" t="s">
        <v>276</v>
      </c>
      <c r="K377" s="38"/>
      <c r="L377" s="25">
        <v>9261554000</v>
      </c>
      <c r="M377" s="454"/>
      <c r="N377" s="91"/>
      <c r="O377" s="355" t="str">
        <f t="shared" si="24"/>
        <v>NON</v>
      </c>
    </row>
    <row r="378" spans="2:15" ht="31.5" x14ac:dyDescent="0.25">
      <c r="B378" s="200">
        <v>0</v>
      </c>
      <c r="C378" s="201" t="s">
        <v>1178</v>
      </c>
      <c r="D378" s="400">
        <v>0</v>
      </c>
      <c r="E378" s="195">
        <v>35</v>
      </c>
      <c r="F378" s="195" t="s">
        <v>279</v>
      </c>
      <c r="G378" s="195" t="s">
        <v>1179</v>
      </c>
      <c r="H378" s="474" t="s">
        <v>211</v>
      </c>
      <c r="I378" s="195" t="str">
        <f>VLOOKUP($H378,BDD!$B$5:$C$16,2,FALSE)</f>
        <v>POINTE A PITRE</v>
      </c>
      <c r="J378" s="196" t="s">
        <v>277</v>
      </c>
      <c r="K378" s="209"/>
      <c r="L378" s="195" t="s">
        <v>1180</v>
      </c>
      <c r="M378" s="457">
        <v>44356</v>
      </c>
      <c r="N378" s="198" t="s">
        <v>1195</v>
      </c>
      <c r="O378" s="355" t="str">
        <f t="shared" si="24"/>
        <v>OUI</v>
      </c>
    </row>
    <row r="379" spans="2:15" ht="30" customHeight="1" x14ac:dyDescent="0.25">
      <c r="B379" s="475">
        <v>1</v>
      </c>
      <c r="C379" s="427" t="s">
        <v>1210</v>
      </c>
      <c r="D379" s="400">
        <v>0</v>
      </c>
      <c r="E379" s="268">
        <v>5050</v>
      </c>
      <c r="F379" s="270" t="s">
        <v>300</v>
      </c>
      <c r="G379" s="476" t="s">
        <v>547</v>
      </c>
      <c r="H379" s="474" t="s">
        <v>223</v>
      </c>
      <c r="I379" s="195" t="str">
        <f>VLOOKUP($H379,BDD!$B$5:$C$16,2,FALSE)</f>
        <v>POINTE DES GALETS</v>
      </c>
      <c r="J379" s="196" t="s">
        <v>273</v>
      </c>
      <c r="K379" s="248"/>
      <c r="L379" s="249">
        <v>79070</v>
      </c>
      <c r="M379" s="457">
        <v>44350</v>
      </c>
      <c r="N379" s="473" t="s">
        <v>1182</v>
      </c>
      <c r="O379" s="355" t="str">
        <f t="shared" si="24"/>
        <v>OUI</v>
      </c>
    </row>
    <row r="380" spans="2:15" ht="27.75" customHeight="1" x14ac:dyDescent="0.25">
      <c r="B380" s="475">
        <v>1</v>
      </c>
      <c r="C380" s="427" t="s">
        <v>1210</v>
      </c>
      <c r="D380" s="400">
        <v>0</v>
      </c>
      <c r="E380" s="268">
        <v>4845</v>
      </c>
      <c r="F380" s="271" t="s">
        <v>300</v>
      </c>
      <c r="G380" s="476" t="s">
        <v>547</v>
      </c>
      <c r="H380" s="477" t="s">
        <v>223</v>
      </c>
      <c r="I380" s="270" t="str">
        <f>VLOOKUP($H380,BDD!$B$5:$C$16,2,FALSE)</f>
        <v>POINTE DES GALETS</v>
      </c>
      <c r="J380" s="271" t="s">
        <v>273</v>
      </c>
      <c r="K380" s="209"/>
      <c r="L380" s="195">
        <v>79071</v>
      </c>
      <c r="M380" s="457">
        <v>44350</v>
      </c>
      <c r="N380" s="473" t="s">
        <v>1182</v>
      </c>
      <c r="O380" s="355" t="str">
        <f t="shared" si="22"/>
        <v>OUI</v>
      </c>
    </row>
    <row r="381" spans="2:15" ht="30" customHeight="1" x14ac:dyDescent="0.25">
      <c r="B381" s="478">
        <v>1</v>
      </c>
      <c r="C381" s="231" t="s">
        <v>1210</v>
      </c>
      <c r="D381" s="400">
        <v>0</v>
      </c>
      <c r="E381" s="248">
        <v>5150</v>
      </c>
      <c r="F381" s="196" t="s">
        <v>300</v>
      </c>
      <c r="G381" s="274" t="s">
        <v>547</v>
      </c>
      <c r="H381" s="479" t="s">
        <v>223</v>
      </c>
      <c r="I381" s="196" t="str">
        <f>VLOOKUP($H381,BDD!$B$5:$C$16,2,FALSE)</f>
        <v>POINTE DES GALETS</v>
      </c>
      <c r="J381" s="196" t="s">
        <v>273</v>
      </c>
      <c r="K381" s="209"/>
      <c r="L381" s="195">
        <v>79118</v>
      </c>
      <c r="M381" s="457">
        <v>44350</v>
      </c>
      <c r="N381" s="473" t="s">
        <v>1182</v>
      </c>
      <c r="O381" s="355" t="str">
        <f t="shared" si="22"/>
        <v>OUI</v>
      </c>
    </row>
    <row r="382" spans="2:15" ht="15.75" x14ac:dyDescent="0.25">
      <c r="B382" s="119">
        <v>1</v>
      </c>
      <c r="C382" s="30" t="s">
        <v>1211</v>
      </c>
      <c r="D382" s="363">
        <f t="shared" ref="D382:D386" si="25">L382</f>
        <v>3495554000</v>
      </c>
      <c r="E382" s="25">
        <v>3920</v>
      </c>
      <c r="F382" s="25" t="s">
        <v>86</v>
      </c>
      <c r="G382" s="25" t="s">
        <v>873</v>
      </c>
      <c r="H382" s="25" t="s">
        <v>4</v>
      </c>
      <c r="I382" s="25" t="str">
        <f>VLOOKUP($H382,BDD!$B$5:$C$16,2,FALSE)</f>
        <v>DUNKERQUE</v>
      </c>
      <c r="J382" s="49" t="s">
        <v>273</v>
      </c>
      <c r="K382" s="38"/>
      <c r="L382" s="25">
        <v>3495554000</v>
      </c>
      <c r="M382" s="91"/>
      <c r="N382" s="91"/>
      <c r="O382" s="355" t="str">
        <f t="shared" si="22"/>
        <v>NON</v>
      </c>
    </row>
    <row r="383" spans="2:15" ht="15.75" x14ac:dyDescent="0.25">
      <c r="B383" s="119">
        <v>1</v>
      </c>
      <c r="C383" s="30" t="s">
        <v>1211</v>
      </c>
      <c r="D383" s="363">
        <f t="shared" si="25"/>
        <v>3495555000</v>
      </c>
      <c r="E383" s="25">
        <v>3720</v>
      </c>
      <c r="F383" s="25" t="s">
        <v>86</v>
      </c>
      <c r="G383" s="25" t="s">
        <v>873</v>
      </c>
      <c r="H383" s="25" t="s">
        <v>4</v>
      </c>
      <c r="I383" s="25" t="str">
        <f>VLOOKUP($H383,BDD!$B$5:$C$16,2,FALSE)</f>
        <v>DUNKERQUE</v>
      </c>
      <c r="J383" s="49" t="s">
        <v>273</v>
      </c>
      <c r="K383" s="38"/>
      <c r="L383" s="25">
        <v>3495555000</v>
      </c>
      <c r="M383" s="91"/>
      <c r="N383" s="91"/>
      <c r="O383" s="355" t="str">
        <f t="shared" si="22"/>
        <v>NON</v>
      </c>
    </row>
    <row r="384" spans="2:15" ht="15.75" x14ac:dyDescent="0.25">
      <c r="B384" s="119">
        <v>1</v>
      </c>
      <c r="C384" s="30" t="s">
        <v>1211</v>
      </c>
      <c r="D384" s="363">
        <f t="shared" si="25"/>
        <v>5895554000</v>
      </c>
      <c r="E384" s="25">
        <v>3960</v>
      </c>
      <c r="F384" s="25" t="s">
        <v>86</v>
      </c>
      <c r="G384" s="25" t="s">
        <v>873</v>
      </c>
      <c r="H384" s="25" t="s">
        <v>4</v>
      </c>
      <c r="I384" s="25" t="str">
        <f>VLOOKUP($H384,BDD!$B$5:$C$16,2,FALSE)</f>
        <v>DUNKERQUE</v>
      </c>
      <c r="J384" s="49" t="s">
        <v>273</v>
      </c>
      <c r="K384" s="38"/>
      <c r="L384" s="25">
        <v>5895554000</v>
      </c>
      <c r="M384" s="91"/>
      <c r="N384" s="91"/>
      <c r="O384" s="355" t="str">
        <f t="shared" si="22"/>
        <v>NON</v>
      </c>
    </row>
    <row r="385" spans="2:15" ht="15.75" x14ac:dyDescent="0.25">
      <c r="B385" s="119">
        <v>1</v>
      </c>
      <c r="C385" s="30" t="s">
        <v>1211</v>
      </c>
      <c r="D385" s="363">
        <f t="shared" si="25"/>
        <v>5895555000</v>
      </c>
      <c r="E385" s="25">
        <v>3920</v>
      </c>
      <c r="F385" s="25" t="s">
        <v>86</v>
      </c>
      <c r="G385" s="25" t="s">
        <v>873</v>
      </c>
      <c r="H385" s="25" t="s">
        <v>4</v>
      </c>
      <c r="I385" s="25" t="str">
        <f>VLOOKUP($H385,BDD!$B$5:$C$16,2,FALSE)</f>
        <v>DUNKERQUE</v>
      </c>
      <c r="J385" s="49" t="s">
        <v>273</v>
      </c>
      <c r="K385" s="38"/>
      <c r="L385" s="25">
        <v>5895555000</v>
      </c>
      <c r="M385" s="91"/>
      <c r="N385" s="91"/>
      <c r="O385" s="355" t="str">
        <f t="shared" si="22"/>
        <v>NON</v>
      </c>
    </row>
    <row r="386" spans="2:15" ht="15.75" x14ac:dyDescent="0.25">
      <c r="B386" s="119">
        <v>1</v>
      </c>
      <c r="C386" s="30" t="s">
        <v>1211</v>
      </c>
      <c r="D386" s="363">
        <f t="shared" si="25"/>
        <v>5914551000</v>
      </c>
      <c r="E386" s="25">
        <v>4760</v>
      </c>
      <c r="F386" s="25" t="s">
        <v>86</v>
      </c>
      <c r="G386" s="25" t="s">
        <v>873</v>
      </c>
      <c r="H386" s="25" t="s">
        <v>4</v>
      </c>
      <c r="I386" s="25" t="str">
        <f>VLOOKUP($H386,BDD!$B$5:$C$16,2,FALSE)</f>
        <v>DUNKERQUE</v>
      </c>
      <c r="J386" s="49" t="s">
        <v>273</v>
      </c>
      <c r="K386" s="38"/>
      <c r="L386" s="25">
        <v>5914551000</v>
      </c>
      <c r="M386" s="91"/>
      <c r="N386" s="91"/>
      <c r="O386" s="355" t="str">
        <f t="shared" si="22"/>
        <v>NON</v>
      </c>
    </row>
    <row r="387" spans="2:15" ht="29.25" customHeight="1" x14ac:dyDescent="0.25">
      <c r="B387" s="119">
        <v>0</v>
      </c>
      <c r="C387" s="30" t="s">
        <v>1212</v>
      </c>
      <c r="D387" s="363" t="str">
        <f t="shared" ref="D387:D412" si="26">L387</f>
        <v>2 palettes - B/L 071341</v>
      </c>
      <c r="E387" s="25">
        <v>242</v>
      </c>
      <c r="F387" s="25" t="s">
        <v>278</v>
      </c>
      <c r="G387" s="467" t="s">
        <v>1213</v>
      </c>
      <c r="H387" s="463" t="s">
        <v>223</v>
      </c>
      <c r="I387" s="25" t="str">
        <f>VLOOKUP($H387,BDD!$B$5:$C$16,2,FALSE)</f>
        <v>POINTE DES GALETS</v>
      </c>
      <c r="J387" s="49" t="s">
        <v>277</v>
      </c>
      <c r="K387" s="38"/>
      <c r="L387" s="467" t="s">
        <v>1214</v>
      </c>
      <c r="M387" s="454"/>
      <c r="N387" s="91"/>
      <c r="O387" s="355" t="str">
        <f t="shared" si="22"/>
        <v>NON</v>
      </c>
    </row>
    <row r="388" spans="2:15" ht="31.5" x14ac:dyDescent="0.25">
      <c r="B388" s="119">
        <v>0</v>
      </c>
      <c r="C388" s="30" t="s">
        <v>1215</v>
      </c>
      <c r="D388" s="363" t="str">
        <f t="shared" si="26"/>
        <v>4  palettes - B/L 549396</v>
      </c>
      <c r="E388" s="25">
        <v>4000</v>
      </c>
      <c r="F388" s="25" t="s">
        <v>281</v>
      </c>
      <c r="G388" s="467" t="s">
        <v>1216</v>
      </c>
      <c r="H388" s="463" t="s">
        <v>4</v>
      </c>
      <c r="I388" s="25" t="str">
        <f>VLOOKUP($H388,BDD!$B$5:$C$16,2,FALSE)</f>
        <v>DUNKERQUE</v>
      </c>
      <c r="J388" s="49" t="s">
        <v>277</v>
      </c>
      <c r="K388" s="38"/>
      <c r="L388" s="467" t="s">
        <v>1217</v>
      </c>
      <c r="M388" s="454"/>
      <c r="N388" s="91"/>
      <c r="O388" s="355" t="str">
        <f t="shared" si="22"/>
        <v>NON</v>
      </c>
    </row>
    <row r="389" spans="2:15" ht="15.75" x14ac:dyDescent="0.25">
      <c r="B389" s="119">
        <v>1</v>
      </c>
      <c r="C389" s="30" t="s">
        <v>1218</v>
      </c>
      <c r="D389" s="363">
        <f t="shared" si="26"/>
        <v>866519216</v>
      </c>
      <c r="E389" s="25">
        <v>4782</v>
      </c>
      <c r="F389" s="25" t="s">
        <v>28</v>
      </c>
      <c r="G389" s="467" t="s">
        <v>424</v>
      </c>
      <c r="H389" s="463" t="s">
        <v>4</v>
      </c>
      <c r="I389" s="25" t="str">
        <f>VLOOKUP($H389,BDD!$B$5:$C$16,2,FALSE)</f>
        <v>DUNKERQUE</v>
      </c>
      <c r="J389" s="49" t="s">
        <v>276</v>
      </c>
      <c r="K389" s="38"/>
      <c r="L389" s="25">
        <v>866519216</v>
      </c>
      <c r="M389" s="454"/>
      <c r="N389" s="91"/>
      <c r="O389" s="355" t="str">
        <f t="shared" si="22"/>
        <v>NON</v>
      </c>
    </row>
    <row r="390" spans="2:15" ht="15.75" x14ac:dyDescent="0.25">
      <c r="B390" s="119">
        <v>1</v>
      </c>
      <c r="C390" s="30" t="s">
        <v>1218</v>
      </c>
      <c r="D390" s="363">
        <f t="shared" si="26"/>
        <v>866519350</v>
      </c>
      <c r="E390" s="25">
        <v>4680</v>
      </c>
      <c r="F390" s="25" t="s">
        <v>28</v>
      </c>
      <c r="G390" s="467" t="s">
        <v>424</v>
      </c>
      <c r="H390" s="463" t="s">
        <v>4</v>
      </c>
      <c r="I390" s="25" t="str">
        <f>VLOOKUP($H390,BDD!$B$5:$C$16,2,FALSE)</f>
        <v>DUNKERQUE</v>
      </c>
      <c r="J390" s="49" t="s">
        <v>276</v>
      </c>
      <c r="K390" s="38"/>
      <c r="L390" s="25">
        <v>866519350</v>
      </c>
      <c r="M390" s="454"/>
      <c r="N390" s="91"/>
      <c r="O390" s="355" t="str">
        <f t="shared" si="22"/>
        <v>NON</v>
      </c>
    </row>
    <row r="391" spans="2:15" ht="15.75" x14ac:dyDescent="0.25">
      <c r="B391" s="119">
        <v>1</v>
      </c>
      <c r="C391" s="30" t="s">
        <v>1218</v>
      </c>
      <c r="D391" s="363">
        <f t="shared" si="26"/>
        <v>866519361</v>
      </c>
      <c r="E391" s="25">
        <v>4666</v>
      </c>
      <c r="F391" s="25" t="s">
        <v>28</v>
      </c>
      <c r="G391" s="467" t="s">
        <v>424</v>
      </c>
      <c r="H391" s="463" t="s">
        <v>4</v>
      </c>
      <c r="I391" s="25" t="str">
        <f>VLOOKUP($H391,BDD!$B$5:$C$16,2,FALSE)</f>
        <v>DUNKERQUE</v>
      </c>
      <c r="J391" s="49" t="s">
        <v>276</v>
      </c>
      <c r="K391" s="38"/>
      <c r="L391" s="25">
        <v>866519361</v>
      </c>
      <c r="M391" s="454"/>
      <c r="N391" s="91"/>
      <c r="O391" s="355" t="str">
        <f t="shared" si="22"/>
        <v>NON</v>
      </c>
    </row>
    <row r="392" spans="2:15" ht="15.75" x14ac:dyDescent="0.25">
      <c r="B392" s="119">
        <v>1</v>
      </c>
      <c r="C392" s="30" t="s">
        <v>1218</v>
      </c>
      <c r="D392" s="363">
        <f t="shared" si="26"/>
        <v>866519366</v>
      </c>
      <c r="E392" s="25">
        <v>4489</v>
      </c>
      <c r="F392" s="25" t="s">
        <v>28</v>
      </c>
      <c r="G392" s="467" t="s">
        <v>424</v>
      </c>
      <c r="H392" s="463" t="s">
        <v>4</v>
      </c>
      <c r="I392" s="25" t="str">
        <f>VLOOKUP($H392,BDD!$B$5:$C$16,2,FALSE)</f>
        <v>DUNKERQUE</v>
      </c>
      <c r="J392" s="49" t="s">
        <v>276</v>
      </c>
      <c r="K392" s="38"/>
      <c r="L392" s="25">
        <v>866519366</v>
      </c>
      <c r="M392" s="454"/>
      <c r="N392" s="91"/>
      <c r="O392" s="355" t="str">
        <f t="shared" si="22"/>
        <v>NON</v>
      </c>
    </row>
    <row r="393" spans="2:15" ht="15.75" x14ac:dyDescent="0.25">
      <c r="B393" s="119">
        <v>1</v>
      </c>
      <c r="C393" s="30" t="s">
        <v>1218</v>
      </c>
      <c r="D393" s="363">
        <f t="shared" si="26"/>
        <v>866519383</v>
      </c>
      <c r="E393" s="25">
        <v>4418</v>
      </c>
      <c r="F393" s="25" t="s">
        <v>28</v>
      </c>
      <c r="G393" s="467" t="s">
        <v>424</v>
      </c>
      <c r="H393" s="463" t="s">
        <v>4</v>
      </c>
      <c r="I393" s="25" t="str">
        <f>VLOOKUP($H393,BDD!$B$5:$C$16,2,FALSE)</f>
        <v>DUNKERQUE</v>
      </c>
      <c r="J393" s="49" t="s">
        <v>276</v>
      </c>
      <c r="K393" s="38"/>
      <c r="L393" s="25">
        <v>866519383</v>
      </c>
      <c r="M393" s="454"/>
      <c r="N393" s="91"/>
      <c r="O393" s="355" t="str">
        <f t="shared" si="22"/>
        <v>NON</v>
      </c>
    </row>
    <row r="394" spans="2:15" ht="15.75" x14ac:dyDescent="0.25">
      <c r="B394" s="119">
        <v>1</v>
      </c>
      <c r="C394" s="30" t="s">
        <v>1219</v>
      </c>
      <c r="D394" s="363">
        <f t="shared" si="26"/>
        <v>866518217</v>
      </c>
      <c r="E394" s="25">
        <v>4879</v>
      </c>
      <c r="F394" s="25" t="s">
        <v>28</v>
      </c>
      <c r="G394" s="467" t="s">
        <v>424</v>
      </c>
      <c r="H394" s="463" t="s">
        <v>4</v>
      </c>
      <c r="I394" s="25" t="str">
        <f>VLOOKUP($H394,BDD!$B$5:$C$16,2,FALSE)</f>
        <v>DUNKERQUE</v>
      </c>
      <c r="J394" s="49" t="s">
        <v>276</v>
      </c>
      <c r="K394" s="38"/>
      <c r="L394" s="25">
        <v>866518217</v>
      </c>
      <c r="M394" s="454"/>
      <c r="N394" s="91"/>
      <c r="O394" s="355" t="str">
        <f t="shared" si="22"/>
        <v>NON</v>
      </c>
    </row>
    <row r="395" spans="2:15" ht="15.75" x14ac:dyDescent="0.25">
      <c r="B395" s="119">
        <v>1</v>
      </c>
      <c r="C395" s="30" t="s">
        <v>1219</v>
      </c>
      <c r="D395" s="363">
        <f t="shared" si="26"/>
        <v>866518979</v>
      </c>
      <c r="E395" s="25">
        <v>4821</v>
      </c>
      <c r="F395" s="25" t="s">
        <v>28</v>
      </c>
      <c r="G395" s="467" t="s">
        <v>424</v>
      </c>
      <c r="H395" s="463" t="s">
        <v>4</v>
      </c>
      <c r="I395" s="25" t="str">
        <f>VLOOKUP($H395,BDD!$B$5:$C$16,2,FALSE)</f>
        <v>DUNKERQUE</v>
      </c>
      <c r="J395" s="49" t="s">
        <v>276</v>
      </c>
      <c r="K395" s="38"/>
      <c r="L395" s="25">
        <v>866518979</v>
      </c>
      <c r="M395" s="454"/>
      <c r="N395" s="91"/>
      <c r="O395" s="355" t="str">
        <f t="shared" si="22"/>
        <v>NON</v>
      </c>
    </row>
    <row r="396" spans="2:15" ht="15.75" x14ac:dyDescent="0.25">
      <c r="B396" s="119">
        <v>1</v>
      </c>
      <c r="C396" s="30" t="s">
        <v>1219</v>
      </c>
      <c r="D396" s="363">
        <f t="shared" si="26"/>
        <v>866519330</v>
      </c>
      <c r="E396" s="25">
        <v>4613</v>
      </c>
      <c r="F396" s="25" t="s">
        <v>28</v>
      </c>
      <c r="G396" s="467" t="s">
        <v>424</v>
      </c>
      <c r="H396" s="463" t="s">
        <v>4</v>
      </c>
      <c r="I396" s="25" t="str">
        <f>VLOOKUP($H396,BDD!$B$5:$C$16,2,FALSE)</f>
        <v>DUNKERQUE</v>
      </c>
      <c r="J396" s="49" t="s">
        <v>276</v>
      </c>
      <c r="K396" s="38"/>
      <c r="L396" s="25">
        <v>866519330</v>
      </c>
      <c r="M396" s="454"/>
      <c r="N396" s="91"/>
      <c r="O396" s="355" t="str">
        <f t="shared" si="22"/>
        <v>NON</v>
      </c>
    </row>
    <row r="397" spans="2:15" ht="15.75" x14ac:dyDescent="0.25">
      <c r="B397" s="119">
        <v>1</v>
      </c>
      <c r="C397" s="30" t="s">
        <v>1219</v>
      </c>
      <c r="D397" s="363">
        <f t="shared" si="26"/>
        <v>866519375</v>
      </c>
      <c r="E397" s="25">
        <v>4421</v>
      </c>
      <c r="F397" s="25" t="s">
        <v>28</v>
      </c>
      <c r="G397" s="467" t="s">
        <v>424</v>
      </c>
      <c r="H397" s="463" t="s">
        <v>4</v>
      </c>
      <c r="I397" s="25" t="str">
        <f>VLOOKUP($H397,BDD!$B$5:$C$16,2,FALSE)</f>
        <v>DUNKERQUE</v>
      </c>
      <c r="J397" s="49" t="s">
        <v>276</v>
      </c>
      <c r="K397" s="38"/>
      <c r="L397" s="25">
        <v>866519375</v>
      </c>
      <c r="M397" s="454"/>
      <c r="N397" s="91"/>
      <c r="O397" s="355" t="str">
        <f t="shared" si="22"/>
        <v>NON</v>
      </c>
    </row>
    <row r="398" spans="2:15" ht="31.5" x14ac:dyDescent="0.25">
      <c r="B398" s="200">
        <v>0</v>
      </c>
      <c r="C398" s="201" t="s">
        <v>1220</v>
      </c>
      <c r="D398" s="400">
        <v>0</v>
      </c>
      <c r="E398" s="195">
        <v>568</v>
      </c>
      <c r="F398" s="195" t="s">
        <v>172</v>
      </c>
      <c r="G398" s="486" t="s">
        <v>639</v>
      </c>
      <c r="H398" s="474" t="s">
        <v>203</v>
      </c>
      <c r="I398" s="195" t="str">
        <f>VLOOKUP($H398,BDD!$B$5:$C$16,2,FALSE)</f>
        <v>DEGRAD DE CANNES</v>
      </c>
      <c r="J398" s="196" t="s">
        <v>277</v>
      </c>
      <c r="K398" s="209"/>
      <c r="L398" s="486" t="s">
        <v>1221</v>
      </c>
      <c r="M398" s="485">
        <v>44355</v>
      </c>
      <c r="N398" s="473" t="s">
        <v>1190</v>
      </c>
      <c r="O398" s="355" t="str">
        <f t="shared" si="22"/>
        <v>OUI</v>
      </c>
    </row>
    <row r="399" spans="2:15" ht="15.75" x14ac:dyDescent="0.25">
      <c r="B399" s="119">
        <v>1</v>
      </c>
      <c r="C399" s="30" t="s">
        <v>1222</v>
      </c>
      <c r="D399" s="363">
        <f t="shared" si="26"/>
        <v>866545178</v>
      </c>
      <c r="E399" s="25">
        <v>4975</v>
      </c>
      <c r="F399" s="25" t="s">
        <v>28</v>
      </c>
      <c r="G399" s="25" t="s">
        <v>873</v>
      </c>
      <c r="H399" s="25" t="s">
        <v>4</v>
      </c>
      <c r="I399" s="25" t="str">
        <f>VLOOKUP($H399,BDD!$B$5:$C$16,2,FALSE)</f>
        <v>DUNKERQUE</v>
      </c>
      <c r="J399" s="49" t="s">
        <v>276</v>
      </c>
      <c r="K399" s="38"/>
      <c r="L399" s="25">
        <v>866545178</v>
      </c>
      <c r="M399" s="454"/>
      <c r="N399" s="91"/>
      <c r="O399" s="355" t="str">
        <f t="shared" si="22"/>
        <v>NON</v>
      </c>
    </row>
    <row r="400" spans="2:15" ht="15.75" x14ac:dyDescent="0.25">
      <c r="B400" s="119">
        <v>1</v>
      </c>
      <c r="C400" s="30" t="s">
        <v>1222</v>
      </c>
      <c r="D400" s="363">
        <f t="shared" si="26"/>
        <v>866545191</v>
      </c>
      <c r="E400" s="25">
        <v>4974</v>
      </c>
      <c r="F400" s="25" t="s">
        <v>28</v>
      </c>
      <c r="G400" s="25" t="s">
        <v>873</v>
      </c>
      <c r="H400" s="25" t="s">
        <v>4</v>
      </c>
      <c r="I400" s="25" t="str">
        <f>VLOOKUP($H400,BDD!$B$5:$C$16,2,FALSE)</f>
        <v>DUNKERQUE</v>
      </c>
      <c r="J400" s="49" t="s">
        <v>276</v>
      </c>
      <c r="K400" s="38"/>
      <c r="L400" s="25">
        <v>866545191</v>
      </c>
      <c r="M400" s="454"/>
      <c r="N400" s="91"/>
      <c r="O400" s="355" t="str">
        <f t="shared" si="22"/>
        <v>NON</v>
      </c>
    </row>
    <row r="401" spans="2:15" ht="15.75" x14ac:dyDescent="0.25">
      <c r="B401" s="119">
        <v>1</v>
      </c>
      <c r="C401" s="30" t="s">
        <v>1222</v>
      </c>
      <c r="D401" s="363">
        <f t="shared" si="26"/>
        <v>866545202</v>
      </c>
      <c r="E401" s="25">
        <v>4962</v>
      </c>
      <c r="F401" s="25" t="s">
        <v>28</v>
      </c>
      <c r="G401" s="25" t="s">
        <v>873</v>
      </c>
      <c r="H401" s="25" t="s">
        <v>4</v>
      </c>
      <c r="I401" s="25" t="str">
        <f>VLOOKUP($H401,BDD!$B$5:$C$16,2,FALSE)</f>
        <v>DUNKERQUE</v>
      </c>
      <c r="J401" s="49" t="s">
        <v>276</v>
      </c>
      <c r="K401" s="38"/>
      <c r="L401" s="25">
        <v>866545202</v>
      </c>
      <c r="M401" s="454"/>
      <c r="N401" s="91"/>
      <c r="O401" s="355" t="str">
        <f t="shared" si="22"/>
        <v>NON</v>
      </c>
    </row>
    <row r="402" spans="2:15" ht="15.75" x14ac:dyDescent="0.25">
      <c r="B402" s="119">
        <v>1</v>
      </c>
      <c r="C402" s="30" t="s">
        <v>1222</v>
      </c>
      <c r="D402" s="363">
        <f t="shared" si="26"/>
        <v>866545226</v>
      </c>
      <c r="E402" s="25">
        <v>4710</v>
      </c>
      <c r="F402" s="25" t="s">
        <v>28</v>
      </c>
      <c r="G402" s="25" t="s">
        <v>873</v>
      </c>
      <c r="H402" s="25" t="s">
        <v>4</v>
      </c>
      <c r="I402" s="25" t="str">
        <f>VLOOKUP($H402,BDD!$B$5:$C$16,2,FALSE)</f>
        <v>DUNKERQUE</v>
      </c>
      <c r="J402" s="49" t="s">
        <v>276</v>
      </c>
      <c r="K402" s="38"/>
      <c r="L402" s="25">
        <v>866545226</v>
      </c>
      <c r="M402" s="454"/>
      <c r="N402" s="91"/>
      <c r="O402" s="355" t="str">
        <f t="shared" si="22"/>
        <v>NON</v>
      </c>
    </row>
    <row r="403" spans="2:15" ht="15.75" x14ac:dyDescent="0.25">
      <c r="B403" s="119">
        <v>1</v>
      </c>
      <c r="C403" s="30" t="s">
        <v>1222</v>
      </c>
      <c r="D403" s="363">
        <f t="shared" si="26"/>
        <v>866543361</v>
      </c>
      <c r="E403" s="25">
        <v>4312</v>
      </c>
      <c r="F403" s="25" t="s">
        <v>28</v>
      </c>
      <c r="G403" s="25" t="s">
        <v>873</v>
      </c>
      <c r="H403" s="25" t="s">
        <v>4</v>
      </c>
      <c r="I403" s="25" t="str">
        <f>VLOOKUP($H403,BDD!$B$5:$C$16,2,FALSE)</f>
        <v>DUNKERQUE</v>
      </c>
      <c r="J403" s="49" t="s">
        <v>276</v>
      </c>
      <c r="K403" s="38"/>
      <c r="L403" s="25">
        <v>866543361</v>
      </c>
      <c r="M403" s="454"/>
      <c r="N403" s="91"/>
      <c r="O403" s="355" t="str">
        <f t="shared" ref="O403:O466" si="27">IF(D403=0,"OUI","NON")</f>
        <v>NON</v>
      </c>
    </row>
    <row r="404" spans="2:15" ht="15.75" x14ac:dyDescent="0.25">
      <c r="B404" s="119">
        <v>1</v>
      </c>
      <c r="C404" s="30" t="s">
        <v>1223</v>
      </c>
      <c r="D404" s="363">
        <f t="shared" si="26"/>
        <v>866518718</v>
      </c>
      <c r="E404" s="25">
        <v>4825</v>
      </c>
      <c r="F404" s="25" t="s">
        <v>28</v>
      </c>
      <c r="G404" s="25" t="s">
        <v>873</v>
      </c>
      <c r="H404" s="463" t="s">
        <v>4</v>
      </c>
      <c r="I404" s="25" t="str">
        <f>VLOOKUP($H404,BDD!$B$5:$C$16,2,FALSE)</f>
        <v>DUNKERQUE</v>
      </c>
      <c r="J404" s="49" t="s">
        <v>276</v>
      </c>
      <c r="K404" s="38"/>
      <c r="L404" s="25">
        <v>866518718</v>
      </c>
      <c r="M404" s="454"/>
      <c r="N404" s="91"/>
      <c r="O404" s="355" t="str">
        <f t="shared" si="27"/>
        <v>NON</v>
      </c>
    </row>
    <row r="405" spans="2:15" ht="15.75" x14ac:dyDescent="0.25">
      <c r="B405" s="119">
        <v>1</v>
      </c>
      <c r="C405" s="30" t="s">
        <v>1223</v>
      </c>
      <c r="D405" s="363">
        <f t="shared" si="26"/>
        <v>866518732</v>
      </c>
      <c r="E405" s="25">
        <v>4828</v>
      </c>
      <c r="F405" s="25" t="s">
        <v>28</v>
      </c>
      <c r="G405" s="25" t="s">
        <v>873</v>
      </c>
      <c r="H405" s="463" t="s">
        <v>4</v>
      </c>
      <c r="I405" s="25" t="str">
        <f>VLOOKUP($H405,BDD!$B$5:$C$16,2,FALSE)</f>
        <v>DUNKERQUE</v>
      </c>
      <c r="J405" s="49" t="s">
        <v>276</v>
      </c>
      <c r="K405" s="38"/>
      <c r="L405" s="25">
        <v>866518732</v>
      </c>
      <c r="M405" s="454"/>
      <c r="N405" s="91"/>
      <c r="O405" s="355" t="str">
        <f t="shared" si="27"/>
        <v>NON</v>
      </c>
    </row>
    <row r="406" spans="2:15" ht="15.75" x14ac:dyDescent="0.25">
      <c r="B406" s="119">
        <v>1</v>
      </c>
      <c r="C406" s="30" t="s">
        <v>1223</v>
      </c>
      <c r="D406" s="363">
        <f t="shared" si="26"/>
        <v>866518230</v>
      </c>
      <c r="E406" s="25">
        <v>4878</v>
      </c>
      <c r="F406" s="25" t="s">
        <v>28</v>
      </c>
      <c r="G406" s="25" t="s">
        <v>873</v>
      </c>
      <c r="H406" s="463" t="s">
        <v>4</v>
      </c>
      <c r="I406" s="25" t="str">
        <f>VLOOKUP($H406,BDD!$B$5:$C$16,2,FALSE)</f>
        <v>DUNKERQUE</v>
      </c>
      <c r="J406" s="49" t="s">
        <v>276</v>
      </c>
      <c r="K406" s="38"/>
      <c r="L406" s="25">
        <v>866518230</v>
      </c>
      <c r="M406" s="454"/>
      <c r="N406" s="91"/>
      <c r="O406" s="355" t="str">
        <f t="shared" si="27"/>
        <v>NON</v>
      </c>
    </row>
    <row r="407" spans="2:15" ht="15.75" x14ac:dyDescent="0.25">
      <c r="B407" s="119">
        <v>1</v>
      </c>
      <c r="C407" s="30" t="s">
        <v>1223</v>
      </c>
      <c r="D407" s="363">
        <f t="shared" si="26"/>
        <v>866518239</v>
      </c>
      <c r="E407" s="25">
        <v>4879</v>
      </c>
      <c r="F407" s="25" t="s">
        <v>28</v>
      </c>
      <c r="G407" s="25" t="s">
        <v>873</v>
      </c>
      <c r="H407" s="463" t="s">
        <v>4</v>
      </c>
      <c r="I407" s="25" t="str">
        <f>VLOOKUP($H407,BDD!$B$5:$C$16,2,FALSE)</f>
        <v>DUNKERQUE</v>
      </c>
      <c r="J407" s="49" t="s">
        <v>276</v>
      </c>
      <c r="K407" s="38"/>
      <c r="L407" s="25">
        <v>866518239</v>
      </c>
      <c r="M407" s="454"/>
      <c r="N407" s="91"/>
      <c r="O407" s="355" t="str">
        <f t="shared" si="27"/>
        <v>NON</v>
      </c>
    </row>
    <row r="408" spans="2:15" ht="15.75" x14ac:dyDescent="0.25">
      <c r="B408" s="119">
        <v>1</v>
      </c>
      <c r="C408" s="30" t="s">
        <v>1223</v>
      </c>
      <c r="D408" s="363">
        <f t="shared" si="26"/>
        <v>866518276</v>
      </c>
      <c r="E408" s="25">
        <v>4836</v>
      </c>
      <c r="F408" s="25" t="s">
        <v>28</v>
      </c>
      <c r="G408" s="25" t="s">
        <v>873</v>
      </c>
      <c r="H408" s="463" t="s">
        <v>4</v>
      </c>
      <c r="I408" s="25" t="str">
        <f>VLOOKUP($H408,BDD!$B$5:$C$16,2,FALSE)</f>
        <v>DUNKERQUE</v>
      </c>
      <c r="J408" s="49" t="s">
        <v>276</v>
      </c>
      <c r="K408" s="38"/>
      <c r="L408" s="25">
        <v>866518276</v>
      </c>
      <c r="M408" s="454"/>
      <c r="N408" s="91"/>
      <c r="O408" s="355" t="str">
        <f t="shared" si="27"/>
        <v>NON</v>
      </c>
    </row>
    <row r="409" spans="2:15" ht="15.75" x14ac:dyDescent="0.25">
      <c r="B409" s="119">
        <v>1</v>
      </c>
      <c r="C409" s="30" t="s">
        <v>1224</v>
      </c>
      <c r="D409" s="363">
        <f t="shared" si="26"/>
        <v>866570309</v>
      </c>
      <c r="E409" s="25">
        <v>4417</v>
      </c>
      <c r="F409" s="25" t="s">
        <v>28</v>
      </c>
      <c r="G409" s="467" t="s">
        <v>424</v>
      </c>
      <c r="H409" s="463" t="s">
        <v>4</v>
      </c>
      <c r="I409" s="25" t="str">
        <f>VLOOKUP($H409,BDD!$B$5:$C$16,2,FALSE)</f>
        <v>DUNKERQUE</v>
      </c>
      <c r="J409" s="49" t="s">
        <v>276</v>
      </c>
      <c r="K409" s="38"/>
      <c r="L409" s="25">
        <v>866570309</v>
      </c>
      <c r="M409" s="454"/>
      <c r="N409" s="91"/>
      <c r="O409" s="355" t="str">
        <f t="shared" si="27"/>
        <v>NON</v>
      </c>
    </row>
    <row r="410" spans="2:15" ht="15.75" x14ac:dyDescent="0.25">
      <c r="B410" s="119">
        <v>1</v>
      </c>
      <c r="C410" s="30" t="s">
        <v>1224</v>
      </c>
      <c r="D410" s="363">
        <f t="shared" si="26"/>
        <v>866570322</v>
      </c>
      <c r="E410" s="25">
        <v>4217</v>
      </c>
      <c r="F410" s="25" t="s">
        <v>28</v>
      </c>
      <c r="G410" s="467" t="s">
        <v>424</v>
      </c>
      <c r="H410" s="463" t="s">
        <v>4</v>
      </c>
      <c r="I410" s="25" t="str">
        <f>VLOOKUP($H410,BDD!$B$5:$C$16,2,FALSE)</f>
        <v>DUNKERQUE</v>
      </c>
      <c r="J410" s="49" t="s">
        <v>276</v>
      </c>
      <c r="K410" s="38"/>
      <c r="L410" s="25">
        <v>866570322</v>
      </c>
      <c r="M410" s="454"/>
      <c r="N410" s="91"/>
      <c r="O410" s="355" t="str">
        <f t="shared" si="27"/>
        <v>NON</v>
      </c>
    </row>
    <row r="411" spans="2:15" ht="15.75" x14ac:dyDescent="0.25">
      <c r="B411" s="119">
        <v>1</v>
      </c>
      <c r="C411" s="30" t="s">
        <v>1224</v>
      </c>
      <c r="D411" s="363">
        <f t="shared" si="26"/>
        <v>866570326</v>
      </c>
      <c r="E411" s="25">
        <v>4748</v>
      </c>
      <c r="F411" s="25" t="s">
        <v>28</v>
      </c>
      <c r="G411" s="467" t="s">
        <v>424</v>
      </c>
      <c r="H411" s="463" t="s">
        <v>4</v>
      </c>
      <c r="I411" s="25" t="str">
        <f>VLOOKUP($H411,BDD!$B$5:$C$16,2,FALSE)</f>
        <v>DUNKERQUE</v>
      </c>
      <c r="J411" s="49" t="s">
        <v>276</v>
      </c>
      <c r="K411" s="38"/>
      <c r="L411" s="25">
        <v>866570326</v>
      </c>
      <c r="M411" s="454"/>
      <c r="N411" s="91"/>
      <c r="O411" s="355" t="str">
        <f t="shared" si="27"/>
        <v>NON</v>
      </c>
    </row>
    <row r="412" spans="2:15" ht="15.75" x14ac:dyDescent="0.25">
      <c r="B412" s="119">
        <v>1</v>
      </c>
      <c r="C412" s="30" t="s">
        <v>1224</v>
      </c>
      <c r="D412" s="363">
        <f t="shared" si="26"/>
        <v>866570332</v>
      </c>
      <c r="E412" s="25">
        <v>4747</v>
      </c>
      <c r="F412" s="25" t="s">
        <v>28</v>
      </c>
      <c r="G412" s="467" t="s">
        <v>424</v>
      </c>
      <c r="H412" s="463" t="s">
        <v>4</v>
      </c>
      <c r="I412" s="25" t="str">
        <f>VLOOKUP($H412,BDD!$B$5:$C$16,2,FALSE)</f>
        <v>DUNKERQUE</v>
      </c>
      <c r="J412" s="49" t="s">
        <v>276</v>
      </c>
      <c r="K412" s="38"/>
      <c r="L412" s="25">
        <v>866570332</v>
      </c>
      <c r="M412" s="454"/>
      <c r="N412" s="91"/>
      <c r="O412" s="355" t="str">
        <f t="shared" si="27"/>
        <v>NON</v>
      </c>
    </row>
    <row r="413" spans="2:15" ht="15.75" x14ac:dyDescent="0.25">
      <c r="B413" s="119">
        <v>1</v>
      </c>
      <c r="C413" s="30" t="s">
        <v>1224</v>
      </c>
      <c r="D413" s="363">
        <f t="shared" ref="D413:D476" si="28">L413</f>
        <v>866570346</v>
      </c>
      <c r="E413" s="25">
        <v>4743</v>
      </c>
      <c r="F413" s="25" t="s">
        <v>28</v>
      </c>
      <c r="G413" s="467" t="s">
        <v>424</v>
      </c>
      <c r="H413" s="463" t="s">
        <v>4</v>
      </c>
      <c r="I413" s="25" t="str">
        <f>VLOOKUP($H413,BDD!$B$5:$C$16,2,FALSE)</f>
        <v>DUNKERQUE</v>
      </c>
      <c r="J413" s="49" t="s">
        <v>276</v>
      </c>
      <c r="K413" s="38"/>
      <c r="L413" s="25">
        <v>866570346</v>
      </c>
      <c r="M413" s="454"/>
      <c r="N413" s="91"/>
      <c r="O413" s="355" t="str">
        <f t="shared" si="27"/>
        <v>NON</v>
      </c>
    </row>
    <row r="414" spans="2:15" ht="15.75" x14ac:dyDescent="0.25">
      <c r="B414" s="119">
        <v>1</v>
      </c>
      <c r="C414" s="30" t="s">
        <v>1225</v>
      </c>
      <c r="D414" s="363">
        <f t="shared" si="28"/>
        <v>866556168</v>
      </c>
      <c r="E414" s="25">
        <v>3919</v>
      </c>
      <c r="F414" s="25" t="s">
        <v>28</v>
      </c>
      <c r="G414" s="25" t="s">
        <v>873</v>
      </c>
      <c r="H414" s="25" t="s">
        <v>4</v>
      </c>
      <c r="I414" s="25" t="str">
        <f>VLOOKUP($H414,BDD!$B$5:$C$16,2,FALSE)</f>
        <v>DUNKERQUE</v>
      </c>
      <c r="J414" s="49" t="s">
        <v>273</v>
      </c>
      <c r="K414" s="38"/>
      <c r="L414" s="25">
        <v>866556168</v>
      </c>
      <c r="M414" s="454"/>
      <c r="N414" s="91"/>
      <c r="O414" s="355" t="str">
        <f t="shared" si="27"/>
        <v>NON</v>
      </c>
    </row>
    <row r="415" spans="2:15" ht="15.75" x14ac:dyDescent="0.25">
      <c r="B415" s="119">
        <v>1</v>
      </c>
      <c r="C415" s="30" t="s">
        <v>1225</v>
      </c>
      <c r="D415" s="363">
        <f t="shared" si="28"/>
        <v>866518968</v>
      </c>
      <c r="E415" s="25">
        <v>4824</v>
      </c>
      <c r="F415" s="25" t="s">
        <v>28</v>
      </c>
      <c r="G415" s="25" t="s">
        <v>873</v>
      </c>
      <c r="H415" s="25" t="s">
        <v>4</v>
      </c>
      <c r="I415" s="25" t="str">
        <f>VLOOKUP($H415,BDD!$B$5:$C$16,2,FALSE)</f>
        <v>DUNKERQUE</v>
      </c>
      <c r="J415" s="49" t="s">
        <v>273</v>
      </c>
      <c r="K415" s="38"/>
      <c r="L415" s="25">
        <v>866518968</v>
      </c>
      <c r="M415" s="454"/>
      <c r="N415" s="91"/>
      <c r="O415" s="355" t="str">
        <f t="shared" si="27"/>
        <v>NON</v>
      </c>
    </row>
    <row r="416" spans="2:15" ht="15.75" x14ac:dyDescent="0.25">
      <c r="B416" s="119">
        <v>1</v>
      </c>
      <c r="C416" s="30" t="s">
        <v>1225</v>
      </c>
      <c r="D416" s="363">
        <f t="shared" si="28"/>
        <v>866519245</v>
      </c>
      <c r="E416" s="25">
        <v>4580</v>
      </c>
      <c r="F416" s="25" t="s">
        <v>28</v>
      </c>
      <c r="G416" s="25" t="s">
        <v>873</v>
      </c>
      <c r="H416" s="25" t="s">
        <v>4</v>
      </c>
      <c r="I416" s="25" t="str">
        <f>VLOOKUP($H416,BDD!$B$5:$C$16,2,FALSE)</f>
        <v>DUNKERQUE</v>
      </c>
      <c r="J416" s="49" t="s">
        <v>273</v>
      </c>
      <c r="K416" s="38"/>
      <c r="L416" s="25">
        <v>866519245</v>
      </c>
      <c r="M416" s="454"/>
      <c r="N416" s="91"/>
      <c r="O416" s="355" t="str">
        <f t="shared" si="27"/>
        <v>NON</v>
      </c>
    </row>
    <row r="417" spans="2:15" ht="15.75" x14ac:dyDescent="0.25">
      <c r="B417" s="119">
        <v>1</v>
      </c>
      <c r="C417" s="30" t="s">
        <v>1225</v>
      </c>
      <c r="D417" s="363">
        <f t="shared" si="28"/>
        <v>866519255</v>
      </c>
      <c r="E417" s="25">
        <v>4582</v>
      </c>
      <c r="F417" s="25" t="s">
        <v>28</v>
      </c>
      <c r="G417" s="25" t="s">
        <v>873</v>
      </c>
      <c r="H417" s="25" t="s">
        <v>4</v>
      </c>
      <c r="I417" s="25" t="str">
        <f>VLOOKUP($H417,BDD!$B$5:$C$16,2,FALSE)</f>
        <v>DUNKERQUE</v>
      </c>
      <c r="J417" s="49" t="s">
        <v>273</v>
      </c>
      <c r="K417" s="38"/>
      <c r="L417" s="25">
        <v>866519255</v>
      </c>
      <c r="M417" s="454"/>
      <c r="N417" s="91"/>
      <c r="O417" s="355" t="str">
        <f t="shared" si="27"/>
        <v>NON</v>
      </c>
    </row>
    <row r="418" spans="2:15" ht="15.75" x14ac:dyDescent="0.25">
      <c r="B418" s="119">
        <v>1</v>
      </c>
      <c r="C418" s="30" t="s">
        <v>1225</v>
      </c>
      <c r="D418" s="363">
        <f t="shared" si="28"/>
        <v>866520243</v>
      </c>
      <c r="E418" s="25">
        <v>4786</v>
      </c>
      <c r="F418" s="25" t="s">
        <v>28</v>
      </c>
      <c r="G418" s="25" t="s">
        <v>873</v>
      </c>
      <c r="H418" s="463" t="s">
        <v>4</v>
      </c>
      <c r="I418" s="25" t="str">
        <f>VLOOKUP($H418,BDD!$B$5:$C$16,2,FALSE)</f>
        <v>DUNKERQUE</v>
      </c>
      <c r="J418" s="49" t="s">
        <v>273</v>
      </c>
      <c r="K418" s="38"/>
      <c r="L418" s="25">
        <v>866520243</v>
      </c>
      <c r="M418" s="454"/>
      <c r="N418" s="91"/>
      <c r="O418" s="355" t="str">
        <f t="shared" si="27"/>
        <v>NON</v>
      </c>
    </row>
    <row r="419" spans="2:15" ht="15.75" x14ac:dyDescent="0.25">
      <c r="B419" s="119">
        <v>1</v>
      </c>
      <c r="C419" s="30" t="s">
        <v>1226</v>
      </c>
      <c r="D419" s="363">
        <f t="shared" si="28"/>
        <v>866518991</v>
      </c>
      <c r="E419" s="25">
        <v>4820</v>
      </c>
      <c r="F419" s="25" t="s">
        <v>28</v>
      </c>
      <c r="G419" s="25" t="s">
        <v>873</v>
      </c>
      <c r="H419" s="25" t="s">
        <v>4</v>
      </c>
      <c r="I419" s="25" t="str">
        <f>VLOOKUP($H419,BDD!$B$5:$C$16,2,FALSE)</f>
        <v>DUNKERQUE</v>
      </c>
      <c r="J419" s="49" t="s">
        <v>273</v>
      </c>
      <c r="K419" s="38"/>
      <c r="L419" s="25">
        <v>866518991</v>
      </c>
      <c r="M419" s="454"/>
      <c r="N419" s="91"/>
      <c r="O419" s="355" t="str">
        <f t="shared" si="27"/>
        <v>NON</v>
      </c>
    </row>
    <row r="420" spans="2:15" ht="15.75" x14ac:dyDescent="0.25">
      <c r="B420" s="119">
        <v>1</v>
      </c>
      <c r="C420" s="30" t="s">
        <v>1226</v>
      </c>
      <c r="D420" s="363">
        <f t="shared" si="28"/>
        <v>866519004</v>
      </c>
      <c r="E420" s="25">
        <v>4821</v>
      </c>
      <c r="F420" s="25" t="s">
        <v>28</v>
      </c>
      <c r="G420" s="25" t="s">
        <v>873</v>
      </c>
      <c r="H420" s="25" t="s">
        <v>4</v>
      </c>
      <c r="I420" s="25" t="str">
        <f>VLOOKUP($H420,BDD!$B$5:$C$16,2,FALSE)</f>
        <v>DUNKERQUE</v>
      </c>
      <c r="J420" s="49" t="s">
        <v>273</v>
      </c>
      <c r="K420" s="38"/>
      <c r="L420" s="25">
        <v>866519004</v>
      </c>
      <c r="M420" s="454"/>
      <c r="N420" s="91"/>
      <c r="O420" s="355" t="str">
        <f t="shared" si="27"/>
        <v>NON</v>
      </c>
    </row>
    <row r="421" spans="2:15" ht="15.75" x14ac:dyDescent="0.25">
      <c r="B421" s="119">
        <v>1</v>
      </c>
      <c r="C421" s="30" t="s">
        <v>1226</v>
      </c>
      <c r="D421" s="363">
        <f t="shared" si="28"/>
        <v>866519224</v>
      </c>
      <c r="E421" s="25">
        <v>4781</v>
      </c>
      <c r="F421" s="25" t="s">
        <v>28</v>
      </c>
      <c r="G421" s="25" t="s">
        <v>873</v>
      </c>
      <c r="H421" s="25" t="s">
        <v>4</v>
      </c>
      <c r="I421" s="25" t="str">
        <f>VLOOKUP($H421,BDD!$B$5:$C$16,2,FALSE)</f>
        <v>DUNKERQUE</v>
      </c>
      <c r="J421" s="49" t="s">
        <v>273</v>
      </c>
      <c r="K421" s="38"/>
      <c r="L421" s="25">
        <v>866519224</v>
      </c>
      <c r="M421" s="454"/>
      <c r="N421" s="91"/>
      <c r="O421" s="355" t="str">
        <f t="shared" si="27"/>
        <v>NON</v>
      </c>
    </row>
    <row r="422" spans="2:15" ht="15.75" x14ac:dyDescent="0.25">
      <c r="B422" s="119">
        <v>1</v>
      </c>
      <c r="C422" s="30" t="s">
        <v>1226</v>
      </c>
      <c r="D422" s="363">
        <f t="shared" si="28"/>
        <v>866519232</v>
      </c>
      <c r="E422" s="25">
        <v>4391</v>
      </c>
      <c r="F422" s="25" t="s">
        <v>28</v>
      </c>
      <c r="G422" s="25" t="s">
        <v>873</v>
      </c>
      <c r="H422" s="25" t="s">
        <v>4</v>
      </c>
      <c r="I422" s="25" t="str">
        <f>VLOOKUP($H422,BDD!$B$5:$C$16,2,FALSE)</f>
        <v>DUNKERQUE</v>
      </c>
      <c r="J422" s="49" t="s">
        <v>273</v>
      </c>
      <c r="K422" s="38"/>
      <c r="L422" s="25">
        <v>866519232</v>
      </c>
      <c r="M422" s="454"/>
      <c r="N422" s="91"/>
      <c r="O422" s="355" t="str">
        <f t="shared" si="27"/>
        <v>NON</v>
      </c>
    </row>
    <row r="423" spans="2:15" ht="15.75" x14ac:dyDescent="0.25">
      <c r="B423" s="119">
        <v>1</v>
      </c>
      <c r="C423" s="30" t="s">
        <v>1226</v>
      </c>
      <c r="D423" s="363">
        <f t="shared" si="28"/>
        <v>866519238</v>
      </c>
      <c r="E423" s="25">
        <v>4582</v>
      </c>
      <c r="F423" s="25" t="s">
        <v>28</v>
      </c>
      <c r="G423" s="25" t="s">
        <v>873</v>
      </c>
      <c r="H423" s="463" t="s">
        <v>4</v>
      </c>
      <c r="I423" s="25" t="str">
        <f>VLOOKUP($H423,BDD!$B$5:$C$16,2,FALSE)</f>
        <v>DUNKERQUE</v>
      </c>
      <c r="J423" s="49" t="s">
        <v>273</v>
      </c>
      <c r="K423" s="38"/>
      <c r="L423" s="25">
        <v>866519238</v>
      </c>
      <c r="M423" s="454"/>
      <c r="N423" s="91"/>
      <c r="O423" s="355" t="str">
        <f t="shared" si="27"/>
        <v>NON</v>
      </c>
    </row>
    <row r="424" spans="2:15" ht="15.75" x14ac:dyDescent="0.25">
      <c r="B424" s="119">
        <v>1</v>
      </c>
      <c r="C424" s="30" t="s">
        <v>1227</v>
      </c>
      <c r="D424" s="363">
        <f t="shared" si="28"/>
        <v>866518743</v>
      </c>
      <c r="E424" s="25">
        <v>4819</v>
      </c>
      <c r="F424" s="25" t="s">
        <v>28</v>
      </c>
      <c r="G424" s="467" t="s">
        <v>424</v>
      </c>
      <c r="H424" s="463" t="s">
        <v>4</v>
      </c>
      <c r="I424" s="25" t="str">
        <f>VLOOKUP($H424,BDD!$B$5:$C$16,2,FALSE)</f>
        <v>DUNKERQUE</v>
      </c>
      <c r="J424" s="49" t="s">
        <v>276</v>
      </c>
      <c r="K424" s="38"/>
      <c r="L424" s="25">
        <v>866518743</v>
      </c>
      <c r="M424" s="454"/>
      <c r="N424" s="91"/>
      <c r="O424" s="355" t="str">
        <f t="shared" si="27"/>
        <v>NON</v>
      </c>
    </row>
    <row r="425" spans="2:15" ht="15.75" x14ac:dyDescent="0.25">
      <c r="B425" s="119">
        <v>1</v>
      </c>
      <c r="C425" s="30" t="s">
        <v>1227</v>
      </c>
      <c r="D425" s="363">
        <f t="shared" si="28"/>
        <v>866518780</v>
      </c>
      <c r="E425" s="25">
        <v>4818</v>
      </c>
      <c r="F425" s="25" t="s">
        <v>28</v>
      </c>
      <c r="G425" s="467" t="s">
        <v>424</v>
      </c>
      <c r="H425" s="463" t="s">
        <v>4</v>
      </c>
      <c r="I425" s="25" t="str">
        <f>VLOOKUP($H425,BDD!$B$5:$C$16,2,FALSE)</f>
        <v>DUNKERQUE</v>
      </c>
      <c r="J425" s="49" t="s">
        <v>276</v>
      </c>
      <c r="K425" s="38"/>
      <c r="L425" s="25">
        <v>866518780</v>
      </c>
      <c r="M425" s="454"/>
      <c r="N425" s="91"/>
      <c r="O425" s="355" t="str">
        <f t="shared" si="27"/>
        <v>NON</v>
      </c>
    </row>
    <row r="426" spans="2:15" ht="15.75" x14ac:dyDescent="0.25">
      <c r="B426" s="119">
        <v>1</v>
      </c>
      <c r="C426" s="30" t="s">
        <v>1227</v>
      </c>
      <c r="D426" s="363">
        <f t="shared" si="28"/>
        <v>866519014</v>
      </c>
      <c r="E426" s="25">
        <v>4590</v>
      </c>
      <c r="F426" s="25" t="s">
        <v>28</v>
      </c>
      <c r="G426" s="467" t="s">
        <v>424</v>
      </c>
      <c r="H426" s="463" t="s">
        <v>4</v>
      </c>
      <c r="I426" s="25" t="str">
        <f>VLOOKUP($H426,BDD!$B$5:$C$16,2,FALSE)</f>
        <v>DUNKERQUE</v>
      </c>
      <c r="J426" s="49" t="s">
        <v>276</v>
      </c>
      <c r="K426" s="38"/>
      <c r="L426" s="25">
        <v>866519014</v>
      </c>
      <c r="M426" s="454"/>
      <c r="N426" s="91"/>
      <c r="O426" s="355" t="str">
        <f t="shared" si="27"/>
        <v>NON</v>
      </c>
    </row>
    <row r="427" spans="2:15" ht="15.75" x14ac:dyDescent="0.25">
      <c r="B427" s="119">
        <v>1</v>
      </c>
      <c r="C427" s="30" t="s">
        <v>1227</v>
      </c>
      <c r="D427" s="363">
        <f t="shared" si="28"/>
        <v>866519208</v>
      </c>
      <c r="E427" s="25">
        <v>4784</v>
      </c>
      <c r="F427" s="25" t="s">
        <v>28</v>
      </c>
      <c r="G427" s="467" t="s">
        <v>424</v>
      </c>
      <c r="H427" s="463" t="s">
        <v>4</v>
      </c>
      <c r="I427" s="25" t="str">
        <f>VLOOKUP($H427,BDD!$B$5:$C$16,2,FALSE)</f>
        <v>DUNKERQUE</v>
      </c>
      <c r="J427" s="49" t="s">
        <v>276</v>
      </c>
      <c r="K427" s="38"/>
      <c r="L427" s="25">
        <v>866519208</v>
      </c>
      <c r="M427" s="454"/>
      <c r="N427" s="91"/>
      <c r="O427" s="355" t="str">
        <f t="shared" si="27"/>
        <v>NON</v>
      </c>
    </row>
    <row r="428" spans="2:15" ht="15.75" x14ac:dyDescent="0.25">
      <c r="B428" s="119">
        <v>1</v>
      </c>
      <c r="C428" s="30" t="s">
        <v>1227</v>
      </c>
      <c r="D428" s="363">
        <f t="shared" si="28"/>
        <v>866519294</v>
      </c>
      <c r="E428" s="25">
        <v>4800</v>
      </c>
      <c r="F428" s="25" t="s">
        <v>28</v>
      </c>
      <c r="G428" s="467" t="s">
        <v>424</v>
      </c>
      <c r="H428" s="463" t="s">
        <v>4</v>
      </c>
      <c r="I428" s="25" t="str">
        <f>VLOOKUP($H428,BDD!$B$5:$C$16,2,FALSE)</f>
        <v>DUNKERQUE</v>
      </c>
      <c r="J428" s="49" t="s">
        <v>276</v>
      </c>
      <c r="K428" s="38"/>
      <c r="L428" s="25">
        <v>866519294</v>
      </c>
      <c r="M428" s="454"/>
      <c r="N428" s="91"/>
      <c r="O428" s="355" t="str">
        <f t="shared" si="27"/>
        <v>NON</v>
      </c>
    </row>
    <row r="429" spans="2:15" ht="15.75" x14ac:dyDescent="0.25">
      <c r="B429" s="119">
        <v>1</v>
      </c>
      <c r="C429" s="30" t="s">
        <v>1228</v>
      </c>
      <c r="D429" s="363">
        <f t="shared" si="28"/>
        <v>866518248</v>
      </c>
      <c r="E429" s="25">
        <v>4877</v>
      </c>
      <c r="F429" s="25" t="s">
        <v>28</v>
      </c>
      <c r="G429" s="467" t="s">
        <v>424</v>
      </c>
      <c r="H429" s="463" t="s">
        <v>4</v>
      </c>
      <c r="I429" s="25" t="str">
        <f>VLOOKUP($H429,BDD!$B$5:$C$16,2,FALSE)</f>
        <v>DUNKERQUE</v>
      </c>
      <c r="J429" s="49" t="s">
        <v>276</v>
      </c>
      <c r="K429" s="38"/>
      <c r="L429" s="25">
        <v>866518248</v>
      </c>
      <c r="M429" s="454"/>
      <c r="N429" s="91"/>
      <c r="O429" s="355" t="str">
        <f t="shared" si="27"/>
        <v>NON</v>
      </c>
    </row>
    <row r="430" spans="2:15" ht="15.75" x14ac:dyDescent="0.25">
      <c r="B430" s="119">
        <v>1</v>
      </c>
      <c r="C430" s="30" t="s">
        <v>1228</v>
      </c>
      <c r="D430" s="363">
        <f t="shared" si="28"/>
        <v>866518287</v>
      </c>
      <c r="E430" s="25">
        <v>4835</v>
      </c>
      <c r="F430" s="25" t="s">
        <v>28</v>
      </c>
      <c r="G430" s="467" t="s">
        <v>424</v>
      </c>
      <c r="H430" s="463" t="s">
        <v>4</v>
      </c>
      <c r="I430" s="25" t="str">
        <f>VLOOKUP($H430,BDD!$B$5:$C$16,2,FALSE)</f>
        <v>DUNKERQUE</v>
      </c>
      <c r="J430" s="49" t="s">
        <v>276</v>
      </c>
      <c r="K430" s="38"/>
      <c r="L430" s="25">
        <v>866518287</v>
      </c>
      <c r="M430" s="454"/>
      <c r="N430" s="91"/>
      <c r="O430" s="355" t="str">
        <f t="shared" si="27"/>
        <v>NON</v>
      </c>
    </row>
    <row r="431" spans="2:15" ht="15.75" x14ac:dyDescent="0.25">
      <c r="B431" s="119">
        <v>1</v>
      </c>
      <c r="C431" s="30" t="s">
        <v>1228</v>
      </c>
      <c r="D431" s="363">
        <f t="shared" si="28"/>
        <v>866518294</v>
      </c>
      <c r="E431" s="25">
        <v>4833</v>
      </c>
      <c r="F431" s="25" t="s">
        <v>28</v>
      </c>
      <c r="G431" s="467" t="s">
        <v>424</v>
      </c>
      <c r="H431" s="463" t="s">
        <v>4</v>
      </c>
      <c r="I431" s="25" t="str">
        <f>VLOOKUP($H431,BDD!$B$5:$C$16,2,FALSE)</f>
        <v>DUNKERQUE</v>
      </c>
      <c r="J431" s="49" t="s">
        <v>276</v>
      </c>
      <c r="K431" s="38"/>
      <c r="L431" s="25">
        <v>866518294</v>
      </c>
      <c r="M431" s="454"/>
      <c r="N431" s="91"/>
      <c r="O431" s="355" t="str">
        <f t="shared" si="27"/>
        <v>NON</v>
      </c>
    </row>
    <row r="432" spans="2:15" ht="15.75" x14ac:dyDescent="0.25">
      <c r="B432" s="119">
        <v>1</v>
      </c>
      <c r="C432" s="30" t="s">
        <v>1228</v>
      </c>
      <c r="D432" s="363">
        <f t="shared" si="28"/>
        <v>866518339</v>
      </c>
      <c r="E432" s="25">
        <v>4851</v>
      </c>
      <c r="F432" s="25" t="s">
        <v>28</v>
      </c>
      <c r="G432" s="467" t="s">
        <v>424</v>
      </c>
      <c r="H432" s="463" t="s">
        <v>4</v>
      </c>
      <c r="I432" s="25" t="str">
        <f>VLOOKUP($H432,BDD!$B$5:$C$16,2,FALSE)</f>
        <v>DUNKERQUE</v>
      </c>
      <c r="J432" s="49" t="s">
        <v>276</v>
      </c>
      <c r="K432" s="38"/>
      <c r="L432" s="25">
        <v>866518339</v>
      </c>
      <c r="M432" s="454"/>
      <c r="N432" s="91"/>
      <c r="O432" s="355" t="str">
        <f t="shared" si="27"/>
        <v>NON</v>
      </c>
    </row>
    <row r="433" spans="2:15" ht="15.75" x14ac:dyDescent="0.25">
      <c r="B433" s="119">
        <v>1</v>
      </c>
      <c r="C433" s="30" t="s">
        <v>1228</v>
      </c>
      <c r="D433" s="363">
        <f t="shared" si="28"/>
        <v>866518350</v>
      </c>
      <c r="E433" s="25">
        <v>4851</v>
      </c>
      <c r="F433" s="25" t="s">
        <v>28</v>
      </c>
      <c r="G433" s="467" t="s">
        <v>424</v>
      </c>
      <c r="H433" s="463" t="s">
        <v>4</v>
      </c>
      <c r="I433" s="25" t="str">
        <f>VLOOKUP($H433,BDD!$B$5:$C$16,2,FALSE)</f>
        <v>DUNKERQUE</v>
      </c>
      <c r="J433" s="49" t="s">
        <v>276</v>
      </c>
      <c r="K433" s="38"/>
      <c r="L433" s="25">
        <v>866518350</v>
      </c>
      <c r="M433" s="454"/>
      <c r="N433" s="91"/>
      <c r="O433" s="355" t="str">
        <f t="shared" si="27"/>
        <v>NON</v>
      </c>
    </row>
    <row r="434" spans="2:15" ht="45" x14ac:dyDescent="0.25">
      <c r="B434" s="119">
        <v>1</v>
      </c>
      <c r="C434" s="30" t="s">
        <v>1229</v>
      </c>
      <c r="D434" s="363">
        <f t="shared" si="28"/>
        <v>71794</v>
      </c>
      <c r="E434" s="25">
        <v>5080</v>
      </c>
      <c r="F434" s="25" t="s">
        <v>300</v>
      </c>
      <c r="G434" s="467" t="s">
        <v>1230</v>
      </c>
      <c r="H434" s="463" t="s">
        <v>169</v>
      </c>
      <c r="I434" s="25" t="str">
        <f>VLOOKUP($H434,BDD!$B$5:$C$16,2,FALSE)</f>
        <v>POINTE A PITRE</v>
      </c>
      <c r="J434" s="49" t="s">
        <v>273</v>
      </c>
      <c r="K434" s="487" t="s">
        <v>1231</v>
      </c>
      <c r="L434" s="25">
        <v>71794</v>
      </c>
      <c r="M434" s="454"/>
      <c r="N434" s="91"/>
      <c r="O434" s="355" t="str">
        <f t="shared" si="27"/>
        <v>NON</v>
      </c>
    </row>
    <row r="435" spans="2:15" ht="45" x14ac:dyDescent="0.25">
      <c r="B435" s="119">
        <v>1</v>
      </c>
      <c r="C435" s="30" t="s">
        <v>1229</v>
      </c>
      <c r="D435" s="363">
        <f t="shared" ref="D435:D437" si="29">L435</f>
        <v>76757</v>
      </c>
      <c r="E435" s="25">
        <v>2590</v>
      </c>
      <c r="F435" s="25" t="s">
        <v>300</v>
      </c>
      <c r="G435" s="467" t="s">
        <v>1230</v>
      </c>
      <c r="H435" s="463" t="s">
        <v>169</v>
      </c>
      <c r="I435" s="25" t="str">
        <f>VLOOKUP($H435,BDD!$B$5:$C$16,2,FALSE)</f>
        <v>POINTE A PITRE</v>
      </c>
      <c r="J435" s="49" t="s">
        <v>273</v>
      </c>
      <c r="K435" s="487" t="s">
        <v>1231</v>
      </c>
      <c r="L435" s="25">
        <v>76757</v>
      </c>
      <c r="M435" s="454"/>
      <c r="N435" s="91"/>
      <c r="O435" s="355" t="str">
        <f t="shared" si="27"/>
        <v>NON</v>
      </c>
    </row>
    <row r="436" spans="2:15" ht="45" x14ac:dyDescent="0.25">
      <c r="B436" s="119">
        <v>1</v>
      </c>
      <c r="C436" s="30" t="s">
        <v>1229</v>
      </c>
      <c r="D436" s="363">
        <f t="shared" si="29"/>
        <v>76758</v>
      </c>
      <c r="E436" s="25">
        <v>5020</v>
      </c>
      <c r="F436" s="25" t="s">
        <v>300</v>
      </c>
      <c r="G436" s="467" t="s">
        <v>1230</v>
      </c>
      <c r="H436" s="463" t="s">
        <v>169</v>
      </c>
      <c r="I436" s="25" t="str">
        <f>VLOOKUP($H436,BDD!$B$5:$C$16,2,FALSE)</f>
        <v>POINTE A PITRE</v>
      </c>
      <c r="J436" s="49" t="s">
        <v>273</v>
      </c>
      <c r="K436" s="487" t="s">
        <v>1231</v>
      </c>
      <c r="L436" s="25">
        <v>76758</v>
      </c>
      <c r="M436" s="454"/>
      <c r="N436" s="91"/>
      <c r="O436" s="355" t="str">
        <f t="shared" si="27"/>
        <v>NON</v>
      </c>
    </row>
    <row r="437" spans="2:15" ht="45" x14ac:dyDescent="0.25">
      <c r="B437" s="119">
        <v>1</v>
      </c>
      <c r="C437" s="30" t="s">
        <v>1229</v>
      </c>
      <c r="D437" s="363">
        <f t="shared" si="29"/>
        <v>42325</v>
      </c>
      <c r="E437" s="25">
        <v>1680</v>
      </c>
      <c r="F437" s="25" t="s">
        <v>300</v>
      </c>
      <c r="G437" s="467" t="s">
        <v>1230</v>
      </c>
      <c r="H437" s="463" t="s">
        <v>169</v>
      </c>
      <c r="I437" s="25" t="str">
        <f>VLOOKUP($H437,BDD!$B$5:$C$16,2,FALSE)</f>
        <v>POINTE A PITRE</v>
      </c>
      <c r="J437" s="49" t="s">
        <v>273</v>
      </c>
      <c r="K437" s="487" t="s">
        <v>1231</v>
      </c>
      <c r="L437" s="25">
        <v>42325</v>
      </c>
      <c r="M437" s="454"/>
      <c r="N437" s="91"/>
      <c r="O437" s="355" t="str">
        <f t="shared" si="27"/>
        <v>NON</v>
      </c>
    </row>
    <row r="438" spans="2:15" ht="15.75" x14ac:dyDescent="0.25">
      <c r="B438" s="119">
        <v>1</v>
      </c>
      <c r="C438" s="30" t="s">
        <v>1232</v>
      </c>
      <c r="D438" s="363">
        <f t="shared" si="28"/>
        <v>866518793</v>
      </c>
      <c r="E438" s="25">
        <v>4533</v>
      </c>
      <c r="F438" s="25" t="s">
        <v>28</v>
      </c>
      <c r="G438" s="467" t="s">
        <v>424</v>
      </c>
      <c r="H438" s="463" t="s">
        <v>4</v>
      </c>
      <c r="I438" s="25" t="str">
        <f>VLOOKUP($H438,BDD!$B$5:$C$16,2,FALSE)</f>
        <v>DUNKERQUE</v>
      </c>
      <c r="J438" s="49" t="s">
        <v>276</v>
      </c>
      <c r="K438" s="38"/>
      <c r="L438" s="38">
        <v>866518793</v>
      </c>
      <c r="M438" s="454"/>
      <c r="N438" s="91"/>
      <c r="O438" s="355" t="str">
        <f t="shared" si="27"/>
        <v>NON</v>
      </c>
    </row>
    <row r="439" spans="2:15" ht="15.75" x14ac:dyDescent="0.25">
      <c r="B439" s="200">
        <v>1</v>
      </c>
      <c r="C439" s="201" t="s">
        <v>1232</v>
      </c>
      <c r="D439" s="400">
        <v>0</v>
      </c>
      <c r="E439" s="195">
        <v>4125</v>
      </c>
      <c r="F439" s="195" t="s">
        <v>28</v>
      </c>
      <c r="G439" s="486" t="s">
        <v>424</v>
      </c>
      <c r="H439" s="474" t="s">
        <v>4</v>
      </c>
      <c r="I439" s="195" t="str">
        <f>VLOOKUP($H439,BDD!$B$5:$C$16,2,FALSE)</f>
        <v>DUNKERQUE</v>
      </c>
      <c r="J439" s="196" t="s">
        <v>276</v>
      </c>
      <c r="K439" s="209"/>
      <c r="L439" s="209">
        <v>866579426</v>
      </c>
      <c r="M439" s="457">
        <v>44356</v>
      </c>
      <c r="N439" s="198" t="s">
        <v>1192</v>
      </c>
      <c r="O439" s="355" t="str">
        <f t="shared" si="27"/>
        <v>OUI</v>
      </c>
    </row>
    <row r="440" spans="2:15" ht="15.75" x14ac:dyDescent="0.25">
      <c r="B440" s="200">
        <v>1</v>
      </c>
      <c r="C440" s="201" t="s">
        <v>1232</v>
      </c>
      <c r="D440" s="400">
        <v>0</v>
      </c>
      <c r="E440" s="195">
        <v>4121</v>
      </c>
      <c r="F440" s="195" t="s">
        <v>28</v>
      </c>
      <c r="G440" s="486" t="s">
        <v>424</v>
      </c>
      <c r="H440" s="474" t="s">
        <v>4</v>
      </c>
      <c r="I440" s="195" t="str">
        <f>VLOOKUP($H440,BDD!$B$5:$C$16,2,FALSE)</f>
        <v>DUNKERQUE</v>
      </c>
      <c r="J440" s="196" t="s">
        <v>276</v>
      </c>
      <c r="K440" s="209"/>
      <c r="L440" s="209">
        <v>866579436</v>
      </c>
      <c r="M440" s="457">
        <v>44356</v>
      </c>
      <c r="N440" s="198" t="s">
        <v>1192</v>
      </c>
      <c r="O440" s="355" t="str">
        <f t="shared" si="27"/>
        <v>OUI</v>
      </c>
    </row>
    <row r="441" spans="2:15" ht="15.75" x14ac:dyDescent="0.25">
      <c r="B441" s="200">
        <v>1</v>
      </c>
      <c r="C441" s="201" t="s">
        <v>1232</v>
      </c>
      <c r="D441" s="400">
        <v>0</v>
      </c>
      <c r="E441" s="195">
        <v>4122</v>
      </c>
      <c r="F441" s="195" t="s">
        <v>28</v>
      </c>
      <c r="G441" s="486" t="s">
        <v>424</v>
      </c>
      <c r="H441" s="474" t="s">
        <v>4</v>
      </c>
      <c r="I441" s="195" t="str">
        <f>VLOOKUP($H441,BDD!$B$5:$C$16,2,FALSE)</f>
        <v>DUNKERQUE</v>
      </c>
      <c r="J441" s="196" t="s">
        <v>276</v>
      </c>
      <c r="K441" s="209"/>
      <c r="L441" s="209">
        <v>866579446</v>
      </c>
      <c r="M441" s="457">
        <v>44356</v>
      </c>
      <c r="N441" s="198" t="s">
        <v>1192</v>
      </c>
      <c r="O441" s="355" t="str">
        <f t="shared" si="27"/>
        <v>OUI</v>
      </c>
    </row>
    <row r="442" spans="2:15" ht="15.75" x14ac:dyDescent="0.25">
      <c r="B442" s="200">
        <v>1</v>
      </c>
      <c r="C442" s="201" t="s">
        <v>1232</v>
      </c>
      <c r="D442" s="400">
        <v>0</v>
      </c>
      <c r="E442" s="195">
        <v>3844</v>
      </c>
      <c r="F442" s="195" t="s">
        <v>28</v>
      </c>
      <c r="G442" s="486" t="s">
        <v>424</v>
      </c>
      <c r="H442" s="474" t="s">
        <v>4</v>
      </c>
      <c r="I442" s="195" t="str">
        <f>VLOOKUP($H442,BDD!$B$5:$C$16,2,FALSE)</f>
        <v>DUNKERQUE</v>
      </c>
      <c r="J442" s="196" t="s">
        <v>276</v>
      </c>
      <c r="K442" s="209"/>
      <c r="L442" s="209">
        <v>866579451</v>
      </c>
      <c r="M442" s="457">
        <v>44356</v>
      </c>
      <c r="N442" s="198" t="s">
        <v>1192</v>
      </c>
      <c r="O442" s="355" t="str">
        <f t="shared" si="27"/>
        <v>OUI</v>
      </c>
    </row>
    <row r="443" spans="2:15" ht="15.75" x14ac:dyDescent="0.25">
      <c r="B443" s="119">
        <v>0</v>
      </c>
      <c r="C443" s="30" t="s">
        <v>1233</v>
      </c>
      <c r="D443" s="363" t="str">
        <f t="shared" si="28"/>
        <v>1 palette de 6 cartons - B/L 3500526402</v>
      </c>
      <c r="E443" s="25">
        <v>160</v>
      </c>
      <c r="F443" s="25" t="s">
        <v>318</v>
      </c>
      <c r="G443" s="467" t="s">
        <v>1234</v>
      </c>
      <c r="H443" s="463" t="s">
        <v>199</v>
      </c>
      <c r="I443" s="25" t="str">
        <f>VLOOKUP($H443,BDD!$B$5:$C$16,2,FALSE)</f>
        <v>POINTE A PITRE</v>
      </c>
      <c r="J443" s="49" t="s">
        <v>277</v>
      </c>
      <c r="K443" s="38"/>
      <c r="L443" s="467" t="s">
        <v>1235</v>
      </c>
      <c r="M443" s="454"/>
      <c r="N443" s="91"/>
      <c r="O443" s="355" t="str">
        <f t="shared" si="27"/>
        <v>NON</v>
      </c>
    </row>
    <row r="444" spans="2:15" ht="31.5" x14ac:dyDescent="0.25">
      <c r="B444" s="119">
        <v>0</v>
      </c>
      <c r="C444" s="30" t="s">
        <v>1236</v>
      </c>
      <c r="D444" s="363" t="str">
        <f t="shared" si="28"/>
        <v>1 caisse - Pas de B/L - Facture 270421</v>
      </c>
      <c r="E444" s="25">
        <v>160</v>
      </c>
      <c r="F444" s="25" t="s">
        <v>312</v>
      </c>
      <c r="G444" s="467" t="s">
        <v>1237</v>
      </c>
      <c r="H444" s="463" t="s">
        <v>184</v>
      </c>
      <c r="I444" s="25" t="str">
        <f>VLOOKUP($H444,BDD!$B$5:$C$16,2,FALSE)</f>
        <v>FORT DE France</v>
      </c>
      <c r="J444" s="49" t="s">
        <v>277</v>
      </c>
      <c r="K444" s="38"/>
      <c r="L444" s="467" t="s">
        <v>1238</v>
      </c>
      <c r="M444" s="454"/>
      <c r="N444" s="91"/>
      <c r="O444" s="355" t="str">
        <f t="shared" si="27"/>
        <v>NON</v>
      </c>
    </row>
    <row r="445" spans="2:15" ht="15.75" x14ac:dyDescent="0.25">
      <c r="B445" s="119">
        <v>0</v>
      </c>
      <c r="C445" s="30" t="s">
        <v>1239</v>
      </c>
      <c r="D445" s="363" t="str">
        <f t="shared" si="28"/>
        <v>8 palettes - B/L 26420423</v>
      </c>
      <c r="E445" s="25">
        <v>4653</v>
      </c>
      <c r="F445" s="25" t="s">
        <v>6</v>
      </c>
      <c r="G445" s="25" t="s">
        <v>1240</v>
      </c>
      <c r="H445" s="463" t="s">
        <v>4</v>
      </c>
      <c r="I445" s="25" t="str">
        <f>VLOOKUP($H445,BDD!$B$5:$C$16,2,FALSE)</f>
        <v>DUNKERQUE</v>
      </c>
      <c r="J445" s="49" t="s">
        <v>277</v>
      </c>
      <c r="K445" s="38"/>
      <c r="L445" s="25" t="s">
        <v>1241</v>
      </c>
      <c r="M445" s="454"/>
      <c r="N445" s="91"/>
      <c r="O445" s="355" t="str">
        <f t="shared" si="27"/>
        <v>NON</v>
      </c>
    </row>
    <row r="446" spans="2:15" ht="30" x14ac:dyDescent="0.25">
      <c r="B446" s="119">
        <v>0</v>
      </c>
      <c r="C446" s="30" t="s">
        <v>1242</v>
      </c>
      <c r="D446" s="363" t="str">
        <f t="shared" si="28"/>
        <v>2 fardeaux translucides CRISTAL 3M</v>
      </c>
      <c r="E446" s="25">
        <v>600</v>
      </c>
      <c r="F446" s="25" t="s">
        <v>20</v>
      </c>
      <c r="G446" s="25" t="s">
        <v>1243</v>
      </c>
      <c r="H446" s="463" t="s">
        <v>4</v>
      </c>
      <c r="I446" s="25" t="str">
        <f>VLOOKUP($H446,BDD!$B$5:$C$16,2,FALSE)</f>
        <v>DUNKERQUE</v>
      </c>
      <c r="J446" s="49" t="s">
        <v>277</v>
      </c>
      <c r="K446" s="38" t="s">
        <v>1244</v>
      </c>
      <c r="L446" s="25" t="s">
        <v>1245</v>
      </c>
      <c r="M446" s="454"/>
      <c r="N446" s="91"/>
      <c r="O446" s="355" t="str">
        <f t="shared" si="27"/>
        <v>NON</v>
      </c>
    </row>
    <row r="447" spans="2:15" ht="15.75" x14ac:dyDescent="0.25">
      <c r="B447" s="119">
        <v>1</v>
      </c>
      <c r="C447" s="30" t="s">
        <v>1246</v>
      </c>
      <c r="D447" s="363">
        <f t="shared" si="28"/>
        <v>866545495</v>
      </c>
      <c r="E447" s="25">
        <v>4634</v>
      </c>
      <c r="F447" s="25" t="s">
        <v>28</v>
      </c>
      <c r="G447" s="25" t="s">
        <v>424</v>
      </c>
      <c r="H447" s="463" t="s">
        <v>4</v>
      </c>
      <c r="I447" s="25" t="str">
        <f>VLOOKUP($H447,BDD!$B$5:$C$16,2,FALSE)</f>
        <v>DUNKERQUE</v>
      </c>
      <c r="J447" s="49" t="s">
        <v>276</v>
      </c>
      <c r="K447" s="38"/>
      <c r="L447" s="25">
        <v>866545495</v>
      </c>
      <c r="M447" s="454"/>
      <c r="N447" s="91"/>
      <c r="O447" s="355" t="str">
        <f t="shared" si="27"/>
        <v>NON</v>
      </c>
    </row>
    <row r="448" spans="2:15" ht="15.75" x14ac:dyDescent="0.25">
      <c r="B448" s="119">
        <v>1</v>
      </c>
      <c r="C448" s="30" t="s">
        <v>1246</v>
      </c>
      <c r="D448" s="363">
        <f t="shared" ref="D448:D451" si="30">L448</f>
        <v>866555987</v>
      </c>
      <c r="E448" s="25">
        <v>4880</v>
      </c>
      <c r="F448" s="25" t="s">
        <v>28</v>
      </c>
      <c r="G448" s="25" t="s">
        <v>424</v>
      </c>
      <c r="H448" s="463" t="s">
        <v>4</v>
      </c>
      <c r="I448" s="25" t="str">
        <f>VLOOKUP($H448,BDD!$B$5:$C$16,2,FALSE)</f>
        <v>DUNKERQUE</v>
      </c>
      <c r="J448" s="49" t="s">
        <v>276</v>
      </c>
      <c r="K448" s="38"/>
      <c r="L448" s="25">
        <v>866555987</v>
      </c>
      <c r="M448" s="454"/>
      <c r="N448" s="91"/>
      <c r="O448" s="355" t="str">
        <f t="shared" si="27"/>
        <v>NON</v>
      </c>
    </row>
    <row r="449" spans="2:15" ht="15.75" x14ac:dyDescent="0.25">
      <c r="B449" s="119">
        <v>1</v>
      </c>
      <c r="C449" s="30" t="s">
        <v>1246</v>
      </c>
      <c r="D449" s="363">
        <f t="shared" si="30"/>
        <v>866556001</v>
      </c>
      <c r="E449" s="25">
        <v>4879</v>
      </c>
      <c r="F449" s="25" t="s">
        <v>28</v>
      </c>
      <c r="G449" s="25" t="s">
        <v>424</v>
      </c>
      <c r="H449" s="463" t="s">
        <v>4</v>
      </c>
      <c r="I449" s="25" t="str">
        <f>VLOOKUP($H449,BDD!$B$5:$C$16,2,FALSE)</f>
        <v>DUNKERQUE</v>
      </c>
      <c r="J449" s="49" t="s">
        <v>276</v>
      </c>
      <c r="K449" s="38"/>
      <c r="L449" s="25">
        <v>866556001</v>
      </c>
      <c r="M449" s="454"/>
      <c r="N449" s="91"/>
      <c r="O449" s="355" t="str">
        <f t="shared" si="27"/>
        <v>NON</v>
      </c>
    </row>
    <row r="450" spans="2:15" ht="15.75" x14ac:dyDescent="0.25">
      <c r="B450" s="119">
        <v>1</v>
      </c>
      <c r="C450" s="30" t="s">
        <v>1246</v>
      </c>
      <c r="D450" s="363">
        <f t="shared" si="30"/>
        <v>866556011</v>
      </c>
      <c r="E450" s="25">
        <v>4877</v>
      </c>
      <c r="F450" s="25" t="s">
        <v>28</v>
      </c>
      <c r="G450" s="25" t="s">
        <v>424</v>
      </c>
      <c r="H450" s="463" t="s">
        <v>4</v>
      </c>
      <c r="I450" s="25" t="str">
        <f>VLOOKUP($H450,BDD!$B$5:$C$16,2,FALSE)</f>
        <v>DUNKERQUE</v>
      </c>
      <c r="J450" s="49" t="s">
        <v>276</v>
      </c>
      <c r="K450" s="38"/>
      <c r="L450" s="25">
        <v>866556011</v>
      </c>
      <c r="M450" s="454"/>
      <c r="N450" s="91"/>
      <c r="O450" s="355" t="str">
        <f t="shared" si="27"/>
        <v>NON</v>
      </c>
    </row>
    <row r="451" spans="2:15" ht="15.75" x14ac:dyDescent="0.25">
      <c r="B451" s="119">
        <v>1</v>
      </c>
      <c r="C451" s="30" t="s">
        <v>1246</v>
      </c>
      <c r="D451" s="363">
        <f t="shared" si="30"/>
        <v>866556023</v>
      </c>
      <c r="E451" s="25">
        <v>4876</v>
      </c>
      <c r="F451" s="25" t="s">
        <v>28</v>
      </c>
      <c r="G451" s="25" t="s">
        <v>424</v>
      </c>
      <c r="H451" s="463" t="s">
        <v>4</v>
      </c>
      <c r="I451" s="25" t="str">
        <f>VLOOKUP($H451,BDD!$B$5:$C$16,2,FALSE)</f>
        <v>DUNKERQUE</v>
      </c>
      <c r="J451" s="49" t="s">
        <v>276</v>
      </c>
      <c r="K451" s="38"/>
      <c r="L451" s="25">
        <v>866556023</v>
      </c>
      <c r="M451" s="454"/>
      <c r="N451" s="91"/>
      <c r="O451" s="355" t="str">
        <f t="shared" si="27"/>
        <v>NON</v>
      </c>
    </row>
    <row r="452" spans="2:15" ht="15.75" x14ac:dyDescent="0.25">
      <c r="B452" s="119">
        <v>1</v>
      </c>
      <c r="C452" s="30" t="s">
        <v>1247</v>
      </c>
      <c r="D452" s="363">
        <f t="shared" si="28"/>
        <v>866545412</v>
      </c>
      <c r="E452" s="25">
        <v>4842</v>
      </c>
      <c r="F452" s="25" t="s">
        <v>28</v>
      </c>
      <c r="G452" s="25" t="s">
        <v>424</v>
      </c>
      <c r="H452" s="463" t="s">
        <v>4</v>
      </c>
      <c r="I452" s="25" t="str">
        <f>VLOOKUP($H452,BDD!$B$5:$C$16,2,FALSE)</f>
        <v>DUNKERQUE</v>
      </c>
      <c r="J452" s="49" t="s">
        <v>273</v>
      </c>
      <c r="K452" s="38"/>
      <c r="L452" s="25">
        <v>866545412</v>
      </c>
      <c r="M452" s="454"/>
      <c r="N452" s="91"/>
      <c r="O452" s="355" t="str">
        <f t="shared" si="27"/>
        <v>NON</v>
      </c>
    </row>
    <row r="453" spans="2:15" ht="15.75" x14ac:dyDescent="0.25">
      <c r="B453" s="119">
        <v>1</v>
      </c>
      <c r="C453" s="30" t="s">
        <v>1247</v>
      </c>
      <c r="D453" s="363">
        <f t="shared" ref="D453:D456" si="31">L453</f>
        <v>866545437</v>
      </c>
      <c r="E453" s="25">
        <v>4845</v>
      </c>
      <c r="F453" s="25" t="s">
        <v>28</v>
      </c>
      <c r="G453" s="25" t="s">
        <v>424</v>
      </c>
      <c r="H453" s="463" t="s">
        <v>4</v>
      </c>
      <c r="I453" s="25" t="str">
        <f>VLOOKUP($H453,BDD!$B$5:$C$16,2,FALSE)</f>
        <v>DUNKERQUE</v>
      </c>
      <c r="J453" s="49" t="s">
        <v>273</v>
      </c>
      <c r="K453" s="38"/>
      <c r="L453" s="25">
        <v>866545437</v>
      </c>
      <c r="M453" s="454"/>
      <c r="N453" s="91"/>
      <c r="O453" s="355" t="str">
        <f t="shared" si="27"/>
        <v>NON</v>
      </c>
    </row>
    <row r="454" spans="2:15" ht="15.75" x14ac:dyDescent="0.25">
      <c r="B454" s="119">
        <v>1</v>
      </c>
      <c r="C454" s="30" t="s">
        <v>1247</v>
      </c>
      <c r="D454" s="363">
        <f t="shared" si="31"/>
        <v>866545456</v>
      </c>
      <c r="E454" s="25">
        <v>4842</v>
      </c>
      <c r="F454" s="25" t="s">
        <v>28</v>
      </c>
      <c r="G454" s="25" t="s">
        <v>424</v>
      </c>
      <c r="H454" s="463" t="s">
        <v>4</v>
      </c>
      <c r="I454" s="25" t="str">
        <f>VLOOKUP($H454,BDD!$B$5:$C$16,2,FALSE)</f>
        <v>DUNKERQUE</v>
      </c>
      <c r="J454" s="49" t="s">
        <v>273</v>
      </c>
      <c r="K454" s="38"/>
      <c r="L454" s="25">
        <v>866545456</v>
      </c>
      <c r="M454" s="454"/>
      <c r="N454" s="91"/>
      <c r="O454" s="355" t="str">
        <f t="shared" si="27"/>
        <v>NON</v>
      </c>
    </row>
    <row r="455" spans="2:15" ht="15.75" x14ac:dyDescent="0.25">
      <c r="B455" s="119">
        <v>1</v>
      </c>
      <c r="C455" s="30" t="s">
        <v>1247</v>
      </c>
      <c r="D455" s="363">
        <f t="shared" si="31"/>
        <v>866545471</v>
      </c>
      <c r="E455" s="25">
        <v>4843</v>
      </c>
      <c r="F455" s="25" t="s">
        <v>28</v>
      </c>
      <c r="G455" s="25" t="s">
        <v>424</v>
      </c>
      <c r="H455" s="463" t="s">
        <v>4</v>
      </c>
      <c r="I455" s="25" t="str">
        <f>VLOOKUP($H455,BDD!$B$5:$C$16,2,FALSE)</f>
        <v>DUNKERQUE</v>
      </c>
      <c r="J455" s="49" t="s">
        <v>273</v>
      </c>
      <c r="K455" s="38"/>
      <c r="L455" s="25">
        <v>866545471</v>
      </c>
      <c r="M455" s="454"/>
      <c r="N455" s="91"/>
      <c r="O455" s="355" t="str">
        <f t="shared" si="27"/>
        <v>NON</v>
      </c>
    </row>
    <row r="456" spans="2:15" ht="15.75" x14ac:dyDescent="0.25">
      <c r="B456" s="119">
        <v>1</v>
      </c>
      <c r="C456" s="30" t="s">
        <v>1247</v>
      </c>
      <c r="D456" s="363">
        <f t="shared" si="31"/>
        <v>866545481</v>
      </c>
      <c r="E456" s="25">
        <v>4841</v>
      </c>
      <c r="F456" s="25" t="s">
        <v>28</v>
      </c>
      <c r="G456" s="25" t="s">
        <v>424</v>
      </c>
      <c r="H456" s="463" t="s">
        <v>4</v>
      </c>
      <c r="I456" s="25" t="str">
        <f>VLOOKUP($H456,BDD!$B$5:$C$16,2,FALSE)</f>
        <v>DUNKERQUE</v>
      </c>
      <c r="J456" s="49" t="s">
        <v>273</v>
      </c>
      <c r="K456" s="38"/>
      <c r="L456" s="25">
        <v>866545481</v>
      </c>
      <c r="M456" s="454"/>
      <c r="N456" s="91"/>
      <c r="O456" s="355" t="str">
        <f t="shared" si="27"/>
        <v>NON</v>
      </c>
    </row>
    <row r="457" spans="2:15" ht="15.75" x14ac:dyDescent="0.25">
      <c r="B457" s="119">
        <v>1</v>
      </c>
      <c r="C457" s="30" t="s">
        <v>1248</v>
      </c>
      <c r="D457" s="363">
        <f t="shared" si="28"/>
        <v>866545382</v>
      </c>
      <c r="E457" s="25">
        <v>4849</v>
      </c>
      <c r="F457" s="25" t="s">
        <v>28</v>
      </c>
      <c r="G457" s="25" t="s">
        <v>424</v>
      </c>
      <c r="H457" s="463" t="s">
        <v>4</v>
      </c>
      <c r="I457" s="25" t="str">
        <f>VLOOKUP($H457,BDD!$B$5:$C$16,2,FALSE)</f>
        <v>DUNKERQUE</v>
      </c>
      <c r="J457" s="49" t="s">
        <v>273</v>
      </c>
      <c r="K457" s="38"/>
      <c r="L457" s="25">
        <v>866545382</v>
      </c>
      <c r="M457" s="454"/>
      <c r="N457" s="91"/>
      <c r="O457" s="355" t="str">
        <f t="shared" si="27"/>
        <v>NON</v>
      </c>
    </row>
    <row r="458" spans="2:15" ht="15.75" x14ac:dyDescent="0.25">
      <c r="B458" s="119">
        <v>1</v>
      </c>
      <c r="C458" s="30" t="s">
        <v>1248</v>
      </c>
      <c r="D458" s="363">
        <f t="shared" si="28"/>
        <v>866545391</v>
      </c>
      <c r="E458" s="25">
        <v>4961</v>
      </c>
      <c r="F458" s="25" t="s">
        <v>28</v>
      </c>
      <c r="G458" s="25" t="s">
        <v>424</v>
      </c>
      <c r="H458" s="463" t="s">
        <v>4</v>
      </c>
      <c r="I458" s="25" t="str">
        <f>VLOOKUP($H458,BDD!$B$5:$C$16,2,FALSE)</f>
        <v>DUNKERQUE</v>
      </c>
      <c r="J458" s="49" t="s">
        <v>273</v>
      </c>
      <c r="K458" s="38"/>
      <c r="L458" s="25">
        <v>866545391</v>
      </c>
      <c r="M458" s="454"/>
      <c r="N458" s="91"/>
      <c r="O458" s="355" t="str">
        <f t="shared" si="27"/>
        <v>NON</v>
      </c>
    </row>
    <row r="459" spans="2:15" ht="15.75" x14ac:dyDescent="0.25">
      <c r="B459" s="119">
        <v>1</v>
      </c>
      <c r="C459" s="30" t="s">
        <v>1248</v>
      </c>
      <c r="D459" s="363">
        <f t="shared" si="28"/>
        <v>866545402</v>
      </c>
      <c r="E459" s="25">
        <v>4846</v>
      </c>
      <c r="F459" s="25" t="s">
        <v>28</v>
      </c>
      <c r="G459" s="25" t="s">
        <v>424</v>
      </c>
      <c r="H459" s="463" t="s">
        <v>4</v>
      </c>
      <c r="I459" s="25" t="str">
        <f>VLOOKUP($H459,BDD!$B$5:$C$16,2,FALSE)</f>
        <v>DUNKERQUE</v>
      </c>
      <c r="J459" s="49" t="s">
        <v>273</v>
      </c>
      <c r="K459" s="38"/>
      <c r="L459" s="25">
        <v>866545402</v>
      </c>
      <c r="M459" s="454"/>
      <c r="N459" s="91"/>
      <c r="O459" s="355" t="str">
        <f t="shared" si="27"/>
        <v>NON</v>
      </c>
    </row>
    <row r="460" spans="2:15" ht="15.75" x14ac:dyDescent="0.25">
      <c r="B460" s="119">
        <v>1</v>
      </c>
      <c r="C460" s="30" t="s">
        <v>1248</v>
      </c>
      <c r="D460" s="363">
        <f t="shared" si="28"/>
        <v>866545423</v>
      </c>
      <c r="E460" s="25">
        <v>4614</v>
      </c>
      <c r="F460" s="25" t="s">
        <v>28</v>
      </c>
      <c r="G460" s="25" t="s">
        <v>424</v>
      </c>
      <c r="H460" s="463" t="s">
        <v>4</v>
      </c>
      <c r="I460" s="25" t="str">
        <f>VLOOKUP($H460,BDD!$B$5:$C$16,2,FALSE)</f>
        <v>DUNKERQUE</v>
      </c>
      <c r="J460" s="49" t="s">
        <v>273</v>
      </c>
      <c r="K460" s="38"/>
      <c r="L460" s="25">
        <v>866545423</v>
      </c>
      <c r="M460" s="454"/>
      <c r="N460" s="91"/>
      <c r="O460" s="355" t="str">
        <f t="shared" si="27"/>
        <v>NON</v>
      </c>
    </row>
    <row r="461" spans="2:15" ht="15.75" x14ac:dyDescent="0.25">
      <c r="B461" s="119">
        <v>1</v>
      </c>
      <c r="C461" s="30" t="s">
        <v>1248</v>
      </c>
      <c r="D461" s="363">
        <f t="shared" si="28"/>
        <v>866518265</v>
      </c>
      <c r="E461" s="25">
        <v>5076</v>
      </c>
      <c r="F461" s="25" t="s">
        <v>28</v>
      </c>
      <c r="G461" s="25" t="s">
        <v>424</v>
      </c>
      <c r="H461" s="463" t="s">
        <v>4</v>
      </c>
      <c r="I461" s="25" t="str">
        <f>VLOOKUP($H461,BDD!$B$5:$C$16,2,FALSE)</f>
        <v>DUNKERQUE</v>
      </c>
      <c r="J461" s="49" t="s">
        <v>273</v>
      </c>
      <c r="K461" s="38"/>
      <c r="L461" s="25">
        <v>866518265</v>
      </c>
      <c r="M461" s="454"/>
      <c r="N461" s="91"/>
      <c r="O461" s="355" t="str">
        <f t="shared" si="27"/>
        <v>NON</v>
      </c>
    </row>
    <row r="462" spans="2:15" ht="15.75" x14ac:dyDescent="0.25">
      <c r="B462" s="119"/>
      <c r="C462" s="13"/>
      <c r="D462" s="363">
        <f t="shared" si="28"/>
        <v>0</v>
      </c>
      <c r="E462" s="25"/>
      <c r="F462" s="25"/>
      <c r="G462" s="25"/>
      <c r="H462" s="463"/>
      <c r="I462" s="25" t="e">
        <f>VLOOKUP($H462,BDD!$B$5:$C$16,2,FALSE)</f>
        <v>#N/A</v>
      </c>
      <c r="J462" s="49" t="s">
        <v>277</v>
      </c>
      <c r="K462" s="38"/>
      <c r="L462" s="25"/>
      <c r="M462" s="454"/>
      <c r="N462" s="91"/>
      <c r="O462" s="355" t="str">
        <f t="shared" si="27"/>
        <v>OUI</v>
      </c>
    </row>
    <row r="463" spans="2:15" ht="15.75" x14ac:dyDescent="0.25">
      <c r="B463" s="119"/>
      <c r="C463" s="13"/>
      <c r="D463" s="363">
        <f t="shared" si="28"/>
        <v>0</v>
      </c>
      <c r="E463" s="25"/>
      <c r="F463" s="25"/>
      <c r="G463" s="25"/>
      <c r="H463" s="463"/>
      <c r="I463" s="25" t="e">
        <f>VLOOKUP($H463,BDD!$B$5:$C$16,2,FALSE)</f>
        <v>#N/A</v>
      </c>
      <c r="J463" s="49" t="s">
        <v>277</v>
      </c>
      <c r="K463" s="38"/>
      <c r="L463" s="25"/>
      <c r="M463" s="454"/>
      <c r="N463" s="91"/>
      <c r="O463" s="355" t="str">
        <f t="shared" si="27"/>
        <v>OUI</v>
      </c>
    </row>
    <row r="464" spans="2:15" ht="15.75" x14ac:dyDescent="0.25">
      <c r="B464" s="119"/>
      <c r="C464" s="13"/>
      <c r="D464" s="363">
        <f t="shared" si="28"/>
        <v>0</v>
      </c>
      <c r="E464" s="25"/>
      <c r="F464" s="25"/>
      <c r="G464" s="25"/>
      <c r="H464" s="463"/>
      <c r="I464" s="25" t="e">
        <f>VLOOKUP($H464,BDD!$B$5:$C$16,2,FALSE)</f>
        <v>#N/A</v>
      </c>
      <c r="J464" s="49" t="s">
        <v>277</v>
      </c>
      <c r="K464" s="38"/>
      <c r="L464" s="25"/>
      <c r="M464" s="454"/>
      <c r="N464" s="91"/>
      <c r="O464" s="355" t="str">
        <f t="shared" si="27"/>
        <v>OUI</v>
      </c>
    </row>
    <row r="465" spans="2:15" ht="15.75" x14ac:dyDescent="0.25">
      <c r="B465" s="119"/>
      <c r="C465" s="13"/>
      <c r="D465" s="363">
        <f t="shared" si="28"/>
        <v>0</v>
      </c>
      <c r="E465" s="25"/>
      <c r="F465" s="25"/>
      <c r="G465" s="25"/>
      <c r="H465" s="463"/>
      <c r="I465" s="25" t="e">
        <f>VLOOKUP($H465,BDD!$B$5:$C$16,2,FALSE)</f>
        <v>#N/A</v>
      </c>
      <c r="J465" s="49" t="s">
        <v>277</v>
      </c>
      <c r="K465" s="38"/>
      <c r="L465" s="25"/>
      <c r="M465" s="454"/>
      <c r="N465" s="91"/>
      <c r="O465" s="355" t="str">
        <f t="shared" si="27"/>
        <v>OUI</v>
      </c>
    </row>
    <row r="466" spans="2:15" ht="15.75" x14ac:dyDescent="0.25">
      <c r="B466" s="119"/>
      <c r="C466" s="13"/>
      <c r="D466" s="363">
        <f t="shared" si="28"/>
        <v>0</v>
      </c>
      <c r="E466" s="25"/>
      <c r="F466" s="25"/>
      <c r="G466" s="25"/>
      <c r="H466" s="463"/>
      <c r="I466" s="25" t="e">
        <f>VLOOKUP($H466,BDD!$B$5:$C$16,2,FALSE)</f>
        <v>#N/A</v>
      </c>
      <c r="J466" s="49" t="s">
        <v>277</v>
      </c>
      <c r="K466" s="38"/>
      <c r="L466" s="25"/>
      <c r="M466" s="454"/>
      <c r="N466" s="91"/>
      <c r="O466" s="355" t="str">
        <f t="shared" si="27"/>
        <v>OUI</v>
      </c>
    </row>
    <row r="467" spans="2:15" ht="15.75" x14ac:dyDescent="0.25">
      <c r="B467" s="119"/>
      <c r="C467" s="13"/>
      <c r="D467" s="363">
        <f t="shared" si="28"/>
        <v>0</v>
      </c>
      <c r="E467" s="25"/>
      <c r="F467" s="25"/>
      <c r="G467" s="25"/>
      <c r="H467" s="463"/>
      <c r="I467" s="25" t="e">
        <f>VLOOKUP($H467,BDD!$B$5:$C$16,2,FALSE)</f>
        <v>#N/A</v>
      </c>
      <c r="J467" s="49" t="s">
        <v>277</v>
      </c>
      <c r="K467" s="38"/>
      <c r="L467" s="25"/>
      <c r="M467" s="454"/>
      <c r="N467" s="91"/>
      <c r="O467" s="355" t="str">
        <f t="shared" ref="O467:O530" si="32">IF(D467=0,"OUI","NON")</f>
        <v>OUI</v>
      </c>
    </row>
    <row r="468" spans="2:15" ht="15.75" x14ac:dyDescent="0.25">
      <c r="B468" s="119"/>
      <c r="C468" s="13"/>
      <c r="D468" s="363">
        <f t="shared" si="28"/>
        <v>0</v>
      </c>
      <c r="E468" s="25"/>
      <c r="F468" s="25"/>
      <c r="G468" s="25"/>
      <c r="H468" s="463"/>
      <c r="I468" s="25" t="e">
        <f>VLOOKUP($H468,BDD!$B$5:$C$16,2,FALSE)</f>
        <v>#N/A</v>
      </c>
      <c r="J468" s="49" t="s">
        <v>277</v>
      </c>
      <c r="K468" s="38"/>
      <c r="L468" s="25"/>
      <c r="M468" s="454"/>
      <c r="N468" s="91"/>
      <c r="O468" s="355" t="str">
        <f t="shared" si="32"/>
        <v>OUI</v>
      </c>
    </row>
    <row r="469" spans="2:15" ht="15.75" x14ac:dyDescent="0.25">
      <c r="B469" s="119"/>
      <c r="C469" s="13"/>
      <c r="D469" s="363">
        <f t="shared" si="28"/>
        <v>0</v>
      </c>
      <c r="E469" s="25"/>
      <c r="F469" s="25"/>
      <c r="G469" s="25"/>
      <c r="H469" s="463"/>
      <c r="I469" s="25" t="e">
        <f>VLOOKUP($H469,BDD!$B$5:$C$16,2,FALSE)</f>
        <v>#N/A</v>
      </c>
      <c r="J469" s="49" t="s">
        <v>277</v>
      </c>
      <c r="K469" s="38"/>
      <c r="L469" s="25"/>
      <c r="M469" s="454"/>
      <c r="N469" s="91"/>
      <c r="O469" s="355" t="str">
        <f t="shared" si="32"/>
        <v>OUI</v>
      </c>
    </row>
    <row r="470" spans="2:15" ht="15.75" x14ac:dyDescent="0.25">
      <c r="B470" s="119"/>
      <c r="C470" s="13"/>
      <c r="D470" s="363">
        <f t="shared" si="28"/>
        <v>0</v>
      </c>
      <c r="E470" s="25"/>
      <c r="F470" s="25"/>
      <c r="G470" s="25"/>
      <c r="H470" s="463"/>
      <c r="I470" s="25" t="e">
        <f>VLOOKUP($H470,BDD!$B$5:$C$16,2,FALSE)</f>
        <v>#N/A</v>
      </c>
      <c r="J470" s="49" t="s">
        <v>277</v>
      </c>
      <c r="K470" s="38"/>
      <c r="L470" s="25"/>
      <c r="M470" s="454"/>
      <c r="N470" s="91"/>
      <c r="O470" s="355" t="str">
        <f t="shared" si="32"/>
        <v>OUI</v>
      </c>
    </row>
    <row r="471" spans="2:15" ht="15.75" x14ac:dyDescent="0.25">
      <c r="B471" s="119"/>
      <c r="C471" s="13"/>
      <c r="D471" s="363">
        <f t="shared" si="28"/>
        <v>0</v>
      </c>
      <c r="E471" s="25"/>
      <c r="F471" s="25"/>
      <c r="G471" s="25"/>
      <c r="H471" s="463"/>
      <c r="I471" s="25" t="e">
        <f>VLOOKUP($H471,BDD!$B$5:$C$16,2,FALSE)</f>
        <v>#N/A</v>
      </c>
      <c r="J471" s="49" t="s">
        <v>277</v>
      </c>
      <c r="K471" s="38"/>
      <c r="L471" s="25"/>
      <c r="M471" s="454"/>
      <c r="N471" s="91"/>
      <c r="O471" s="355" t="str">
        <f t="shared" si="32"/>
        <v>OUI</v>
      </c>
    </row>
    <row r="472" spans="2:15" ht="15.75" x14ac:dyDescent="0.25">
      <c r="B472" s="119"/>
      <c r="C472" s="13"/>
      <c r="D472" s="363">
        <f t="shared" si="28"/>
        <v>0</v>
      </c>
      <c r="E472" s="25"/>
      <c r="F472" s="25"/>
      <c r="G472" s="25"/>
      <c r="H472" s="463"/>
      <c r="I472" s="25" t="e">
        <f>VLOOKUP($H472,BDD!$B$5:$C$16,2,FALSE)</f>
        <v>#N/A</v>
      </c>
      <c r="J472" s="49" t="s">
        <v>277</v>
      </c>
      <c r="K472" s="38"/>
      <c r="L472" s="25"/>
      <c r="M472" s="454"/>
      <c r="N472" s="91"/>
      <c r="O472" s="355" t="str">
        <f t="shared" si="32"/>
        <v>OUI</v>
      </c>
    </row>
    <row r="473" spans="2:15" ht="15.75" x14ac:dyDescent="0.25">
      <c r="B473" s="119"/>
      <c r="C473" s="13"/>
      <c r="D473" s="363">
        <f t="shared" si="28"/>
        <v>0</v>
      </c>
      <c r="E473" s="25"/>
      <c r="F473" s="25"/>
      <c r="G473" s="25"/>
      <c r="H473" s="463"/>
      <c r="I473" s="25" t="e">
        <f>VLOOKUP($H473,BDD!$B$5:$C$16,2,FALSE)</f>
        <v>#N/A</v>
      </c>
      <c r="J473" s="49" t="s">
        <v>277</v>
      </c>
      <c r="K473" s="38"/>
      <c r="L473" s="25"/>
      <c r="M473" s="454"/>
      <c r="N473" s="91"/>
      <c r="O473" s="355" t="str">
        <f t="shared" si="32"/>
        <v>OUI</v>
      </c>
    </row>
    <row r="474" spans="2:15" ht="15.75" x14ac:dyDescent="0.25">
      <c r="B474" s="119"/>
      <c r="C474" s="13"/>
      <c r="D474" s="363">
        <f t="shared" si="28"/>
        <v>0</v>
      </c>
      <c r="E474" s="25"/>
      <c r="F474" s="25"/>
      <c r="G474" s="25"/>
      <c r="H474" s="463"/>
      <c r="I474" s="25" t="e">
        <f>VLOOKUP($H474,BDD!$B$5:$C$16,2,FALSE)</f>
        <v>#N/A</v>
      </c>
      <c r="J474" s="49" t="s">
        <v>277</v>
      </c>
      <c r="K474" s="38"/>
      <c r="L474" s="25"/>
      <c r="M474" s="454"/>
      <c r="N474" s="91"/>
      <c r="O474" s="355" t="str">
        <f t="shared" si="32"/>
        <v>OUI</v>
      </c>
    </row>
    <row r="475" spans="2:15" ht="15.75" x14ac:dyDescent="0.25">
      <c r="B475" s="119"/>
      <c r="C475" s="13"/>
      <c r="D475" s="363">
        <f t="shared" si="28"/>
        <v>0</v>
      </c>
      <c r="E475" s="25"/>
      <c r="F475" s="25"/>
      <c r="G475" s="25"/>
      <c r="H475" s="463"/>
      <c r="I475" s="25" t="e">
        <f>VLOOKUP($H475,BDD!$B$5:$C$16,2,FALSE)</f>
        <v>#N/A</v>
      </c>
      <c r="J475" s="49" t="s">
        <v>277</v>
      </c>
      <c r="K475" s="38"/>
      <c r="L475" s="25"/>
      <c r="M475" s="454"/>
      <c r="N475" s="91"/>
      <c r="O475" s="355" t="str">
        <f t="shared" si="32"/>
        <v>OUI</v>
      </c>
    </row>
    <row r="476" spans="2:15" ht="15.75" x14ac:dyDescent="0.25">
      <c r="B476" s="119"/>
      <c r="C476" s="13"/>
      <c r="D476" s="363">
        <f t="shared" si="28"/>
        <v>0</v>
      </c>
      <c r="E476" s="25"/>
      <c r="F476" s="25"/>
      <c r="G476" s="25"/>
      <c r="H476" s="463"/>
      <c r="I476" s="25" t="e">
        <f>VLOOKUP($H476,BDD!$B$5:$C$16,2,FALSE)</f>
        <v>#N/A</v>
      </c>
      <c r="J476" s="49" t="s">
        <v>277</v>
      </c>
      <c r="K476" s="38"/>
      <c r="L476" s="25"/>
      <c r="M476" s="454"/>
      <c r="N476" s="91"/>
      <c r="O476" s="355" t="str">
        <f t="shared" si="32"/>
        <v>OUI</v>
      </c>
    </row>
    <row r="477" spans="2:15" ht="15.75" x14ac:dyDescent="0.25">
      <c r="B477" s="119"/>
      <c r="C477" s="13"/>
      <c r="D477" s="363">
        <f t="shared" ref="D477:D485" si="33">L477</f>
        <v>0</v>
      </c>
      <c r="E477" s="25"/>
      <c r="F477" s="25"/>
      <c r="G477" s="25"/>
      <c r="H477" s="463"/>
      <c r="I477" s="25" t="e">
        <f>VLOOKUP($H477,BDD!$B$5:$C$16,2,FALSE)</f>
        <v>#N/A</v>
      </c>
      <c r="J477" s="49" t="s">
        <v>277</v>
      </c>
      <c r="K477" s="38"/>
      <c r="L477" s="25"/>
      <c r="M477" s="454"/>
      <c r="N477" s="91"/>
      <c r="O477" s="355" t="str">
        <f t="shared" si="32"/>
        <v>OUI</v>
      </c>
    </row>
    <row r="478" spans="2:15" ht="15.75" x14ac:dyDescent="0.25">
      <c r="B478" s="119"/>
      <c r="C478" s="13"/>
      <c r="D478" s="363">
        <f t="shared" si="33"/>
        <v>0</v>
      </c>
      <c r="E478" s="25"/>
      <c r="F478" s="25"/>
      <c r="G478" s="25"/>
      <c r="H478" s="463"/>
      <c r="I478" s="25" t="e">
        <f>VLOOKUP($H478,BDD!$B$5:$C$16,2,FALSE)</f>
        <v>#N/A</v>
      </c>
      <c r="J478" s="49" t="s">
        <v>277</v>
      </c>
      <c r="K478" s="38"/>
      <c r="L478" s="25"/>
      <c r="M478" s="454"/>
      <c r="N478" s="91"/>
      <c r="O478" s="355" t="str">
        <f t="shared" si="32"/>
        <v>OUI</v>
      </c>
    </row>
    <row r="479" spans="2:15" ht="15.75" x14ac:dyDescent="0.25">
      <c r="B479" s="119"/>
      <c r="C479" s="13"/>
      <c r="D479" s="363">
        <f t="shared" si="33"/>
        <v>0</v>
      </c>
      <c r="E479" s="25"/>
      <c r="F479" s="25"/>
      <c r="G479" s="25"/>
      <c r="H479" s="463"/>
      <c r="I479" s="25" t="e">
        <f>VLOOKUP($H479,BDD!$B$5:$C$16,2,FALSE)</f>
        <v>#N/A</v>
      </c>
      <c r="J479" s="49" t="s">
        <v>277</v>
      </c>
      <c r="K479" s="38"/>
      <c r="L479" s="25"/>
      <c r="M479" s="454"/>
      <c r="N479" s="91"/>
      <c r="O479" s="355" t="str">
        <f t="shared" si="32"/>
        <v>OUI</v>
      </c>
    </row>
    <row r="480" spans="2:15" ht="15.75" x14ac:dyDescent="0.25">
      <c r="B480" s="119"/>
      <c r="C480" s="13"/>
      <c r="D480" s="363">
        <f t="shared" si="33"/>
        <v>0</v>
      </c>
      <c r="E480" s="25"/>
      <c r="F480" s="25"/>
      <c r="G480" s="25"/>
      <c r="H480" s="463"/>
      <c r="I480" s="25" t="e">
        <f>VLOOKUP($H480,BDD!$B$5:$C$16,2,FALSE)</f>
        <v>#N/A</v>
      </c>
      <c r="J480" s="49" t="s">
        <v>277</v>
      </c>
      <c r="K480" s="38"/>
      <c r="L480" s="25"/>
      <c r="M480" s="454"/>
      <c r="N480" s="91"/>
      <c r="O480" s="355" t="str">
        <f t="shared" si="32"/>
        <v>OUI</v>
      </c>
    </row>
    <row r="481" spans="2:15" ht="15.75" x14ac:dyDescent="0.25">
      <c r="B481" s="119"/>
      <c r="C481" s="13"/>
      <c r="D481" s="363">
        <f t="shared" si="33"/>
        <v>0</v>
      </c>
      <c r="E481" s="25"/>
      <c r="F481" s="25"/>
      <c r="G481" s="25"/>
      <c r="H481" s="463"/>
      <c r="I481" s="25" t="e">
        <f>VLOOKUP($H481,BDD!$B$5:$C$16,2,FALSE)</f>
        <v>#N/A</v>
      </c>
      <c r="J481" s="49" t="s">
        <v>277</v>
      </c>
      <c r="K481" s="38"/>
      <c r="L481" s="25"/>
      <c r="M481" s="454"/>
      <c r="N481" s="91"/>
      <c r="O481" s="355" t="str">
        <f t="shared" si="32"/>
        <v>OUI</v>
      </c>
    </row>
    <row r="482" spans="2:15" ht="15.75" x14ac:dyDescent="0.25">
      <c r="B482" s="119"/>
      <c r="C482" s="13"/>
      <c r="D482" s="363">
        <f t="shared" si="33"/>
        <v>0</v>
      </c>
      <c r="E482" s="25"/>
      <c r="F482" s="25"/>
      <c r="G482" s="25"/>
      <c r="H482" s="463"/>
      <c r="I482" s="25" t="e">
        <f>VLOOKUP($H482,BDD!$B$5:$C$16,2,FALSE)</f>
        <v>#N/A</v>
      </c>
      <c r="J482" s="49" t="s">
        <v>277</v>
      </c>
      <c r="K482" s="38"/>
      <c r="L482" s="25"/>
      <c r="M482" s="454"/>
      <c r="N482" s="91"/>
      <c r="O482" s="355" t="str">
        <f t="shared" si="32"/>
        <v>OUI</v>
      </c>
    </row>
    <row r="483" spans="2:15" ht="15.75" x14ac:dyDescent="0.25">
      <c r="B483" s="119"/>
      <c r="C483" s="13"/>
      <c r="D483" s="363">
        <f t="shared" si="33"/>
        <v>0</v>
      </c>
      <c r="E483" s="25"/>
      <c r="F483" s="25"/>
      <c r="G483" s="25"/>
      <c r="H483" s="463"/>
      <c r="I483" s="25" t="e">
        <f>VLOOKUP($H483,BDD!$B$5:$C$16,2,FALSE)</f>
        <v>#N/A</v>
      </c>
      <c r="J483" s="49" t="s">
        <v>277</v>
      </c>
      <c r="K483" s="38"/>
      <c r="L483" s="25"/>
      <c r="M483" s="454"/>
      <c r="N483" s="91"/>
      <c r="O483" s="355" t="str">
        <f t="shared" si="32"/>
        <v>OUI</v>
      </c>
    </row>
    <row r="484" spans="2:15" ht="15.75" x14ac:dyDescent="0.25">
      <c r="B484" s="119"/>
      <c r="C484" s="13"/>
      <c r="D484" s="363">
        <f t="shared" si="33"/>
        <v>0</v>
      </c>
      <c r="E484" s="25"/>
      <c r="F484" s="25"/>
      <c r="G484" s="25"/>
      <c r="H484" s="463"/>
      <c r="I484" s="25" t="e">
        <f>VLOOKUP($H484,BDD!$B$5:$C$16,2,FALSE)</f>
        <v>#N/A</v>
      </c>
      <c r="J484" s="49" t="s">
        <v>277</v>
      </c>
      <c r="K484" s="38"/>
      <c r="L484" s="25"/>
      <c r="M484" s="454"/>
      <c r="N484" s="91"/>
      <c r="O484" s="355" t="str">
        <f t="shared" si="32"/>
        <v>OUI</v>
      </c>
    </row>
    <row r="485" spans="2:15" ht="15.75" x14ac:dyDescent="0.25">
      <c r="B485" s="119"/>
      <c r="C485" s="13"/>
      <c r="D485" s="363">
        <f t="shared" si="33"/>
        <v>0</v>
      </c>
      <c r="E485" s="25"/>
      <c r="F485" s="25"/>
      <c r="G485" s="25"/>
      <c r="H485" s="463"/>
      <c r="I485" s="25" t="e">
        <f>VLOOKUP($H485,BDD!$B$5:$C$16,2,FALSE)</f>
        <v>#N/A</v>
      </c>
      <c r="J485" s="49" t="s">
        <v>277</v>
      </c>
      <c r="K485" s="38"/>
      <c r="L485" s="25"/>
      <c r="M485" s="454"/>
      <c r="N485" s="91"/>
      <c r="O485" s="355" t="str">
        <f t="shared" si="32"/>
        <v>OUI</v>
      </c>
    </row>
    <row r="486" spans="2:15" ht="15.75" x14ac:dyDescent="0.25">
      <c r="B486" s="119"/>
      <c r="C486" s="13"/>
      <c r="D486" s="363"/>
      <c r="E486" s="25"/>
      <c r="F486" s="25"/>
      <c r="G486" s="25"/>
      <c r="H486" s="463"/>
      <c r="I486" s="25" t="e">
        <f>VLOOKUP($H486,BDD!$B$5:$C$16,2,FALSE)</f>
        <v>#N/A</v>
      </c>
      <c r="J486" s="49" t="s">
        <v>277</v>
      </c>
      <c r="K486" s="38"/>
      <c r="L486" s="25"/>
      <c r="M486" s="454"/>
      <c r="N486" s="91"/>
      <c r="O486" s="355" t="str">
        <f t="shared" si="32"/>
        <v>OUI</v>
      </c>
    </row>
    <row r="487" spans="2:15" ht="15.75" x14ac:dyDescent="0.25">
      <c r="B487" s="119"/>
      <c r="C487" s="13"/>
      <c r="D487" s="363"/>
      <c r="E487" s="25"/>
      <c r="F487" s="25"/>
      <c r="G487" s="25"/>
      <c r="H487" s="463"/>
      <c r="I487" s="25" t="e">
        <f>VLOOKUP($H487,BDD!$B$5:$C$16,2,FALSE)</f>
        <v>#N/A</v>
      </c>
      <c r="J487" s="49" t="s">
        <v>277</v>
      </c>
      <c r="K487" s="38"/>
      <c r="L487" s="25"/>
      <c r="M487" s="454"/>
      <c r="N487" s="91"/>
      <c r="O487" s="355" t="str">
        <f t="shared" si="32"/>
        <v>OUI</v>
      </c>
    </row>
    <row r="488" spans="2:15" ht="15.75" x14ac:dyDescent="0.25">
      <c r="B488" s="119"/>
      <c r="C488" s="13"/>
      <c r="D488" s="363"/>
      <c r="E488" s="25"/>
      <c r="F488" s="25"/>
      <c r="G488" s="25"/>
      <c r="H488" s="463"/>
      <c r="I488" s="25" t="e">
        <f>VLOOKUP($H488,BDD!$B$5:$C$16,2,FALSE)</f>
        <v>#N/A</v>
      </c>
      <c r="J488" s="49" t="s">
        <v>277</v>
      </c>
      <c r="K488" s="38"/>
      <c r="L488" s="25"/>
      <c r="M488" s="454"/>
      <c r="N488" s="91"/>
      <c r="O488" s="355" t="str">
        <f t="shared" si="32"/>
        <v>OUI</v>
      </c>
    </row>
    <row r="489" spans="2:15" ht="15.75" x14ac:dyDescent="0.25">
      <c r="B489" s="119"/>
      <c r="C489" s="13"/>
      <c r="D489" s="363"/>
      <c r="E489" s="25"/>
      <c r="F489" s="25"/>
      <c r="G489" s="25"/>
      <c r="H489" s="463"/>
      <c r="I489" s="25" t="e">
        <f>VLOOKUP($H489,BDD!$B$5:$C$16,2,FALSE)</f>
        <v>#N/A</v>
      </c>
      <c r="J489" s="49" t="s">
        <v>277</v>
      </c>
      <c r="K489" s="38"/>
      <c r="L489" s="25"/>
      <c r="M489" s="454"/>
      <c r="N489" s="91"/>
      <c r="O489" s="355" t="str">
        <f t="shared" si="32"/>
        <v>OUI</v>
      </c>
    </row>
    <row r="490" spans="2:15" ht="15.75" x14ac:dyDescent="0.25">
      <c r="B490" s="119"/>
      <c r="C490" s="13"/>
      <c r="D490" s="363"/>
      <c r="E490" s="25"/>
      <c r="F490" s="25"/>
      <c r="G490" s="25"/>
      <c r="H490" s="463"/>
      <c r="I490" s="25" t="e">
        <f>VLOOKUP($H490,BDD!$B$5:$C$16,2,FALSE)</f>
        <v>#N/A</v>
      </c>
      <c r="J490" s="49" t="s">
        <v>277</v>
      </c>
      <c r="K490" s="38"/>
      <c r="L490" s="25"/>
      <c r="M490" s="454"/>
      <c r="N490" s="91"/>
      <c r="O490" s="355" t="str">
        <f t="shared" si="32"/>
        <v>OUI</v>
      </c>
    </row>
    <row r="491" spans="2:15" ht="15.75" x14ac:dyDescent="0.25">
      <c r="B491" s="119"/>
      <c r="C491" s="13"/>
      <c r="D491" s="363"/>
      <c r="E491" s="25"/>
      <c r="F491" s="25"/>
      <c r="G491" s="25"/>
      <c r="H491" s="463"/>
      <c r="I491" s="25" t="e">
        <f>VLOOKUP($H491,BDD!$B$5:$C$16,2,FALSE)</f>
        <v>#N/A</v>
      </c>
      <c r="J491" s="49" t="s">
        <v>277</v>
      </c>
      <c r="K491" s="38"/>
      <c r="L491" s="25"/>
      <c r="M491" s="454"/>
      <c r="N491" s="91"/>
      <c r="O491" s="355" t="str">
        <f t="shared" si="32"/>
        <v>OUI</v>
      </c>
    </row>
    <row r="492" spans="2:15" ht="15.75" x14ac:dyDescent="0.25">
      <c r="B492" s="119"/>
      <c r="C492" s="13"/>
      <c r="D492" s="363"/>
      <c r="E492" s="25"/>
      <c r="F492" s="25"/>
      <c r="G492" s="25"/>
      <c r="H492" s="463"/>
      <c r="I492" s="25" t="e">
        <f>VLOOKUP($H492,BDD!$B$5:$C$16,2,FALSE)</f>
        <v>#N/A</v>
      </c>
      <c r="J492" s="49" t="s">
        <v>277</v>
      </c>
      <c r="K492" s="38"/>
      <c r="L492" s="25"/>
      <c r="M492" s="454"/>
      <c r="N492" s="91"/>
      <c r="O492" s="355" t="str">
        <f t="shared" si="32"/>
        <v>OUI</v>
      </c>
    </row>
    <row r="493" spans="2:15" ht="15.75" x14ac:dyDescent="0.25">
      <c r="B493" s="119"/>
      <c r="C493" s="13"/>
      <c r="D493" s="363"/>
      <c r="E493" s="25"/>
      <c r="F493" s="25"/>
      <c r="G493" s="25"/>
      <c r="H493" s="463"/>
      <c r="I493" s="25" t="e">
        <f>VLOOKUP($H493,BDD!$B$5:$C$16,2,FALSE)</f>
        <v>#N/A</v>
      </c>
      <c r="J493" s="49" t="s">
        <v>277</v>
      </c>
      <c r="K493" s="38"/>
      <c r="L493" s="25"/>
      <c r="M493" s="454"/>
      <c r="N493" s="91"/>
      <c r="O493" s="355" t="str">
        <f t="shared" si="32"/>
        <v>OUI</v>
      </c>
    </row>
    <row r="494" spans="2:15" ht="15.75" x14ac:dyDescent="0.25">
      <c r="B494" s="119"/>
      <c r="C494" s="13"/>
      <c r="D494" s="363"/>
      <c r="E494" s="25"/>
      <c r="F494" s="25"/>
      <c r="G494" s="25"/>
      <c r="H494" s="463"/>
      <c r="I494" s="25" t="e">
        <f>VLOOKUP($H494,BDD!$B$5:$C$16,2,FALSE)</f>
        <v>#N/A</v>
      </c>
      <c r="J494" s="49" t="s">
        <v>277</v>
      </c>
      <c r="K494" s="38"/>
      <c r="L494" s="25"/>
      <c r="M494" s="454"/>
      <c r="N494" s="91"/>
      <c r="O494" s="355" t="str">
        <f t="shared" si="32"/>
        <v>OUI</v>
      </c>
    </row>
    <row r="495" spans="2:15" ht="15.75" x14ac:dyDescent="0.25">
      <c r="B495" s="119"/>
      <c r="C495" s="13"/>
      <c r="D495" s="363"/>
      <c r="E495" s="25"/>
      <c r="F495" s="25"/>
      <c r="G495" s="25"/>
      <c r="H495" s="463"/>
      <c r="I495" s="25" t="e">
        <f>VLOOKUP($H495,BDD!$B$5:$C$16,2,FALSE)</f>
        <v>#N/A</v>
      </c>
      <c r="J495" s="49" t="s">
        <v>277</v>
      </c>
      <c r="K495" s="38"/>
      <c r="L495" s="25"/>
      <c r="M495" s="454"/>
      <c r="N495" s="91"/>
      <c r="O495" s="355" t="str">
        <f t="shared" si="32"/>
        <v>OUI</v>
      </c>
    </row>
    <row r="496" spans="2:15" ht="15.75" x14ac:dyDescent="0.25">
      <c r="B496" s="119"/>
      <c r="C496" s="13"/>
      <c r="D496" s="363"/>
      <c r="E496" s="25"/>
      <c r="F496" s="25"/>
      <c r="G496" s="25"/>
      <c r="H496" s="463"/>
      <c r="I496" s="25" t="e">
        <f>VLOOKUP($H496,BDD!$B$5:$C$16,2,FALSE)</f>
        <v>#N/A</v>
      </c>
      <c r="J496" s="49" t="s">
        <v>277</v>
      </c>
      <c r="K496" s="38"/>
      <c r="L496" s="25"/>
      <c r="M496" s="454"/>
      <c r="N496" s="91"/>
      <c r="O496" s="355" t="str">
        <f t="shared" si="32"/>
        <v>OUI</v>
      </c>
    </row>
    <row r="497" spans="2:15" ht="15.75" x14ac:dyDescent="0.25">
      <c r="B497" s="119"/>
      <c r="C497" s="13"/>
      <c r="D497" s="363"/>
      <c r="E497" s="25"/>
      <c r="F497" s="25"/>
      <c r="G497" s="25"/>
      <c r="H497" s="463"/>
      <c r="I497" s="25" t="e">
        <f>VLOOKUP($H497,BDD!$B$5:$C$16,2,FALSE)</f>
        <v>#N/A</v>
      </c>
      <c r="J497" s="49" t="s">
        <v>277</v>
      </c>
      <c r="K497" s="38"/>
      <c r="L497" s="25"/>
      <c r="M497" s="454"/>
      <c r="N497" s="91"/>
      <c r="O497" s="355" t="str">
        <f t="shared" si="32"/>
        <v>OUI</v>
      </c>
    </row>
    <row r="498" spans="2:15" ht="15.75" x14ac:dyDescent="0.25">
      <c r="B498" s="119"/>
      <c r="C498" s="13"/>
      <c r="D498" s="363"/>
      <c r="E498" s="25"/>
      <c r="F498" s="25"/>
      <c r="G498" s="25"/>
      <c r="H498" s="463"/>
      <c r="I498" s="25" t="e">
        <f>VLOOKUP($H498,BDD!$B$5:$C$16,2,FALSE)</f>
        <v>#N/A</v>
      </c>
      <c r="J498" s="49" t="s">
        <v>277</v>
      </c>
      <c r="K498" s="38"/>
      <c r="L498" s="25"/>
      <c r="M498" s="454"/>
      <c r="N498" s="91"/>
      <c r="O498" s="355" t="str">
        <f t="shared" si="32"/>
        <v>OUI</v>
      </c>
    </row>
    <row r="499" spans="2:15" ht="15.75" x14ac:dyDescent="0.25">
      <c r="B499" s="119"/>
      <c r="C499" s="13"/>
      <c r="D499" s="363"/>
      <c r="E499" s="25"/>
      <c r="F499" s="25"/>
      <c r="G499" s="25"/>
      <c r="H499" s="463"/>
      <c r="I499" s="25" t="e">
        <f>VLOOKUP($H499,BDD!$B$5:$C$16,2,FALSE)</f>
        <v>#N/A</v>
      </c>
      <c r="J499" s="49" t="s">
        <v>277</v>
      </c>
      <c r="K499" s="38"/>
      <c r="L499" s="25"/>
      <c r="M499" s="454"/>
      <c r="N499" s="91"/>
      <c r="O499" s="355" t="str">
        <f t="shared" si="32"/>
        <v>OUI</v>
      </c>
    </row>
    <row r="500" spans="2:15" ht="15.75" x14ac:dyDescent="0.25">
      <c r="B500" s="119"/>
      <c r="C500" s="13"/>
      <c r="D500" s="363"/>
      <c r="E500" s="25"/>
      <c r="F500" s="25"/>
      <c r="G500" s="25"/>
      <c r="H500" s="463"/>
      <c r="I500" s="25" t="e">
        <f>VLOOKUP($H500,BDD!$B$5:$C$16,2,FALSE)</f>
        <v>#N/A</v>
      </c>
      <c r="J500" s="49" t="s">
        <v>277</v>
      </c>
      <c r="K500" s="38"/>
      <c r="L500" s="25"/>
      <c r="M500" s="454"/>
      <c r="N500" s="91"/>
      <c r="O500" s="355" t="str">
        <f t="shared" si="32"/>
        <v>OUI</v>
      </c>
    </row>
    <row r="501" spans="2:15" ht="15.75" x14ac:dyDescent="0.25">
      <c r="B501" s="119"/>
      <c r="C501" s="13"/>
      <c r="D501" s="363"/>
      <c r="E501" s="25"/>
      <c r="F501" s="25"/>
      <c r="G501" s="25"/>
      <c r="H501" s="463"/>
      <c r="I501" s="25" t="e">
        <f>VLOOKUP($H501,BDD!$B$5:$C$16,2,FALSE)</f>
        <v>#N/A</v>
      </c>
      <c r="J501" s="49" t="s">
        <v>277</v>
      </c>
      <c r="K501" s="38"/>
      <c r="L501" s="25"/>
      <c r="M501" s="454"/>
      <c r="N501" s="91"/>
      <c r="O501" s="355" t="str">
        <f t="shared" si="32"/>
        <v>OUI</v>
      </c>
    </row>
    <row r="502" spans="2:15" ht="15.75" x14ac:dyDescent="0.25">
      <c r="B502" s="119"/>
      <c r="C502" s="13"/>
      <c r="D502" s="363"/>
      <c r="E502" s="25"/>
      <c r="F502" s="25"/>
      <c r="G502" s="25"/>
      <c r="H502" s="463"/>
      <c r="I502" s="25" t="e">
        <f>VLOOKUP($H502,BDD!$B$5:$C$16,2,FALSE)</f>
        <v>#N/A</v>
      </c>
      <c r="J502" s="49" t="s">
        <v>277</v>
      </c>
      <c r="K502" s="38"/>
      <c r="L502" s="25"/>
      <c r="M502" s="454"/>
      <c r="N502" s="91"/>
      <c r="O502" s="355" t="str">
        <f t="shared" si="32"/>
        <v>OUI</v>
      </c>
    </row>
    <row r="503" spans="2:15" ht="15.75" x14ac:dyDescent="0.25">
      <c r="B503" s="119"/>
      <c r="C503" s="13"/>
      <c r="D503" s="363"/>
      <c r="E503" s="25"/>
      <c r="F503" s="25"/>
      <c r="G503" s="25"/>
      <c r="H503" s="463"/>
      <c r="I503" s="25" t="e">
        <f>VLOOKUP($H503,BDD!$B$5:$C$16,2,FALSE)</f>
        <v>#N/A</v>
      </c>
      <c r="J503" s="49" t="s">
        <v>277</v>
      </c>
      <c r="K503" s="38"/>
      <c r="L503" s="25"/>
      <c r="M503" s="454"/>
      <c r="N503" s="91"/>
      <c r="O503" s="355" t="str">
        <f t="shared" si="32"/>
        <v>OUI</v>
      </c>
    </row>
    <row r="504" spans="2:15" ht="15.75" x14ac:dyDescent="0.25">
      <c r="B504" s="119"/>
      <c r="C504" s="13"/>
      <c r="D504" s="363"/>
      <c r="E504" s="25"/>
      <c r="F504" s="25"/>
      <c r="G504" s="25"/>
      <c r="H504" s="463"/>
      <c r="I504" s="25" t="e">
        <f>VLOOKUP($H504,BDD!$B$5:$C$16,2,FALSE)</f>
        <v>#N/A</v>
      </c>
      <c r="J504" s="49" t="s">
        <v>277</v>
      </c>
      <c r="K504" s="38"/>
      <c r="L504" s="25"/>
      <c r="M504" s="454"/>
      <c r="N504" s="91"/>
      <c r="O504" s="355" t="str">
        <f t="shared" si="32"/>
        <v>OUI</v>
      </c>
    </row>
    <row r="505" spans="2:15" ht="15.75" x14ac:dyDescent="0.25">
      <c r="B505" s="119"/>
      <c r="C505" s="13"/>
      <c r="D505" s="363"/>
      <c r="E505" s="25"/>
      <c r="F505" s="25"/>
      <c r="G505" s="25"/>
      <c r="H505" s="463"/>
      <c r="I505" s="25" t="e">
        <f>VLOOKUP($H505,BDD!$B$5:$C$16,2,FALSE)</f>
        <v>#N/A</v>
      </c>
      <c r="J505" s="49" t="s">
        <v>277</v>
      </c>
      <c r="K505" s="38"/>
      <c r="L505" s="25"/>
      <c r="M505" s="454"/>
      <c r="N505" s="91"/>
      <c r="O505" s="355" t="str">
        <f t="shared" si="32"/>
        <v>OUI</v>
      </c>
    </row>
    <row r="506" spans="2:15" ht="15.75" x14ac:dyDescent="0.25">
      <c r="B506" s="119"/>
      <c r="C506" s="13"/>
      <c r="D506" s="363"/>
      <c r="E506" s="25"/>
      <c r="F506" s="25"/>
      <c r="G506" s="25"/>
      <c r="H506" s="463"/>
      <c r="I506" s="25" t="e">
        <f>VLOOKUP($H506,BDD!$B$5:$C$16,2,FALSE)</f>
        <v>#N/A</v>
      </c>
      <c r="J506" s="49" t="s">
        <v>277</v>
      </c>
      <c r="K506" s="38"/>
      <c r="L506" s="25"/>
      <c r="M506" s="454"/>
      <c r="N506" s="91"/>
      <c r="O506" s="355" t="str">
        <f t="shared" si="32"/>
        <v>OUI</v>
      </c>
    </row>
    <row r="507" spans="2:15" ht="15.75" x14ac:dyDescent="0.25">
      <c r="B507" s="119"/>
      <c r="C507" s="13"/>
      <c r="D507" s="363"/>
      <c r="E507" s="25"/>
      <c r="F507" s="25"/>
      <c r="G507" s="25"/>
      <c r="H507" s="463"/>
      <c r="I507" s="25" t="e">
        <f>VLOOKUP($H507,BDD!$B$5:$C$16,2,FALSE)</f>
        <v>#N/A</v>
      </c>
      <c r="J507" s="49" t="s">
        <v>277</v>
      </c>
      <c r="K507" s="38"/>
      <c r="L507" s="25"/>
      <c r="M507" s="454"/>
      <c r="N507" s="91"/>
      <c r="O507" s="355" t="str">
        <f t="shared" si="32"/>
        <v>OUI</v>
      </c>
    </row>
    <row r="508" spans="2:15" ht="15.75" x14ac:dyDescent="0.25">
      <c r="B508" s="119"/>
      <c r="C508" s="13"/>
      <c r="D508" s="363"/>
      <c r="E508" s="25"/>
      <c r="F508" s="25"/>
      <c r="G508" s="25"/>
      <c r="H508" s="463"/>
      <c r="I508" s="25" t="e">
        <f>VLOOKUP($H508,BDD!$B$5:$C$16,2,FALSE)</f>
        <v>#N/A</v>
      </c>
      <c r="J508" s="49" t="s">
        <v>277</v>
      </c>
      <c r="K508" s="38"/>
      <c r="L508" s="25"/>
      <c r="M508" s="454"/>
      <c r="N508" s="91"/>
      <c r="O508" s="355" t="str">
        <f t="shared" si="32"/>
        <v>OUI</v>
      </c>
    </row>
    <row r="509" spans="2:15" ht="15.75" x14ac:dyDescent="0.25">
      <c r="B509" s="119"/>
      <c r="C509" s="13"/>
      <c r="D509" s="363"/>
      <c r="E509" s="25"/>
      <c r="F509" s="25"/>
      <c r="G509" s="25"/>
      <c r="H509" s="463"/>
      <c r="I509" s="25" t="e">
        <f>VLOOKUP($H509,BDD!$B$5:$C$16,2,FALSE)</f>
        <v>#N/A</v>
      </c>
      <c r="J509" s="49" t="s">
        <v>277</v>
      </c>
      <c r="K509" s="38"/>
      <c r="L509" s="25"/>
      <c r="M509" s="454"/>
      <c r="N509" s="91"/>
      <c r="O509" s="355" t="str">
        <f t="shared" si="32"/>
        <v>OUI</v>
      </c>
    </row>
    <row r="510" spans="2:15" ht="15.75" x14ac:dyDescent="0.25">
      <c r="B510" s="119"/>
      <c r="C510" s="13"/>
      <c r="D510" s="363"/>
      <c r="E510" s="25"/>
      <c r="F510" s="25"/>
      <c r="G510" s="25"/>
      <c r="H510" s="463"/>
      <c r="I510" s="25" t="e">
        <f>VLOOKUP($H510,BDD!$B$5:$C$16,2,FALSE)</f>
        <v>#N/A</v>
      </c>
      <c r="J510" s="49" t="s">
        <v>277</v>
      </c>
      <c r="K510" s="38"/>
      <c r="L510" s="25"/>
      <c r="M510" s="454"/>
      <c r="N510" s="91"/>
      <c r="O510" s="355" t="str">
        <f t="shared" si="32"/>
        <v>OUI</v>
      </c>
    </row>
    <row r="511" spans="2:15" ht="15.75" x14ac:dyDescent="0.25">
      <c r="B511" s="119"/>
      <c r="C511" s="13"/>
      <c r="D511" s="363"/>
      <c r="E511" s="25"/>
      <c r="F511" s="25"/>
      <c r="G511" s="25"/>
      <c r="H511" s="463"/>
      <c r="I511" s="25" t="e">
        <f>VLOOKUP($H511,BDD!$B$5:$C$16,2,FALSE)</f>
        <v>#N/A</v>
      </c>
      <c r="J511" s="49" t="s">
        <v>277</v>
      </c>
      <c r="K511" s="38"/>
      <c r="L511" s="25"/>
      <c r="M511" s="454"/>
      <c r="N511" s="91"/>
      <c r="O511" s="355" t="str">
        <f t="shared" si="32"/>
        <v>OUI</v>
      </c>
    </row>
    <row r="512" spans="2:15" ht="15.75" x14ac:dyDescent="0.25">
      <c r="B512" s="119"/>
      <c r="C512" s="13"/>
      <c r="D512" s="363"/>
      <c r="E512" s="25"/>
      <c r="F512" s="25"/>
      <c r="G512" s="25"/>
      <c r="H512" s="463"/>
      <c r="I512" s="25" t="e">
        <f>VLOOKUP($H512,BDD!$B$5:$C$16,2,FALSE)</f>
        <v>#N/A</v>
      </c>
      <c r="J512" s="49" t="s">
        <v>277</v>
      </c>
      <c r="K512" s="38"/>
      <c r="L512" s="25"/>
      <c r="M512" s="454"/>
      <c r="N512" s="91"/>
      <c r="O512" s="355" t="str">
        <f t="shared" si="32"/>
        <v>OUI</v>
      </c>
    </row>
    <row r="513" spans="2:15" ht="15.75" x14ac:dyDescent="0.25">
      <c r="B513" s="119"/>
      <c r="C513" s="13"/>
      <c r="D513" s="363"/>
      <c r="E513" s="25"/>
      <c r="F513" s="25"/>
      <c r="G513" s="25"/>
      <c r="H513" s="463"/>
      <c r="I513" s="25" t="e">
        <f>VLOOKUP($H513,BDD!$B$5:$C$16,2,FALSE)</f>
        <v>#N/A</v>
      </c>
      <c r="J513" s="49" t="s">
        <v>277</v>
      </c>
      <c r="K513" s="38"/>
      <c r="L513" s="25"/>
      <c r="M513" s="454"/>
      <c r="N513" s="91"/>
      <c r="O513" s="355" t="str">
        <f t="shared" si="32"/>
        <v>OUI</v>
      </c>
    </row>
    <row r="514" spans="2:15" ht="15.75" x14ac:dyDescent="0.25">
      <c r="B514" s="119"/>
      <c r="C514" s="13"/>
      <c r="D514" s="363"/>
      <c r="E514" s="25"/>
      <c r="F514" s="25"/>
      <c r="G514" s="25"/>
      <c r="H514" s="463"/>
      <c r="I514" s="25" t="e">
        <f>VLOOKUP($H514,BDD!$B$5:$C$16,2,FALSE)</f>
        <v>#N/A</v>
      </c>
      <c r="J514" s="49" t="s">
        <v>277</v>
      </c>
      <c r="K514" s="38"/>
      <c r="L514" s="25"/>
      <c r="M514" s="454"/>
      <c r="N514" s="91"/>
      <c r="O514" s="355" t="str">
        <f t="shared" si="32"/>
        <v>OUI</v>
      </c>
    </row>
    <row r="515" spans="2:15" ht="15.75" x14ac:dyDescent="0.25">
      <c r="B515" s="119"/>
      <c r="C515" s="13"/>
      <c r="D515" s="363"/>
      <c r="E515" s="25"/>
      <c r="F515" s="25"/>
      <c r="G515" s="25"/>
      <c r="H515" s="463"/>
      <c r="I515" s="25" t="e">
        <f>VLOOKUP($H515,BDD!$B$5:$C$16,2,FALSE)</f>
        <v>#N/A</v>
      </c>
      <c r="J515" s="49" t="s">
        <v>277</v>
      </c>
      <c r="K515" s="38"/>
      <c r="L515" s="25"/>
      <c r="M515" s="454"/>
      <c r="N515" s="91"/>
      <c r="O515" s="355" t="str">
        <f t="shared" si="32"/>
        <v>OUI</v>
      </c>
    </row>
    <row r="516" spans="2:15" ht="15.75" x14ac:dyDescent="0.25">
      <c r="B516" s="119"/>
      <c r="C516" s="13"/>
      <c r="D516" s="363"/>
      <c r="E516" s="25"/>
      <c r="F516" s="25"/>
      <c r="G516" s="25"/>
      <c r="H516" s="463"/>
      <c r="I516" s="25" t="e">
        <f>VLOOKUP($H516,BDD!$B$5:$C$16,2,FALSE)</f>
        <v>#N/A</v>
      </c>
      <c r="J516" s="49" t="s">
        <v>277</v>
      </c>
      <c r="K516" s="38"/>
      <c r="L516" s="25"/>
      <c r="M516" s="454"/>
      <c r="N516" s="91"/>
      <c r="O516" s="355" t="str">
        <f t="shared" si="32"/>
        <v>OUI</v>
      </c>
    </row>
    <row r="517" spans="2:15" ht="15.75" x14ac:dyDescent="0.25">
      <c r="B517" s="119"/>
      <c r="C517" s="13"/>
      <c r="D517" s="363"/>
      <c r="E517" s="25"/>
      <c r="F517" s="25"/>
      <c r="G517" s="25"/>
      <c r="H517" s="463"/>
      <c r="I517" s="25" t="e">
        <f>VLOOKUP($H517,BDD!$B$5:$C$16,2,FALSE)</f>
        <v>#N/A</v>
      </c>
      <c r="J517" s="49" t="s">
        <v>277</v>
      </c>
      <c r="K517" s="38"/>
      <c r="L517" s="25"/>
      <c r="M517" s="454"/>
      <c r="N517" s="91"/>
      <c r="O517" s="355" t="str">
        <f t="shared" si="32"/>
        <v>OUI</v>
      </c>
    </row>
    <row r="518" spans="2:15" ht="15.75" x14ac:dyDescent="0.25">
      <c r="B518" s="119"/>
      <c r="C518" s="13"/>
      <c r="D518" s="363"/>
      <c r="E518" s="25"/>
      <c r="F518" s="25"/>
      <c r="G518" s="25"/>
      <c r="H518" s="463"/>
      <c r="I518" s="25" t="e">
        <f>VLOOKUP($H518,BDD!$B$5:$C$16,2,FALSE)</f>
        <v>#N/A</v>
      </c>
      <c r="J518" s="49" t="s">
        <v>277</v>
      </c>
      <c r="K518" s="38"/>
      <c r="L518" s="25"/>
      <c r="M518" s="454"/>
      <c r="N518" s="91"/>
      <c r="O518" s="355" t="str">
        <f t="shared" si="32"/>
        <v>OUI</v>
      </c>
    </row>
    <row r="519" spans="2:15" ht="15.75" x14ac:dyDescent="0.25">
      <c r="B519" s="119"/>
      <c r="C519" s="13"/>
      <c r="D519" s="363"/>
      <c r="E519" s="25"/>
      <c r="F519" s="25"/>
      <c r="G519" s="25"/>
      <c r="H519" s="463"/>
      <c r="I519" s="25" t="e">
        <f>VLOOKUP($H519,BDD!$B$5:$C$16,2,FALSE)</f>
        <v>#N/A</v>
      </c>
      <c r="J519" s="49" t="s">
        <v>277</v>
      </c>
      <c r="K519" s="38"/>
      <c r="L519" s="25"/>
      <c r="M519" s="454"/>
      <c r="N519" s="91"/>
      <c r="O519" s="355" t="str">
        <f t="shared" si="32"/>
        <v>OUI</v>
      </c>
    </row>
    <row r="520" spans="2:15" ht="15.75" x14ac:dyDescent="0.25">
      <c r="B520" s="119"/>
      <c r="C520" s="13"/>
      <c r="D520" s="363"/>
      <c r="E520" s="25"/>
      <c r="F520" s="25"/>
      <c r="G520" s="25"/>
      <c r="H520" s="463"/>
      <c r="I520" s="25" t="e">
        <f>VLOOKUP($H520,BDD!$B$5:$C$16,2,FALSE)</f>
        <v>#N/A</v>
      </c>
      <c r="J520" s="49" t="s">
        <v>277</v>
      </c>
      <c r="K520" s="38"/>
      <c r="L520" s="25"/>
      <c r="M520" s="454"/>
      <c r="N520" s="91"/>
      <c r="O520" s="355" t="str">
        <f t="shared" si="32"/>
        <v>OUI</v>
      </c>
    </row>
    <row r="521" spans="2:15" ht="15.75" x14ac:dyDescent="0.25">
      <c r="B521" s="119"/>
      <c r="C521" s="13"/>
      <c r="D521" s="363"/>
      <c r="E521" s="25"/>
      <c r="F521" s="25"/>
      <c r="G521" s="25"/>
      <c r="H521" s="463"/>
      <c r="I521" s="25" t="e">
        <f>VLOOKUP($H521,BDD!$B$5:$C$16,2,FALSE)</f>
        <v>#N/A</v>
      </c>
      <c r="J521" s="49" t="s">
        <v>277</v>
      </c>
      <c r="K521" s="38"/>
      <c r="L521" s="25"/>
      <c r="M521" s="454"/>
      <c r="N521" s="91"/>
      <c r="O521" s="355" t="str">
        <f t="shared" si="32"/>
        <v>OUI</v>
      </c>
    </row>
    <row r="522" spans="2:15" ht="15.75" x14ac:dyDescent="0.25">
      <c r="B522" s="119"/>
      <c r="C522" s="13"/>
      <c r="D522" s="363"/>
      <c r="E522" s="25"/>
      <c r="F522" s="25"/>
      <c r="G522" s="25"/>
      <c r="H522" s="463"/>
      <c r="I522" s="25" t="e">
        <f>VLOOKUP($H522,BDD!$B$5:$C$16,2,FALSE)</f>
        <v>#N/A</v>
      </c>
      <c r="J522" s="49" t="s">
        <v>277</v>
      </c>
      <c r="K522" s="38"/>
      <c r="L522" s="25"/>
      <c r="M522" s="454"/>
      <c r="N522" s="91"/>
      <c r="O522" s="355" t="str">
        <f t="shared" si="32"/>
        <v>OUI</v>
      </c>
    </row>
    <row r="523" spans="2:15" ht="15.75" x14ac:dyDescent="0.25">
      <c r="B523" s="119"/>
      <c r="C523" s="13"/>
      <c r="D523" s="363"/>
      <c r="E523" s="25"/>
      <c r="F523" s="25"/>
      <c r="G523" s="25"/>
      <c r="H523" s="463"/>
      <c r="I523" s="25" t="e">
        <f>VLOOKUP($H523,BDD!$B$5:$C$16,2,FALSE)</f>
        <v>#N/A</v>
      </c>
      <c r="J523" s="49" t="s">
        <v>277</v>
      </c>
      <c r="K523" s="38"/>
      <c r="L523" s="25"/>
      <c r="M523" s="454"/>
      <c r="N523" s="91"/>
      <c r="O523" s="355" t="str">
        <f t="shared" si="32"/>
        <v>OUI</v>
      </c>
    </row>
    <row r="524" spans="2:15" ht="15.75" x14ac:dyDescent="0.25">
      <c r="B524" s="119"/>
      <c r="C524" s="13"/>
      <c r="D524" s="363"/>
      <c r="E524" s="25"/>
      <c r="F524" s="25"/>
      <c r="G524" s="25"/>
      <c r="H524" s="463"/>
      <c r="I524" s="25" t="e">
        <f>VLOOKUP($H524,BDD!$B$5:$C$16,2,FALSE)</f>
        <v>#N/A</v>
      </c>
      <c r="J524" s="49" t="s">
        <v>277</v>
      </c>
      <c r="K524" s="38"/>
      <c r="L524" s="25"/>
      <c r="M524" s="454"/>
      <c r="N524" s="91"/>
      <c r="O524" s="355" t="str">
        <f t="shared" si="32"/>
        <v>OUI</v>
      </c>
    </row>
    <row r="525" spans="2:15" ht="15.75" x14ac:dyDescent="0.25">
      <c r="B525" s="119"/>
      <c r="C525" s="13"/>
      <c r="D525" s="363"/>
      <c r="E525" s="25"/>
      <c r="F525" s="25"/>
      <c r="G525" s="25"/>
      <c r="H525" s="463"/>
      <c r="I525" s="25" t="e">
        <f>VLOOKUP($H525,BDD!$B$5:$C$16,2,FALSE)</f>
        <v>#N/A</v>
      </c>
      <c r="J525" s="49" t="s">
        <v>277</v>
      </c>
      <c r="K525" s="38"/>
      <c r="L525" s="25"/>
      <c r="M525" s="454"/>
      <c r="N525" s="91"/>
      <c r="O525" s="355" t="str">
        <f t="shared" si="32"/>
        <v>OUI</v>
      </c>
    </row>
    <row r="526" spans="2:15" ht="15.75" x14ac:dyDescent="0.25">
      <c r="B526" s="119"/>
      <c r="C526" s="13"/>
      <c r="D526" s="363"/>
      <c r="E526" s="25"/>
      <c r="F526" s="25"/>
      <c r="G526" s="25"/>
      <c r="H526" s="463"/>
      <c r="I526" s="25" t="e">
        <f>VLOOKUP($H526,BDD!$B$5:$C$16,2,FALSE)</f>
        <v>#N/A</v>
      </c>
      <c r="J526" s="49" t="s">
        <v>277</v>
      </c>
      <c r="K526" s="38"/>
      <c r="L526" s="25"/>
      <c r="M526" s="454"/>
      <c r="N526" s="91"/>
      <c r="O526" s="355" t="str">
        <f t="shared" si="32"/>
        <v>OUI</v>
      </c>
    </row>
    <row r="527" spans="2:15" ht="15.75" x14ac:dyDescent="0.25">
      <c r="B527" s="119"/>
      <c r="C527" s="13"/>
      <c r="D527" s="363"/>
      <c r="E527" s="25"/>
      <c r="F527" s="25"/>
      <c r="G527" s="25"/>
      <c r="H527" s="463"/>
      <c r="I527" s="25" t="e">
        <f>VLOOKUP($H527,BDD!$B$5:$C$16,2,FALSE)</f>
        <v>#N/A</v>
      </c>
      <c r="J527" s="49" t="s">
        <v>277</v>
      </c>
      <c r="K527" s="38"/>
      <c r="L527" s="25"/>
      <c r="M527" s="454"/>
      <c r="N527" s="91"/>
      <c r="O527" s="355" t="str">
        <f t="shared" si="32"/>
        <v>OUI</v>
      </c>
    </row>
    <row r="528" spans="2:15" ht="15.75" x14ac:dyDescent="0.25">
      <c r="B528" s="119"/>
      <c r="C528" s="13"/>
      <c r="D528" s="363"/>
      <c r="E528" s="25"/>
      <c r="F528" s="25"/>
      <c r="G528" s="25"/>
      <c r="H528" s="463"/>
      <c r="I528" s="25" t="e">
        <f>VLOOKUP($H528,BDD!$B$5:$C$16,2,FALSE)</f>
        <v>#N/A</v>
      </c>
      <c r="J528" s="49" t="s">
        <v>277</v>
      </c>
      <c r="K528" s="38"/>
      <c r="L528" s="25"/>
      <c r="M528" s="454"/>
      <c r="N528" s="91"/>
      <c r="O528" s="355" t="str">
        <f t="shared" si="32"/>
        <v>OUI</v>
      </c>
    </row>
    <row r="529" spans="2:15" ht="15.75" x14ac:dyDescent="0.25">
      <c r="B529" s="119"/>
      <c r="C529" s="13"/>
      <c r="D529" s="363"/>
      <c r="E529" s="25"/>
      <c r="F529" s="25"/>
      <c r="G529" s="25"/>
      <c r="H529" s="463"/>
      <c r="I529" s="25" t="e">
        <f>VLOOKUP($H529,BDD!$B$5:$C$16,2,FALSE)</f>
        <v>#N/A</v>
      </c>
      <c r="J529" s="49" t="s">
        <v>277</v>
      </c>
      <c r="K529" s="38"/>
      <c r="L529" s="25"/>
      <c r="M529" s="454"/>
      <c r="N529" s="91"/>
      <c r="O529" s="355" t="str">
        <f t="shared" si="32"/>
        <v>OUI</v>
      </c>
    </row>
    <row r="530" spans="2:15" ht="15.75" x14ac:dyDescent="0.25">
      <c r="B530" s="119"/>
      <c r="C530" s="13"/>
      <c r="D530" s="363"/>
      <c r="E530" s="25"/>
      <c r="F530" s="25"/>
      <c r="G530" s="25"/>
      <c r="H530" s="463"/>
      <c r="I530" s="25" t="e">
        <f>VLOOKUP($H530,BDD!$B$5:$C$16,2,FALSE)</f>
        <v>#N/A</v>
      </c>
      <c r="J530" s="49" t="s">
        <v>277</v>
      </c>
      <c r="K530" s="38"/>
      <c r="L530" s="25"/>
      <c r="M530" s="454"/>
      <c r="N530" s="91"/>
      <c r="O530" s="355" t="str">
        <f t="shared" si="32"/>
        <v>OUI</v>
      </c>
    </row>
    <row r="531" spans="2:15" ht="15.75" x14ac:dyDescent="0.25">
      <c r="B531" s="119"/>
      <c r="C531" s="13"/>
      <c r="D531" s="363"/>
      <c r="E531" s="25"/>
      <c r="F531" s="25"/>
      <c r="G531" s="25"/>
      <c r="H531" s="463"/>
      <c r="I531" s="25" t="e">
        <f>VLOOKUP($H531,BDD!$B$5:$C$16,2,FALSE)</f>
        <v>#N/A</v>
      </c>
      <c r="J531" s="49" t="s">
        <v>277</v>
      </c>
      <c r="K531" s="38"/>
      <c r="L531" s="25"/>
      <c r="M531" s="454"/>
      <c r="N531" s="91"/>
      <c r="O531" s="355" t="str">
        <f t="shared" ref="O531:O594" si="34">IF(D531=0,"OUI","NON")</f>
        <v>OUI</v>
      </c>
    </row>
    <row r="532" spans="2:15" ht="15.75" x14ac:dyDescent="0.25">
      <c r="B532" s="119"/>
      <c r="C532" s="13"/>
      <c r="D532" s="363"/>
      <c r="E532" s="25"/>
      <c r="F532" s="25"/>
      <c r="G532" s="25"/>
      <c r="H532" s="463"/>
      <c r="I532" s="25" t="e">
        <f>VLOOKUP($H532,BDD!$B$5:$C$16,2,FALSE)</f>
        <v>#N/A</v>
      </c>
      <c r="J532" s="49" t="s">
        <v>277</v>
      </c>
      <c r="K532" s="38"/>
      <c r="L532" s="25"/>
      <c r="M532" s="454"/>
      <c r="N532" s="91"/>
      <c r="O532" s="355" t="str">
        <f t="shared" si="34"/>
        <v>OUI</v>
      </c>
    </row>
    <row r="533" spans="2:15" ht="15.75" x14ac:dyDescent="0.25">
      <c r="B533" s="119"/>
      <c r="C533" s="13"/>
      <c r="D533" s="363"/>
      <c r="E533" s="25"/>
      <c r="F533" s="25"/>
      <c r="G533" s="25"/>
      <c r="H533" s="463"/>
      <c r="I533" s="25" t="e">
        <f>VLOOKUP($H533,BDD!$B$5:$C$16,2,FALSE)</f>
        <v>#N/A</v>
      </c>
      <c r="J533" s="49" t="s">
        <v>277</v>
      </c>
      <c r="K533" s="38"/>
      <c r="L533" s="25"/>
      <c r="M533" s="454"/>
      <c r="N533" s="91"/>
      <c r="O533" s="355" t="str">
        <f t="shared" si="34"/>
        <v>OUI</v>
      </c>
    </row>
    <row r="534" spans="2:15" ht="15.75" x14ac:dyDescent="0.25">
      <c r="B534" s="119"/>
      <c r="C534" s="13"/>
      <c r="D534" s="363"/>
      <c r="E534" s="25"/>
      <c r="F534" s="25"/>
      <c r="G534" s="25"/>
      <c r="H534" s="463"/>
      <c r="I534" s="25" t="e">
        <f>VLOOKUP($H534,BDD!$B$5:$C$16,2,FALSE)</f>
        <v>#N/A</v>
      </c>
      <c r="J534" s="49" t="s">
        <v>277</v>
      </c>
      <c r="K534" s="38"/>
      <c r="L534" s="25"/>
      <c r="M534" s="454"/>
      <c r="N534" s="91"/>
      <c r="O534" s="355" t="str">
        <f t="shared" si="34"/>
        <v>OUI</v>
      </c>
    </row>
    <row r="535" spans="2:15" ht="15.75" x14ac:dyDescent="0.25">
      <c r="B535" s="119"/>
      <c r="C535" s="13"/>
      <c r="D535" s="363"/>
      <c r="E535" s="25"/>
      <c r="F535" s="25"/>
      <c r="G535" s="25"/>
      <c r="H535" s="463"/>
      <c r="I535" s="25" t="e">
        <f>VLOOKUP($H535,BDD!$B$5:$C$16,2,FALSE)</f>
        <v>#N/A</v>
      </c>
      <c r="J535" s="49" t="s">
        <v>277</v>
      </c>
      <c r="K535" s="38"/>
      <c r="L535" s="25"/>
      <c r="M535" s="454"/>
      <c r="N535" s="91"/>
      <c r="O535" s="355" t="str">
        <f t="shared" si="34"/>
        <v>OUI</v>
      </c>
    </row>
    <row r="536" spans="2:15" ht="15.75" x14ac:dyDescent="0.25">
      <c r="B536" s="119"/>
      <c r="C536" s="13"/>
      <c r="D536" s="363"/>
      <c r="E536" s="25"/>
      <c r="F536" s="25"/>
      <c r="G536" s="25"/>
      <c r="H536" s="463"/>
      <c r="I536" s="25" t="e">
        <f>VLOOKUP($H536,BDD!$B$5:$C$16,2,FALSE)</f>
        <v>#N/A</v>
      </c>
      <c r="J536" s="49" t="s">
        <v>277</v>
      </c>
      <c r="K536" s="38"/>
      <c r="L536" s="25"/>
      <c r="M536" s="454"/>
      <c r="N536" s="91"/>
      <c r="O536" s="355" t="str">
        <f t="shared" si="34"/>
        <v>OUI</v>
      </c>
    </row>
    <row r="537" spans="2:15" ht="15.75" x14ac:dyDescent="0.25">
      <c r="B537" s="119"/>
      <c r="C537" s="13"/>
      <c r="D537" s="363"/>
      <c r="E537" s="25"/>
      <c r="F537" s="25"/>
      <c r="G537" s="25"/>
      <c r="H537" s="463"/>
      <c r="I537" s="25" t="e">
        <f>VLOOKUP($H537,BDD!$B$5:$C$16,2,FALSE)</f>
        <v>#N/A</v>
      </c>
      <c r="J537" s="49" t="s">
        <v>277</v>
      </c>
      <c r="K537" s="38"/>
      <c r="L537" s="25"/>
      <c r="M537" s="454"/>
      <c r="N537" s="91"/>
      <c r="O537" s="355" t="str">
        <f t="shared" si="34"/>
        <v>OUI</v>
      </c>
    </row>
    <row r="538" spans="2:15" ht="15.75" x14ac:dyDescent="0.25">
      <c r="B538" s="119"/>
      <c r="C538" s="13"/>
      <c r="D538" s="363"/>
      <c r="E538" s="25"/>
      <c r="F538" s="25"/>
      <c r="G538" s="25"/>
      <c r="H538" s="463"/>
      <c r="I538" s="25" t="e">
        <f>VLOOKUP($H538,BDD!$B$5:$C$16,2,FALSE)</f>
        <v>#N/A</v>
      </c>
      <c r="J538" s="49" t="s">
        <v>277</v>
      </c>
      <c r="K538" s="38"/>
      <c r="L538" s="25"/>
      <c r="M538" s="454"/>
      <c r="N538" s="91"/>
      <c r="O538" s="355" t="str">
        <f t="shared" si="34"/>
        <v>OUI</v>
      </c>
    </row>
    <row r="539" spans="2:15" ht="15.75" x14ac:dyDescent="0.25">
      <c r="B539" s="119"/>
      <c r="C539" s="13"/>
      <c r="D539" s="363"/>
      <c r="E539" s="25"/>
      <c r="F539" s="25"/>
      <c r="G539" s="25"/>
      <c r="H539" s="463"/>
      <c r="I539" s="25" t="e">
        <f>VLOOKUP($H539,BDD!$B$5:$C$16,2,FALSE)</f>
        <v>#N/A</v>
      </c>
      <c r="J539" s="49" t="s">
        <v>277</v>
      </c>
      <c r="K539" s="38"/>
      <c r="L539" s="25"/>
      <c r="M539" s="454"/>
      <c r="N539" s="91"/>
      <c r="O539" s="355" t="str">
        <f t="shared" si="34"/>
        <v>OUI</v>
      </c>
    </row>
    <row r="540" spans="2:15" ht="15.75" x14ac:dyDescent="0.25">
      <c r="B540" s="119"/>
      <c r="C540" s="13"/>
      <c r="D540" s="363"/>
      <c r="E540" s="25"/>
      <c r="F540" s="25"/>
      <c r="G540" s="25"/>
      <c r="H540" s="463"/>
      <c r="I540" s="25" t="e">
        <f>VLOOKUP($H540,BDD!$B$5:$C$16,2,FALSE)</f>
        <v>#N/A</v>
      </c>
      <c r="J540" s="49" t="s">
        <v>277</v>
      </c>
      <c r="K540" s="38"/>
      <c r="L540" s="25"/>
      <c r="M540" s="454"/>
      <c r="N540" s="91"/>
      <c r="O540" s="355" t="str">
        <f t="shared" si="34"/>
        <v>OUI</v>
      </c>
    </row>
    <row r="541" spans="2:15" ht="15.75" x14ac:dyDescent="0.25">
      <c r="B541" s="119"/>
      <c r="C541" s="13"/>
      <c r="D541" s="363"/>
      <c r="E541" s="25"/>
      <c r="F541" s="25"/>
      <c r="G541" s="25"/>
      <c r="H541" s="463"/>
      <c r="I541" s="25" t="e">
        <f>VLOOKUP($H541,BDD!$B$5:$C$16,2,FALSE)</f>
        <v>#N/A</v>
      </c>
      <c r="J541" s="49" t="s">
        <v>277</v>
      </c>
      <c r="K541" s="38"/>
      <c r="L541" s="25"/>
      <c r="M541" s="454"/>
      <c r="N541" s="91"/>
      <c r="O541" s="355" t="str">
        <f t="shared" si="34"/>
        <v>OUI</v>
      </c>
    </row>
    <row r="542" spans="2:15" ht="15.75" x14ac:dyDescent="0.25">
      <c r="B542" s="119"/>
      <c r="C542" s="13"/>
      <c r="D542" s="363"/>
      <c r="E542" s="25"/>
      <c r="F542" s="25"/>
      <c r="G542" s="25"/>
      <c r="H542" s="463"/>
      <c r="I542" s="25" t="e">
        <f>VLOOKUP($H542,BDD!$B$5:$C$16,2,FALSE)</f>
        <v>#N/A</v>
      </c>
      <c r="J542" s="49" t="s">
        <v>277</v>
      </c>
      <c r="K542" s="38"/>
      <c r="L542" s="25"/>
      <c r="M542" s="454"/>
      <c r="N542" s="91"/>
      <c r="O542" s="355" t="str">
        <f t="shared" si="34"/>
        <v>OUI</v>
      </c>
    </row>
    <row r="543" spans="2:15" ht="15.75" x14ac:dyDescent="0.25">
      <c r="B543" s="119"/>
      <c r="C543" s="13"/>
      <c r="D543" s="363"/>
      <c r="E543" s="25"/>
      <c r="F543" s="25"/>
      <c r="G543" s="25"/>
      <c r="H543" s="463"/>
      <c r="I543" s="25" t="e">
        <f>VLOOKUP($H543,BDD!$B$5:$C$16,2,FALSE)</f>
        <v>#N/A</v>
      </c>
      <c r="J543" s="49" t="s">
        <v>277</v>
      </c>
      <c r="K543" s="38"/>
      <c r="L543" s="25"/>
      <c r="M543" s="454"/>
      <c r="N543" s="91"/>
      <c r="O543" s="355" t="str">
        <f t="shared" si="34"/>
        <v>OUI</v>
      </c>
    </row>
    <row r="544" spans="2:15" ht="15.75" x14ac:dyDescent="0.25">
      <c r="B544" s="119"/>
      <c r="C544" s="13"/>
      <c r="D544" s="363"/>
      <c r="E544" s="25"/>
      <c r="F544" s="25"/>
      <c r="G544" s="25"/>
      <c r="H544" s="463"/>
      <c r="I544" s="25" t="e">
        <f>VLOOKUP($H544,BDD!$B$5:$C$16,2,FALSE)</f>
        <v>#N/A</v>
      </c>
      <c r="J544" s="49" t="s">
        <v>277</v>
      </c>
      <c r="K544" s="38"/>
      <c r="L544" s="25"/>
      <c r="M544" s="454"/>
      <c r="N544" s="91"/>
      <c r="O544" s="355" t="str">
        <f t="shared" si="34"/>
        <v>OUI</v>
      </c>
    </row>
    <row r="545" spans="2:15" ht="15.75" x14ac:dyDescent="0.25">
      <c r="B545" s="119"/>
      <c r="C545" s="13"/>
      <c r="D545" s="363"/>
      <c r="E545" s="25"/>
      <c r="F545" s="25"/>
      <c r="G545" s="25"/>
      <c r="H545" s="463"/>
      <c r="I545" s="25" t="e">
        <f>VLOOKUP($H545,BDD!$B$5:$C$16,2,FALSE)</f>
        <v>#N/A</v>
      </c>
      <c r="J545" s="49" t="s">
        <v>277</v>
      </c>
      <c r="K545" s="38"/>
      <c r="L545" s="25"/>
      <c r="M545" s="454"/>
      <c r="N545" s="91"/>
      <c r="O545" s="355" t="str">
        <f t="shared" si="34"/>
        <v>OUI</v>
      </c>
    </row>
    <row r="546" spans="2:15" ht="15.75" x14ac:dyDescent="0.25">
      <c r="B546" s="119"/>
      <c r="C546" s="13"/>
      <c r="D546" s="363"/>
      <c r="E546" s="25"/>
      <c r="F546" s="25"/>
      <c r="G546" s="25"/>
      <c r="H546" s="463"/>
      <c r="I546" s="25" t="e">
        <f>VLOOKUP($H546,BDD!$B$5:$C$16,2,FALSE)</f>
        <v>#N/A</v>
      </c>
      <c r="J546" s="49" t="s">
        <v>277</v>
      </c>
      <c r="K546" s="38"/>
      <c r="L546" s="25"/>
      <c r="M546" s="454"/>
      <c r="N546" s="91"/>
      <c r="O546" s="355" t="str">
        <f t="shared" si="34"/>
        <v>OUI</v>
      </c>
    </row>
    <row r="547" spans="2:15" ht="15.75" x14ac:dyDescent="0.25">
      <c r="B547" s="119"/>
      <c r="C547" s="13"/>
      <c r="D547" s="363"/>
      <c r="E547" s="25"/>
      <c r="F547" s="25"/>
      <c r="G547" s="25"/>
      <c r="H547" s="463"/>
      <c r="I547" s="25" t="e">
        <f>VLOOKUP($H547,BDD!$B$5:$C$16,2,FALSE)</f>
        <v>#N/A</v>
      </c>
      <c r="J547" s="49" t="s">
        <v>277</v>
      </c>
      <c r="K547" s="38"/>
      <c r="L547" s="25"/>
      <c r="M547" s="454"/>
      <c r="N547" s="91"/>
      <c r="O547" s="355" t="str">
        <f t="shared" si="34"/>
        <v>OUI</v>
      </c>
    </row>
    <row r="548" spans="2:15" ht="15.75" x14ac:dyDescent="0.25">
      <c r="B548" s="119"/>
      <c r="C548" s="13"/>
      <c r="D548" s="363"/>
      <c r="E548" s="25"/>
      <c r="F548" s="25"/>
      <c r="G548" s="25"/>
      <c r="H548" s="463"/>
      <c r="I548" s="25" t="e">
        <f>VLOOKUP($H548,BDD!$B$5:$C$16,2,FALSE)</f>
        <v>#N/A</v>
      </c>
      <c r="J548" s="49" t="s">
        <v>277</v>
      </c>
      <c r="K548" s="38"/>
      <c r="L548" s="25"/>
      <c r="M548" s="454"/>
      <c r="N548" s="91"/>
      <c r="O548" s="355" t="str">
        <f t="shared" si="34"/>
        <v>OUI</v>
      </c>
    </row>
    <row r="549" spans="2:15" ht="15.75" x14ac:dyDescent="0.25">
      <c r="B549" s="119"/>
      <c r="C549" s="13"/>
      <c r="D549" s="363"/>
      <c r="E549" s="25"/>
      <c r="F549" s="25"/>
      <c r="G549" s="25"/>
      <c r="H549" s="463"/>
      <c r="I549" s="25" t="e">
        <f>VLOOKUP($H549,BDD!$B$5:$C$16,2,FALSE)</f>
        <v>#N/A</v>
      </c>
      <c r="J549" s="49" t="s">
        <v>277</v>
      </c>
      <c r="K549" s="38"/>
      <c r="L549" s="25"/>
      <c r="M549" s="454"/>
      <c r="N549" s="91"/>
      <c r="O549" s="355" t="str">
        <f t="shared" si="34"/>
        <v>OUI</v>
      </c>
    </row>
    <row r="550" spans="2:15" ht="15.75" x14ac:dyDescent="0.25">
      <c r="B550" s="119"/>
      <c r="C550" s="13"/>
      <c r="D550" s="363"/>
      <c r="E550" s="25"/>
      <c r="F550" s="25"/>
      <c r="G550" s="25"/>
      <c r="H550" s="463"/>
      <c r="I550" s="25" t="e">
        <f>VLOOKUP($H550,BDD!$B$5:$C$16,2,FALSE)</f>
        <v>#N/A</v>
      </c>
      <c r="J550" s="49" t="s">
        <v>277</v>
      </c>
      <c r="K550" s="38"/>
      <c r="L550" s="25"/>
      <c r="M550" s="454"/>
      <c r="N550" s="91"/>
      <c r="O550" s="355" t="str">
        <f t="shared" si="34"/>
        <v>OUI</v>
      </c>
    </row>
    <row r="551" spans="2:15" ht="15.75" x14ac:dyDescent="0.25">
      <c r="B551" s="119"/>
      <c r="C551" s="13"/>
      <c r="D551" s="363"/>
      <c r="E551" s="25"/>
      <c r="F551" s="25"/>
      <c r="G551" s="25"/>
      <c r="H551" s="463"/>
      <c r="I551" s="25" t="e">
        <f>VLOOKUP($H551,BDD!$B$5:$C$16,2,FALSE)</f>
        <v>#N/A</v>
      </c>
      <c r="J551" s="49" t="s">
        <v>277</v>
      </c>
      <c r="K551" s="38"/>
      <c r="L551" s="25"/>
      <c r="M551" s="454"/>
      <c r="N551" s="91"/>
      <c r="O551" s="355" t="str">
        <f t="shared" si="34"/>
        <v>OUI</v>
      </c>
    </row>
    <row r="552" spans="2:15" ht="15.75" x14ac:dyDescent="0.25">
      <c r="B552" s="119"/>
      <c r="C552" s="13"/>
      <c r="D552" s="363"/>
      <c r="E552" s="25"/>
      <c r="F552" s="25"/>
      <c r="G552" s="25"/>
      <c r="H552" s="463"/>
      <c r="I552" s="25" t="e">
        <f>VLOOKUP($H552,BDD!$B$5:$C$16,2,FALSE)</f>
        <v>#N/A</v>
      </c>
      <c r="J552" s="49" t="s">
        <v>277</v>
      </c>
      <c r="K552" s="38"/>
      <c r="L552" s="25"/>
      <c r="M552" s="454"/>
      <c r="N552" s="91"/>
      <c r="O552" s="355" t="str">
        <f t="shared" si="34"/>
        <v>OUI</v>
      </c>
    </row>
    <row r="553" spans="2:15" ht="15.75" x14ac:dyDescent="0.25">
      <c r="B553" s="119"/>
      <c r="C553" s="13"/>
      <c r="D553" s="363"/>
      <c r="E553" s="25"/>
      <c r="F553" s="25"/>
      <c r="G553" s="25"/>
      <c r="H553" s="463"/>
      <c r="I553" s="25" t="e">
        <f>VLOOKUP($H553,BDD!$B$5:$C$16,2,FALSE)</f>
        <v>#N/A</v>
      </c>
      <c r="J553" s="49" t="s">
        <v>277</v>
      </c>
      <c r="K553" s="38"/>
      <c r="L553" s="25"/>
      <c r="M553" s="454"/>
      <c r="N553" s="91"/>
      <c r="O553" s="355" t="str">
        <f t="shared" si="34"/>
        <v>OUI</v>
      </c>
    </row>
    <row r="554" spans="2:15" ht="15.75" x14ac:dyDescent="0.25">
      <c r="B554" s="119"/>
      <c r="C554" s="13"/>
      <c r="D554" s="363"/>
      <c r="E554" s="25"/>
      <c r="F554" s="25"/>
      <c r="G554" s="25"/>
      <c r="H554" s="463"/>
      <c r="I554" s="25" t="e">
        <f>VLOOKUP($H554,BDD!$B$5:$C$16,2,FALSE)</f>
        <v>#N/A</v>
      </c>
      <c r="J554" s="49" t="s">
        <v>277</v>
      </c>
      <c r="K554" s="38"/>
      <c r="L554" s="25"/>
      <c r="M554" s="454"/>
      <c r="N554" s="91"/>
      <c r="O554" s="355" t="str">
        <f t="shared" si="34"/>
        <v>OUI</v>
      </c>
    </row>
    <row r="555" spans="2:15" ht="15.75" x14ac:dyDescent="0.25">
      <c r="B555" s="119"/>
      <c r="C555" s="13"/>
      <c r="D555" s="363"/>
      <c r="E555" s="25"/>
      <c r="F555" s="25"/>
      <c r="G555" s="25"/>
      <c r="H555" s="463"/>
      <c r="I555" s="25" t="e">
        <f>VLOOKUP($H555,BDD!$B$5:$C$16,2,FALSE)</f>
        <v>#N/A</v>
      </c>
      <c r="J555" s="49" t="s">
        <v>277</v>
      </c>
      <c r="K555" s="38"/>
      <c r="L555" s="25"/>
      <c r="M555" s="454"/>
      <c r="N555" s="91"/>
      <c r="O555" s="355" t="str">
        <f t="shared" si="34"/>
        <v>OUI</v>
      </c>
    </row>
    <row r="556" spans="2:15" ht="15.75" x14ac:dyDescent="0.25">
      <c r="B556" s="119"/>
      <c r="C556" s="13"/>
      <c r="D556" s="363"/>
      <c r="E556" s="25"/>
      <c r="F556" s="25"/>
      <c r="G556" s="25"/>
      <c r="H556" s="463"/>
      <c r="I556" s="25" t="e">
        <f>VLOOKUP($H556,BDD!$B$5:$C$16,2,FALSE)</f>
        <v>#N/A</v>
      </c>
      <c r="J556" s="49" t="s">
        <v>277</v>
      </c>
      <c r="K556" s="38"/>
      <c r="L556" s="25"/>
      <c r="M556" s="454"/>
      <c r="N556" s="91"/>
      <c r="O556" s="355" t="str">
        <f t="shared" si="34"/>
        <v>OUI</v>
      </c>
    </row>
    <row r="557" spans="2:15" ht="15.75" x14ac:dyDescent="0.25">
      <c r="B557" s="119"/>
      <c r="C557" s="13"/>
      <c r="D557" s="363"/>
      <c r="E557" s="25"/>
      <c r="F557" s="25"/>
      <c r="G557" s="25"/>
      <c r="H557" s="463"/>
      <c r="I557" s="25" t="e">
        <f>VLOOKUP($H557,BDD!$B$5:$C$16,2,FALSE)</f>
        <v>#N/A</v>
      </c>
      <c r="J557" s="49" t="s">
        <v>277</v>
      </c>
      <c r="K557" s="38"/>
      <c r="L557" s="25"/>
      <c r="M557" s="454"/>
      <c r="N557" s="91"/>
      <c r="O557" s="355" t="str">
        <f t="shared" si="34"/>
        <v>OUI</v>
      </c>
    </row>
    <row r="558" spans="2:15" ht="15.75" x14ac:dyDescent="0.25">
      <c r="B558" s="119"/>
      <c r="C558" s="13"/>
      <c r="D558" s="363"/>
      <c r="E558" s="25"/>
      <c r="F558" s="25"/>
      <c r="G558" s="25"/>
      <c r="H558" s="463"/>
      <c r="I558" s="25" t="e">
        <f>VLOOKUP($H558,BDD!$B$5:$C$16,2,FALSE)</f>
        <v>#N/A</v>
      </c>
      <c r="J558" s="49" t="s">
        <v>277</v>
      </c>
      <c r="K558" s="38"/>
      <c r="L558" s="25"/>
      <c r="M558" s="454"/>
      <c r="N558" s="91"/>
      <c r="O558" s="355" t="str">
        <f t="shared" si="34"/>
        <v>OUI</v>
      </c>
    </row>
    <row r="559" spans="2:15" ht="15.75" x14ac:dyDescent="0.25">
      <c r="B559" s="119"/>
      <c r="C559" s="13"/>
      <c r="D559" s="363"/>
      <c r="E559" s="25"/>
      <c r="F559" s="25"/>
      <c r="G559" s="25"/>
      <c r="H559" s="463"/>
      <c r="I559" s="25" t="e">
        <f>VLOOKUP($H559,BDD!$B$5:$C$16,2,FALSE)</f>
        <v>#N/A</v>
      </c>
      <c r="J559" s="49" t="s">
        <v>277</v>
      </c>
      <c r="K559" s="38"/>
      <c r="L559" s="25"/>
      <c r="M559" s="454"/>
      <c r="N559" s="91"/>
      <c r="O559" s="355" t="str">
        <f t="shared" si="34"/>
        <v>OUI</v>
      </c>
    </row>
    <row r="560" spans="2:15" ht="15.75" x14ac:dyDescent="0.25">
      <c r="B560" s="119"/>
      <c r="C560" s="13"/>
      <c r="D560" s="363"/>
      <c r="E560" s="25"/>
      <c r="F560" s="25"/>
      <c r="G560" s="25"/>
      <c r="H560" s="463"/>
      <c r="I560" s="25" t="e">
        <f>VLOOKUP($H560,BDD!$B$5:$C$16,2,FALSE)</f>
        <v>#N/A</v>
      </c>
      <c r="J560" s="49" t="s">
        <v>277</v>
      </c>
      <c r="K560" s="38"/>
      <c r="L560" s="25"/>
      <c r="M560" s="454"/>
      <c r="N560" s="91"/>
      <c r="O560" s="355" t="str">
        <f t="shared" si="34"/>
        <v>OUI</v>
      </c>
    </row>
    <row r="561" spans="2:15" ht="15.75" x14ac:dyDescent="0.25">
      <c r="B561" s="119"/>
      <c r="C561" s="13"/>
      <c r="D561" s="363"/>
      <c r="E561" s="25"/>
      <c r="F561" s="25"/>
      <c r="G561" s="25"/>
      <c r="H561" s="463"/>
      <c r="I561" s="25" t="e">
        <f>VLOOKUP($H561,BDD!$B$5:$C$16,2,FALSE)</f>
        <v>#N/A</v>
      </c>
      <c r="J561" s="49" t="s">
        <v>277</v>
      </c>
      <c r="K561" s="38"/>
      <c r="L561" s="25"/>
      <c r="M561" s="454"/>
      <c r="N561" s="91"/>
      <c r="O561" s="355" t="str">
        <f t="shared" si="34"/>
        <v>OUI</v>
      </c>
    </row>
    <row r="562" spans="2:15" ht="15.75" x14ac:dyDescent="0.25">
      <c r="B562" s="119"/>
      <c r="C562" s="13"/>
      <c r="D562" s="363"/>
      <c r="E562" s="25"/>
      <c r="F562" s="25"/>
      <c r="G562" s="25"/>
      <c r="H562" s="463"/>
      <c r="I562" s="25" t="e">
        <f>VLOOKUP($H562,BDD!$B$5:$C$16,2,FALSE)</f>
        <v>#N/A</v>
      </c>
      <c r="J562" s="49" t="s">
        <v>277</v>
      </c>
      <c r="K562" s="38"/>
      <c r="L562" s="25"/>
      <c r="M562" s="454"/>
      <c r="N562" s="91"/>
      <c r="O562" s="355" t="str">
        <f t="shared" si="34"/>
        <v>OUI</v>
      </c>
    </row>
    <row r="563" spans="2:15" ht="15.75" x14ac:dyDescent="0.25">
      <c r="B563" s="119"/>
      <c r="C563" s="13"/>
      <c r="D563" s="363"/>
      <c r="E563" s="25"/>
      <c r="F563" s="25"/>
      <c r="G563" s="25"/>
      <c r="H563" s="463"/>
      <c r="I563" s="25" t="e">
        <f>VLOOKUP($H563,BDD!$B$5:$C$16,2,FALSE)</f>
        <v>#N/A</v>
      </c>
      <c r="J563" s="49" t="s">
        <v>277</v>
      </c>
      <c r="K563" s="38"/>
      <c r="L563" s="25"/>
      <c r="M563" s="454"/>
      <c r="N563" s="91"/>
      <c r="O563" s="355" t="str">
        <f t="shared" si="34"/>
        <v>OUI</v>
      </c>
    </row>
    <row r="564" spans="2:15" ht="15.75" x14ac:dyDescent="0.25">
      <c r="B564" s="119"/>
      <c r="C564" s="13"/>
      <c r="D564" s="363"/>
      <c r="E564" s="25"/>
      <c r="F564" s="25"/>
      <c r="G564" s="25"/>
      <c r="H564" s="463"/>
      <c r="I564" s="25" t="e">
        <f>VLOOKUP($H564,BDD!$B$5:$C$16,2,FALSE)</f>
        <v>#N/A</v>
      </c>
      <c r="J564" s="49" t="s">
        <v>277</v>
      </c>
      <c r="K564" s="38"/>
      <c r="L564" s="25"/>
      <c r="M564" s="454"/>
      <c r="N564" s="91"/>
      <c r="O564" s="355" t="str">
        <f t="shared" si="34"/>
        <v>OUI</v>
      </c>
    </row>
    <row r="565" spans="2:15" ht="15.75" x14ac:dyDescent="0.25">
      <c r="B565" s="119"/>
      <c r="C565" s="13"/>
      <c r="D565" s="363"/>
      <c r="E565" s="25"/>
      <c r="F565" s="25"/>
      <c r="G565" s="25"/>
      <c r="H565" s="463"/>
      <c r="I565" s="25" t="e">
        <f>VLOOKUP($H565,BDD!$B$5:$C$16,2,FALSE)</f>
        <v>#N/A</v>
      </c>
      <c r="J565" s="49" t="s">
        <v>277</v>
      </c>
      <c r="K565" s="38"/>
      <c r="L565" s="25"/>
      <c r="M565" s="454"/>
      <c r="N565" s="91"/>
      <c r="O565" s="355" t="str">
        <f t="shared" si="34"/>
        <v>OUI</v>
      </c>
    </row>
    <row r="566" spans="2:15" ht="15.75" x14ac:dyDescent="0.25">
      <c r="B566" s="119"/>
      <c r="C566" s="13"/>
      <c r="D566" s="363"/>
      <c r="E566" s="25"/>
      <c r="F566" s="25"/>
      <c r="G566" s="25"/>
      <c r="H566" s="463"/>
      <c r="I566" s="25" t="e">
        <f>VLOOKUP($H566,BDD!$B$5:$C$16,2,FALSE)</f>
        <v>#N/A</v>
      </c>
      <c r="J566" s="49" t="s">
        <v>277</v>
      </c>
      <c r="K566" s="38"/>
      <c r="L566" s="25"/>
      <c r="M566" s="454"/>
      <c r="N566" s="91"/>
      <c r="O566" s="355" t="str">
        <f t="shared" si="34"/>
        <v>OUI</v>
      </c>
    </row>
    <row r="567" spans="2:15" ht="15.75" x14ac:dyDescent="0.25">
      <c r="B567" s="119"/>
      <c r="C567" s="13"/>
      <c r="D567" s="363"/>
      <c r="E567" s="25"/>
      <c r="F567" s="25"/>
      <c r="G567" s="25"/>
      <c r="H567" s="463"/>
      <c r="I567" s="25" t="e">
        <f>VLOOKUP($H567,BDD!$B$5:$C$16,2,FALSE)</f>
        <v>#N/A</v>
      </c>
      <c r="J567" s="49" t="s">
        <v>277</v>
      </c>
      <c r="K567" s="38"/>
      <c r="L567" s="25"/>
      <c r="M567" s="454"/>
      <c r="N567" s="91"/>
      <c r="O567" s="355" t="str">
        <f t="shared" si="34"/>
        <v>OUI</v>
      </c>
    </row>
    <row r="568" spans="2:15" ht="15.75" x14ac:dyDescent="0.25">
      <c r="B568" s="119"/>
      <c r="C568" s="13"/>
      <c r="D568" s="363"/>
      <c r="E568" s="25"/>
      <c r="F568" s="25"/>
      <c r="G568" s="25"/>
      <c r="H568" s="463"/>
      <c r="I568" s="25" t="e">
        <f>VLOOKUP($H568,BDD!$B$5:$C$16,2,FALSE)</f>
        <v>#N/A</v>
      </c>
      <c r="J568" s="49" t="s">
        <v>277</v>
      </c>
      <c r="K568" s="38"/>
      <c r="L568" s="25"/>
      <c r="M568" s="454"/>
      <c r="N568" s="91"/>
      <c r="O568" s="355" t="str">
        <f t="shared" si="34"/>
        <v>OUI</v>
      </c>
    </row>
    <row r="569" spans="2:15" ht="15.75" x14ac:dyDescent="0.25">
      <c r="B569" s="119"/>
      <c r="C569" s="13"/>
      <c r="D569" s="363"/>
      <c r="E569" s="25"/>
      <c r="F569" s="25"/>
      <c r="G569" s="25"/>
      <c r="H569" s="463"/>
      <c r="I569" s="25" t="e">
        <f>VLOOKUP($H569,BDD!$B$5:$C$16,2,FALSE)</f>
        <v>#N/A</v>
      </c>
      <c r="J569" s="49" t="s">
        <v>277</v>
      </c>
      <c r="K569" s="38"/>
      <c r="L569" s="25"/>
      <c r="M569" s="454"/>
      <c r="N569" s="91"/>
      <c r="O569" s="355" t="str">
        <f t="shared" si="34"/>
        <v>OUI</v>
      </c>
    </row>
    <row r="570" spans="2:15" ht="15.75" x14ac:dyDescent="0.25">
      <c r="B570" s="119"/>
      <c r="C570" s="13"/>
      <c r="D570" s="363"/>
      <c r="E570" s="25"/>
      <c r="F570" s="25"/>
      <c r="G570" s="25"/>
      <c r="H570" s="463"/>
      <c r="I570" s="25" t="e">
        <f>VLOOKUP($H570,BDD!$B$5:$C$16,2,FALSE)</f>
        <v>#N/A</v>
      </c>
      <c r="J570" s="49" t="s">
        <v>277</v>
      </c>
      <c r="K570" s="38"/>
      <c r="L570" s="25"/>
      <c r="M570" s="454"/>
      <c r="N570" s="91"/>
      <c r="O570" s="355" t="str">
        <f t="shared" si="34"/>
        <v>OUI</v>
      </c>
    </row>
    <row r="571" spans="2:15" ht="15.75" x14ac:dyDescent="0.25">
      <c r="B571" s="119"/>
      <c r="C571" s="13"/>
      <c r="D571" s="363"/>
      <c r="E571" s="25"/>
      <c r="F571" s="25"/>
      <c r="G571" s="25"/>
      <c r="H571" s="463"/>
      <c r="I571" s="25" t="e">
        <f>VLOOKUP($H571,BDD!$B$5:$C$16,2,FALSE)</f>
        <v>#N/A</v>
      </c>
      <c r="J571" s="49" t="s">
        <v>277</v>
      </c>
      <c r="K571" s="38"/>
      <c r="L571" s="25"/>
      <c r="M571" s="454"/>
      <c r="N571" s="91"/>
      <c r="O571" s="355" t="str">
        <f t="shared" si="34"/>
        <v>OUI</v>
      </c>
    </row>
    <row r="572" spans="2:15" ht="15.75" x14ac:dyDescent="0.25">
      <c r="B572" s="119"/>
      <c r="C572" s="13"/>
      <c r="D572" s="363"/>
      <c r="E572" s="25"/>
      <c r="F572" s="25"/>
      <c r="G572" s="25"/>
      <c r="H572" s="463"/>
      <c r="I572" s="25" t="e">
        <f>VLOOKUP($H572,BDD!$B$5:$C$16,2,FALSE)</f>
        <v>#N/A</v>
      </c>
      <c r="J572" s="49" t="s">
        <v>277</v>
      </c>
      <c r="K572" s="38"/>
      <c r="L572" s="25"/>
      <c r="M572" s="454"/>
      <c r="N572" s="91"/>
      <c r="O572" s="355" t="str">
        <f t="shared" si="34"/>
        <v>OUI</v>
      </c>
    </row>
    <row r="573" spans="2:15" ht="15.75" x14ac:dyDescent="0.25">
      <c r="B573" s="119"/>
      <c r="C573" s="13"/>
      <c r="D573" s="363"/>
      <c r="E573" s="25"/>
      <c r="F573" s="25"/>
      <c r="G573" s="25"/>
      <c r="H573" s="463"/>
      <c r="I573" s="25" t="e">
        <f>VLOOKUP($H573,BDD!$B$5:$C$16,2,FALSE)</f>
        <v>#N/A</v>
      </c>
      <c r="J573" s="49" t="s">
        <v>277</v>
      </c>
      <c r="K573" s="38"/>
      <c r="L573" s="25"/>
      <c r="M573" s="454"/>
      <c r="N573" s="91"/>
      <c r="O573" s="355" t="str">
        <f t="shared" si="34"/>
        <v>OUI</v>
      </c>
    </row>
    <row r="574" spans="2:15" ht="15.75" x14ac:dyDescent="0.25">
      <c r="B574" s="119"/>
      <c r="C574" s="13"/>
      <c r="D574" s="363"/>
      <c r="E574" s="25"/>
      <c r="F574" s="25"/>
      <c r="G574" s="25"/>
      <c r="H574" s="463"/>
      <c r="I574" s="25" t="e">
        <f>VLOOKUP($H574,BDD!$B$5:$C$16,2,FALSE)</f>
        <v>#N/A</v>
      </c>
      <c r="J574" s="49" t="s">
        <v>277</v>
      </c>
      <c r="K574" s="38"/>
      <c r="L574" s="25"/>
      <c r="M574" s="454"/>
      <c r="N574" s="91"/>
      <c r="O574" s="355" t="str">
        <f t="shared" si="34"/>
        <v>OUI</v>
      </c>
    </row>
    <row r="575" spans="2:15" ht="15.75" x14ac:dyDescent="0.25">
      <c r="B575" s="119"/>
      <c r="C575" s="13"/>
      <c r="D575" s="363"/>
      <c r="E575" s="25"/>
      <c r="F575" s="25"/>
      <c r="G575" s="25"/>
      <c r="H575" s="463"/>
      <c r="I575" s="25" t="e">
        <f>VLOOKUP($H575,BDD!$B$5:$C$16,2,FALSE)</f>
        <v>#N/A</v>
      </c>
      <c r="J575" s="49" t="s">
        <v>277</v>
      </c>
      <c r="K575" s="38"/>
      <c r="L575" s="25"/>
      <c r="M575" s="454"/>
      <c r="N575" s="91"/>
      <c r="O575" s="355" t="str">
        <f t="shared" si="34"/>
        <v>OUI</v>
      </c>
    </row>
    <row r="576" spans="2:15" ht="15.75" x14ac:dyDescent="0.25">
      <c r="B576" s="119"/>
      <c r="C576" s="13"/>
      <c r="D576" s="363"/>
      <c r="E576" s="25"/>
      <c r="F576" s="25"/>
      <c r="G576" s="25"/>
      <c r="H576" s="463"/>
      <c r="I576" s="25" t="e">
        <f>VLOOKUP($H576,BDD!$B$5:$C$16,2,FALSE)</f>
        <v>#N/A</v>
      </c>
      <c r="J576" s="49" t="s">
        <v>277</v>
      </c>
      <c r="K576" s="38"/>
      <c r="L576" s="25"/>
      <c r="M576" s="454"/>
      <c r="N576" s="91"/>
      <c r="O576" s="355" t="str">
        <f t="shared" si="34"/>
        <v>OUI</v>
      </c>
    </row>
    <row r="577" spans="2:15" ht="15.75" x14ac:dyDescent="0.25">
      <c r="B577" s="119"/>
      <c r="C577" s="13"/>
      <c r="D577" s="363"/>
      <c r="E577" s="25"/>
      <c r="F577" s="25"/>
      <c r="G577" s="25"/>
      <c r="H577" s="463"/>
      <c r="I577" s="25" t="e">
        <f>VLOOKUP($H577,BDD!$B$5:$C$16,2,FALSE)</f>
        <v>#N/A</v>
      </c>
      <c r="J577" s="49" t="s">
        <v>277</v>
      </c>
      <c r="K577" s="38"/>
      <c r="L577" s="25"/>
      <c r="M577" s="454"/>
      <c r="N577" s="91"/>
      <c r="O577" s="355" t="str">
        <f t="shared" si="34"/>
        <v>OUI</v>
      </c>
    </row>
    <row r="578" spans="2:15" ht="15.75" x14ac:dyDescent="0.25">
      <c r="B578" s="119"/>
      <c r="C578" s="13"/>
      <c r="D578" s="363"/>
      <c r="E578" s="25"/>
      <c r="F578" s="25"/>
      <c r="G578" s="25"/>
      <c r="H578" s="463"/>
      <c r="I578" s="25" t="e">
        <f>VLOOKUP($H578,BDD!$B$5:$C$16,2,FALSE)</f>
        <v>#N/A</v>
      </c>
      <c r="J578" s="49" t="s">
        <v>277</v>
      </c>
      <c r="K578" s="38"/>
      <c r="L578" s="25"/>
      <c r="M578" s="454"/>
      <c r="N578" s="91"/>
      <c r="O578" s="355" t="str">
        <f t="shared" si="34"/>
        <v>OUI</v>
      </c>
    </row>
    <row r="579" spans="2:15" ht="15.75" x14ac:dyDescent="0.25">
      <c r="B579" s="119"/>
      <c r="C579" s="13"/>
      <c r="D579" s="363"/>
      <c r="E579" s="25"/>
      <c r="F579" s="25"/>
      <c r="G579" s="25"/>
      <c r="H579" s="463"/>
      <c r="I579" s="25" t="e">
        <f>VLOOKUP($H579,BDD!$B$5:$C$16,2,FALSE)</f>
        <v>#N/A</v>
      </c>
      <c r="J579" s="49" t="s">
        <v>277</v>
      </c>
      <c r="K579" s="38"/>
      <c r="L579" s="25"/>
      <c r="M579" s="454"/>
      <c r="N579" s="91"/>
      <c r="O579" s="355" t="str">
        <f t="shared" si="34"/>
        <v>OUI</v>
      </c>
    </row>
    <row r="580" spans="2:15" ht="15.75" x14ac:dyDescent="0.25">
      <c r="B580" s="119"/>
      <c r="C580" s="13"/>
      <c r="D580" s="363"/>
      <c r="E580" s="25"/>
      <c r="F580" s="25"/>
      <c r="G580" s="25"/>
      <c r="H580" s="463"/>
      <c r="I580" s="25" t="e">
        <f>VLOOKUP($H580,BDD!$B$5:$C$16,2,FALSE)</f>
        <v>#N/A</v>
      </c>
      <c r="J580" s="49" t="s">
        <v>277</v>
      </c>
      <c r="K580" s="38"/>
      <c r="L580" s="25"/>
      <c r="M580" s="454"/>
      <c r="N580" s="91"/>
      <c r="O580" s="355" t="str">
        <f t="shared" si="34"/>
        <v>OUI</v>
      </c>
    </row>
    <row r="581" spans="2:15" ht="15.75" x14ac:dyDescent="0.25">
      <c r="B581" s="119"/>
      <c r="C581" s="13"/>
      <c r="D581" s="363"/>
      <c r="E581" s="25"/>
      <c r="F581" s="25"/>
      <c r="G581" s="25"/>
      <c r="H581" s="463"/>
      <c r="I581" s="25" t="e">
        <f>VLOOKUP($H581,BDD!$B$5:$C$16,2,FALSE)</f>
        <v>#N/A</v>
      </c>
      <c r="J581" s="49" t="s">
        <v>277</v>
      </c>
      <c r="K581" s="38"/>
      <c r="L581" s="25"/>
      <c r="M581" s="454"/>
      <c r="N581" s="91"/>
      <c r="O581" s="355" t="str">
        <f t="shared" si="34"/>
        <v>OUI</v>
      </c>
    </row>
    <row r="582" spans="2:15" ht="15.75" x14ac:dyDescent="0.25">
      <c r="B582" s="119"/>
      <c r="C582" s="13"/>
      <c r="D582" s="363"/>
      <c r="E582" s="25"/>
      <c r="F582" s="25"/>
      <c r="G582" s="25"/>
      <c r="H582" s="463"/>
      <c r="I582" s="25" t="e">
        <f>VLOOKUP($H582,BDD!$B$5:$C$16,2,FALSE)</f>
        <v>#N/A</v>
      </c>
      <c r="J582" s="49" t="s">
        <v>277</v>
      </c>
      <c r="K582" s="38"/>
      <c r="L582" s="25"/>
      <c r="M582" s="454"/>
      <c r="N582" s="91"/>
      <c r="O582" s="355" t="str">
        <f t="shared" si="34"/>
        <v>OUI</v>
      </c>
    </row>
    <row r="583" spans="2:15" ht="15.75" x14ac:dyDescent="0.25">
      <c r="B583" s="119"/>
      <c r="C583" s="13"/>
      <c r="D583" s="363"/>
      <c r="E583" s="25"/>
      <c r="F583" s="25"/>
      <c r="G583" s="25"/>
      <c r="H583" s="463"/>
      <c r="I583" s="25" t="e">
        <f>VLOOKUP($H583,BDD!$B$5:$C$16,2,FALSE)</f>
        <v>#N/A</v>
      </c>
      <c r="J583" s="49" t="s">
        <v>277</v>
      </c>
      <c r="K583" s="38"/>
      <c r="L583" s="25"/>
      <c r="M583" s="454"/>
      <c r="N583" s="91"/>
      <c r="O583" s="355" t="str">
        <f t="shared" si="34"/>
        <v>OUI</v>
      </c>
    </row>
    <row r="584" spans="2:15" ht="15.75" x14ac:dyDescent="0.25">
      <c r="B584" s="119"/>
      <c r="C584" s="13"/>
      <c r="D584" s="363"/>
      <c r="E584" s="25"/>
      <c r="F584" s="25"/>
      <c r="G584" s="25"/>
      <c r="H584" s="463"/>
      <c r="I584" s="25" t="e">
        <f>VLOOKUP($H584,BDD!$B$5:$C$16,2,FALSE)</f>
        <v>#N/A</v>
      </c>
      <c r="J584" s="49" t="s">
        <v>277</v>
      </c>
      <c r="K584" s="38"/>
      <c r="L584" s="25"/>
      <c r="M584" s="454"/>
      <c r="N584" s="91"/>
      <c r="O584" s="355" t="str">
        <f t="shared" si="34"/>
        <v>OUI</v>
      </c>
    </row>
    <row r="585" spans="2:15" ht="15.75" x14ac:dyDescent="0.25">
      <c r="B585" s="119"/>
      <c r="C585" s="13"/>
      <c r="D585" s="363"/>
      <c r="E585" s="25"/>
      <c r="F585" s="25"/>
      <c r="G585" s="25"/>
      <c r="H585" s="463"/>
      <c r="I585" s="25" t="e">
        <f>VLOOKUP($H585,BDD!$B$5:$C$16,2,FALSE)</f>
        <v>#N/A</v>
      </c>
      <c r="J585" s="49" t="s">
        <v>277</v>
      </c>
      <c r="K585" s="38"/>
      <c r="L585" s="25"/>
      <c r="M585" s="454"/>
      <c r="N585" s="91"/>
      <c r="O585" s="355" t="str">
        <f t="shared" si="34"/>
        <v>OUI</v>
      </c>
    </row>
    <row r="586" spans="2:15" ht="15.75" x14ac:dyDescent="0.25">
      <c r="B586" s="119"/>
      <c r="C586" s="13"/>
      <c r="D586" s="363"/>
      <c r="E586" s="25"/>
      <c r="F586" s="25"/>
      <c r="G586" s="25"/>
      <c r="H586" s="463"/>
      <c r="I586" s="25" t="e">
        <f>VLOOKUP($H586,BDD!$B$5:$C$16,2,FALSE)</f>
        <v>#N/A</v>
      </c>
      <c r="J586" s="49" t="s">
        <v>277</v>
      </c>
      <c r="K586" s="38"/>
      <c r="L586" s="25"/>
      <c r="M586" s="454"/>
      <c r="N586" s="91"/>
      <c r="O586" s="355" t="str">
        <f t="shared" si="34"/>
        <v>OUI</v>
      </c>
    </row>
    <row r="587" spans="2:15" ht="15.75" x14ac:dyDescent="0.25">
      <c r="B587" s="119"/>
      <c r="C587" s="13"/>
      <c r="D587" s="363"/>
      <c r="E587" s="25"/>
      <c r="F587" s="25"/>
      <c r="G587" s="25"/>
      <c r="H587" s="463"/>
      <c r="I587" s="25" t="e">
        <f>VLOOKUP($H587,BDD!$B$5:$C$16,2,FALSE)</f>
        <v>#N/A</v>
      </c>
      <c r="J587" s="49" t="s">
        <v>277</v>
      </c>
      <c r="K587" s="38"/>
      <c r="L587" s="25"/>
      <c r="M587" s="454"/>
      <c r="N587" s="91"/>
      <c r="O587" s="355" t="str">
        <f t="shared" si="34"/>
        <v>OUI</v>
      </c>
    </row>
    <row r="588" spans="2:15" ht="15.75" x14ac:dyDescent="0.25">
      <c r="B588" s="119"/>
      <c r="C588" s="13"/>
      <c r="D588" s="363"/>
      <c r="E588" s="25"/>
      <c r="F588" s="25"/>
      <c r="G588" s="25"/>
      <c r="H588" s="463"/>
      <c r="I588" s="25" t="e">
        <f>VLOOKUP($H588,BDD!$B$5:$C$16,2,FALSE)</f>
        <v>#N/A</v>
      </c>
      <c r="J588" s="49" t="s">
        <v>277</v>
      </c>
      <c r="K588" s="38"/>
      <c r="L588" s="25"/>
      <c r="M588" s="454"/>
      <c r="N588" s="91"/>
      <c r="O588" s="355" t="str">
        <f t="shared" si="34"/>
        <v>OUI</v>
      </c>
    </row>
    <row r="589" spans="2:15" ht="15.75" x14ac:dyDescent="0.25">
      <c r="B589" s="119"/>
      <c r="C589" s="13"/>
      <c r="D589" s="363"/>
      <c r="E589" s="25"/>
      <c r="F589" s="25"/>
      <c r="G589" s="25"/>
      <c r="H589" s="463"/>
      <c r="I589" s="25" t="e">
        <f>VLOOKUP($H589,BDD!$B$5:$C$16,2,FALSE)</f>
        <v>#N/A</v>
      </c>
      <c r="J589" s="49" t="s">
        <v>277</v>
      </c>
      <c r="K589" s="38"/>
      <c r="L589" s="25"/>
      <c r="M589" s="454"/>
      <c r="N589" s="91"/>
      <c r="O589" s="355" t="str">
        <f t="shared" si="34"/>
        <v>OUI</v>
      </c>
    </row>
    <row r="590" spans="2:15" ht="15.75" x14ac:dyDescent="0.25">
      <c r="B590" s="119"/>
      <c r="C590" s="13"/>
      <c r="D590" s="363"/>
      <c r="E590" s="25"/>
      <c r="F590" s="25"/>
      <c r="G590" s="25"/>
      <c r="H590" s="463"/>
      <c r="I590" s="25" t="e">
        <f>VLOOKUP($H590,BDD!$B$5:$C$16,2,FALSE)</f>
        <v>#N/A</v>
      </c>
      <c r="J590" s="49" t="s">
        <v>277</v>
      </c>
      <c r="K590" s="38"/>
      <c r="L590" s="25"/>
      <c r="M590" s="454"/>
      <c r="N590" s="91"/>
      <c r="O590" s="355" t="str">
        <f t="shared" si="34"/>
        <v>OUI</v>
      </c>
    </row>
    <row r="591" spans="2:15" ht="15.75" x14ac:dyDescent="0.25">
      <c r="B591" s="119"/>
      <c r="C591" s="13"/>
      <c r="D591" s="363"/>
      <c r="E591" s="25"/>
      <c r="F591" s="25"/>
      <c r="G591" s="25"/>
      <c r="H591" s="463"/>
      <c r="I591" s="25" t="e">
        <f>VLOOKUP($H591,BDD!$B$5:$C$16,2,FALSE)</f>
        <v>#N/A</v>
      </c>
      <c r="J591" s="49" t="s">
        <v>277</v>
      </c>
      <c r="K591" s="38"/>
      <c r="L591" s="25"/>
      <c r="M591" s="454"/>
      <c r="N591" s="91"/>
      <c r="O591" s="355" t="str">
        <f t="shared" si="34"/>
        <v>OUI</v>
      </c>
    </row>
    <row r="592" spans="2:15" ht="15.75" x14ac:dyDescent="0.25">
      <c r="B592" s="119"/>
      <c r="C592" s="13"/>
      <c r="D592" s="363"/>
      <c r="E592" s="25"/>
      <c r="F592" s="25"/>
      <c r="G592" s="25"/>
      <c r="H592" s="463"/>
      <c r="I592" s="25" t="e">
        <f>VLOOKUP($H592,BDD!$B$5:$C$16,2,FALSE)</f>
        <v>#N/A</v>
      </c>
      <c r="J592" s="49" t="s">
        <v>277</v>
      </c>
      <c r="K592" s="38"/>
      <c r="L592" s="25"/>
      <c r="M592" s="454"/>
      <c r="N592" s="91"/>
      <c r="O592" s="355" t="str">
        <f t="shared" si="34"/>
        <v>OUI</v>
      </c>
    </row>
    <row r="593" spans="2:15" ht="15.75" x14ac:dyDescent="0.25">
      <c r="B593" s="119"/>
      <c r="C593" s="13"/>
      <c r="D593" s="363"/>
      <c r="E593" s="25"/>
      <c r="F593" s="25"/>
      <c r="G593" s="25"/>
      <c r="H593" s="463"/>
      <c r="I593" s="25" t="e">
        <f>VLOOKUP($H593,BDD!$B$5:$C$16,2,FALSE)</f>
        <v>#N/A</v>
      </c>
      <c r="J593" s="49" t="s">
        <v>277</v>
      </c>
      <c r="K593" s="38"/>
      <c r="L593" s="25"/>
      <c r="M593" s="454"/>
      <c r="N593" s="91"/>
      <c r="O593" s="355" t="str">
        <f t="shared" si="34"/>
        <v>OUI</v>
      </c>
    </row>
    <row r="594" spans="2:15" ht="15.75" x14ac:dyDescent="0.25">
      <c r="B594" s="119"/>
      <c r="C594" s="13"/>
      <c r="D594" s="363"/>
      <c r="E594" s="25"/>
      <c r="F594" s="25"/>
      <c r="G594" s="25"/>
      <c r="H594" s="463"/>
      <c r="I594" s="25" t="e">
        <f>VLOOKUP($H594,BDD!$B$5:$C$16,2,FALSE)</f>
        <v>#N/A</v>
      </c>
      <c r="J594" s="49" t="s">
        <v>277</v>
      </c>
      <c r="K594" s="38"/>
      <c r="L594" s="25"/>
      <c r="M594" s="454"/>
      <c r="N594" s="91"/>
      <c r="O594" s="355" t="str">
        <f t="shared" si="34"/>
        <v>OUI</v>
      </c>
    </row>
    <row r="595" spans="2:15" ht="15.75" x14ac:dyDescent="0.25">
      <c r="B595" s="119"/>
      <c r="C595" s="13"/>
      <c r="D595" s="363"/>
      <c r="E595" s="25"/>
      <c r="F595" s="25"/>
      <c r="G595" s="25"/>
      <c r="H595" s="463"/>
      <c r="I595" s="25" t="e">
        <f>VLOOKUP($H595,BDD!$B$5:$C$16,2,FALSE)</f>
        <v>#N/A</v>
      </c>
      <c r="J595" s="49" t="s">
        <v>277</v>
      </c>
      <c r="K595" s="38"/>
      <c r="L595" s="25"/>
      <c r="M595" s="454"/>
      <c r="N595" s="91"/>
      <c r="O595" s="355" t="str">
        <f t="shared" ref="O595:O647" si="35">IF(D595=0,"OUI","NON")</f>
        <v>OUI</v>
      </c>
    </row>
    <row r="596" spans="2:15" ht="15.75" x14ac:dyDescent="0.25">
      <c r="B596" s="119"/>
      <c r="C596" s="13"/>
      <c r="D596" s="363"/>
      <c r="E596" s="25"/>
      <c r="F596" s="25"/>
      <c r="G596" s="25"/>
      <c r="H596" s="463"/>
      <c r="I596" s="25" t="e">
        <f>VLOOKUP($H596,BDD!$B$5:$C$16,2,FALSE)</f>
        <v>#N/A</v>
      </c>
      <c r="J596" s="49" t="s">
        <v>277</v>
      </c>
      <c r="K596" s="38"/>
      <c r="L596" s="25"/>
      <c r="M596" s="454"/>
      <c r="N596" s="91"/>
      <c r="O596" s="355" t="str">
        <f t="shared" si="35"/>
        <v>OUI</v>
      </c>
    </row>
    <row r="597" spans="2:15" ht="15.75" x14ac:dyDescent="0.25">
      <c r="B597" s="119"/>
      <c r="C597" s="13"/>
      <c r="D597" s="363"/>
      <c r="E597" s="25"/>
      <c r="F597" s="25"/>
      <c r="G597" s="25"/>
      <c r="H597" s="463"/>
      <c r="I597" s="25" t="e">
        <f>VLOOKUP($H597,BDD!$B$5:$C$16,2,FALSE)</f>
        <v>#N/A</v>
      </c>
      <c r="J597" s="49" t="s">
        <v>277</v>
      </c>
      <c r="K597" s="38"/>
      <c r="L597" s="25"/>
      <c r="M597" s="454"/>
      <c r="N597" s="91"/>
      <c r="O597" s="355" t="str">
        <f t="shared" si="35"/>
        <v>OUI</v>
      </c>
    </row>
    <row r="598" spans="2:15" ht="15.75" x14ac:dyDescent="0.25">
      <c r="B598" s="119"/>
      <c r="C598" s="13"/>
      <c r="D598" s="363"/>
      <c r="E598" s="25"/>
      <c r="F598" s="25"/>
      <c r="G598" s="25"/>
      <c r="H598" s="463"/>
      <c r="I598" s="25" t="e">
        <f>VLOOKUP($H598,BDD!$B$5:$C$16,2,FALSE)</f>
        <v>#N/A</v>
      </c>
      <c r="J598" s="49" t="s">
        <v>277</v>
      </c>
      <c r="K598" s="38"/>
      <c r="L598" s="25"/>
      <c r="M598" s="454"/>
      <c r="N598" s="91"/>
      <c r="O598" s="355" t="str">
        <f t="shared" si="35"/>
        <v>OUI</v>
      </c>
    </row>
    <row r="599" spans="2:15" ht="15.75" x14ac:dyDescent="0.25">
      <c r="B599" s="119"/>
      <c r="C599" s="13"/>
      <c r="D599" s="363"/>
      <c r="E599" s="25"/>
      <c r="F599" s="25"/>
      <c r="G599" s="25"/>
      <c r="H599" s="463"/>
      <c r="I599" s="25" t="e">
        <f>VLOOKUP($H599,BDD!$B$5:$C$16,2,FALSE)</f>
        <v>#N/A</v>
      </c>
      <c r="J599" s="49" t="s">
        <v>277</v>
      </c>
      <c r="K599" s="38"/>
      <c r="L599" s="25"/>
      <c r="M599" s="454"/>
      <c r="N599" s="91"/>
      <c r="O599" s="355" t="str">
        <f t="shared" si="35"/>
        <v>OUI</v>
      </c>
    </row>
    <row r="600" spans="2:15" ht="15.75" x14ac:dyDescent="0.25">
      <c r="B600" s="119"/>
      <c r="C600" s="13"/>
      <c r="D600" s="363"/>
      <c r="E600" s="25"/>
      <c r="F600" s="25"/>
      <c r="G600" s="25"/>
      <c r="H600" s="463"/>
      <c r="I600" s="25" t="e">
        <f>VLOOKUP($H600,BDD!$B$5:$C$16,2,FALSE)</f>
        <v>#N/A</v>
      </c>
      <c r="J600" s="49" t="s">
        <v>277</v>
      </c>
      <c r="K600" s="38"/>
      <c r="L600" s="25"/>
      <c r="M600" s="454"/>
      <c r="N600" s="91"/>
      <c r="O600" s="355" t="str">
        <f t="shared" si="35"/>
        <v>OUI</v>
      </c>
    </row>
    <row r="601" spans="2:15" ht="15.75" x14ac:dyDescent="0.25">
      <c r="B601" s="119"/>
      <c r="C601" s="13"/>
      <c r="D601" s="363"/>
      <c r="E601" s="25"/>
      <c r="F601" s="25"/>
      <c r="G601" s="25"/>
      <c r="H601" s="463"/>
      <c r="I601" s="25" t="e">
        <f>VLOOKUP($H601,BDD!$B$5:$C$16,2,FALSE)</f>
        <v>#N/A</v>
      </c>
      <c r="J601" s="49" t="s">
        <v>277</v>
      </c>
      <c r="K601" s="38"/>
      <c r="L601" s="25"/>
      <c r="M601" s="454"/>
      <c r="N601" s="91"/>
      <c r="O601" s="355" t="str">
        <f t="shared" si="35"/>
        <v>OUI</v>
      </c>
    </row>
    <row r="602" spans="2:15" ht="15.75" x14ac:dyDescent="0.25">
      <c r="B602" s="119"/>
      <c r="C602" s="13"/>
      <c r="D602" s="363"/>
      <c r="E602" s="25"/>
      <c r="F602" s="25"/>
      <c r="G602" s="25"/>
      <c r="H602" s="463"/>
      <c r="I602" s="25" t="e">
        <f>VLOOKUP($H602,BDD!$B$5:$C$16,2,FALSE)</f>
        <v>#N/A</v>
      </c>
      <c r="J602" s="49" t="s">
        <v>277</v>
      </c>
      <c r="K602" s="38"/>
      <c r="L602" s="25"/>
      <c r="M602" s="454"/>
      <c r="N602" s="91"/>
      <c r="O602" s="355" t="str">
        <f t="shared" si="35"/>
        <v>OUI</v>
      </c>
    </row>
    <row r="603" spans="2:15" ht="15.75" x14ac:dyDescent="0.25">
      <c r="B603" s="119"/>
      <c r="C603" s="13"/>
      <c r="D603" s="363"/>
      <c r="E603" s="25"/>
      <c r="F603" s="25"/>
      <c r="G603" s="25"/>
      <c r="H603" s="463"/>
      <c r="I603" s="25" t="e">
        <f>VLOOKUP($H603,BDD!$B$5:$C$16,2,FALSE)</f>
        <v>#N/A</v>
      </c>
      <c r="J603" s="49" t="s">
        <v>277</v>
      </c>
      <c r="K603" s="38"/>
      <c r="L603" s="25"/>
      <c r="M603" s="454"/>
      <c r="N603" s="91"/>
      <c r="O603" s="355" t="str">
        <f t="shared" si="35"/>
        <v>OUI</v>
      </c>
    </row>
    <row r="604" spans="2:15" ht="15.75" x14ac:dyDescent="0.25">
      <c r="B604" s="119"/>
      <c r="C604" s="13"/>
      <c r="D604" s="363"/>
      <c r="E604" s="25"/>
      <c r="F604" s="25"/>
      <c r="G604" s="25"/>
      <c r="H604" s="463"/>
      <c r="I604" s="25" t="e">
        <f>VLOOKUP($H604,BDD!$B$5:$C$16,2,FALSE)</f>
        <v>#N/A</v>
      </c>
      <c r="J604" s="49" t="s">
        <v>277</v>
      </c>
      <c r="K604" s="38"/>
      <c r="L604" s="25"/>
      <c r="M604" s="454"/>
      <c r="N604" s="91"/>
      <c r="O604" s="355" t="str">
        <f t="shared" si="35"/>
        <v>OUI</v>
      </c>
    </row>
    <row r="605" spans="2:15" ht="15.75" x14ac:dyDescent="0.25">
      <c r="B605" s="119"/>
      <c r="C605" s="13"/>
      <c r="D605" s="363"/>
      <c r="E605" s="25"/>
      <c r="F605" s="25"/>
      <c r="G605" s="25"/>
      <c r="H605" s="463"/>
      <c r="I605" s="25" t="e">
        <f>VLOOKUP($H605,BDD!$B$5:$C$16,2,FALSE)</f>
        <v>#N/A</v>
      </c>
      <c r="J605" s="49" t="s">
        <v>277</v>
      </c>
      <c r="K605" s="38"/>
      <c r="L605" s="25"/>
      <c r="M605" s="454"/>
      <c r="N605" s="91"/>
      <c r="O605" s="355" t="str">
        <f t="shared" si="35"/>
        <v>OUI</v>
      </c>
    </row>
    <row r="606" spans="2:15" ht="15.75" x14ac:dyDescent="0.25">
      <c r="B606" s="119"/>
      <c r="C606" s="13"/>
      <c r="D606" s="363"/>
      <c r="E606" s="25"/>
      <c r="F606" s="25"/>
      <c r="G606" s="25"/>
      <c r="H606" s="463"/>
      <c r="I606" s="25" t="e">
        <f>VLOOKUP($H606,BDD!$B$5:$C$16,2,FALSE)</f>
        <v>#N/A</v>
      </c>
      <c r="J606" s="49" t="s">
        <v>277</v>
      </c>
      <c r="K606" s="38"/>
      <c r="L606" s="25"/>
      <c r="M606" s="454"/>
      <c r="N606" s="91"/>
      <c r="O606" s="355" t="str">
        <f t="shared" si="35"/>
        <v>OUI</v>
      </c>
    </row>
    <row r="607" spans="2:15" ht="15.75" x14ac:dyDescent="0.25">
      <c r="B607" s="119"/>
      <c r="C607" s="13"/>
      <c r="D607" s="363"/>
      <c r="E607" s="25"/>
      <c r="F607" s="25"/>
      <c r="G607" s="25"/>
      <c r="H607" s="463"/>
      <c r="I607" s="25" t="e">
        <f>VLOOKUP($H607,BDD!$B$5:$C$16,2,FALSE)</f>
        <v>#N/A</v>
      </c>
      <c r="J607" s="49" t="s">
        <v>277</v>
      </c>
      <c r="K607" s="38"/>
      <c r="L607" s="25"/>
      <c r="M607" s="454"/>
      <c r="N607" s="91"/>
      <c r="O607" s="355" t="str">
        <f t="shared" si="35"/>
        <v>OUI</v>
      </c>
    </row>
    <row r="608" spans="2:15" ht="15.75" x14ac:dyDescent="0.25">
      <c r="B608" s="119"/>
      <c r="C608" s="13"/>
      <c r="D608" s="363"/>
      <c r="E608" s="25"/>
      <c r="F608" s="25"/>
      <c r="G608" s="25"/>
      <c r="H608" s="463"/>
      <c r="I608" s="25" t="e">
        <f>VLOOKUP($H608,BDD!$B$5:$C$16,2,FALSE)</f>
        <v>#N/A</v>
      </c>
      <c r="J608" s="49" t="s">
        <v>277</v>
      </c>
      <c r="K608" s="38"/>
      <c r="L608" s="25"/>
      <c r="M608" s="454"/>
      <c r="N608" s="91"/>
      <c r="O608" s="355" t="str">
        <f t="shared" si="35"/>
        <v>OUI</v>
      </c>
    </row>
    <row r="609" spans="2:15" ht="15.75" x14ac:dyDescent="0.25">
      <c r="B609" s="119"/>
      <c r="C609" s="13"/>
      <c r="D609" s="363"/>
      <c r="E609" s="25"/>
      <c r="F609" s="25"/>
      <c r="G609" s="25"/>
      <c r="H609" s="463"/>
      <c r="I609" s="25" t="e">
        <f>VLOOKUP($H609,BDD!$B$5:$C$16,2,FALSE)</f>
        <v>#N/A</v>
      </c>
      <c r="J609" s="49" t="s">
        <v>277</v>
      </c>
      <c r="K609" s="38"/>
      <c r="L609" s="25"/>
      <c r="M609" s="454"/>
      <c r="N609" s="91"/>
      <c r="O609" s="355" t="str">
        <f t="shared" si="35"/>
        <v>OUI</v>
      </c>
    </row>
    <row r="610" spans="2:15" ht="15.75" x14ac:dyDescent="0.25">
      <c r="B610" s="119"/>
      <c r="C610" s="13"/>
      <c r="D610" s="363"/>
      <c r="E610" s="25"/>
      <c r="F610" s="25"/>
      <c r="G610" s="25"/>
      <c r="H610" s="463"/>
      <c r="I610" s="25" t="e">
        <f>VLOOKUP($H610,BDD!$B$5:$C$16,2,FALSE)</f>
        <v>#N/A</v>
      </c>
      <c r="J610" s="49" t="s">
        <v>277</v>
      </c>
      <c r="K610" s="38"/>
      <c r="L610" s="25"/>
      <c r="M610" s="454"/>
      <c r="N610" s="91"/>
      <c r="O610" s="355" t="str">
        <f t="shared" si="35"/>
        <v>OUI</v>
      </c>
    </row>
    <row r="611" spans="2:15" ht="15.75" x14ac:dyDescent="0.25">
      <c r="B611" s="119"/>
      <c r="C611" s="13"/>
      <c r="D611" s="363"/>
      <c r="E611" s="25"/>
      <c r="F611" s="25"/>
      <c r="G611" s="25"/>
      <c r="H611" s="463"/>
      <c r="I611" s="25" t="e">
        <f>VLOOKUP($H611,BDD!$B$5:$C$16,2,FALSE)</f>
        <v>#N/A</v>
      </c>
      <c r="J611" s="49" t="s">
        <v>277</v>
      </c>
      <c r="K611" s="38"/>
      <c r="L611" s="25"/>
      <c r="M611" s="454"/>
      <c r="N611" s="91"/>
      <c r="O611" s="355" t="str">
        <f t="shared" si="35"/>
        <v>OUI</v>
      </c>
    </row>
    <row r="612" spans="2:15" ht="15.75" x14ac:dyDescent="0.25">
      <c r="B612" s="119"/>
      <c r="C612" s="13"/>
      <c r="D612" s="363"/>
      <c r="E612" s="25"/>
      <c r="F612" s="25"/>
      <c r="G612" s="25"/>
      <c r="H612" s="463"/>
      <c r="I612" s="25" t="e">
        <f>VLOOKUP($H612,BDD!$B$5:$C$16,2,FALSE)</f>
        <v>#N/A</v>
      </c>
      <c r="J612" s="49" t="s">
        <v>277</v>
      </c>
      <c r="K612" s="38"/>
      <c r="L612" s="25"/>
      <c r="M612" s="454"/>
      <c r="N612" s="91"/>
      <c r="O612" s="355" t="str">
        <f t="shared" si="35"/>
        <v>OUI</v>
      </c>
    </row>
    <row r="613" spans="2:15" ht="15.75" x14ac:dyDescent="0.25">
      <c r="B613" s="119"/>
      <c r="C613" s="13"/>
      <c r="D613" s="363"/>
      <c r="E613" s="25"/>
      <c r="F613" s="25"/>
      <c r="G613" s="25"/>
      <c r="H613" s="463"/>
      <c r="I613" s="25" t="e">
        <f>VLOOKUP($H613,BDD!$B$5:$C$16,2,FALSE)</f>
        <v>#N/A</v>
      </c>
      <c r="J613" s="49" t="s">
        <v>277</v>
      </c>
      <c r="K613" s="38"/>
      <c r="L613" s="25"/>
      <c r="M613" s="454"/>
      <c r="N613" s="91"/>
      <c r="O613" s="355" t="str">
        <f t="shared" si="35"/>
        <v>OUI</v>
      </c>
    </row>
    <row r="614" spans="2:15" ht="15.75" x14ac:dyDescent="0.25">
      <c r="B614" s="119"/>
      <c r="C614" s="13"/>
      <c r="D614" s="363"/>
      <c r="E614" s="25"/>
      <c r="F614" s="25"/>
      <c r="G614" s="25"/>
      <c r="H614" s="463"/>
      <c r="I614" s="25" t="e">
        <f>VLOOKUP($H614,BDD!$B$5:$C$16,2,FALSE)</f>
        <v>#N/A</v>
      </c>
      <c r="J614" s="49" t="s">
        <v>277</v>
      </c>
      <c r="K614" s="38"/>
      <c r="L614" s="25"/>
      <c r="M614" s="454"/>
      <c r="N614" s="91"/>
      <c r="O614" s="355" t="str">
        <f t="shared" si="35"/>
        <v>OUI</v>
      </c>
    </row>
    <row r="615" spans="2:15" ht="15.75" x14ac:dyDescent="0.25">
      <c r="B615" s="119"/>
      <c r="C615" s="13"/>
      <c r="D615" s="363"/>
      <c r="E615" s="25"/>
      <c r="F615" s="25"/>
      <c r="G615" s="25"/>
      <c r="H615" s="463"/>
      <c r="I615" s="25" t="e">
        <f>VLOOKUP($H615,BDD!$B$5:$C$16,2,FALSE)</f>
        <v>#N/A</v>
      </c>
      <c r="J615" s="49" t="s">
        <v>277</v>
      </c>
      <c r="K615" s="38"/>
      <c r="L615" s="25"/>
      <c r="M615" s="454"/>
      <c r="N615" s="91"/>
      <c r="O615" s="355" t="str">
        <f t="shared" si="35"/>
        <v>OUI</v>
      </c>
    </row>
    <row r="616" spans="2:15" ht="15.75" x14ac:dyDescent="0.25">
      <c r="B616" s="119"/>
      <c r="C616" s="13"/>
      <c r="D616" s="363"/>
      <c r="E616" s="25"/>
      <c r="F616" s="25"/>
      <c r="G616" s="25"/>
      <c r="H616" s="463"/>
      <c r="I616" s="25" t="e">
        <f>VLOOKUP($H616,BDD!$B$5:$C$16,2,FALSE)</f>
        <v>#N/A</v>
      </c>
      <c r="J616" s="49" t="s">
        <v>277</v>
      </c>
      <c r="K616" s="38"/>
      <c r="L616" s="25"/>
      <c r="M616" s="454"/>
      <c r="N616" s="91"/>
      <c r="O616" s="355" t="str">
        <f t="shared" si="35"/>
        <v>OUI</v>
      </c>
    </row>
    <row r="617" spans="2:15" ht="15.75" x14ac:dyDescent="0.25">
      <c r="B617" s="119"/>
      <c r="C617" s="13"/>
      <c r="D617" s="363"/>
      <c r="E617" s="25"/>
      <c r="F617" s="25"/>
      <c r="G617" s="25"/>
      <c r="H617" s="463"/>
      <c r="I617" s="25" t="e">
        <f>VLOOKUP($H617,BDD!$B$5:$C$16,2,FALSE)</f>
        <v>#N/A</v>
      </c>
      <c r="J617" s="49" t="s">
        <v>277</v>
      </c>
      <c r="K617" s="38"/>
      <c r="L617" s="25"/>
      <c r="M617" s="454"/>
      <c r="N617" s="91"/>
      <c r="O617" s="355" t="str">
        <f t="shared" si="35"/>
        <v>OUI</v>
      </c>
    </row>
    <row r="618" spans="2:15" ht="15.75" x14ac:dyDescent="0.25">
      <c r="B618" s="119"/>
      <c r="C618" s="13"/>
      <c r="D618" s="363"/>
      <c r="E618" s="25"/>
      <c r="F618" s="25"/>
      <c r="G618" s="25"/>
      <c r="H618" s="463"/>
      <c r="I618" s="25" t="e">
        <f>VLOOKUP($H618,BDD!$B$5:$C$16,2,FALSE)</f>
        <v>#N/A</v>
      </c>
      <c r="J618" s="49" t="s">
        <v>277</v>
      </c>
      <c r="K618" s="38"/>
      <c r="L618" s="25"/>
      <c r="M618" s="454"/>
      <c r="N618" s="91"/>
      <c r="O618" s="355" t="str">
        <f t="shared" si="35"/>
        <v>OUI</v>
      </c>
    </row>
    <row r="619" spans="2:15" ht="15.75" x14ac:dyDescent="0.25">
      <c r="B619" s="119"/>
      <c r="C619" s="13"/>
      <c r="D619" s="363"/>
      <c r="E619" s="25"/>
      <c r="F619" s="25"/>
      <c r="G619" s="25"/>
      <c r="H619" s="463"/>
      <c r="I619" s="25" t="e">
        <f>VLOOKUP($H619,BDD!$B$5:$C$16,2,FALSE)</f>
        <v>#N/A</v>
      </c>
      <c r="J619" s="49" t="s">
        <v>277</v>
      </c>
      <c r="K619" s="38"/>
      <c r="L619" s="25"/>
      <c r="M619" s="454"/>
      <c r="N619" s="91"/>
      <c r="O619" s="355" t="str">
        <f t="shared" si="35"/>
        <v>OUI</v>
      </c>
    </row>
    <row r="620" spans="2:15" ht="15.75" x14ac:dyDescent="0.25">
      <c r="B620" s="119"/>
      <c r="C620" s="13"/>
      <c r="D620" s="363"/>
      <c r="E620" s="25"/>
      <c r="F620" s="25"/>
      <c r="G620" s="25"/>
      <c r="H620" s="463"/>
      <c r="I620" s="25" t="e">
        <f>VLOOKUP($H620,BDD!$B$5:$C$16,2,FALSE)</f>
        <v>#N/A</v>
      </c>
      <c r="J620" s="49" t="s">
        <v>277</v>
      </c>
      <c r="K620" s="38"/>
      <c r="L620" s="25"/>
      <c r="M620" s="454"/>
      <c r="N620" s="91"/>
      <c r="O620" s="355" t="str">
        <f t="shared" si="35"/>
        <v>OUI</v>
      </c>
    </row>
    <row r="621" spans="2:15" ht="15.75" x14ac:dyDescent="0.25">
      <c r="B621" s="119"/>
      <c r="C621" s="13"/>
      <c r="D621" s="363"/>
      <c r="E621" s="25"/>
      <c r="F621" s="25"/>
      <c r="G621" s="25"/>
      <c r="H621" s="463"/>
      <c r="I621" s="25" t="e">
        <f>VLOOKUP($H621,BDD!$B$5:$C$16,2,FALSE)</f>
        <v>#N/A</v>
      </c>
      <c r="J621" s="49" t="s">
        <v>277</v>
      </c>
      <c r="K621" s="38"/>
      <c r="L621" s="25"/>
      <c r="M621" s="454"/>
      <c r="N621" s="91"/>
      <c r="O621" s="355" t="str">
        <f t="shared" si="35"/>
        <v>OUI</v>
      </c>
    </row>
    <row r="622" spans="2:15" ht="15.75" x14ac:dyDescent="0.25">
      <c r="B622" s="119"/>
      <c r="C622" s="13"/>
      <c r="D622" s="363"/>
      <c r="E622" s="25"/>
      <c r="F622" s="25"/>
      <c r="G622" s="25"/>
      <c r="H622" s="463"/>
      <c r="I622" s="25" t="e">
        <f>VLOOKUP($H622,BDD!$B$5:$C$16,2,FALSE)</f>
        <v>#N/A</v>
      </c>
      <c r="J622" s="49" t="s">
        <v>277</v>
      </c>
      <c r="K622" s="38"/>
      <c r="L622" s="25"/>
      <c r="M622" s="454"/>
      <c r="N622" s="91"/>
      <c r="O622" s="355" t="str">
        <f t="shared" si="35"/>
        <v>OUI</v>
      </c>
    </row>
    <row r="623" spans="2:15" ht="15.75" x14ac:dyDescent="0.25">
      <c r="B623" s="119"/>
      <c r="C623" s="13"/>
      <c r="D623" s="363"/>
      <c r="E623" s="25"/>
      <c r="F623" s="25"/>
      <c r="G623" s="25"/>
      <c r="H623" s="463"/>
      <c r="I623" s="25" t="e">
        <f>VLOOKUP($H623,BDD!$B$5:$C$16,2,FALSE)</f>
        <v>#N/A</v>
      </c>
      <c r="J623" s="49" t="s">
        <v>277</v>
      </c>
      <c r="K623" s="38"/>
      <c r="L623" s="25"/>
      <c r="M623" s="454"/>
      <c r="N623" s="91"/>
      <c r="O623" s="355" t="str">
        <f t="shared" si="35"/>
        <v>OUI</v>
      </c>
    </row>
    <row r="624" spans="2:15" ht="15.75" x14ac:dyDescent="0.25">
      <c r="B624" s="119"/>
      <c r="C624" s="13"/>
      <c r="D624" s="363"/>
      <c r="E624" s="25"/>
      <c r="F624" s="25"/>
      <c r="G624" s="25"/>
      <c r="H624" s="463"/>
      <c r="I624" s="25" t="e">
        <f>VLOOKUP($H624,BDD!$B$5:$C$16,2,FALSE)</f>
        <v>#N/A</v>
      </c>
      <c r="J624" s="49" t="s">
        <v>277</v>
      </c>
      <c r="K624" s="38"/>
      <c r="L624" s="25"/>
      <c r="M624" s="454"/>
      <c r="N624" s="91"/>
      <c r="O624" s="355" t="str">
        <f t="shared" si="35"/>
        <v>OUI</v>
      </c>
    </row>
    <row r="625" spans="2:15" ht="15.75" x14ac:dyDescent="0.25">
      <c r="B625" s="119"/>
      <c r="C625" s="13"/>
      <c r="D625" s="363"/>
      <c r="E625" s="25"/>
      <c r="F625" s="25"/>
      <c r="G625" s="25"/>
      <c r="H625" s="463"/>
      <c r="I625" s="25" t="e">
        <f>VLOOKUP($H625,BDD!$B$5:$C$16,2,FALSE)</f>
        <v>#N/A</v>
      </c>
      <c r="J625" s="49" t="s">
        <v>277</v>
      </c>
      <c r="K625" s="38"/>
      <c r="L625" s="25"/>
      <c r="M625" s="454"/>
      <c r="N625" s="91"/>
      <c r="O625" s="355" t="str">
        <f t="shared" si="35"/>
        <v>OUI</v>
      </c>
    </row>
    <row r="626" spans="2:15" ht="15.75" x14ac:dyDescent="0.25">
      <c r="B626" s="119"/>
      <c r="C626" s="13"/>
      <c r="D626" s="363"/>
      <c r="E626" s="25"/>
      <c r="F626" s="25"/>
      <c r="G626" s="25"/>
      <c r="H626" s="463"/>
      <c r="I626" s="25" t="e">
        <f>VLOOKUP($H626,BDD!$B$5:$C$16,2,FALSE)</f>
        <v>#N/A</v>
      </c>
      <c r="J626" s="49" t="s">
        <v>277</v>
      </c>
      <c r="K626" s="38"/>
      <c r="L626" s="25"/>
      <c r="M626" s="454"/>
      <c r="N626" s="91"/>
      <c r="O626" s="355" t="str">
        <f t="shared" si="35"/>
        <v>OUI</v>
      </c>
    </row>
    <row r="627" spans="2:15" ht="15.75" x14ac:dyDescent="0.25">
      <c r="B627" s="119"/>
      <c r="C627" s="13"/>
      <c r="D627" s="363"/>
      <c r="E627" s="25"/>
      <c r="F627" s="25"/>
      <c r="G627" s="25"/>
      <c r="H627" s="463"/>
      <c r="I627" s="25" t="e">
        <f>VLOOKUP($H627,BDD!$B$5:$C$16,2,FALSE)</f>
        <v>#N/A</v>
      </c>
      <c r="J627" s="49" t="s">
        <v>277</v>
      </c>
      <c r="K627" s="38"/>
      <c r="L627" s="25"/>
      <c r="M627" s="454"/>
      <c r="N627" s="91"/>
      <c r="O627" s="355" t="str">
        <f t="shared" si="35"/>
        <v>OUI</v>
      </c>
    </row>
    <row r="628" spans="2:15" ht="15.75" x14ac:dyDescent="0.25">
      <c r="B628" s="119"/>
      <c r="C628" s="13"/>
      <c r="D628" s="363"/>
      <c r="E628" s="25"/>
      <c r="F628" s="25"/>
      <c r="G628" s="25"/>
      <c r="H628" s="463"/>
      <c r="I628" s="25" t="e">
        <f>VLOOKUP($H628,BDD!$B$5:$C$16,2,FALSE)</f>
        <v>#N/A</v>
      </c>
      <c r="J628" s="49" t="s">
        <v>277</v>
      </c>
      <c r="K628" s="38"/>
      <c r="L628" s="25"/>
      <c r="M628" s="454"/>
      <c r="N628" s="91"/>
      <c r="O628" s="355" t="str">
        <f t="shared" si="35"/>
        <v>OUI</v>
      </c>
    </row>
    <row r="629" spans="2:15" ht="15.75" x14ac:dyDescent="0.25">
      <c r="B629" s="119"/>
      <c r="C629" s="13"/>
      <c r="D629" s="363"/>
      <c r="E629" s="25"/>
      <c r="F629" s="25"/>
      <c r="G629" s="25"/>
      <c r="H629" s="463"/>
      <c r="I629" s="25" t="e">
        <f>VLOOKUP($H629,BDD!$B$5:$C$16,2,FALSE)</f>
        <v>#N/A</v>
      </c>
      <c r="J629" s="49" t="s">
        <v>277</v>
      </c>
      <c r="K629" s="38"/>
      <c r="L629" s="25"/>
      <c r="M629" s="454"/>
      <c r="N629" s="91"/>
      <c r="O629" s="355" t="str">
        <f t="shared" si="35"/>
        <v>OUI</v>
      </c>
    </row>
    <row r="630" spans="2:15" ht="15.75" x14ac:dyDescent="0.25">
      <c r="B630" s="119"/>
      <c r="C630" s="13"/>
      <c r="D630" s="363"/>
      <c r="E630" s="25"/>
      <c r="F630" s="25"/>
      <c r="G630" s="25"/>
      <c r="H630" s="463"/>
      <c r="I630" s="25" t="e">
        <f>VLOOKUP($H630,BDD!$B$5:$C$16,2,FALSE)</f>
        <v>#N/A</v>
      </c>
      <c r="J630" s="49" t="s">
        <v>277</v>
      </c>
      <c r="K630" s="38"/>
      <c r="L630" s="25"/>
      <c r="M630" s="454"/>
      <c r="N630" s="91"/>
      <c r="O630" s="355" t="str">
        <f t="shared" si="35"/>
        <v>OUI</v>
      </c>
    </row>
    <row r="631" spans="2:15" ht="15.75" x14ac:dyDescent="0.25">
      <c r="B631" s="119"/>
      <c r="C631" s="13"/>
      <c r="D631" s="363"/>
      <c r="E631" s="25"/>
      <c r="F631" s="25"/>
      <c r="G631" s="25"/>
      <c r="H631" s="463"/>
      <c r="I631" s="25" t="e">
        <f>VLOOKUP($H631,BDD!$B$5:$C$16,2,FALSE)</f>
        <v>#N/A</v>
      </c>
      <c r="J631" s="49" t="s">
        <v>277</v>
      </c>
      <c r="K631" s="38"/>
      <c r="L631" s="25"/>
      <c r="M631" s="454"/>
      <c r="N631" s="91"/>
      <c r="O631" s="355" t="str">
        <f t="shared" si="35"/>
        <v>OUI</v>
      </c>
    </row>
    <row r="632" spans="2:15" ht="15.75" x14ac:dyDescent="0.25">
      <c r="B632" s="119"/>
      <c r="C632" s="13"/>
      <c r="D632" s="363"/>
      <c r="E632" s="25"/>
      <c r="F632" s="25"/>
      <c r="G632" s="25"/>
      <c r="H632" s="463"/>
      <c r="I632" s="25" t="e">
        <f>VLOOKUP($H632,BDD!$B$5:$C$16,2,FALSE)</f>
        <v>#N/A</v>
      </c>
      <c r="J632" s="49" t="s">
        <v>277</v>
      </c>
      <c r="K632" s="38"/>
      <c r="L632" s="25"/>
      <c r="M632" s="454"/>
      <c r="N632" s="91"/>
      <c r="O632" s="355" t="str">
        <f t="shared" si="35"/>
        <v>OUI</v>
      </c>
    </row>
    <row r="633" spans="2:15" ht="15.75" x14ac:dyDescent="0.25">
      <c r="B633" s="119"/>
      <c r="C633" s="13"/>
      <c r="D633" s="363"/>
      <c r="E633" s="25"/>
      <c r="F633" s="25"/>
      <c r="G633" s="25"/>
      <c r="H633" s="463"/>
      <c r="I633" s="25" t="e">
        <f>VLOOKUP($H633,BDD!$B$5:$C$16,2,FALSE)</f>
        <v>#N/A</v>
      </c>
      <c r="J633" s="49" t="s">
        <v>277</v>
      </c>
      <c r="K633" s="38"/>
      <c r="L633" s="25"/>
      <c r="M633" s="454"/>
      <c r="N633" s="91"/>
      <c r="O633" s="355" t="str">
        <f t="shared" si="35"/>
        <v>OUI</v>
      </c>
    </row>
    <row r="634" spans="2:15" ht="15.75" x14ac:dyDescent="0.25">
      <c r="B634" s="119"/>
      <c r="C634" s="13"/>
      <c r="D634" s="363"/>
      <c r="E634" s="25"/>
      <c r="F634" s="25"/>
      <c r="G634" s="25"/>
      <c r="H634" s="463"/>
      <c r="I634" s="25" t="e">
        <f>VLOOKUP($H634,BDD!$B$5:$C$16,2,FALSE)</f>
        <v>#N/A</v>
      </c>
      <c r="J634" s="49" t="s">
        <v>277</v>
      </c>
      <c r="K634" s="38"/>
      <c r="L634" s="25"/>
      <c r="M634" s="454"/>
      <c r="N634" s="91"/>
      <c r="O634" s="355" t="str">
        <f t="shared" si="35"/>
        <v>OUI</v>
      </c>
    </row>
    <row r="635" spans="2:15" ht="15.75" x14ac:dyDescent="0.25">
      <c r="B635" s="119"/>
      <c r="C635" s="13"/>
      <c r="D635" s="363"/>
      <c r="E635" s="25"/>
      <c r="F635" s="25"/>
      <c r="G635" s="25"/>
      <c r="H635" s="463"/>
      <c r="I635" s="25" t="e">
        <f>VLOOKUP($H635,BDD!$B$5:$C$16,2,FALSE)</f>
        <v>#N/A</v>
      </c>
      <c r="J635" s="49" t="s">
        <v>277</v>
      </c>
      <c r="K635" s="38"/>
      <c r="L635" s="25"/>
      <c r="M635" s="454"/>
      <c r="N635" s="91"/>
      <c r="O635" s="355" t="str">
        <f t="shared" si="35"/>
        <v>OUI</v>
      </c>
    </row>
    <row r="636" spans="2:15" ht="15.75" x14ac:dyDescent="0.25">
      <c r="B636" s="119"/>
      <c r="C636" s="13"/>
      <c r="D636" s="363"/>
      <c r="E636" s="25"/>
      <c r="F636" s="25"/>
      <c r="G636" s="25"/>
      <c r="H636" s="463"/>
      <c r="I636" s="25" t="e">
        <f>VLOOKUP($H636,BDD!$B$5:$C$16,2,FALSE)</f>
        <v>#N/A</v>
      </c>
      <c r="J636" s="49" t="s">
        <v>277</v>
      </c>
      <c r="K636" s="38"/>
      <c r="L636" s="25"/>
      <c r="M636" s="454"/>
      <c r="N636" s="91"/>
      <c r="O636" s="355" t="str">
        <f t="shared" si="35"/>
        <v>OUI</v>
      </c>
    </row>
    <row r="637" spans="2:15" ht="15.75" x14ac:dyDescent="0.25">
      <c r="B637" s="119"/>
      <c r="C637" s="13"/>
      <c r="D637" s="363"/>
      <c r="E637" s="25"/>
      <c r="F637" s="25"/>
      <c r="G637" s="25"/>
      <c r="H637" s="463"/>
      <c r="I637" s="25" t="e">
        <f>VLOOKUP($H637,BDD!$B$5:$C$16,2,FALSE)</f>
        <v>#N/A</v>
      </c>
      <c r="J637" s="49" t="s">
        <v>277</v>
      </c>
      <c r="K637" s="38"/>
      <c r="L637" s="25"/>
      <c r="M637" s="454"/>
      <c r="N637" s="91"/>
      <c r="O637" s="355" t="str">
        <f t="shared" si="35"/>
        <v>OUI</v>
      </c>
    </row>
    <row r="638" spans="2:15" ht="15.75" x14ac:dyDescent="0.25">
      <c r="B638" s="119"/>
      <c r="C638" s="13"/>
      <c r="D638" s="363"/>
      <c r="E638" s="25"/>
      <c r="F638" s="25"/>
      <c r="G638" s="25"/>
      <c r="H638" s="463"/>
      <c r="I638" s="25" t="e">
        <f>VLOOKUP($H638,BDD!$B$5:$C$16,2,FALSE)</f>
        <v>#N/A</v>
      </c>
      <c r="J638" s="49" t="s">
        <v>277</v>
      </c>
      <c r="K638" s="38"/>
      <c r="L638" s="25"/>
      <c r="M638" s="454"/>
      <c r="N638" s="91"/>
      <c r="O638" s="355" t="str">
        <f t="shared" si="35"/>
        <v>OUI</v>
      </c>
    </row>
    <row r="639" spans="2:15" ht="15.75" x14ac:dyDescent="0.25">
      <c r="B639" s="119"/>
      <c r="C639" s="13"/>
      <c r="D639" s="363"/>
      <c r="E639" s="25"/>
      <c r="F639" s="25"/>
      <c r="G639" s="25"/>
      <c r="H639" s="463"/>
      <c r="I639" s="25" t="e">
        <f>VLOOKUP($H639,BDD!$B$5:$C$16,2,FALSE)</f>
        <v>#N/A</v>
      </c>
      <c r="J639" s="49" t="s">
        <v>277</v>
      </c>
      <c r="K639" s="38"/>
      <c r="L639" s="25"/>
      <c r="M639" s="454"/>
      <c r="N639" s="91"/>
      <c r="O639" s="355" t="str">
        <f t="shared" si="35"/>
        <v>OUI</v>
      </c>
    </row>
    <row r="640" spans="2:15" ht="15.75" x14ac:dyDescent="0.25">
      <c r="B640" s="119"/>
      <c r="C640" s="13"/>
      <c r="D640" s="363"/>
      <c r="E640" s="25"/>
      <c r="F640" s="25"/>
      <c r="G640" s="25"/>
      <c r="H640" s="463"/>
      <c r="I640" s="25" t="e">
        <f>VLOOKUP($H640,BDD!$B$5:$C$16,2,FALSE)</f>
        <v>#N/A</v>
      </c>
      <c r="J640" s="49" t="s">
        <v>277</v>
      </c>
      <c r="K640" s="38"/>
      <c r="L640" s="25"/>
      <c r="M640" s="454"/>
      <c r="N640" s="91"/>
      <c r="O640" s="355" t="str">
        <f t="shared" si="35"/>
        <v>OUI</v>
      </c>
    </row>
    <row r="641" spans="2:15" ht="15.75" x14ac:dyDescent="0.25">
      <c r="B641" s="119"/>
      <c r="C641" s="13"/>
      <c r="D641" s="363"/>
      <c r="E641" s="25"/>
      <c r="F641" s="25"/>
      <c r="G641" s="25"/>
      <c r="H641" s="463"/>
      <c r="I641" s="25" t="e">
        <f>VLOOKUP($H641,BDD!$B$5:$C$16,2,FALSE)</f>
        <v>#N/A</v>
      </c>
      <c r="J641" s="49" t="s">
        <v>277</v>
      </c>
      <c r="K641" s="38"/>
      <c r="L641" s="25"/>
      <c r="M641" s="454"/>
      <c r="N641" s="91"/>
      <c r="O641" s="355" t="str">
        <f t="shared" si="35"/>
        <v>OUI</v>
      </c>
    </row>
    <row r="642" spans="2:15" ht="15.75" x14ac:dyDescent="0.25">
      <c r="B642" s="119"/>
      <c r="C642" s="13"/>
      <c r="D642" s="363"/>
      <c r="E642" s="25"/>
      <c r="F642" s="25"/>
      <c r="G642" s="25"/>
      <c r="H642" s="463"/>
      <c r="I642" s="25" t="e">
        <f>VLOOKUP($H642,BDD!$B$5:$C$16,2,FALSE)</f>
        <v>#N/A</v>
      </c>
      <c r="J642" s="49" t="s">
        <v>277</v>
      </c>
      <c r="K642" s="38"/>
      <c r="L642" s="25"/>
      <c r="M642" s="454"/>
      <c r="N642" s="91"/>
      <c r="O642" s="355" t="str">
        <f t="shared" si="35"/>
        <v>OUI</v>
      </c>
    </row>
    <row r="643" spans="2:15" ht="15.75" x14ac:dyDescent="0.25">
      <c r="B643" s="119"/>
      <c r="C643" s="13"/>
      <c r="D643" s="363"/>
      <c r="E643" s="25"/>
      <c r="F643" s="25"/>
      <c r="G643" s="25"/>
      <c r="H643" s="463"/>
      <c r="I643" s="25" t="e">
        <f>VLOOKUP($H643,BDD!$B$5:$C$16,2,FALSE)</f>
        <v>#N/A</v>
      </c>
      <c r="J643" s="49" t="s">
        <v>277</v>
      </c>
      <c r="K643" s="38"/>
      <c r="L643" s="25"/>
      <c r="M643" s="454"/>
      <c r="N643" s="91"/>
      <c r="O643" s="355" t="str">
        <f t="shared" si="35"/>
        <v>OUI</v>
      </c>
    </row>
    <row r="644" spans="2:15" ht="15.75" x14ac:dyDescent="0.25">
      <c r="B644" s="119"/>
      <c r="C644" s="13"/>
      <c r="D644" s="363"/>
      <c r="E644" s="25"/>
      <c r="F644" s="25"/>
      <c r="G644" s="25"/>
      <c r="H644" s="463"/>
      <c r="I644" s="25" t="e">
        <f>VLOOKUP($H644,BDD!$B$5:$C$16,2,FALSE)</f>
        <v>#N/A</v>
      </c>
      <c r="J644" s="49" t="s">
        <v>277</v>
      </c>
      <c r="K644" s="38"/>
      <c r="L644" s="25"/>
      <c r="M644" s="454"/>
      <c r="N644" s="91"/>
      <c r="O644" s="355" t="str">
        <f t="shared" si="35"/>
        <v>OUI</v>
      </c>
    </row>
    <row r="645" spans="2:15" ht="15.75" x14ac:dyDescent="0.25">
      <c r="B645" s="119"/>
      <c r="C645" s="13"/>
      <c r="D645" s="363"/>
      <c r="E645" s="25"/>
      <c r="F645" s="25"/>
      <c r="G645" s="25"/>
      <c r="H645" s="463"/>
      <c r="I645" s="25" t="e">
        <f>VLOOKUP($H645,BDD!$B$5:$C$16,2,FALSE)</f>
        <v>#N/A</v>
      </c>
      <c r="J645" s="49" t="s">
        <v>277</v>
      </c>
      <c r="K645" s="38"/>
      <c r="L645" s="25"/>
      <c r="M645" s="454"/>
      <c r="N645" s="91"/>
      <c r="O645" s="355" t="str">
        <f t="shared" si="35"/>
        <v>OUI</v>
      </c>
    </row>
    <row r="646" spans="2:15" ht="15.75" x14ac:dyDescent="0.25">
      <c r="B646" s="119"/>
      <c r="C646" s="13"/>
      <c r="D646" s="363"/>
      <c r="E646" s="25"/>
      <c r="F646" s="25"/>
      <c r="G646" s="25"/>
      <c r="H646" s="463"/>
      <c r="I646" s="25" t="e">
        <f>VLOOKUP($H646,BDD!$B$5:$C$16,2,FALSE)</f>
        <v>#N/A</v>
      </c>
      <c r="J646" s="49" t="s">
        <v>277</v>
      </c>
      <c r="K646" s="38"/>
      <c r="L646" s="25"/>
      <c r="M646" s="454"/>
      <c r="N646" s="91"/>
      <c r="O646" s="355" t="str">
        <f t="shared" si="35"/>
        <v>OUI</v>
      </c>
    </row>
    <row r="647" spans="2:15" ht="15.75" x14ac:dyDescent="0.25">
      <c r="B647" s="119"/>
      <c r="C647" s="13"/>
      <c r="D647" s="363"/>
      <c r="E647" s="25"/>
      <c r="F647" s="25"/>
      <c r="G647" s="25"/>
      <c r="H647" s="463"/>
      <c r="I647" s="25" t="e">
        <f>VLOOKUP($H647,BDD!$B$5:$C$16,2,FALSE)</f>
        <v>#N/A</v>
      </c>
      <c r="J647" s="49" t="s">
        <v>277</v>
      </c>
      <c r="K647" s="38"/>
      <c r="L647" s="25"/>
      <c r="M647" s="454"/>
      <c r="N647" s="91"/>
      <c r="O647" s="355" t="str">
        <f t="shared" si="35"/>
        <v>OUI</v>
      </c>
    </row>
  </sheetData>
  <protectedRanges>
    <protectedRange algorithmName="SHA-512" hashValue="u7VbkQZcQwHriXJqeaNkJNEUZuw+iwoBbBXR6xaEUqSr9x43dlhdc8kkxCAMZMG72yG47icfRU/XUpqfNuClwA==" saltValue="dxMcuKxih5/OAvCBI3vY6Q==" spinCount="100000" sqref="I116:I145 I61:I80 I3:I52 I147:I381 I387:I398 I404:I413 I418 I423:I647" name="Plage1_5"/>
    <protectedRange algorithmName="SHA-512" hashValue="u7VbkQZcQwHriXJqeaNkJNEUZuw+iwoBbBXR6xaEUqSr9x43dlhdc8kkxCAMZMG72yG47icfRU/XUpqfNuClwA==" saltValue="dxMcuKxih5/OAvCBI3vY6Q==" spinCount="100000" sqref="I60" name="Plage1_1_1"/>
    <protectedRange algorithmName="SHA-512" hashValue="u7VbkQZcQwHriXJqeaNkJNEUZuw+iwoBbBXR6xaEUqSr9x43dlhdc8kkxCAMZMG72yG47icfRU/XUpqfNuClwA==" saltValue="dxMcuKxih5/OAvCBI3vY6Q==" spinCount="100000" sqref="I53:I59" name="Plage1_2_1"/>
    <protectedRange algorithmName="SHA-512" hashValue="u7VbkQZcQwHriXJqeaNkJNEUZuw+iwoBbBXR6xaEUqSr9x43dlhdc8kkxCAMZMG72yG47icfRU/XUpqfNuClwA==" saltValue="dxMcuKxih5/OAvCBI3vY6Q==" spinCount="100000" sqref="I81" name="Plage1_21_1"/>
    <protectedRange algorithmName="SHA-512" hashValue="u7VbkQZcQwHriXJqeaNkJNEUZuw+iwoBbBXR6xaEUqSr9x43dlhdc8kkxCAMZMG72yG47icfRU/XUpqfNuClwA==" saltValue="dxMcuKxih5/OAvCBI3vY6Q==" spinCount="100000" sqref="I82:I83" name="Plage1_32_1"/>
    <protectedRange algorithmName="SHA-512" hashValue="u7VbkQZcQwHriXJqeaNkJNEUZuw+iwoBbBXR6xaEUqSr9x43dlhdc8kkxCAMZMG72yG47icfRU/XUpqfNuClwA==" saltValue="dxMcuKxih5/OAvCBI3vY6Q==" spinCount="100000" sqref="I84" name="Plage1_33_1"/>
    <protectedRange algorithmName="SHA-512" hashValue="u7VbkQZcQwHriXJqeaNkJNEUZuw+iwoBbBXR6xaEUqSr9x43dlhdc8kkxCAMZMG72yG47icfRU/XUpqfNuClwA==" saltValue="dxMcuKxih5/OAvCBI3vY6Q==" spinCount="100000" sqref="I85" name="Plage1_34_1"/>
    <protectedRange algorithmName="SHA-512" hashValue="u7VbkQZcQwHriXJqeaNkJNEUZuw+iwoBbBXR6xaEUqSr9x43dlhdc8kkxCAMZMG72yG47icfRU/XUpqfNuClwA==" saltValue="dxMcuKxih5/OAvCBI3vY6Q==" spinCount="100000" sqref="I86" name="Plage1_40_1"/>
    <protectedRange algorithmName="SHA-512" hashValue="u7VbkQZcQwHriXJqeaNkJNEUZuw+iwoBbBXR6xaEUqSr9x43dlhdc8kkxCAMZMG72yG47icfRU/XUpqfNuClwA==" saltValue="dxMcuKxih5/OAvCBI3vY6Q==" spinCount="100000" sqref="I87" name="Plage1_41_1"/>
    <protectedRange algorithmName="SHA-512" hashValue="u7VbkQZcQwHriXJqeaNkJNEUZuw+iwoBbBXR6xaEUqSr9x43dlhdc8kkxCAMZMG72yG47icfRU/XUpqfNuClwA==" saltValue="dxMcuKxih5/OAvCBI3vY6Q==" spinCount="100000" sqref="I88" name="Plage1_47_1"/>
    <protectedRange algorithmName="SHA-512" hashValue="u7VbkQZcQwHriXJqeaNkJNEUZuw+iwoBbBXR6xaEUqSr9x43dlhdc8kkxCAMZMG72yG47icfRU/XUpqfNuClwA==" saltValue="dxMcuKxih5/OAvCBI3vY6Q==" spinCount="100000" sqref="I89" name="Plage1_48_1"/>
    <protectedRange algorithmName="SHA-512" hashValue="u7VbkQZcQwHriXJqeaNkJNEUZuw+iwoBbBXR6xaEUqSr9x43dlhdc8kkxCAMZMG72yG47icfRU/XUpqfNuClwA==" saltValue="dxMcuKxih5/OAvCBI3vY6Q==" spinCount="100000" sqref="I90" name="Plage1_22_1"/>
    <protectedRange algorithmName="SHA-512" hashValue="u7VbkQZcQwHriXJqeaNkJNEUZuw+iwoBbBXR6xaEUqSr9x43dlhdc8kkxCAMZMG72yG47icfRU/XUpqfNuClwA==" saltValue="dxMcuKxih5/OAvCBI3vY6Q==" spinCount="100000" sqref="I91:I92" name="Plage1_49_1"/>
    <protectedRange algorithmName="SHA-512" hashValue="u7VbkQZcQwHriXJqeaNkJNEUZuw+iwoBbBXR6xaEUqSr9x43dlhdc8kkxCAMZMG72yG47icfRU/XUpqfNuClwA==" saltValue="dxMcuKxih5/OAvCBI3vY6Q==" spinCount="100000" sqref="I93" name="Plage1_51_1_1"/>
    <protectedRange algorithmName="SHA-512" hashValue="u7VbkQZcQwHriXJqeaNkJNEUZuw+iwoBbBXR6xaEUqSr9x43dlhdc8kkxCAMZMG72yG47icfRU/XUpqfNuClwA==" saltValue="dxMcuKxih5/OAvCBI3vY6Q==" spinCount="100000" sqref="I104 I107:I115" name="Plage1_3_1"/>
    <protectedRange algorithmName="SHA-512" hashValue="u7VbkQZcQwHriXJqeaNkJNEUZuw+iwoBbBXR6xaEUqSr9x43dlhdc8kkxCAMZMG72yG47icfRU/XUpqfNuClwA==" saltValue="dxMcuKxih5/OAvCBI3vY6Q==" spinCount="100000" sqref="I94" name="Plage1_68_1"/>
    <protectedRange algorithmName="SHA-512" hashValue="u7VbkQZcQwHriXJqeaNkJNEUZuw+iwoBbBXR6xaEUqSr9x43dlhdc8kkxCAMZMG72yG47icfRU/XUpqfNuClwA==" saltValue="dxMcuKxih5/OAvCBI3vY6Q==" spinCount="100000" sqref="I95" name="Plage1_69_1"/>
    <protectedRange algorithmName="SHA-512" hashValue="u7VbkQZcQwHriXJqeaNkJNEUZuw+iwoBbBXR6xaEUqSr9x43dlhdc8kkxCAMZMG72yG47icfRU/XUpqfNuClwA==" saltValue="dxMcuKxih5/OAvCBI3vY6Q==" spinCount="100000" sqref="I96" name="Plage1_76_1"/>
    <protectedRange algorithmName="SHA-512" hashValue="u7VbkQZcQwHriXJqeaNkJNEUZuw+iwoBbBXR6xaEUqSr9x43dlhdc8kkxCAMZMG72yG47icfRU/XUpqfNuClwA==" saltValue="dxMcuKxih5/OAvCBI3vY6Q==" spinCount="100000" sqref="I97" name="Plage1_77_1"/>
    <protectedRange algorithmName="SHA-512" hashValue="u7VbkQZcQwHriXJqeaNkJNEUZuw+iwoBbBXR6xaEUqSr9x43dlhdc8kkxCAMZMG72yG47icfRU/XUpqfNuClwA==" saltValue="dxMcuKxih5/OAvCBI3vY6Q==" spinCount="100000" sqref="I98:I100" name="Plage1_78_1"/>
    <protectedRange algorithmName="SHA-512" hashValue="u7VbkQZcQwHriXJqeaNkJNEUZuw+iwoBbBXR6xaEUqSr9x43dlhdc8kkxCAMZMG72yG47icfRU/XUpqfNuClwA==" saltValue="dxMcuKxih5/OAvCBI3vY6Q==" spinCount="100000" sqref="I101" name="Plage1_79_1"/>
    <protectedRange algorithmName="SHA-512" hashValue="u7VbkQZcQwHriXJqeaNkJNEUZuw+iwoBbBXR6xaEUqSr9x43dlhdc8kkxCAMZMG72yG47icfRU/XUpqfNuClwA==" saltValue="dxMcuKxih5/OAvCBI3vY6Q==" spinCount="100000" sqref="I102:I103" name="Plage1_80_1"/>
    <protectedRange algorithmName="SHA-512" hashValue="u7VbkQZcQwHriXJqeaNkJNEUZuw+iwoBbBXR6xaEUqSr9x43dlhdc8kkxCAMZMG72yG47icfRU/XUpqfNuClwA==" saltValue="dxMcuKxih5/OAvCBI3vY6Q==" spinCount="100000" sqref="I105:I106" name="Plage1_4_1"/>
    <protectedRange algorithmName="SHA-512" hashValue="u7VbkQZcQwHriXJqeaNkJNEUZuw+iwoBbBXR6xaEUqSr9x43dlhdc8kkxCAMZMG72yG47icfRU/XUpqfNuClwA==" saltValue="dxMcuKxih5/OAvCBI3vY6Q==" spinCount="100000" sqref="I382:I386 I399:I403 I414:I417 I419:I422" name="Plage1"/>
  </protectedRanges>
  <conditionalFormatting sqref="O4:O36 O38:O381 O387:O1048576">
    <cfRule type="containsText" dxfId="75" priority="3" operator="containsText" text="OUI">
      <formula>NOT(ISERROR(SEARCH("OUI",O4)))</formula>
    </cfRule>
  </conditionalFormatting>
  <conditionalFormatting sqref="O1:O381 O387:O1048576">
    <cfRule type="cellIs" dxfId="74" priority="4" operator="equal">
      <formula>"OUI"</formula>
    </cfRule>
  </conditionalFormatting>
  <conditionalFormatting sqref="O1:O2">
    <cfRule type="containsText" dxfId="73" priority="6" operator="containsText" text="OUI">
      <formula>NOT(ISERROR(SEARCH("OUI",O1)))</formula>
    </cfRule>
  </conditionalFormatting>
  <conditionalFormatting sqref="O37">
    <cfRule type="containsText" dxfId="72" priority="5" operator="containsText" text="OUI">
      <formula>NOT(ISERROR(SEARCH("OUI",O37)))</formula>
    </cfRule>
  </conditionalFormatting>
  <conditionalFormatting sqref="O382:O386">
    <cfRule type="containsText" dxfId="71" priority="2" operator="containsText" text="OUI">
      <formula>NOT(ISERROR(SEARCH("OUI",O382)))</formula>
    </cfRule>
  </conditionalFormatting>
  <conditionalFormatting sqref="O382:O386">
    <cfRule type="cellIs" dxfId="70" priority="1" operator="equal">
      <formula>"OUI"</formula>
    </cfRule>
  </conditionalFormatting>
  <hyperlinks>
    <hyperlink ref="C14" r:id="rId1" display="814 791" xr:uid="{49D98764-A502-4E74-BBE6-C72D21B223A6}"/>
    <hyperlink ref="C13:C14" r:id="rId2" display="814 793" xr:uid="{35D31600-E7B9-4FDB-AE2A-962E51D39508}"/>
    <hyperlink ref="C120" r:id="rId3" xr:uid="{857383DE-192C-48B2-9848-BC0C6250AC94}"/>
    <hyperlink ref="C119" r:id="rId4" xr:uid="{50B9FC0D-E003-4F92-8BB4-56D0B17C912D}"/>
    <hyperlink ref="C116:C118" r:id="rId5" display="210322-095" xr:uid="{EFF26FFC-7B11-4800-91B2-91B7C8718CE0}"/>
    <hyperlink ref="C112" r:id="rId6" display="815 745" xr:uid="{42D09896-A25B-408E-A948-81522C8136DE}"/>
    <hyperlink ref="C109:C110" r:id="rId7" display="https://fila.sharepoint.com/:b:/r/sites/AMF/Achat/Aciers%20et%20M%C3%A9taux%20Fila-Logistique/SDMT/R%C3%A9ception/R%C3%A9ceptions%20Ex%20BOLLORE/BE%20815%20639.pdf?csf=1&amp;web=1&amp;e=LcvKEV" xr:uid="{B1342138-9D13-40FF-803E-FFED12EC7F50}"/>
    <hyperlink ref="C105:C106" r:id="rId8" display="815 720" xr:uid="{64F1F31C-192B-4566-B4A4-25A620DF2E31}"/>
    <hyperlink ref="C104" r:id="rId9" display="210304-065" xr:uid="{3844AFFD-ABA2-4C5D-A6C7-0FF125CA8AE7}"/>
    <hyperlink ref="C98:C100" r:id="rId10" display="815 921" xr:uid="{BCD54CC2-DCC0-4DCC-9EF1-01F2E2E4DE9D}"/>
    <hyperlink ref="C93" r:id="rId11" display="210303-062" xr:uid="{58CE0E46-653D-4CA2-B293-06FEF197957E}"/>
    <hyperlink ref="C91:C92" r:id="rId12" display="210303-052" xr:uid="{4981861B-98A6-4552-B057-A3176497749A}"/>
    <hyperlink ref="C85" r:id="rId13" display="815 997" xr:uid="{950D02D6-21C4-4DF3-BF05-D3076D5EEC00}"/>
    <hyperlink ref="C82:C83" r:id="rId14" display="815 989" xr:uid="{511CF1EA-931F-4A2C-8894-24BE36742C66}"/>
    <hyperlink ref="C81" r:id="rId15" display="815 949" xr:uid="{61F9D16B-9E8F-45BC-9C0B-8A112FD31C11}"/>
    <hyperlink ref="C54" r:id="rId16" display="815 849" xr:uid="{D858C43C-5401-418A-A1F9-6BF3A3AAE081}"/>
    <hyperlink ref="C79:C80" r:id="rId17" display="210319-089" xr:uid="{40AAA947-E7A2-434E-8508-43F801BB7032}"/>
    <hyperlink ref="C78" r:id="rId18" display="210319-087" xr:uid="{B84BE434-D161-4B7E-BF0F-8F633D8BC915}"/>
    <hyperlink ref="C23" r:id="rId19" display="https://fila.sharepoint.com/:b:/r/sites/AMF/Achat/Aciers%20et%20M%C3%A9taux%20Fila-Logistique/SDMT/R%C3%A9ception/R%C3%A9ceptions%20Ex%20BOLLORE/BE%20814%20869.pdf?csf=1&amp;web=1&amp;e=LlVOYU" xr:uid="{D4995E34-11FD-4BDC-9E65-44C52AF1C852}"/>
    <hyperlink ref="C112" r:id="rId20" xr:uid="{F1D92881-ACB2-45CB-BF2F-7D4524C77010}"/>
    <hyperlink ref="C70:C71" r:id="rId21" display="210309-069" xr:uid="{47289364-EA37-4A30-BF86-06DF44AFCA4D}"/>
    <hyperlink ref="C68:C69" r:id="rId22" display="210309-068" xr:uid="{F517D5C5-83CE-4273-AA40-E1D0FBF7D249}"/>
    <hyperlink ref="C65:C67" r:id="rId23" display="210305-066" xr:uid="{E1CB40DE-34FB-4B6C-9D1B-E45F120CC5CA}"/>
    <hyperlink ref="C104" r:id="rId24" xr:uid="{18E3AFA0-10DD-4625-8DA7-980A4944955D}"/>
    <hyperlink ref="C103" r:id="rId25" xr:uid="{5F56B09E-8339-4E3C-B094-C78B9AAA1AC3}"/>
    <hyperlink ref="C102" r:id="rId26" xr:uid="{71D00478-E5A6-428D-A83F-5C223331CB67}"/>
    <hyperlink ref="C101" r:id="rId27" xr:uid="{B7322904-3B48-4AE2-A549-1516846568C6}"/>
    <hyperlink ref="C100" r:id="rId28" xr:uid="{CC2EA972-0948-447F-8C71-4766527A3EA7}"/>
    <hyperlink ref="C99" r:id="rId29" xr:uid="{43B2165A-E8B2-43AB-A58A-0CE407629FBE}"/>
    <hyperlink ref="C98" r:id="rId30" xr:uid="{472EE8D6-2234-4A3D-9F6A-21195C9621BC}"/>
    <hyperlink ref="C97" r:id="rId31" xr:uid="{4B22F486-4948-40FF-8F53-5887F2200FE0}"/>
    <hyperlink ref="C96" r:id="rId32" xr:uid="{61CDA73E-7171-423D-8E63-914C67A9749B}"/>
    <hyperlink ref="C95" r:id="rId33" xr:uid="{EC194288-92F1-42A2-AF90-F4F19D96F6B3}"/>
    <hyperlink ref="C94" r:id="rId34" xr:uid="{8F9DD5D0-56C8-4521-B348-F02D3BABAE31}"/>
    <hyperlink ref="C93" r:id="rId35" xr:uid="{E5871DEB-D312-4064-9021-28FA5906D49B}"/>
    <hyperlink ref="C92" r:id="rId36" xr:uid="{07C940D2-6577-43C3-A7AE-FE75E9384D7B}"/>
    <hyperlink ref="C91" r:id="rId37" xr:uid="{EE1E7E94-2C52-4434-A570-D80B04F59716}"/>
    <hyperlink ref="C90" r:id="rId38" xr:uid="{BD851830-DDEF-4B56-8CD4-B47C65FAA8D7}"/>
    <hyperlink ref="C89" r:id="rId39" xr:uid="{7E8925E9-8B98-4F6E-8DD3-1CBFCFE6BC74}"/>
    <hyperlink ref="C88" r:id="rId40" xr:uid="{337B137D-4B9D-4846-A7FF-BD5657321E38}"/>
    <hyperlink ref="C87" r:id="rId41" xr:uid="{4DA79840-4801-43B0-9C59-AE69D3CDE70F}"/>
    <hyperlink ref="C86" r:id="rId42" xr:uid="{6A9FCFC0-3F7B-4C7C-AD5C-4F783842E722}"/>
    <hyperlink ref="C85" r:id="rId43" xr:uid="{E9C90C72-10F3-4228-B7A0-7F748F58BAB1}"/>
    <hyperlink ref="C84" r:id="rId44" xr:uid="{70D9A115-7580-4773-9107-C673DC5CC127}"/>
    <hyperlink ref="C83" r:id="rId45" xr:uid="{7CC58974-5950-44CE-9C71-0204964220D4}"/>
    <hyperlink ref="C82" r:id="rId46" xr:uid="{A8355061-B7DE-4C04-A9A1-139EBD0DACA7}"/>
    <hyperlink ref="C81" r:id="rId47" xr:uid="{96291156-9F23-4831-9543-F6CB6C9E8790}"/>
    <hyperlink ref="C58" r:id="rId48" display="815 849" xr:uid="{871661FA-C3D4-4602-B20A-C24A400FAFC9}"/>
    <hyperlink ref="C57" r:id="rId49" display="815 849" xr:uid="{28F4DA1B-108D-4D2C-A014-594508D0F7AD}"/>
    <hyperlink ref="C56" r:id="rId50" display="815 849" xr:uid="{A09AB60F-DEE6-4957-9690-E6CBE1DBEE5A}"/>
    <hyperlink ref="C55" r:id="rId51" display="815 849" xr:uid="{4B6B002D-074B-4157-89B1-6365936EA932}"/>
    <hyperlink ref="C53" r:id="rId52" display="815 849" xr:uid="{EE9D097D-1B16-499C-A39E-CE36CC709E83}"/>
    <hyperlink ref="C59" r:id="rId53" display="815 849" xr:uid="{8DF471D8-EBA1-49B2-BC12-A196CDE72EDC}"/>
    <hyperlink ref="C38" r:id="rId54" display="815 700" xr:uid="{02A39D69-EFD5-44D0-A905-B71D6810DA99}"/>
    <hyperlink ref="C53:C64" r:id="rId55" display="815 720" xr:uid="{26EA23A9-3C82-4105-B65B-166A21040D1E}"/>
    <hyperlink ref="C34" r:id="rId56" display="815 750" xr:uid="{163C0E27-B7AB-4EAD-8E31-50035A6C73AD}"/>
    <hyperlink ref="C35:C36" r:id="rId57" display="815 805" xr:uid="{51542FC6-A310-44DB-8EF9-D9987A437B98}"/>
    <hyperlink ref="C30" r:id="rId58" display="815 549" xr:uid="{51F31F62-3D92-4DC1-9B16-554208DF7D7A}"/>
    <hyperlink ref="C29" r:id="rId59" display="815 517" xr:uid="{A84429C6-0DB8-446F-A0D7-683D8CC116BC}"/>
    <hyperlink ref="C37:C38" r:id="rId60" display="815 843" xr:uid="{518F258E-6407-454A-AF22-C0C70DB8FE3F}"/>
    <hyperlink ref="C34" r:id="rId61" display="815 469" xr:uid="{3137307D-3E79-4DB0-BFEE-C46FC08B2D39}"/>
    <hyperlink ref="C33" r:id="rId62" display="815 335" xr:uid="{6F8BBBF7-476E-444D-8D64-E113A8DC8E6F}"/>
    <hyperlink ref="C39:C40" r:id="rId63" display="815 859" xr:uid="{C1A0E486-9701-4700-BD6B-2153F2660508}"/>
    <hyperlink ref="C32" r:id="rId64" display="https://fila.sharepoint.com/:b:/r/sites/AMF/Achat/Aciers%20et%20M%C3%A9taux%20Fila-Logistique/SDMT/R%C3%A9ception/R%C3%A9ceptions%20Ex%20BOLLORE/BE%20815%20205.pdf?csf=1&amp;web=1&amp;e=alhiqh" xr:uid="{9085D837-79A2-4AD9-AF4C-7FB2D20F97ED}"/>
    <hyperlink ref="C29" r:id="rId65" display="815 051" xr:uid="{43A0F373-BCD8-4ECF-8D11-EAB343698E23}"/>
    <hyperlink ref="C24" r:id="rId66" display="815 003" xr:uid="{6E8E4DF2-424B-4860-B830-CE29E3659EC7}"/>
    <hyperlink ref="C60" r:id="rId67" display="815 903" xr:uid="{E60D7D6B-D178-4722-BF3C-ADF227EA6BF6}"/>
    <hyperlink ref="C21" r:id="rId68" display="814 986" xr:uid="{438EDB8A-0B29-44C6-8E3B-B17F7B3C1048}"/>
    <hyperlink ref="C20" r:id="rId69" display="814 976" xr:uid="{60DFE12C-EDCD-4CB0-981F-384B65EA9D14}"/>
    <hyperlink ref="C41" r:id="rId70" display="815 935" xr:uid="{E4E87849-CFDA-4DE4-BD39-AF7856F3C871}"/>
    <hyperlink ref="C42:C43" r:id="rId71" display="815 938" xr:uid="{873D3875-5BD5-4031-9E88-0A87B3CB3651}"/>
    <hyperlink ref="C22" r:id="rId72" display="https://fila.sharepoint.com/:b:/r/sites/AMF/Achat/Aciers%20et%20M%C3%A9taux%20Fila-Logistique/SDMT/R%C3%A9ception/R%C3%A9ceptions%20Ex%20BOLLORE/BE%20814%20869.pdf?csf=1&amp;web=1&amp;e=LlVOYU" xr:uid="{CDDFBBA5-D5F2-4D38-8906-B1017511E99F}"/>
    <hyperlink ref="C21" r:id="rId73" display="814 850" xr:uid="{FE2CED4F-9A34-4EB4-9DB7-B95F862AE329}"/>
    <hyperlink ref="C17:C18" r:id="rId74" display="814 814" xr:uid="{5EB3A815-C4A8-4E47-AAD8-4AF360B082C2}"/>
    <hyperlink ref="C15:C16" r:id="rId75" display="814 797" xr:uid="{664F008E-B952-489F-AC5D-9BCFA7D19F26}"/>
    <hyperlink ref="C44:C45" r:id="rId76" display="815 950" xr:uid="{8CEB4415-3E19-46A0-8DBC-D301A662098C}"/>
    <hyperlink ref="C18" r:id="rId77" display="https://fila.sharepoint.com/:b:/r/sites/AMF/Achat/Aciers%20et%20M%C3%A9taux%20Fila-Logistique/SDMT/R%C3%A9ception/R%C3%A9ceptions%20Ex%20BOLLORE/BE%20814%20796.pdf?csf=1&amp;web=1&amp;e=FXYgCH" xr:uid="{B669CCDD-82CA-432D-B80E-ACF75DB6AF7E}"/>
    <hyperlink ref="C46:C47" r:id="rId78" display="815 951" xr:uid="{A3541CF9-E6E5-495A-8EE7-E45884EBF71D}"/>
    <hyperlink ref="C17" r:id="rId79" display="814 794" xr:uid="{C1E8D698-AD69-4149-BA6C-9524BB7AD6A5}"/>
    <hyperlink ref="C63" r:id="rId80" display="815 959" xr:uid="{AF48F40D-C8F9-4C8F-9321-D738A2994697}"/>
    <hyperlink ref="C64" r:id="rId81" display="815 971" xr:uid="{EE5D1EE4-1510-4756-ABA5-078AA3199468}"/>
    <hyperlink ref="C13" r:id="rId82" display="814 789" xr:uid="{FD061A9E-73EF-4DC0-894E-2BD4AA298095}"/>
    <hyperlink ref="C12" r:id="rId83" display="814 789" xr:uid="{1E483EEE-7C90-44EB-905A-4C8CFF59C3FB}"/>
    <hyperlink ref="C48" r:id="rId84" display="815 987" xr:uid="{DD2CBB9F-7BC1-4668-A848-F406D18B77B2}"/>
    <hyperlink ref="C49" r:id="rId85" display="815 990" xr:uid="{DAA7AEDB-4E4A-4C41-9FAC-43CF7977EC19}"/>
    <hyperlink ref="C50:C52" r:id="rId86" display="815 996" xr:uid="{B2BC03DB-7187-4904-83BD-01E49FFDC8A5}"/>
    <hyperlink ref="C56:C59" r:id="rId87" display="210126-003" xr:uid="{CEB0B48A-3FD9-4C21-AFEA-2FC1DB53EA5B}"/>
    <hyperlink ref="C53:C55" r:id="rId88" display="210126-002" xr:uid="{C470A1C8-8B0A-495F-AB26-83DE263F1364}"/>
    <hyperlink ref="C60" r:id="rId89" display="210210-011" xr:uid="{E9ECB392-E61E-48F1-A203-07F78810A9A2}"/>
    <hyperlink ref="C66" r:id="rId90" xr:uid="{BD3744A4-4023-4B1B-987C-430F16D28BF8}"/>
    <hyperlink ref="C10" r:id="rId91" display="814 789" xr:uid="{C6AC704D-4165-45F9-A0CC-C9D8463C7CBD}"/>
    <hyperlink ref="C11" r:id="rId92" display="814 789" xr:uid="{881C2D15-B141-4F7C-B31E-B5E681CD0E50}"/>
    <hyperlink ref="C9" r:id="rId93" display="814 710" xr:uid="{30D328EB-2ED0-411E-98BE-0A85EE48DF1D}"/>
    <hyperlink ref="C8" r:id="rId94" display="814 710" xr:uid="{9B6D8D1C-7E0F-4CF6-B118-944A76E69599}"/>
    <hyperlink ref="C121" r:id="rId95" xr:uid="{637DCD64-B282-40C8-891C-A9E284B93A95}"/>
    <hyperlink ref="C122" r:id="rId96" xr:uid="{09010F17-CDDF-4F29-96F8-A258592BBE2D}"/>
    <hyperlink ref="C123" r:id="rId97" xr:uid="{FCDE1CFF-9E39-4C11-B9FD-5F59CEB15DEC}"/>
    <hyperlink ref="C124" r:id="rId98" xr:uid="{12A01C54-AF22-4478-A89F-DD41A6F87521}"/>
    <hyperlink ref="C125" r:id="rId99" xr:uid="{C3BAEB2C-0CD4-487F-B891-09DC61C5684F}"/>
    <hyperlink ref="C126" r:id="rId100" xr:uid="{521E91D7-E554-439C-B174-99C3691A32F2}"/>
    <hyperlink ref="C127" r:id="rId101" xr:uid="{5747A5E7-2647-4DFD-9B91-6708021E3447}"/>
    <hyperlink ref="C37" r:id="rId102" display="815 541" xr:uid="{EA5DB3B1-5956-4A54-A983-F0546C8FE71F}"/>
    <hyperlink ref="C37" r:id="rId103" display="815 805" xr:uid="{D5494581-F69D-4A60-95DC-3E29B886CEFD}"/>
    <hyperlink ref="C128" r:id="rId104" xr:uid="{39C37720-E14D-450E-B784-63E9D633CAEA}"/>
    <hyperlink ref="C129" r:id="rId105" xr:uid="{A2E11350-D9BE-4894-8B11-28CFC527210C}"/>
    <hyperlink ref="C130" r:id="rId106" xr:uid="{CB3F15FE-897E-45EF-A126-37CFC88703FA}"/>
    <hyperlink ref="C131" r:id="rId107" xr:uid="{60AF82F3-7848-4D3F-8913-346E44335204}"/>
    <hyperlink ref="C132" r:id="rId108" xr:uid="{BEC26F77-38F1-4653-A01A-C639AAE77A9F}"/>
    <hyperlink ref="C133" r:id="rId109" xr:uid="{9EF71DFB-4B5A-4D74-8E84-AD4BF887258D}"/>
    <hyperlink ref="C134" r:id="rId110" xr:uid="{15C6D4C8-00EA-482D-80EA-61123B11D538}"/>
    <hyperlink ref="C135" r:id="rId111" xr:uid="{BBCBDE1E-795E-4F6C-ADA8-9E31E5DFFA76}"/>
    <hyperlink ref="C136" r:id="rId112" xr:uid="{4D7713FD-E4A7-4244-A0C6-A53FB71BB53A}"/>
    <hyperlink ref="C137" r:id="rId113" xr:uid="{8577A9A9-18BC-4547-8261-60659BB1DCF5}"/>
    <hyperlink ref="C138" r:id="rId114" xr:uid="{06DC281C-054F-405B-B3EC-36B0E06A91F7}"/>
    <hyperlink ref="C139" r:id="rId115" xr:uid="{9055970A-77FA-475B-A62B-5618230CBCEB}"/>
    <hyperlink ref="C140" r:id="rId116" xr:uid="{5E8861CE-C1CB-4F92-9679-37BBF5DFDD37}"/>
    <hyperlink ref="C141" r:id="rId117" xr:uid="{55364FD3-833E-466F-9436-34A9F11EE8E2}"/>
    <hyperlink ref="C142" r:id="rId118" xr:uid="{C964C071-7143-4A65-9FF3-09A287AC9009}"/>
    <hyperlink ref="C143" r:id="rId119" xr:uid="{185D2F28-320F-4B8F-93C7-1B7E02B17E81}"/>
    <hyperlink ref="C144" r:id="rId120" xr:uid="{E7BB5AC0-9B18-4BB2-890E-30259A67F835}"/>
    <hyperlink ref="C145" r:id="rId121" xr:uid="{C93D5970-6298-4B6F-BEF8-460C1C83C965}"/>
    <hyperlink ref="C146" r:id="rId122" xr:uid="{9A69A4A5-A7D9-41D0-BF0E-7BD79359098F}"/>
    <hyperlink ref="C147" r:id="rId123" xr:uid="{032C95FA-739B-4A98-B650-5D81A5FB2FAE}"/>
    <hyperlink ref="C148" r:id="rId124" xr:uid="{0980E427-3980-4807-9C96-7AF8069E9E70}"/>
    <hyperlink ref="C149" r:id="rId125" xr:uid="{30ACA138-67B6-4C2B-97EA-FFC12BD2F690}"/>
    <hyperlink ref="C150" r:id="rId126" display="210401-122" xr:uid="{2834E559-4CF3-461C-99FF-1F8FAA49CBA1}"/>
    <hyperlink ref="C151" r:id="rId127" xr:uid="{DC9BB6DC-8971-46CD-A6C7-87AECC423A4E}"/>
    <hyperlink ref="C152" r:id="rId128" xr:uid="{288D05BE-0167-455B-BC9D-035722DB502E}"/>
    <hyperlink ref="C153" r:id="rId129" xr:uid="{E5EA508F-875D-4702-870D-EC422004FAFD}"/>
    <hyperlink ref="C154" r:id="rId130" xr:uid="{5CCE387B-F87E-4516-ACD1-E743C6C4224C}"/>
    <hyperlink ref="C155" r:id="rId131" xr:uid="{7CD7711D-E3EB-48C0-8D87-85ADEA65A90D}"/>
    <hyperlink ref="C156" r:id="rId132" xr:uid="{81FBD109-4B8E-451D-90C1-CD5870B900CA}"/>
    <hyperlink ref="C157" r:id="rId133" xr:uid="{E96B0E56-47A6-4B81-849C-48CEEEB0E413}"/>
    <hyperlink ref="C158" r:id="rId134" xr:uid="{884A966D-07D0-4719-A261-5939F5B182E9}"/>
    <hyperlink ref="C159" r:id="rId135" xr:uid="{676793CF-80A2-40DE-99C6-D3488D31C7A9}"/>
    <hyperlink ref="C160" r:id="rId136" xr:uid="{48BAF26A-502B-43D7-8A3A-57F1B4270DBF}"/>
    <hyperlink ref="C161" r:id="rId137" xr:uid="{8DCC068F-34E3-44F2-87CD-850F184F986C}"/>
    <hyperlink ref="C162" r:id="rId138" xr:uid="{F0BF4C26-C5F2-4A8A-B2A1-C1F96FE81246}"/>
    <hyperlink ref="C163" r:id="rId139" xr:uid="{56E61705-4BEB-47F0-B0A9-AA5EEEB15053}"/>
    <hyperlink ref="C164" r:id="rId140" xr:uid="{274B3F02-2B39-4A52-A055-566998473E0A}"/>
    <hyperlink ref="C165" r:id="rId141" xr:uid="{5FEAA6BB-F847-4C46-B4A5-354ECB24ABAB}"/>
    <hyperlink ref="C166:C167" r:id="rId142" display="210402-133" xr:uid="{2C4B3D34-CE9A-4F0C-B872-6E962E687277}"/>
    <hyperlink ref="C168" r:id="rId143" xr:uid="{197DE255-2067-4D5A-B52B-0F1D5E4CC5F4}"/>
    <hyperlink ref="C169" r:id="rId144" xr:uid="{253F94DC-CEF7-4658-AE1A-DD84C86EDE07}"/>
    <hyperlink ref="C170" r:id="rId145" xr:uid="{F1B37242-54CF-4C29-9588-1E7D9B0F07AE}"/>
    <hyperlink ref="C171:C173" r:id="rId146" display="210408-141" xr:uid="{EBED9C51-1A9A-4B37-9EEB-AB5370DF6D67}"/>
    <hyperlink ref="C179:C183" r:id="rId147" display="210412-147" xr:uid="{5C129578-99A9-4001-AF1F-350FB6B77B3D}"/>
    <hyperlink ref="C174:C178" r:id="rId148" display="210412-145" xr:uid="{24F67F1F-EB13-4898-A50B-1D63412AC7A7}"/>
    <hyperlink ref="C184:C185" r:id="rId149" display="210413-153" xr:uid="{27F34A3A-DDB4-4F1E-A303-9019BE7EED5C}"/>
    <hyperlink ref="C186" r:id="rId150" xr:uid="{115CEA60-13B4-49C4-832F-38F85051CC84}"/>
    <hyperlink ref="C187" r:id="rId151" xr:uid="{11D3D1D9-1549-4211-86B2-4A1AF4011116}"/>
    <hyperlink ref="C188" r:id="rId152" xr:uid="{1E8DA48B-EF8F-4CE7-B36F-ADDF793C373F}"/>
    <hyperlink ref="C189" r:id="rId153" xr:uid="{88306F1E-49FE-4E1A-BC37-DAF6BBAC9974}"/>
    <hyperlink ref="C190:C191" r:id="rId154" display="210422-189" xr:uid="{6BBDA404-AAA9-4294-9E3F-11CD6A5437F8}"/>
    <hyperlink ref="C192" r:id="rId155" xr:uid="{2A69EFBF-D2E1-49FC-98DA-009E7B118511}"/>
    <hyperlink ref="C193:C195" r:id="rId156" display="210426-198" xr:uid="{D4FC785F-7FB9-4E98-B219-F54B0517F276}"/>
    <hyperlink ref="C196" r:id="rId157" xr:uid="{1B1D6090-1BB7-4408-950F-249E32901413}"/>
    <hyperlink ref="C197:C199" r:id="rId158" display="210427-204" xr:uid="{C9F83FEF-0B1B-4400-A6AF-12C27B419C12}"/>
    <hyperlink ref="C200:C202" r:id="rId159" display="210427-206" xr:uid="{7D197BD3-929C-4DB1-84BB-274B3DCA3C5C}"/>
    <hyperlink ref="C203:C207" r:id="rId160" display="210427-209" xr:uid="{7F7D6E4F-A667-402A-88CA-C19F5F504E28}"/>
    <hyperlink ref="C208:C210" r:id="rId161" display="210503-212" xr:uid="{5CDD4EFB-6E18-4587-B84E-157611946E86}"/>
    <hyperlink ref="C211:C215" r:id="rId162" display="210505-214" xr:uid="{99A3620C-C037-4B70-8CD3-C91D3266535E}"/>
    <hyperlink ref="C216:C220" r:id="rId163" display="210506-217" xr:uid="{C42DED81-AA3D-4C6F-B2D5-13AF7FE09D3C}"/>
    <hyperlink ref="C232:C239" r:id="rId164" display="210512-235" xr:uid="{9F4862F7-4868-4CD3-B99C-C66EE0E7EC46}"/>
    <hyperlink ref="C230:C231" r:id="rId165" display="210511-233" xr:uid="{AA6E4BA7-5B10-4117-A0FC-273E23CA5489}"/>
    <hyperlink ref="C228:C229" r:id="rId166" display="210510-229" xr:uid="{6561FCA6-C8BE-447D-99E4-24B744F6A9EF}"/>
    <hyperlink ref="C224:C227" r:id="rId167" display="210507-225" xr:uid="{4222C797-841E-4C85-9674-358DDD3EE9CA}"/>
    <hyperlink ref="C223" r:id="rId168" xr:uid="{307C97D3-3D4C-4087-AD55-43CBC467073D}"/>
    <hyperlink ref="C222" r:id="rId169" xr:uid="{DBDAEABD-809F-47FE-A540-3E5F32E61BB9}"/>
    <hyperlink ref="C221" r:id="rId170" xr:uid="{71EB6B22-BF36-47CF-859B-CB4145B618E4}"/>
    <hyperlink ref="C240:C245" r:id="rId171" display="210518-240" xr:uid="{68A053FF-A84C-4810-8D6F-DAE939A959C0}"/>
    <hyperlink ref="C246" r:id="rId172" xr:uid="{860A8112-EEBE-4625-898E-ED3695781ACA}"/>
    <hyperlink ref="C247:C251" r:id="rId173" display="210518-243" xr:uid="{43B0F957-8143-4977-BC39-6D50C4F2B6F9}"/>
    <hyperlink ref="C252:C256" r:id="rId174" display="210520-247" xr:uid="{0B106B2F-EFC0-45C6-911D-E604E2F23A34}"/>
    <hyperlink ref="C257" r:id="rId175" xr:uid="{1D1A5CDC-7F30-4A8E-B111-D8A664ABB24A}"/>
    <hyperlink ref="C258:C261" r:id="rId176" display="210520-249" xr:uid="{B9F1E268-9BDF-48D0-9F4C-57DC137F9FC0}"/>
    <hyperlink ref="C262:C264" r:id="rId177" display="210520-250" xr:uid="{847F0CB2-EEFD-4BCD-BDD6-39F6257AEC2D}"/>
    <hyperlink ref="C265" r:id="rId178" xr:uid="{3C77D71D-EC20-4A99-BA6E-7D6C5ED9B387}"/>
    <hyperlink ref="C266" r:id="rId179" xr:uid="{F1D2C797-3EDC-48F7-B220-59F8169CFAE9}"/>
    <hyperlink ref="C267:C271" r:id="rId180" display="210521-253" xr:uid="{D47742D9-B8E2-4860-929A-58BF6FFE1672}"/>
    <hyperlink ref="C272" r:id="rId181" xr:uid="{8B988E4D-6278-4C02-ADA6-1FA0E20C9CC4}"/>
    <hyperlink ref="C273:C277" r:id="rId182" display="210521-255" xr:uid="{7CC55019-0CF1-41C4-9F8A-7FDFA583F653}"/>
    <hyperlink ref="C278:C280" r:id="rId183" display="210521-256" xr:uid="{1131A45D-3CB8-4614-B558-D9C07A76B85D}"/>
    <hyperlink ref="C281:C285" r:id="rId184" display="210521-257" xr:uid="{AD0E6A58-8B6D-4AB6-A1B0-9CE47B120AF2}"/>
    <hyperlink ref="C286:C287" r:id="rId185" display="210525-258" xr:uid="{3BE39749-E2F6-43F4-8104-0C0D8800F62C}"/>
    <hyperlink ref="C288:C291" r:id="rId186" display="210525-259" xr:uid="{E9617EEB-D2B4-4B62-8C0B-E752B2580B5B}"/>
    <hyperlink ref="C292:C293" r:id="rId187" display="210525-261" xr:uid="{1E6B49FA-0ABF-4809-B749-CC608FBC14E3}"/>
    <hyperlink ref="C294:C297" r:id="rId188" display="210525-262" xr:uid="{A273019F-60C6-4A8F-B10F-21A85AFA9E92}"/>
    <hyperlink ref="C298:C302" r:id="rId189" display="210525-263" xr:uid="{9F29E342-E61E-4CA8-B89B-0C8FB6AB7C94}"/>
    <hyperlink ref="C303" r:id="rId190" xr:uid="{2C95AAE4-3EEB-45DC-B6C8-CD40F51D020B}"/>
    <hyperlink ref="C304:C308" r:id="rId191" display="210526-265" xr:uid="{4E70D28B-2D9C-4A07-92EF-D30FDA4C3EFF}"/>
    <hyperlink ref="C309:C313" r:id="rId192" display="210526-266" xr:uid="{47396CBB-0826-4583-A185-83A8D78B4275}"/>
    <hyperlink ref="C314:C318" r:id="rId193" display="210526-267" xr:uid="{3C6A1B05-6159-4288-8D8C-E75D11D6C7B5}"/>
    <hyperlink ref="C319:C323" r:id="rId194" display="210526-268" xr:uid="{DD8F6AD7-E080-4398-B097-2FD653556884}"/>
    <hyperlink ref="C324:C327" r:id="rId195" display="210526-269" xr:uid="{8BFBA090-A276-4F34-A48B-0ADEE0014E61}"/>
    <hyperlink ref="C328:C332" r:id="rId196" display="210526-270" xr:uid="{B36D4592-4E40-4A39-B2EE-0B1844E31837}"/>
    <hyperlink ref="C333:C337" r:id="rId197" display="210526-271" xr:uid="{43B3DE2B-3455-4EC7-87E2-3D5357C6F480}"/>
    <hyperlink ref="C338:C342" r:id="rId198" display="210527-272" xr:uid="{A20E02B3-AAF9-4024-9B1C-6E0FE2923031}"/>
    <hyperlink ref="C343:C347" r:id="rId199" display="210527-273" xr:uid="{689E6563-60A2-4648-A274-291457F814CF}"/>
    <hyperlink ref="C348:C352" r:id="rId200" display="210527-274" xr:uid="{F5A2CEBC-5D12-454F-9A77-A9D68B791267}"/>
    <hyperlink ref="C353:C357" r:id="rId201" display="210527-275" xr:uid="{DF820435-08AB-443E-94C5-F144D3C00402}"/>
    <hyperlink ref="C358:C362" r:id="rId202" display="210528-276" xr:uid="{FFCAC1C9-F646-46A3-AB61-DB6C8DF324F6}"/>
    <hyperlink ref="C363:C367" r:id="rId203" display="210528-277" xr:uid="{43624A80-D865-4BAC-AC5C-244924407A10}"/>
    <hyperlink ref="C368:C372" r:id="rId204" display="210528-278" xr:uid="{95A66E2A-F34A-4FCF-8BDE-6D8A96505F75}"/>
    <hyperlink ref="C373:C377" r:id="rId205" display="210531-279" xr:uid="{1270EC1E-2221-484A-9304-B2904237A5BB}"/>
    <hyperlink ref="C378" r:id="rId206" xr:uid="{4342595A-EF2D-4AE3-819D-85181F84E89E}"/>
    <hyperlink ref="C379:C381" r:id="rId207" display="210601-281" xr:uid="{288C3395-0B21-47EE-B256-3B6AAB39443E}"/>
    <hyperlink ref="C387" r:id="rId208" xr:uid="{D1918338-25CC-4057-B731-FB4CBDFC9DF6}"/>
    <hyperlink ref="C382:C386" r:id="rId209" display="210602-282" xr:uid="{9D43394E-6368-4344-9959-54AF627FC7CF}"/>
    <hyperlink ref="C388" r:id="rId210" xr:uid="{86021C5D-7008-4836-89FE-EDB4485DCB9E}"/>
    <hyperlink ref="C389:C393" r:id="rId211" display="210607-285" xr:uid="{21AFA29D-427E-40B1-BB1C-388167073B39}"/>
    <hyperlink ref="C394:C397" r:id="rId212" display="210607-286" xr:uid="{7F232084-DEF8-4F98-8127-4DE9255E333C}"/>
    <hyperlink ref="C398" r:id="rId213" xr:uid="{E9288A22-CBE5-44D0-A7B1-8A3B39C8D772}"/>
    <hyperlink ref="C399:C403" r:id="rId214" display="210607-288" xr:uid="{E3E7D056-23BE-407A-A28D-FC53F28D95CF}"/>
    <hyperlink ref="C404:C408" r:id="rId215" display="210607-289" xr:uid="{E9490399-4900-4ED4-8C4E-1DAA0664001F}"/>
    <hyperlink ref="C409:C413" r:id="rId216" display="210607-290" xr:uid="{E1F86F42-A4B3-4361-A575-B5D9BB0EEB1F}"/>
    <hyperlink ref="C414:C418" r:id="rId217" display="210608-291" xr:uid="{8B5E2262-AB7F-4D33-8752-8B583B9F7C7C}"/>
    <hyperlink ref="C419:C423" r:id="rId218" display="210608-292" xr:uid="{D603EB0E-F767-412D-9BE6-5C98DC1776A8}"/>
    <hyperlink ref="C424:C428" r:id="rId219" display="210608-293" xr:uid="{3AC971E6-BF85-4E76-9B42-C16C0D04823C}"/>
    <hyperlink ref="C429:C433" r:id="rId220" display="210608-294" xr:uid="{7D8999BA-7917-4A9E-A5D7-6E3A1BE8B5FB}"/>
    <hyperlink ref="C434:C437" r:id="rId221" display="210608-295" xr:uid="{D4BDA512-5C41-487D-8FC5-A9DC86C347A1}"/>
    <hyperlink ref="C438:C442" r:id="rId222" display="210608-296" xr:uid="{6BB814C0-9A6B-43DD-9566-B5DD8A2A51AC}"/>
    <hyperlink ref="C443" r:id="rId223" xr:uid="{80E07BE5-D4CF-4838-90A2-CCD7EA57F699}"/>
    <hyperlink ref="C444" r:id="rId224" xr:uid="{6346C5CE-AE28-49F6-9C6D-46C2F3ACA8F6}"/>
    <hyperlink ref="C445" r:id="rId225" xr:uid="{7F73E747-700E-4872-95E2-C23653B75B43}"/>
    <hyperlink ref="C446" r:id="rId226" xr:uid="{289A5E84-9EAF-452E-976D-9976BBAB5564}"/>
    <hyperlink ref="C452:C456" r:id="rId227" display="210609-302" xr:uid="{5DAEDBE0-18B1-4D7A-B264-A2BBA1A81926}"/>
    <hyperlink ref="C447:C451" r:id="rId228" display="210609-301" xr:uid="{C0C1BF45-607C-4707-9776-53DCA2782622}"/>
    <hyperlink ref="C457:C461" r:id="rId229" display="210609-303" xr:uid="{11270663-68BD-4321-8250-862107934857}"/>
  </hyperlinks>
  <pageMargins left="0.7" right="0.7" top="0.75" bottom="0.75" header="0.3" footer="0.3"/>
  <pageSetup paperSize="9" orientation="portrait" r:id="rId230"/>
  <tableParts count="1">
    <tablePart r:id="rId23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BED4E92-A4CF-4146-83D3-3D0B974B9FE7}">
          <x14:formula1>
            <xm:f>BDD!$A$29:$A$30</xm:f>
          </x14:formula1>
          <xm:sqref>J168:J169</xm:sqref>
        </x14:dataValidation>
        <x14:dataValidation type="list" allowBlank="1" showInputMessage="1" showErrorMessage="1" xr:uid="{6B66E3E4-BE2B-4F3C-8D46-457FDD1AC05C}">
          <x14:formula1>
            <xm:f>BDD!$A$29:$A$32</xm:f>
          </x14:formula1>
          <xm:sqref>J4:J167 J170:J647</xm:sqref>
        </x14:dataValidation>
        <x14:dataValidation type="list" allowBlank="1" showInputMessage="1" showErrorMessage="1" xr:uid="{42D4A93F-90A8-4330-815A-F72665F10B35}">
          <x14:formula1>
            <xm:f>BDD!$B$5:$B$16</xm:f>
          </x14:formula1>
          <xm:sqref>H91:H93 H104:H106 H86:H89 H53:H80 H113:H647</xm:sqref>
        </x14:dataValidation>
        <x14:dataValidation type="list" allowBlank="1" showInputMessage="1" showErrorMessage="1" xr:uid="{EA2D35A6-8E8F-436F-A957-4B06FBECF2A9}">
          <x14:formula1>
            <xm:f>BDD!$G$5:$G$256</xm:f>
          </x14:formula1>
          <xm:sqref>F91:F93 F104:F106 F53:F80 F86:F89 F113:F647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2D73-0CEE-4D9E-8285-E1D46CAD9188}">
  <dimension ref="A1:DC647"/>
  <sheetViews>
    <sheetView topLeftCell="B3" zoomScale="80" zoomScaleNormal="80" workbookViewId="0">
      <selection activeCell="B3" sqref="B3:D3"/>
    </sheetView>
  </sheetViews>
  <sheetFormatPr baseColWidth="10" defaultColWidth="11.42578125" defaultRowHeight="15" x14ac:dyDescent="0.25"/>
  <cols>
    <col min="1" max="1" width="9" style="23" customWidth="1"/>
    <col min="2" max="2" width="4.85546875" style="120" customWidth="1"/>
    <col min="3" max="3" width="16.85546875" style="17" bestFit="1" customWidth="1"/>
    <col min="4" max="4" width="41.28515625" style="53" customWidth="1"/>
    <col min="5" max="5" width="13.28515625" style="53" customWidth="1"/>
    <col min="6" max="6" width="13.7109375" style="54" customWidth="1"/>
    <col min="7" max="7" width="16.5703125" style="46" customWidth="1"/>
    <col min="8" max="8" width="10.7109375" style="464" customWidth="1"/>
    <col min="9" max="9" width="16" style="46" customWidth="1"/>
    <col min="10" max="10" width="15.28515625" style="46" customWidth="1"/>
    <col min="11" max="11" width="22.5703125" style="53" customWidth="1"/>
    <col min="12" max="12" width="41.85546875" customWidth="1"/>
    <col min="13" max="13" width="13.85546875" style="458" customWidth="1"/>
    <col min="14" max="14" width="35.140625" style="22" customWidth="1"/>
    <col min="15" max="15" width="12.140625" style="22" customWidth="1"/>
    <col min="16" max="16384" width="11.42578125" style="22"/>
  </cols>
  <sheetData>
    <row r="1" spans="1:107" ht="31.5" customHeight="1" x14ac:dyDescent="0.25">
      <c r="A1" s="31" t="s">
        <v>337</v>
      </c>
      <c r="B1" s="31"/>
      <c r="C1" s="489"/>
      <c r="D1" s="489"/>
      <c r="E1" s="156" t="s">
        <v>412</v>
      </c>
      <c r="F1" s="157"/>
      <c r="G1" s="178"/>
      <c r="H1" s="459" t="s">
        <v>548</v>
      </c>
      <c r="I1" s="351" t="s">
        <v>549</v>
      </c>
      <c r="J1" s="351"/>
      <c r="K1" s="351"/>
      <c r="L1" s="155"/>
      <c r="M1" s="451"/>
    </row>
    <row r="2" spans="1:107" ht="5.25" customHeight="1" thickBot="1" x14ac:dyDescent="0.3">
      <c r="A2" s="22"/>
      <c r="B2" s="106"/>
      <c r="C2" s="36"/>
      <c r="D2" s="22"/>
      <c r="E2" s="45"/>
      <c r="F2" s="45"/>
      <c r="G2" s="45"/>
      <c r="H2" s="460"/>
      <c r="I2" s="45"/>
      <c r="J2" s="45"/>
      <c r="K2" s="45"/>
      <c r="L2" s="47"/>
      <c r="M2" s="451"/>
    </row>
    <row r="3" spans="1:107" s="35" customFormat="1" ht="41.25" customHeight="1" thickBot="1" x14ac:dyDescent="0.3">
      <c r="A3" s="39" t="s">
        <v>413</v>
      </c>
      <c r="B3" s="107" t="s">
        <v>414</v>
      </c>
      <c r="C3" s="63" t="s">
        <v>1</v>
      </c>
      <c r="D3" s="103" t="s">
        <v>2</v>
      </c>
      <c r="E3" s="40" t="s">
        <v>340</v>
      </c>
      <c r="F3" s="40" t="s">
        <v>3</v>
      </c>
      <c r="G3" s="40" t="s">
        <v>341</v>
      </c>
      <c r="H3" s="461" t="s">
        <v>0</v>
      </c>
      <c r="I3" s="94" t="s">
        <v>342</v>
      </c>
      <c r="J3" s="102" t="s">
        <v>415</v>
      </c>
      <c r="K3" s="103" t="s">
        <v>344</v>
      </c>
      <c r="L3" s="40" t="s">
        <v>550</v>
      </c>
      <c r="M3" s="452" t="s">
        <v>346</v>
      </c>
      <c r="N3" s="104" t="s">
        <v>347</v>
      </c>
      <c r="O3" s="357" t="s">
        <v>551</v>
      </c>
      <c r="P3" s="357" t="s">
        <v>1181</v>
      </c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</row>
    <row r="4" spans="1:107" ht="15.75" x14ac:dyDescent="0.25">
      <c r="A4" s="95"/>
      <c r="B4" s="108">
        <v>0</v>
      </c>
      <c r="C4" s="96">
        <v>813563</v>
      </c>
      <c r="D4" s="97" t="s">
        <v>5</v>
      </c>
      <c r="E4" s="322">
        <v>582</v>
      </c>
      <c r="F4" s="97" t="s">
        <v>6</v>
      </c>
      <c r="G4" s="99"/>
      <c r="H4" s="100" t="s">
        <v>4</v>
      </c>
      <c r="I4" s="12" t="str">
        <f>VLOOKUP($H4,BDD!$B$5:$C$16,2,FALSE)</f>
        <v>DUNKERQUE</v>
      </c>
      <c r="J4" s="49" t="s">
        <v>277</v>
      </c>
      <c r="K4" s="86"/>
      <c r="L4" s="97" t="s">
        <v>5</v>
      </c>
      <c r="M4" s="453"/>
      <c r="N4" s="101"/>
      <c r="O4" s="355" t="str">
        <f t="shared" ref="O4:O67" si="0">IF(D4=0,"OUI","NON")</f>
        <v>NON</v>
      </c>
      <c r="P4" s="356"/>
    </row>
    <row r="5" spans="1:107" ht="135" x14ac:dyDescent="0.25">
      <c r="A5" s="61"/>
      <c r="B5" s="109">
        <v>0</v>
      </c>
      <c r="C5" s="75">
        <v>814313</v>
      </c>
      <c r="D5" s="78" t="s">
        <v>7</v>
      </c>
      <c r="E5" s="329">
        <v>650</v>
      </c>
      <c r="F5" s="78" t="s">
        <v>8</v>
      </c>
      <c r="G5" s="50"/>
      <c r="H5" s="51" t="s">
        <v>4</v>
      </c>
      <c r="I5" s="25" t="str">
        <f>VLOOKUP($H5,BDD!$B$5:$C$16,2,FALSE)</f>
        <v>DUNKERQUE</v>
      </c>
      <c r="J5" s="49" t="s">
        <v>277</v>
      </c>
      <c r="K5" s="87" t="s">
        <v>416</v>
      </c>
      <c r="L5" s="78" t="s">
        <v>7</v>
      </c>
      <c r="M5" s="454"/>
      <c r="N5" s="91"/>
      <c r="O5" s="355" t="str">
        <f t="shared" si="0"/>
        <v>NON</v>
      </c>
      <c r="P5" s="356"/>
    </row>
    <row r="6" spans="1:107" ht="15.75" x14ac:dyDescent="0.25">
      <c r="A6" s="61"/>
      <c r="B6" s="204">
        <v>0</v>
      </c>
      <c r="C6" s="205">
        <v>814453</v>
      </c>
      <c r="D6" s="191">
        <v>0</v>
      </c>
      <c r="E6" s="192">
        <v>1</v>
      </c>
      <c r="F6" s="191" t="s">
        <v>10</v>
      </c>
      <c r="G6" s="193"/>
      <c r="H6" s="194" t="s">
        <v>4</v>
      </c>
      <c r="I6" s="195" t="str">
        <f>VLOOKUP($H6,BDD!$B$5:$C$16,2,FALSE)</f>
        <v>DUNKERQUE</v>
      </c>
      <c r="J6" s="196" t="s">
        <v>277</v>
      </c>
      <c r="K6" s="247"/>
      <c r="L6" s="191" t="s">
        <v>9</v>
      </c>
      <c r="M6" s="457">
        <v>44350</v>
      </c>
      <c r="N6" s="473" t="s">
        <v>1182</v>
      </c>
      <c r="O6" s="355" t="str">
        <f t="shared" si="0"/>
        <v>OUI</v>
      </c>
      <c r="P6" s="356"/>
    </row>
    <row r="7" spans="1:107" ht="30" x14ac:dyDescent="0.25">
      <c r="A7" s="61"/>
      <c r="B7" s="109">
        <v>1</v>
      </c>
      <c r="C7" s="64">
        <v>814475</v>
      </c>
      <c r="D7" s="41" t="s">
        <v>218</v>
      </c>
      <c r="E7" s="179">
        <v>2020</v>
      </c>
      <c r="F7" s="41" t="s">
        <v>22</v>
      </c>
      <c r="G7" s="50" t="s">
        <v>418</v>
      </c>
      <c r="H7" s="51" t="s">
        <v>217</v>
      </c>
      <c r="I7" s="25" t="str">
        <f>VLOOKUP($H7,BDD!$B$5:$C$16,2,FALSE)</f>
        <v>FORT DE France</v>
      </c>
      <c r="J7" s="49" t="s">
        <v>273</v>
      </c>
      <c r="K7" s="86"/>
      <c r="L7" s="41" t="s">
        <v>218</v>
      </c>
      <c r="M7" s="454"/>
      <c r="N7" s="91"/>
      <c r="O7" s="355" t="str">
        <f t="shared" si="0"/>
        <v>NON</v>
      </c>
      <c r="P7" s="356"/>
    </row>
    <row r="8" spans="1:107" ht="30" x14ac:dyDescent="0.25">
      <c r="A8" s="61"/>
      <c r="B8" s="110">
        <v>0</v>
      </c>
      <c r="C8" s="71">
        <v>814710</v>
      </c>
      <c r="D8" s="158" t="s">
        <v>13</v>
      </c>
      <c r="E8" s="326">
        <v>667</v>
      </c>
      <c r="F8" s="158" t="s">
        <v>14</v>
      </c>
      <c r="G8" s="152" t="s">
        <v>422</v>
      </c>
      <c r="H8" s="153" t="s">
        <v>4</v>
      </c>
      <c r="I8" s="25" t="str">
        <f>VLOOKUP($H8,BDD!$B$5:$C$16,2,FALSE)</f>
        <v>DUNKERQUE</v>
      </c>
      <c r="J8" s="210" t="s">
        <v>277</v>
      </c>
      <c r="K8" s="339"/>
      <c r="L8" s="158" t="s">
        <v>13</v>
      </c>
      <c r="M8" s="454"/>
      <c r="N8" s="37"/>
      <c r="O8" s="355" t="str">
        <f t="shared" si="0"/>
        <v>NON</v>
      </c>
      <c r="P8" s="356"/>
    </row>
    <row r="9" spans="1:107" ht="30" x14ac:dyDescent="0.25">
      <c r="A9" s="61"/>
      <c r="B9" s="110">
        <v>0</v>
      </c>
      <c r="C9" s="71">
        <v>814710</v>
      </c>
      <c r="D9" s="158" t="s">
        <v>15</v>
      </c>
      <c r="E9" s="326">
        <v>667</v>
      </c>
      <c r="F9" s="158" t="s">
        <v>14</v>
      </c>
      <c r="G9" s="152" t="s">
        <v>422</v>
      </c>
      <c r="H9" s="153" t="s">
        <v>4</v>
      </c>
      <c r="I9" s="129" t="str">
        <f>VLOOKUP($H9,BDD!$B$5:$C$16,2,FALSE)</f>
        <v>DUNKERQUE</v>
      </c>
      <c r="J9" s="49" t="s">
        <v>277</v>
      </c>
      <c r="K9" s="210"/>
      <c r="L9" s="158" t="s">
        <v>15</v>
      </c>
      <c r="M9" s="455"/>
      <c r="N9" s="91"/>
      <c r="O9" s="355" t="str">
        <f t="shared" si="0"/>
        <v>NON</v>
      </c>
      <c r="P9" s="356"/>
    </row>
    <row r="10" spans="1:107" ht="15.75" x14ac:dyDescent="0.25">
      <c r="A10" s="61"/>
      <c r="B10" s="110">
        <v>1</v>
      </c>
      <c r="C10" s="71">
        <v>814789</v>
      </c>
      <c r="D10" s="41">
        <v>866026059</v>
      </c>
      <c r="E10" s="179">
        <v>4836</v>
      </c>
      <c r="F10" s="41" t="s">
        <v>28</v>
      </c>
      <c r="G10" s="50" t="s">
        <v>425</v>
      </c>
      <c r="H10" s="51" t="s">
        <v>184</v>
      </c>
      <c r="I10" s="25" t="str">
        <f>VLOOKUP($H10,BDD!$B$5:$C$16,2,FALSE)</f>
        <v>FORT DE France</v>
      </c>
      <c r="J10" s="49" t="s">
        <v>276</v>
      </c>
      <c r="K10" s="89"/>
      <c r="L10" s="41">
        <v>866026059</v>
      </c>
      <c r="M10" s="454"/>
      <c r="N10" s="91"/>
      <c r="O10" s="355" t="str">
        <f t="shared" si="0"/>
        <v>NON</v>
      </c>
      <c r="P10" s="356"/>
    </row>
    <row r="11" spans="1:107" ht="15.75" x14ac:dyDescent="0.25">
      <c r="A11" s="61"/>
      <c r="B11" s="110">
        <v>1</v>
      </c>
      <c r="C11" s="71">
        <v>814789</v>
      </c>
      <c r="D11" s="41">
        <v>866026074</v>
      </c>
      <c r="E11" s="179">
        <v>4829</v>
      </c>
      <c r="F11" s="41" t="s">
        <v>28</v>
      </c>
      <c r="G11" s="50" t="s">
        <v>425</v>
      </c>
      <c r="H11" s="51" t="s">
        <v>184</v>
      </c>
      <c r="I11" s="25" t="str">
        <f>VLOOKUP($H11,BDD!$B$5:$C$16,2,FALSE)</f>
        <v>FORT DE France</v>
      </c>
      <c r="J11" s="49" t="s">
        <v>276</v>
      </c>
      <c r="K11" s="89"/>
      <c r="L11" s="41">
        <v>866026074</v>
      </c>
      <c r="M11" s="454"/>
      <c r="N11" s="91"/>
      <c r="O11" s="355" t="str">
        <f t="shared" si="0"/>
        <v>NON</v>
      </c>
      <c r="P11" s="356"/>
    </row>
    <row r="12" spans="1:107" ht="15.75" x14ac:dyDescent="0.25">
      <c r="A12" s="61"/>
      <c r="B12" s="110">
        <v>1</v>
      </c>
      <c r="C12" s="71">
        <v>814789</v>
      </c>
      <c r="D12" s="41">
        <v>866026083</v>
      </c>
      <c r="E12" s="179">
        <v>4821</v>
      </c>
      <c r="F12" s="41" t="s">
        <v>28</v>
      </c>
      <c r="G12" s="50" t="s">
        <v>425</v>
      </c>
      <c r="H12" s="51" t="s">
        <v>184</v>
      </c>
      <c r="I12" s="25" t="str">
        <f>VLOOKUP($H12,BDD!$B$5:$C$16,2,FALSE)</f>
        <v>FORT DE France</v>
      </c>
      <c r="J12" s="49" t="s">
        <v>276</v>
      </c>
      <c r="K12" s="89"/>
      <c r="L12" s="41">
        <v>866026083</v>
      </c>
      <c r="M12" s="454"/>
      <c r="N12" s="91"/>
      <c r="O12" s="355" t="str">
        <f t="shared" si="0"/>
        <v>NON</v>
      </c>
      <c r="P12" s="356"/>
    </row>
    <row r="13" spans="1:107" ht="15.75" x14ac:dyDescent="0.25">
      <c r="A13" s="61"/>
      <c r="B13" s="110">
        <v>1</v>
      </c>
      <c r="C13" s="308">
        <v>814789</v>
      </c>
      <c r="D13" s="41">
        <v>866026088</v>
      </c>
      <c r="E13" s="179">
        <v>4823</v>
      </c>
      <c r="F13" s="41" t="s">
        <v>28</v>
      </c>
      <c r="G13" s="50" t="s">
        <v>425</v>
      </c>
      <c r="H13" s="51" t="s">
        <v>184</v>
      </c>
      <c r="I13" s="25" t="str">
        <f>VLOOKUP($H13,BDD!$B$5:$C$16,2,FALSE)</f>
        <v>FORT DE France</v>
      </c>
      <c r="J13" s="49" t="s">
        <v>276</v>
      </c>
      <c r="K13" s="89"/>
      <c r="L13" s="41">
        <v>866026088</v>
      </c>
      <c r="M13" s="454"/>
      <c r="N13" s="91"/>
      <c r="O13" s="355" t="str">
        <f t="shared" si="0"/>
        <v>NON</v>
      </c>
      <c r="P13" s="356"/>
    </row>
    <row r="14" spans="1:107" ht="15.75" x14ac:dyDescent="0.25">
      <c r="A14" s="61"/>
      <c r="B14" s="110">
        <v>1</v>
      </c>
      <c r="C14" s="308">
        <v>814791</v>
      </c>
      <c r="D14" s="41">
        <v>866025920</v>
      </c>
      <c r="E14" s="179">
        <v>4913</v>
      </c>
      <c r="F14" s="41" t="s">
        <v>28</v>
      </c>
      <c r="G14" s="50" t="s">
        <v>425</v>
      </c>
      <c r="H14" s="51" t="s">
        <v>184</v>
      </c>
      <c r="I14" s="25" t="str">
        <f>VLOOKUP($H14,BDD!$B$5:$C$16,2,FALSE)</f>
        <v>FORT DE France</v>
      </c>
      <c r="J14" s="49" t="s">
        <v>276</v>
      </c>
      <c r="K14" s="89"/>
      <c r="L14" s="41">
        <v>866025920</v>
      </c>
      <c r="M14" s="454"/>
      <c r="N14" s="91"/>
      <c r="O14" s="355" t="str">
        <f t="shared" si="0"/>
        <v>NON</v>
      </c>
      <c r="P14" s="356"/>
    </row>
    <row r="15" spans="1:107" ht="15.75" x14ac:dyDescent="0.25">
      <c r="A15" s="61"/>
      <c r="B15" s="110">
        <v>1</v>
      </c>
      <c r="C15" s="71">
        <v>814793</v>
      </c>
      <c r="D15" s="41">
        <v>866026039</v>
      </c>
      <c r="E15" s="179">
        <v>4835</v>
      </c>
      <c r="F15" s="41" t="s">
        <v>28</v>
      </c>
      <c r="G15" s="50" t="s">
        <v>425</v>
      </c>
      <c r="H15" s="51" t="s">
        <v>184</v>
      </c>
      <c r="I15" s="25" t="str">
        <f>VLOOKUP($H15,BDD!$B$5:$C$16,2,FALSE)</f>
        <v>FORT DE France</v>
      </c>
      <c r="J15" s="49" t="s">
        <v>276</v>
      </c>
      <c r="K15" s="90"/>
      <c r="L15" s="41">
        <v>866026039</v>
      </c>
      <c r="M15" s="454"/>
      <c r="N15" s="91"/>
      <c r="O15" s="355" t="str">
        <f t="shared" si="0"/>
        <v>NON</v>
      </c>
      <c r="P15" s="356"/>
    </row>
    <row r="16" spans="1:107" ht="15.75" x14ac:dyDescent="0.25">
      <c r="A16" s="61"/>
      <c r="B16" s="110">
        <v>1</v>
      </c>
      <c r="C16" s="71">
        <v>814793</v>
      </c>
      <c r="D16" s="41">
        <v>866026047</v>
      </c>
      <c r="E16" s="179">
        <v>4836</v>
      </c>
      <c r="F16" s="41" t="s">
        <v>28</v>
      </c>
      <c r="G16" s="50" t="s">
        <v>425</v>
      </c>
      <c r="H16" s="51" t="s">
        <v>184</v>
      </c>
      <c r="I16" s="25" t="str">
        <f>VLOOKUP($H16,BDD!$B$5:$C$16,2,FALSE)</f>
        <v>FORT DE France</v>
      </c>
      <c r="J16" s="49" t="s">
        <v>276</v>
      </c>
      <c r="K16" s="90"/>
      <c r="L16" s="41">
        <v>866026047</v>
      </c>
      <c r="M16" s="454"/>
      <c r="N16" s="91"/>
      <c r="O16" s="355" t="str">
        <f t="shared" si="0"/>
        <v>NON</v>
      </c>
      <c r="P16" s="356"/>
    </row>
    <row r="17" spans="1:16" ht="15.75" x14ac:dyDescent="0.25">
      <c r="A17" s="61"/>
      <c r="B17" s="110">
        <v>1</v>
      </c>
      <c r="C17" s="71">
        <v>814794</v>
      </c>
      <c r="D17" s="41">
        <v>866025837</v>
      </c>
      <c r="E17" s="179">
        <v>4910</v>
      </c>
      <c r="F17" s="41" t="s">
        <v>28</v>
      </c>
      <c r="G17" s="50" t="s">
        <v>424</v>
      </c>
      <c r="H17" s="51" t="s">
        <v>184</v>
      </c>
      <c r="I17" s="25" t="str">
        <f>VLOOKUP($H17,BDD!$B$5:$C$16,2,FALSE)</f>
        <v>FORT DE France</v>
      </c>
      <c r="J17" s="49" t="s">
        <v>276</v>
      </c>
      <c r="K17" s="90"/>
      <c r="L17" s="41">
        <v>866025837</v>
      </c>
      <c r="M17" s="454"/>
      <c r="N17" s="91"/>
      <c r="O17" s="355" t="str">
        <f t="shared" si="0"/>
        <v>NON</v>
      </c>
      <c r="P17" s="356"/>
    </row>
    <row r="18" spans="1:16" ht="15.75" x14ac:dyDescent="0.25">
      <c r="A18" s="61"/>
      <c r="B18" s="110">
        <v>1</v>
      </c>
      <c r="C18" s="71">
        <v>814796</v>
      </c>
      <c r="D18" s="41">
        <v>866025938</v>
      </c>
      <c r="E18" s="179">
        <v>4915</v>
      </c>
      <c r="F18" s="41" t="s">
        <v>28</v>
      </c>
      <c r="G18" s="50" t="s">
        <v>424</v>
      </c>
      <c r="H18" s="51" t="s">
        <v>184</v>
      </c>
      <c r="I18" s="25" t="str">
        <f>VLOOKUP($H18,BDD!$B$5:$C$16,2,FALSE)</f>
        <v>FORT DE France</v>
      </c>
      <c r="J18" s="49" t="s">
        <v>276</v>
      </c>
      <c r="K18" s="90"/>
      <c r="L18" s="41">
        <v>866025938</v>
      </c>
      <c r="M18" s="454"/>
      <c r="N18" s="91"/>
      <c r="O18" s="355" t="str">
        <f t="shared" si="0"/>
        <v>NON</v>
      </c>
      <c r="P18" s="356"/>
    </row>
    <row r="19" spans="1:16" ht="15.75" x14ac:dyDescent="0.25">
      <c r="A19" s="61"/>
      <c r="B19" s="110">
        <v>1</v>
      </c>
      <c r="C19" s="71">
        <v>814797</v>
      </c>
      <c r="D19" s="41">
        <v>866025828</v>
      </c>
      <c r="E19" s="179">
        <v>3873</v>
      </c>
      <c r="F19" s="41" t="s">
        <v>28</v>
      </c>
      <c r="G19" s="50" t="s">
        <v>424</v>
      </c>
      <c r="H19" s="51" t="s">
        <v>184</v>
      </c>
      <c r="I19" s="25" t="str">
        <f>VLOOKUP($H19,BDD!$B$5:$C$16,2,FALSE)</f>
        <v>FORT DE France</v>
      </c>
      <c r="J19" s="49" t="s">
        <v>276</v>
      </c>
      <c r="K19" s="90"/>
      <c r="L19" s="41">
        <v>866025828</v>
      </c>
      <c r="M19" s="454"/>
      <c r="N19" s="91"/>
      <c r="O19" s="355" t="str">
        <f t="shared" si="0"/>
        <v>NON</v>
      </c>
      <c r="P19" s="356"/>
    </row>
    <row r="20" spans="1:16" ht="15.75" x14ac:dyDescent="0.25">
      <c r="A20" s="61"/>
      <c r="B20" s="110">
        <v>1</v>
      </c>
      <c r="C20" s="71">
        <v>814797</v>
      </c>
      <c r="D20" s="41">
        <v>866026103</v>
      </c>
      <c r="E20" s="179">
        <v>4663</v>
      </c>
      <c r="F20" s="41" t="s">
        <v>28</v>
      </c>
      <c r="G20" s="50" t="s">
        <v>424</v>
      </c>
      <c r="H20" s="51" t="s">
        <v>184</v>
      </c>
      <c r="I20" s="25" t="str">
        <f>VLOOKUP($H20,BDD!$B$5:$C$16,2,FALSE)</f>
        <v>FORT DE France</v>
      </c>
      <c r="J20" s="49" t="s">
        <v>276</v>
      </c>
      <c r="K20" s="90"/>
      <c r="L20" s="41">
        <v>866026103</v>
      </c>
      <c r="M20" s="454"/>
      <c r="N20" s="91"/>
      <c r="O20" s="355" t="str">
        <f t="shared" si="0"/>
        <v>NON</v>
      </c>
      <c r="P20" s="356"/>
    </row>
    <row r="21" spans="1:16" ht="15.75" x14ac:dyDescent="0.25">
      <c r="A21" s="61"/>
      <c r="B21" s="110">
        <v>0</v>
      </c>
      <c r="C21" s="71">
        <v>814850</v>
      </c>
      <c r="D21" s="158" t="s">
        <v>18</v>
      </c>
      <c r="E21" s="326">
        <v>681</v>
      </c>
      <c r="F21" s="158" t="s">
        <v>17</v>
      </c>
      <c r="G21" s="152" t="s">
        <v>427</v>
      </c>
      <c r="H21" s="153" t="s">
        <v>4</v>
      </c>
      <c r="I21" s="129" t="str">
        <f>VLOOKUP($H21,BDD!$B$5:$C$16,2,FALSE)</f>
        <v>DUNKERQUE</v>
      </c>
      <c r="J21" s="49" t="s">
        <v>277</v>
      </c>
      <c r="K21" s="272"/>
      <c r="L21" s="158" t="s">
        <v>18</v>
      </c>
      <c r="M21" s="455"/>
      <c r="N21" s="23"/>
      <c r="O21" s="355" t="str">
        <f t="shared" si="0"/>
        <v>NON</v>
      </c>
      <c r="P21" s="356"/>
    </row>
    <row r="22" spans="1:16" ht="30" x14ac:dyDescent="0.25">
      <c r="A22" s="61"/>
      <c r="B22" s="110">
        <v>0</v>
      </c>
      <c r="C22" s="71">
        <v>814869</v>
      </c>
      <c r="D22" s="158" t="s">
        <v>21</v>
      </c>
      <c r="E22" s="326">
        <v>2345</v>
      </c>
      <c r="F22" s="158" t="s">
        <v>20</v>
      </c>
      <c r="G22" s="152" t="s">
        <v>429</v>
      </c>
      <c r="H22" s="153" t="s">
        <v>4</v>
      </c>
      <c r="I22" s="25" t="str">
        <f>VLOOKUP($H22,BDD!$B$5:$C$16,2,FALSE)</f>
        <v>DUNKERQUE</v>
      </c>
      <c r="J22" s="49" t="s">
        <v>277</v>
      </c>
      <c r="K22" s="90"/>
      <c r="L22" s="158" t="s">
        <v>21</v>
      </c>
      <c r="M22" s="454"/>
      <c r="N22" s="91"/>
      <c r="O22" s="355" t="str">
        <f t="shared" si="0"/>
        <v>NON</v>
      </c>
      <c r="P22" s="356"/>
    </row>
    <row r="23" spans="1:16" ht="30" x14ac:dyDescent="0.25">
      <c r="A23" s="61"/>
      <c r="B23" s="288">
        <v>0</v>
      </c>
      <c r="C23" s="308">
        <v>814869</v>
      </c>
      <c r="D23" s="158" t="s">
        <v>19</v>
      </c>
      <c r="E23" s="326">
        <v>2345</v>
      </c>
      <c r="F23" s="158" t="s">
        <v>20</v>
      </c>
      <c r="G23" s="152" t="s">
        <v>429</v>
      </c>
      <c r="H23" s="153" t="s">
        <v>4</v>
      </c>
      <c r="I23" s="25" t="str">
        <f>VLOOKUP($H23,BDD!$B$5:$C$16,2,FALSE)</f>
        <v>DUNKERQUE</v>
      </c>
      <c r="J23" s="49" t="s">
        <v>277</v>
      </c>
      <c r="K23" s="90" t="s">
        <v>559</v>
      </c>
      <c r="L23" s="158" t="s">
        <v>19</v>
      </c>
      <c r="M23" s="454"/>
      <c r="N23" s="91"/>
      <c r="O23" s="355" t="str">
        <f t="shared" si="0"/>
        <v>NON</v>
      </c>
      <c r="P23" s="356"/>
    </row>
    <row r="24" spans="1:16" ht="30" x14ac:dyDescent="0.25">
      <c r="A24" s="61"/>
      <c r="B24" s="409">
        <v>1</v>
      </c>
      <c r="C24" s="410">
        <v>814976</v>
      </c>
      <c r="D24" s="248">
        <v>0</v>
      </c>
      <c r="E24" s="348">
        <v>1835</v>
      </c>
      <c r="F24" s="248" t="s">
        <v>22</v>
      </c>
      <c r="G24" s="270" t="s">
        <v>432</v>
      </c>
      <c r="H24" s="248" t="s">
        <v>4</v>
      </c>
      <c r="I24" s="224" t="str">
        <f>VLOOKUP($H24,BDD!$B$5:$C$16,2,FALSE)</f>
        <v>DUNKERQUE</v>
      </c>
      <c r="J24" s="196" t="s">
        <v>273</v>
      </c>
      <c r="K24" s="197"/>
      <c r="L24" s="248" t="s">
        <v>23</v>
      </c>
      <c r="M24" s="457">
        <v>44355</v>
      </c>
      <c r="N24" s="473" t="s">
        <v>1183</v>
      </c>
      <c r="O24" s="355" t="str">
        <f t="shared" si="0"/>
        <v>OUI</v>
      </c>
      <c r="P24" s="356"/>
    </row>
    <row r="25" spans="1:16" ht="30" x14ac:dyDescent="0.25">
      <c r="A25" s="61"/>
      <c r="B25" s="110">
        <v>1</v>
      </c>
      <c r="C25" s="71">
        <v>814976</v>
      </c>
      <c r="D25" s="41" t="s">
        <v>24</v>
      </c>
      <c r="E25" s="179">
        <v>1825</v>
      </c>
      <c r="F25" s="41" t="s">
        <v>22</v>
      </c>
      <c r="G25" s="50" t="s">
        <v>432</v>
      </c>
      <c r="H25" s="51" t="s">
        <v>4</v>
      </c>
      <c r="I25" s="25" t="str">
        <f>VLOOKUP($H25,BDD!$B$5:$C$16,2,FALSE)</f>
        <v>DUNKERQUE</v>
      </c>
      <c r="J25" s="49" t="s">
        <v>273</v>
      </c>
      <c r="K25" s="90"/>
      <c r="L25" s="41" t="s">
        <v>24</v>
      </c>
      <c r="M25" s="454"/>
      <c r="N25" s="91"/>
      <c r="O25" s="355" t="str">
        <f t="shared" si="0"/>
        <v>NON</v>
      </c>
      <c r="P25" s="356"/>
    </row>
    <row r="26" spans="1:16" ht="30" x14ac:dyDescent="0.25">
      <c r="A26" s="61"/>
      <c r="B26" s="110">
        <v>1</v>
      </c>
      <c r="C26" s="71">
        <v>814976</v>
      </c>
      <c r="D26" s="41" t="s">
        <v>25</v>
      </c>
      <c r="E26" s="179">
        <v>2150</v>
      </c>
      <c r="F26" s="41" t="s">
        <v>22</v>
      </c>
      <c r="G26" s="50" t="s">
        <v>432</v>
      </c>
      <c r="H26" s="51" t="s">
        <v>4</v>
      </c>
      <c r="I26" s="25" t="str">
        <f>VLOOKUP($H26,BDD!$B$5:$C$16,2,FALSE)</f>
        <v>DUNKERQUE</v>
      </c>
      <c r="J26" s="49" t="s">
        <v>273</v>
      </c>
      <c r="K26" s="90"/>
      <c r="L26" s="41" t="s">
        <v>25</v>
      </c>
      <c r="M26" s="454"/>
      <c r="N26" s="91"/>
      <c r="O26" s="355" t="str">
        <f t="shared" si="0"/>
        <v>NON</v>
      </c>
      <c r="P26" s="356"/>
    </row>
    <row r="27" spans="1:16" ht="30" x14ac:dyDescent="0.25">
      <c r="A27" s="61"/>
      <c r="B27" s="110">
        <v>1</v>
      </c>
      <c r="C27" s="71">
        <v>814976</v>
      </c>
      <c r="D27" s="41" t="s">
        <v>26</v>
      </c>
      <c r="E27" s="179">
        <v>1190</v>
      </c>
      <c r="F27" s="41" t="s">
        <v>22</v>
      </c>
      <c r="G27" s="50" t="s">
        <v>432</v>
      </c>
      <c r="H27" s="51" t="s">
        <v>4</v>
      </c>
      <c r="I27" s="25" t="str">
        <f>VLOOKUP($H27,BDD!$B$5:$C$16,2,FALSE)</f>
        <v>DUNKERQUE</v>
      </c>
      <c r="J27" s="49" t="s">
        <v>273</v>
      </c>
      <c r="K27" s="90"/>
      <c r="L27" s="41" t="s">
        <v>26</v>
      </c>
      <c r="M27" s="454"/>
      <c r="N27" s="91"/>
      <c r="O27" s="355" t="str">
        <f t="shared" si="0"/>
        <v>NON</v>
      </c>
      <c r="P27" s="356"/>
    </row>
    <row r="28" spans="1:16" ht="15.75" x14ac:dyDescent="0.25">
      <c r="A28" s="61"/>
      <c r="B28" s="110">
        <v>1</v>
      </c>
      <c r="C28" s="71">
        <v>815003</v>
      </c>
      <c r="D28" s="41">
        <v>7901453000</v>
      </c>
      <c r="E28" s="179">
        <v>4460</v>
      </c>
      <c r="F28" s="41" t="s">
        <v>16</v>
      </c>
      <c r="G28" s="50" t="s">
        <v>434</v>
      </c>
      <c r="H28" s="430" t="s">
        <v>4</v>
      </c>
      <c r="I28" s="25" t="str">
        <f>VLOOKUP($H28,BDD!$B$5:$C$16,2,FALSE)</f>
        <v>DUNKERQUE</v>
      </c>
      <c r="J28" s="12" t="s">
        <v>273</v>
      </c>
      <c r="K28" s="90"/>
      <c r="L28" s="41">
        <v>7901453000</v>
      </c>
      <c r="M28" s="454"/>
      <c r="N28" s="91"/>
      <c r="O28" s="355" t="str">
        <f t="shared" si="0"/>
        <v>NON</v>
      </c>
      <c r="P28" s="356"/>
    </row>
    <row r="29" spans="1:16" ht="30" x14ac:dyDescent="0.25">
      <c r="A29" s="61"/>
      <c r="B29" s="110">
        <v>0</v>
      </c>
      <c r="C29" s="148">
        <v>815051</v>
      </c>
      <c r="D29" s="125" t="s">
        <v>719</v>
      </c>
      <c r="E29" s="182">
        <v>1166</v>
      </c>
      <c r="F29" s="125" t="s">
        <v>6</v>
      </c>
      <c r="G29" s="50" t="s">
        <v>435</v>
      </c>
      <c r="H29" s="51" t="s">
        <v>4</v>
      </c>
      <c r="I29" s="25" t="str">
        <f>VLOOKUP($H29,BDD!$B$5:$C$16,2,FALSE)</f>
        <v>DUNKERQUE</v>
      </c>
      <c r="J29" s="49" t="s">
        <v>277</v>
      </c>
      <c r="K29" s="90"/>
      <c r="L29" s="41" t="s">
        <v>27</v>
      </c>
      <c r="M29" s="454">
        <v>44305</v>
      </c>
      <c r="N29" s="91" t="s">
        <v>720</v>
      </c>
      <c r="O29" s="355" t="str">
        <f t="shared" si="0"/>
        <v>NON</v>
      </c>
      <c r="P29" s="356"/>
    </row>
    <row r="30" spans="1:16" ht="30" x14ac:dyDescent="0.25">
      <c r="A30" s="61"/>
      <c r="B30" s="110">
        <v>1</v>
      </c>
      <c r="C30" s="71">
        <v>815201</v>
      </c>
      <c r="D30" s="41" t="s">
        <v>29</v>
      </c>
      <c r="E30" s="179">
        <v>2070</v>
      </c>
      <c r="F30" s="41" t="s">
        <v>22</v>
      </c>
      <c r="G30" s="50" t="s">
        <v>436</v>
      </c>
      <c r="H30" s="51" t="s">
        <v>4</v>
      </c>
      <c r="I30" s="25" t="str">
        <f>VLOOKUP($H30,BDD!$B$5:$C$16,2,FALSE)</f>
        <v>DUNKERQUE</v>
      </c>
      <c r="J30" s="49" t="s">
        <v>273</v>
      </c>
      <c r="K30" s="90"/>
      <c r="L30" s="41" t="s">
        <v>29</v>
      </c>
      <c r="M30" s="454"/>
      <c r="N30" s="91"/>
      <c r="O30" s="355" t="str">
        <f t="shared" si="0"/>
        <v>NON</v>
      </c>
      <c r="P30" s="356"/>
    </row>
    <row r="31" spans="1:16" ht="30" x14ac:dyDescent="0.25">
      <c r="A31" s="61"/>
      <c r="B31" s="110">
        <v>1</v>
      </c>
      <c r="C31" s="71">
        <v>815201</v>
      </c>
      <c r="D31" s="41" t="s">
        <v>30</v>
      </c>
      <c r="E31" s="179">
        <v>2005</v>
      </c>
      <c r="F31" s="41" t="s">
        <v>22</v>
      </c>
      <c r="G31" s="50" t="s">
        <v>436</v>
      </c>
      <c r="H31" s="51" t="s">
        <v>4</v>
      </c>
      <c r="I31" s="25" t="str">
        <f>VLOOKUP($H31,BDD!$B$5:$C$16,2,FALSE)</f>
        <v>DUNKERQUE</v>
      </c>
      <c r="J31" s="49" t="s">
        <v>273</v>
      </c>
      <c r="K31" s="90"/>
      <c r="L31" s="41" t="s">
        <v>30</v>
      </c>
      <c r="M31" s="454"/>
      <c r="N31" s="91"/>
      <c r="O31" s="355" t="str">
        <f t="shared" si="0"/>
        <v>NON</v>
      </c>
      <c r="P31" s="356"/>
    </row>
    <row r="32" spans="1:16" ht="15.75" x14ac:dyDescent="0.25">
      <c r="A32" s="61"/>
      <c r="B32" s="110">
        <v>1</v>
      </c>
      <c r="C32" s="71">
        <v>815205</v>
      </c>
      <c r="D32" s="41">
        <v>866145531</v>
      </c>
      <c r="E32" s="179">
        <v>4092</v>
      </c>
      <c r="F32" s="41" t="s">
        <v>28</v>
      </c>
      <c r="G32" s="50" t="s">
        <v>424</v>
      </c>
      <c r="H32" s="51" t="s">
        <v>4</v>
      </c>
      <c r="I32" s="25" t="str">
        <f>VLOOKUP($H32,BDD!$B$5:$C$16,2,FALSE)</f>
        <v>DUNKERQUE</v>
      </c>
      <c r="J32" s="49" t="s">
        <v>276</v>
      </c>
      <c r="K32" s="90"/>
      <c r="L32" s="41">
        <v>866145531</v>
      </c>
      <c r="M32" s="454"/>
      <c r="N32" s="91"/>
      <c r="O32" s="355" t="str">
        <f t="shared" si="0"/>
        <v>NON</v>
      </c>
      <c r="P32" s="356"/>
    </row>
    <row r="33" spans="1:16" ht="15.75" x14ac:dyDescent="0.25">
      <c r="A33" s="61"/>
      <c r="B33" s="189">
        <v>1</v>
      </c>
      <c r="C33" s="190">
        <v>815335</v>
      </c>
      <c r="D33" s="191">
        <v>0</v>
      </c>
      <c r="E33" s="192">
        <v>4900</v>
      </c>
      <c r="F33" s="191" t="s">
        <v>33</v>
      </c>
      <c r="G33" s="193" t="s">
        <v>438</v>
      </c>
      <c r="H33" s="194" t="s">
        <v>4</v>
      </c>
      <c r="I33" s="195" t="str">
        <f>VLOOKUP($H33,BDD!$B$5:$C$16,2,FALSE)</f>
        <v>DUNKERQUE</v>
      </c>
      <c r="J33" s="196" t="s">
        <v>273</v>
      </c>
      <c r="K33" s="197"/>
      <c r="L33" s="191" t="s">
        <v>32</v>
      </c>
      <c r="M33" s="457">
        <v>44355</v>
      </c>
      <c r="N33" s="473" t="s">
        <v>1183</v>
      </c>
      <c r="O33" s="355" t="str">
        <f t="shared" si="0"/>
        <v>OUI</v>
      </c>
      <c r="P33" s="356"/>
    </row>
    <row r="34" spans="1:16" ht="30" x14ac:dyDescent="0.25">
      <c r="A34" s="61"/>
      <c r="B34" s="189">
        <v>0</v>
      </c>
      <c r="C34" s="190">
        <v>815469</v>
      </c>
      <c r="D34" s="481">
        <v>0</v>
      </c>
      <c r="E34" s="482">
        <v>520</v>
      </c>
      <c r="F34" s="481" t="s">
        <v>35</v>
      </c>
      <c r="G34" s="193" t="s">
        <v>439</v>
      </c>
      <c r="H34" s="483" t="s">
        <v>4</v>
      </c>
      <c r="I34" s="195" t="str">
        <f>VLOOKUP($H34,BDD!$B$5:$C$16,2,FALSE)</f>
        <v>DUNKERQUE</v>
      </c>
      <c r="J34" s="196" t="s">
        <v>277</v>
      </c>
      <c r="K34" s="197"/>
      <c r="L34" s="481" t="s">
        <v>34</v>
      </c>
      <c r="M34" s="457">
        <v>44292</v>
      </c>
      <c r="N34" s="473" t="s">
        <v>1184</v>
      </c>
      <c r="O34" s="355" t="str">
        <f t="shared" si="0"/>
        <v>OUI</v>
      </c>
      <c r="P34" s="356"/>
    </row>
    <row r="35" spans="1:16" ht="15.75" x14ac:dyDescent="0.25">
      <c r="A35" s="61"/>
      <c r="B35" s="110">
        <v>1</v>
      </c>
      <c r="C35" s="71">
        <v>815549</v>
      </c>
      <c r="D35" s="41">
        <v>866286525</v>
      </c>
      <c r="E35" s="179">
        <v>4852</v>
      </c>
      <c r="F35" s="41" t="s">
        <v>28</v>
      </c>
      <c r="G35" s="50" t="s">
        <v>424</v>
      </c>
      <c r="H35" s="51" t="s">
        <v>4</v>
      </c>
      <c r="I35" s="25" t="str">
        <f>VLOOKUP($H35,BDD!$B$5:$C$16,2,FALSE)</f>
        <v>DUNKERQUE</v>
      </c>
      <c r="J35" s="49" t="s">
        <v>276</v>
      </c>
      <c r="K35" s="90"/>
      <c r="L35" s="41">
        <v>866286525</v>
      </c>
      <c r="M35" s="454"/>
      <c r="N35" s="91"/>
      <c r="O35" s="355" t="str">
        <f t="shared" si="0"/>
        <v>NON</v>
      </c>
      <c r="P35" s="356"/>
    </row>
    <row r="36" spans="1:16" ht="15.75" x14ac:dyDescent="0.25">
      <c r="A36" s="61"/>
      <c r="B36" s="189">
        <v>1</v>
      </c>
      <c r="C36" s="190">
        <v>815549</v>
      </c>
      <c r="D36" s="191">
        <v>0</v>
      </c>
      <c r="E36" s="192">
        <v>4856</v>
      </c>
      <c r="F36" s="191" t="s">
        <v>28</v>
      </c>
      <c r="G36" s="193" t="s">
        <v>424</v>
      </c>
      <c r="H36" s="194" t="s">
        <v>4</v>
      </c>
      <c r="I36" s="195" t="str">
        <f>VLOOKUP($H36,BDD!$B$5:$C$16,2,FALSE)</f>
        <v>DUNKERQUE</v>
      </c>
      <c r="J36" s="196" t="s">
        <v>276</v>
      </c>
      <c r="K36" s="197"/>
      <c r="L36" s="191">
        <v>866286532</v>
      </c>
      <c r="M36" s="457">
        <v>44355</v>
      </c>
      <c r="N36" s="473" t="s">
        <v>1183</v>
      </c>
      <c r="O36" s="355" t="str">
        <f t="shared" si="0"/>
        <v>OUI</v>
      </c>
      <c r="P36" s="356"/>
    </row>
    <row r="37" spans="1:16" ht="33" customHeight="1" x14ac:dyDescent="0.25">
      <c r="A37" s="61"/>
      <c r="B37" s="110">
        <v>0</v>
      </c>
      <c r="C37" s="71">
        <v>815541</v>
      </c>
      <c r="D37" s="158" t="s">
        <v>727</v>
      </c>
      <c r="E37" s="326">
        <v>1619</v>
      </c>
      <c r="F37" s="158" t="s">
        <v>17</v>
      </c>
      <c r="G37" s="152" t="s">
        <v>443</v>
      </c>
      <c r="H37" s="153" t="s">
        <v>4</v>
      </c>
      <c r="I37" s="129" t="str">
        <f>VLOOKUP($H37,BDD!$B$5:$C$16,2,FALSE)</f>
        <v>DUNKERQUE</v>
      </c>
      <c r="J37" s="49" t="s">
        <v>277</v>
      </c>
      <c r="K37" s="272"/>
      <c r="L37" s="158" t="s">
        <v>36</v>
      </c>
      <c r="M37" s="455">
        <v>44288</v>
      </c>
      <c r="N37" s="23" t="s">
        <v>728</v>
      </c>
      <c r="O37" s="23" t="str">
        <f t="shared" si="0"/>
        <v>NON</v>
      </c>
      <c r="P37" s="356"/>
    </row>
    <row r="38" spans="1:16" ht="26.25" customHeight="1" x14ac:dyDescent="0.25">
      <c r="A38" s="61"/>
      <c r="B38" s="110">
        <v>0</v>
      </c>
      <c r="C38" s="148">
        <v>815700</v>
      </c>
      <c r="D38" s="125" t="s">
        <v>37</v>
      </c>
      <c r="E38" s="182">
        <v>381</v>
      </c>
      <c r="F38" s="125" t="s">
        <v>17</v>
      </c>
      <c r="G38" s="152" t="s">
        <v>451</v>
      </c>
      <c r="H38" s="153" t="s">
        <v>4</v>
      </c>
      <c r="I38" s="129" t="str">
        <f>VLOOKUP($H38,BDD!$B$5:$C$16,2,FALSE)</f>
        <v>DUNKERQUE</v>
      </c>
      <c r="J38" s="49" t="s">
        <v>277</v>
      </c>
      <c r="K38" s="90"/>
      <c r="L38" s="158" t="s">
        <v>450</v>
      </c>
      <c r="M38" s="454">
        <v>44281</v>
      </c>
      <c r="N38" s="91" t="s">
        <v>575</v>
      </c>
      <c r="O38" s="355" t="str">
        <f t="shared" si="0"/>
        <v>NON</v>
      </c>
      <c r="P38" s="356"/>
    </row>
    <row r="39" spans="1:16" ht="15.75" x14ac:dyDescent="0.25">
      <c r="A39" s="61"/>
      <c r="B39" s="110">
        <v>1</v>
      </c>
      <c r="C39" s="148">
        <v>815745</v>
      </c>
      <c r="D39" s="125">
        <v>866334429</v>
      </c>
      <c r="E39" s="182">
        <v>2772</v>
      </c>
      <c r="F39" s="125" t="s">
        <v>28</v>
      </c>
      <c r="G39" s="50" t="s">
        <v>425</v>
      </c>
      <c r="H39" s="51" t="s">
        <v>4</v>
      </c>
      <c r="I39" s="25" t="str">
        <f>VLOOKUP($H39,BDD!$B$5:$C$16,2,FALSE)</f>
        <v>DUNKERQUE</v>
      </c>
      <c r="J39" s="49" t="s">
        <v>276</v>
      </c>
      <c r="K39" s="90"/>
      <c r="L39" s="41">
        <v>866334429</v>
      </c>
      <c r="M39" s="454"/>
      <c r="N39" s="91"/>
      <c r="O39" s="355" t="str">
        <f t="shared" si="0"/>
        <v>NON</v>
      </c>
      <c r="P39" s="356"/>
    </row>
    <row r="40" spans="1:16" ht="15.75" x14ac:dyDescent="0.25">
      <c r="A40" s="61"/>
      <c r="B40" s="110">
        <v>1</v>
      </c>
      <c r="C40" s="71">
        <v>815745</v>
      </c>
      <c r="D40" s="41">
        <v>866334447</v>
      </c>
      <c r="E40" s="179">
        <v>2661</v>
      </c>
      <c r="F40" s="41" t="s">
        <v>28</v>
      </c>
      <c r="G40" s="50" t="s">
        <v>425</v>
      </c>
      <c r="H40" s="51" t="s">
        <v>4</v>
      </c>
      <c r="I40" s="25" t="str">
        <f>VLOOKUP($H40,BDD!$B$5:$C$16,2,FALSE)</f>
        <v>DUNKERQUE</v>
      </c>
      <c r="J40" s="49" t="s">
        <v>276</v>
      </c>
      <c r="K40" s="90"/>
      <c r="L40" s="41">
        <v>866334447</v>
      </c>
      <c r="M40" s="454"/>
      <c r="N40" s="91"/>
      <c r="O40" s="355" t="str">
        <f t="shared" si="0"/>
        <v>NON</v>
      </c>
      <c r="P40" s="356"/>
    </row>
    <row r="41" spans="1:16" ht="15.75" x14ac:dyDescent="0.25">
      <c r="A41" s="61"/>
      <c r="B41" s="110">
        <v>1</v>
      </c>
      <c r="C41" s="71">
        <v>815805</v>
      </c>
      <c r="D41" s="41">
        <v>866373669</v>
      </c>
      <c r="E41" s="179">
        <v>3806</v>
      </c>
      <c r="F41" s="41" t="s">
        <v>28</v>
      </c>
      <c r="G41" s="50" t="s">
        <v>425</v>
      </c>
      <c r="H41" s="51" t="s">
        <v>4</v>
      </c>
      <c r="I41" s="25" t="str">
        <f>VLOOKUP($H41,BDD!$B$5:$C$16,2,FALSE)</f>
        <v>DUNKERQUE</v>
      </c>
      <c r="J41" s="49" t="s">
        <v>276</v>
      </c>
      <c r="K41" s="90"/>
      <c r="L41" s="41">
        <v>866373669</v>
      </c>
      <c r="M41" s="454"/>
      <c r="N41" s="91"/>
      <c r="O41" s="355" t="str">
        <f t="shared" si="0"/>
        <v>NON</v>
      </c>
      <c r="P41" s="356"/>
    </row>
    <row r="42" spans="1:16" ht="15.75" x14ac:dyDescent="0.25">
      <c r="A42" s="61"/>
      <c r="B42" s="110">
        <v>1</v>
      </c>
      <c r="C42" s="71">
        <v>815805</v>
      </c>
      <c r="D42" s="41">
        <v>866373685</v>
      </c>
      <c r="E42" s="179">
        <v>3799</v>
      </c>
      <c r="F42" s="41" t="s">
        <v>28</v>
      </c>
      <c r="G42" s="50" t="s">
        <v>425</v>
      </c>
      <c r="H42" s="51" t="s">
        <v>4</v>
      </c>
      <c r="I42" s="25" t="str">
        <f>VLOOKUP($H42,BDD!$B$5:$C$16,2,FALSE)</f>
        <v>DUNKERQUE</v>
      </c>
      <c r="J42" s="49" t="s">
        <v>276</v>
      </c>
      <c r="K42" s="90"/>
      <c r="L42" s="41">
        <v>866373685</v>
      </c>
      <c r="M42" s="454"/>
      <c r="N42" s="91"/>
      <c r="O42" s="355" t="str">
        <f t="shared" si="0"/>
        <v>NON</v>
      </c>
      <c r="P42" s="356"/>
    </row>
    <row r="43" spans="1:16" ht="15.75" x14ac:dyDescent="0.25">
      <c r="A43" s="61"/>
      <c r="B43" s="110">
        <v>1</v>
      </c>
      <c r="C43" s="71">
        <v>815805</v>
      </c>
      <c r="D43" s="41">
        <v>866373696</v>
      </c>
      <c r="E43" s="179">
        <v>2864</v>
      </c>
      <c r="F43" s="41" t="s">
        <v>28</v>
      </c>
      <c r="G43" s="50" t="s">
        <v>425</v>
      </c>
      <c r="H43" s="51" t="s">
        <v>4</v>
      </c>
      <c r="I43" s="25" t="str">
        <f>VLOOKUP($H43,BDD!$B$5:$C$16,2,FALSE)</f>
        <v>DUNKERQUE</v>
      </c>
      <c r="J43" s="49" t="s">
        <v>276</v>
      </c>
      <c r="K43" s="90"/>
      <c r="L43" s="41">
        <v>866373696</v>
      </c>
      <c r="M43" s="454"/>
      <c r="N43" s="91"/>
      <c r="O43" s="355" t="str">
        <f t="shared" si="0"/>
        <v>NON</v>
      </c>
      <c r="P43" s="356"/>
    </row>
    <row r="44" spans="1:16" ht="15.75" x14ac:dyDescent="0.25">
      <c r="A44" s="61"/>
      <c r="B44" s="110">
        <v>1</v>
      </c>
      <c r="C44" s="71">
        <v>815831</v>
      </c>
      <c r="D44" s="41" t="s">
        <v>38</v>
      </c>
      <c r="E44" s="179">
        <v>2030</v>
      </c>
      <c r="F44" s="41" t="s">
        <v>39</v>
      </c>
      <c r="G44" s="50" t="s">
        <v>453</v>
      </c>
      <c r="H44" s="51" t="s">
        <v>4</v>
      </c>
      <c r="I44" s="25" t="str">
        <f>VLOOKUP($H44,BDD!$B$5:$C$16,2,FALSE)</f>
        <v>DUNKERQUE</v>
      </c>
      <c r="J44" s="49" t="s">
        <v>273</v>
      </c>
      <c r="K44" s="90"/>
      <c r="L44" s="41" t="s">
        <v>38</v>
      </c>
      <c r="M44" s="454"/>
      <c r="N44" s="91"/>
      <c r="O44" s="355" t="str">
        <f t="shared" si="0"/>
        <v>NON</v>
      </c>
      <c r="P44" s="356"/>
    </row>
    <row r="45" spans="1:16" ht="15.75" x14ac:dyDescent="0.25">
      <c r="A45" s="61"/>
      <c r="B45" s="110">
        <v>1</v>
      </c>
      <c r="C45" s="71">
        <v>815831</v>
      </c>
      <c r="D45" s="41" t="s">
        <v>40</v>
      </c>
      <c r="E45" s="179">
        <v>2030</v>
      </c>
      <c r="F45" s="41" t="s">
        <v>39</v>
      </c>
      <c r="G45" s="50" t="s">
        <v>453</v>
      </c>
      <c r="H45" s="51" t="s">
        <v>4</v>
      </c>
      <c r="I45" s="25" t="str">
        <f>VLOOKUP($H45,BDD!$B$5:$C$16,2,FALSE)</f>
        <v>DUNKERQUE</v>
      </c>
      <c r="J45" s="49" t="s">
        <v>273</v>
      </c>
      <c r="K45" s="90"/>
      <c r="L45" s="41" t="s">
        <v>40</v>
      </c>
      <c r="M45" s="454"/>
      <c r="N45" s="91"/>
      <c r="O45" s="355" t="str">
        <f t="shared" si="0"/>
        <v>NON</v>
      </c>
      <c r="P45" s="356"/>
    </row>
    <row r="46" spans="1:16" ht="15.75" x14ac:dyDescent="0.25">
      <c r="A46" s="61"/>
      <c r="B46" s="110">
        <v>1</v>
      </c>
      <c r="C46" s="71">
        <v>815831</v>
      </c>
      <c r="D46" s="41" t="s">
        <v>41</v>
      </c>
      <c r="E46" s="179">
        <v>2030</v>
      </c>
      <c r="F46" s="41" t="s">
        <v>39</v>
      </c>
      <c r="G46" s="50" t="s">
        <v>453</v>
      </c>
      <c r="H46" s="51" t="s">
        <v>4</v>
      </c>
      <c r="I46" s="25" t="str">
        <f>VLOOKUP($H46,BDD!$B$5:$C$16,2,FALSE)</f>
        <v>DUNKERQUE</v>
      </c>
      <c r="J46" s="49" t="s">
        <v>273</v>
      </c>
      <c r="K46" s="90"/>
      <c r="L46" s="41" t="s">
        <v>41</v>
      </c>
      <c r="M46" s="454"/>
      <c r="N46" s="91"/>
      <c r="O46" s="355" t="str">
        <f t="shared" si="0"/>
        <v>NON</v>
      </c>
      <c r="P46" s="356"/>
    </row>
    <row r="47" spans="1:16" ht="15.75" x14ac:dyDescent="0.25">
      <c r="A47" s="61"/>
      <c r="B47" s="110">
        <v>1</v>
      </c>
      <c r="C47" s="71">
        <v>815831</v>
      </c>
      <c r="D47" s="41" t="s">
        <v>42</v>
      </c>
      <c r="E47" s="179">
        <v>2035</v>
      </c>
      <c r="F47" s="41" t="s">
        <v>39</v>
      </c>
      <c r="G47" s="50" t="s">
        <v>453</v>
      </c>
      <c r="H47" s="51" t="s">
        <v>4</v>
      </c>
      <c r="I47" s="25" t="str">
        <f>VLOOKUP($H47,BDD!$B$5:$C$16,2,FALSE)</f>
        <v>DUNKERQUE</v>
      </c>
      <c r="J47" s="49" t="s">
        <v>273</v>
      </c>
      <c r="K47" s="90"/>
      <c r="L47" s="41" t="s">
        <v>42</v>
      </c>
      <c r="M47" s="456"/>
      <c r="N47" s="37"/>
      <c r="O47" s="355" t="str">
        <f t="shared" si="0"/>
        <v>NON</v>
      </c>
      <c r="P47" s="356"/>
    </row>
    <row r="48" spans="1:16" ht="15.75" x14ac:dyDescent="0.25">
      <c r="A48" s="61"/>
      <c r="B48" s="110">
        <v>1</v>
      </c>
      <c r="C48" s="71">
        <v>815843</v>
      </c>
      <c r="D48" s="41">
        <v>866377926</v>
      </c>
      <c r="E48" s="179">
        <v>2735</v>
      </c>
      <c r="F48" s="41" t="s">
        <v>28</v>
      </c>
      <c r="G48" s="50" t="s">
        <v>438</v>
      </c>
      <c r="H48" s="51" t="s">
        <v>4</v>
      </c>
      <c r="I48" s="25" t="str">
        <f>VLOOKUP($H48,BDD!$B$5:$C$16,2,FALSE)</f>
        <v>DUNKERQUE</v>
      </c>
      <c r="J48" s="49" t="s">
        <v>276</v>
      </c>
      <c r="K48" s="90"/>
      <c r="L48" s="41">
        <v>866377926</v>
      </c>
      <c r="M48" s="454"/>
      <c r="N48" s="91"/>
      <c r="O48" s="355" t="str">
        <f t="shared" si="0"/>
        <v>NON</v>
      </c>
      <c r="P48" s="356"/>
    </row>
    <row r="49" spans="1:16" ht="15.75" x14ac:dyDescent="0.25">
      <c r="A49" s="61"/>
      <c r="B49" s="110">
        <v>1</v>
      </c>
      <c r="C49" s="71">
        <v>815843</v>
      </c>
      <c r="D49" s="41">
        <v>866377969</v>
      </c>
      <c r="E49" s="179">
        <v>2591</v>
      </c>
      <c r="F49" s="41" t="s">
        <v>28</v>
      </c>
      <c r="G49" s="50" t="s">
        <v>438</v>
      </c>
      <c r="H49" s="51" t="s">
        <v>4</v>
      </c>
      <c r="I49" s="25" t="str">
        <f>VLOOKUP($H49,BDD!$B$5:$C$16,2,FALSE)</f>
        <v>DUNKERQUE</v>
      </c>
      <c r="J49" s="49" t="s">
        <v>276</v>
      </c>
      <c r="K49" s="90"/>
      <c r="L49" s="41">
        <v>866377969</v>
      </c>
      <c r="M49" s="454"/>
      <c r="N49" s="91"/>
      <c r="O49" s="355" t="str">
        <f t="shared" si="0"/>
        <v>NON</v>
      </c>
      <c r="P49" s="356"/>
    </row>
    <row r="50" spans="1:16" ht="15.75" x14ac:dyDescent="0.25">
      <c r="A50" s="61"/>
      <c r="B50" s="110">
        <v>1</v>
      </c>
      <c r="C50" s="71">
        <v>815843</v>
      </c>
      <c r="D50" s="41">
        <v>866378021</v>
      </c>
      <c r="E50" s="179">
        <v>2732</v>
      </c>
      <c r="F50" s="41" t="s">
        <v>28</v>
      </c>
      <c r="G50" s="50" t="s">
        <v>438</v>
      </c>
      <c r="H50" s="51" t="s">
        <v>4</v>
      </c>
      <c r="I50" s="25" t="str">
        <f>VLOOKUP($H50,BDD!$B$5:$C$16,2,FALSE)</f>
        <v>DUNKERQUE</v>
      </c>
      <c r="J50" s="49" t="s">
        <v>276</v>
      </c>
      <c r="K50" s="90"/>
      <c r="L50" s="41">
        <v>866378021</v>
      </c>
      <c r="M50" s="454"/>
      <c r="N50" s="91"/>
      <c r="O50" s="355" t="str">
        <f t="shared" si="0"/>
        <v>NON</v>
      </c>
      <c r="P50" s="356"/>
    </row>
    <row r="51" spans="1:16" ht="15.75" x14ac:dyDescent="0.25">
      <c r="A51" s="61"/>
      <c r="B51" s="110">
        <v>1</v>
      </c>
      <c r="C51" s="71">
        <v>815843</v>
      </c>
      <c r="D51" s="41">
        <v>866378032</v>
      </c>
      <c r="E51" s="179">
        <v>2710</v>
      </c>
      <c r="F51" s="41" t="s">
        <v>28</v>
      </c>
      <c r="G51" s="50" t="s">
        <v>438</v>
      </c>
      <c r="H51" s="51" t="s">
        <v>4</v>
      </c>
      <c r="I51" s="25" t="str">
        <f>VLOOKUP($H51,BDD!$B$5:$C$16,2,FALSE)</f>
        <v>DUNKERQUE</v>
      </c>
      <c r="J51" s="49" t="s">
        <v>276</v>
      </c>
      <c r="K51" s="90"/>
      <c r="L51" s="41">
        <v>866378032</v>
      </c>
      <c r="M51" s="454"/>
      <c r="N51" s="91"/>
      <c r="O51" s="355" t="str">
        <f t="shared" si="0"/>
        <v>NON</v>
      </c>
      <c r="P51" s="356"/>
    </row>
    <row r="52" spans="1:16" ht="15.75" x14ac:dyDescent="0.25">
      <c r="A52" s="61"/>
      <c r="B52" s="110">
        <v>1</v>
      </c>
      <c r="C52" s="71">
        <v>815843</v>
      </c>
      <c r="D52" s="41">
        <v>866378042</v>
      </c>
      <c r="E52" s="179">
        <v>2618</v>
      </c>
      <c r="F52" s="41" t="s">
        <v>28</v>
      </c>
      <c r="G52" s="50" t="s">
        <v>438</v>
      </c>
      <c r="H52" s="51" t="s">
        <v>4</v>
      </c>
      <c r="I52" s="25" t="str">
        <f>VLOOKUP($H52,BDD!$B$5:$C$16,2,FALSE)</f>
        <v>DUNKERQUE</v>
      </c>
      <c r="J52" s="49" t="s">
        <v>276</v>
      </c>
      <c r="K52" s="90"/>
      <c r="L52" s="41">
        <v>866378042</v>
      </c>
      <c r="M52" s="454"/>
      <c r="N52" s="91"/>
      <c r="O52" s="355" t="str">
        <f t="shared" si="0"/>
        <v>NON</v>
      </c>
      <c r="P52" s="356"/>
    </row>
    <row r="53" spans="1:16" ht="15.75" x14ac:dyDescent="0.25">
      <c r="A53" s="61" t="s">
        <v>407</v>
      </c>
      <c r="B53" s="281"/>
      <c r="C53" s="295">
        <v>815849</v>
      </c>
      <c r="D53" s="312" t="s">
        <v>44</v>
      </c>
      <c r="E53" s="324">
        <v>400</v>
      </c>
      <c r="F53" s="312" t="s">
        <v>20</v>
      </c>
      <c r="G53" s="239" t="s">
        <v>458</v>
      </c>
      <c r="H53" s="312" t="s">
        <v>4</v>
      </c>
      <c r="I53" s="25" t="str">
        <f>VLOOKUP($H53,BDD!$B$5:$C$16,2,FALSE)</f>
        <v>DUNKERQUE</v>
      </c>
      <c r="J53" s="12" t="s">
        <v>277</v>
      </c>
      <c r="K53" s="86"/>
      <c r="L53" s="312" t="s">
        <v>44</v>
      </c>
      <c r="M53" s="454"/>
      <c r="N53" s="91"/>
      <c r="O53" s="355" t="str">
        <f t="shared" si="0"/>
        <v>NON</v>
      </c>
      <c r="P53" s="356"/>
    </row>
    <row r="54" spans="1:16" ht="30.75" customHeight="1" x14ac:dyDescent="0.25">
      <c r="A54" s="61" t="s">
        <v>407</v>
      </c>
      <c r="B54" s="281"/>
      <c r="C54" s="360">
        <v>815849</v>
      </c>
      <c r="D54" s="361" t="s">
        <v>43</v>
      </c>
      <c r="E54" s="362">
        <v>400</v>
      </c>
      <c r="F54" s="361" t="s">
        <v>20</v>
      </c>
      <c r="G54" s="239" t="s">
        <v>458</v>
      </c>
      <c r="H54" s="312" t="s">
        <v>4</v>
      </c>
      <c r="I54" s="25" t="str">
        <f>VLOOKUP($H54,BDD!$B$5:$C$16,2,FALSE)</f>
        <v>DUNKERQUE</v>
      </c>
      <c r="J54" s="12" t="s">
        <v>277</v>
      </c>
      <c r="K54" s="86"/>
      <c r="L54" s="312" t="s">
        <v>43</v>
      </c>
      <c r="M54" s="454"/>
      <c r="N54" s="91"/>
      <c r="O54" s="355" t="str">
        <f t="shared" si="0"/>
        <v>NON</v>
      </c>
      <c r="P54" s="356"/>
    </row>
    <row r="55" spans="1:16" ht="15.75" x14ac:dyDescent="0.25">
      <c r="A55" s="61" t="s">
        <v>407</v>
      </c>
      <c r="B55" s="282"/>
      <c r="C55" s="230">
        <v>815849</v>
      </c>
      <c r="D55" s="320" t="s">
        <v>46</v>
      </c>
      <c r="E55" s="244">
        <v>240</v>
      </c>
      <c r="F55" s="222" t="s">
        <v>20</v>
      </c>
      <c r="G55" s="49" t="s">
        <v>458</v>
      </c>
      <c r="H55" s="222" t="s">
        <v>4</v>
      </c>
      <c r="I55" s="25" t="str">
        <f>VLOOKUP($H55,BDD!$B$5:$C$16,2,FALSE)</f>
        <v>DUNKERQUE</v>
      </c>
      <c r="J55" s="12" t="s">
        <v>277</v>
      </c>
      <c r="K55" s="86"/>
      <c r="L55" s="320" t="s">
        <v>46</v>
      </c>
      <c r="M55" s="454"/>
      <c r="N55" s="91"/>
      <c r="O55" s="355" t="str">
        <f t="shared" si="0"/>
        <v>NON</v>
      </c>
      <c r="P55" s="356"/>
    </row>
    <row r="56" spans="1:16" ht="15.75" x14ac:dyDescent="0.25">
      <c r="A56" s="61" t="s">
        <v>407</v>
      </c>
      <c r="B56" s="282"/>
      <c r="C56" s="230">
        <v>815849</v>
      </c>
      <c r="D56" s="320" t="s">
        <v>47</v>
      </c>
      <c r="E56" s="244">
        <v>300</v>
      </c>
      <c r="F56" s="222" t="s">
        <v>20</v>
      </c>
      <c r="G56" s="49" t="s">
        <v>458</v>
      </c>
      <c r="H56" s="222" t="s">
        <v>4</v>
      </c>
      <c r="I56" s="25" t="str">
        <f>VLOOKUP($H56,BDD!$B$5:$C$16,2,FALSE)</f>
        <v>DUNKERQUE</v>
      </c>
      <c r="J56" s="12" t="s">
        <v>277</v>
      </c>
      <c r="K56" s="86"/>
      <c r="L56" s="320" t="s">
        <v>47</v>
      </c>
      <c r="M56" s="454"/>
      <c r="N56" s="91"/>
      <c r="O56" s="355" t="str">
        <f t="shared" si="0"/>
        <v>NON</v>
      </c>
      <c r="P56" s="356"/>
    </row>
    <row r="57" spans="1:16" ht="15.75" x14ac:dyDescent="0.25">
      <c r="A57" s="61" t="s">
        <v>407</v>
      </c>
      <c r="B57" s="282"/>
      <c r="C57" s="230">
        <v>815849</v>
      </c>
      <c r="D57" s="320" t="s">
        <v>48</v>
      </c>
      <c r="E57" s="244">
        <v>380</v>
      </c>
      <c r="F57" s="222" t="s">
        <v>20</v>
      </c>
      <c r="G57" s="49" t="s">
        <v>458</v>
      </c>
      <c r="H57" s="222" t="s">
        <v>4</v>
      </c>
      <c r="I57" s="25" t="str">
        <f>VLOOKUP($H57,BDD!$B$5:$C$16,2,FALSE)</f>
        <v>DUNKERQUE</v>
      </c>
      <c r="J57" s="12" t="s">
        <v>277</v>
      </c>
      <c r="K57" s="86"/>
      <c r="L57" s="320" t="s">
        <v>48</v>
      </c>
      <c r="M57" s="454"/>
      <c r="N57" s="91"/>
      <c r="O57" s="355" t="str">
        <f t="shared" si="0"/>
        <v>NON</v>
      </c>
      <c r="P57" s="356"/>
    </row>
    <row r="58" spans="1:16" ht="15.75" x14ac:dyDescent="0.25">
      <c r="A58" s="61" t="s">
        <v>407</v>
      </c>
      <c r="B58" s="282"/>
      <c r="C58" s="230">
        <v>815849</v>
      </c>
      <c r="D58" s="320" t="s">
        <v>45</v>
      </c>
      <c r="E58" s="244">
        <v>400</v>
      </c>
      <c r="F58" s="222" t="s">
        <v>20</v>
      </c>
      <c r="G58" s="49" t="s">
        <v>458</v>
      </c>
      <c r="H58" s="222" t="s">
        <v>4</v>
      </c>
      <c r="I58" s="25" t="str">
        <f>VLOOKUP($H58,BDD!$B$5:$C$16,2,FALSE)</f>
        <v>DUNKERQUE</v>
      </c>
      <c r="J58" s="12" t="s">
        <v>277</v>
      </c>
      <c r="K58" s="86"/>
      <c r="L58" s="320" t="s">
        <v>45</v>
      </c>
      <c r="M58" s="454"/>
      <c r="N58" s="91"/>
      <c r="O58" s="355" t="str">
        <f t="shared" si="0"/>
        <v>NON</v>
      </c>
      <c r="P58" s="356"/>
    </row>
    <row r="59" spans="1:16" ht="15.75" x14ac:dyDescent="0.25">
      <c r="A59" s="61" t="s">
        <v>407</v>
      </c>
      <c r="B59" s="282"/>
      <c r="C59" s="230">
        <v>815849</v>
      </c>
      <c r="D59" s="320" t="s">
        <v>49</v>
      </c>
      <c r="E59" s="244">
        <v>720</v>
      </c>
      <c r="F59" s="222"/>
      <c r="G59" s="49" t="s">
        <v>458</v>
      </c>
      <c r="H59" s="222" t="s">
        <v>4</v>
      </c>
      <c r="I59" s="25" t="str">
        <f>VLOOKUP($H59,BDD!$B$5:$C$16,2,FALSE)</f>
        <v>DUNKERQUE</v>
      </c>
      <c r="J59" s="12" t="s">
        <v>277</v>
      </c>
      <c r="K59" s="86"/>
      <c r="L59" s="320" t="s">
        <v>43</v>
      </c>
      <c r="M59" s="454">
        <v>44284</v>
      </c>
      <c r="N59" s="91" t="s">
        <v>587</v>
      </c>
      <c r="O59" s="355" t="str">
        <f t="shared" si="0"/>
        <v>NON</v>
      </c>
      <c r="P59" s="356"/>
    </row>
    <row r="60" spans="1:16" ht="30" x14ac:dyDescent="0.25">
      <c r="A60" s="61" t="s">
        <v>503</v>
      </c>
      <c r="B60" s="116">
        <v>0</v>
      </c>
      <c r="C60" s="230">
        <v>815903</v>
      </c>
      <c r="D60" s="222" t="s">
        <v>740</v>
      </c>
      <c r="E60" s="244">
        <v>2106</v>
      </c>
      <c r="F60" s="222" t="s">
        <v>171</v>
      </c>
      <c r="G60" s="25" t="s">
        <v>469</v>
      </c>
      <c r="H60" s="462" t="s">
        <v>169</v>
      </c>
      <c r="I60" s="25" t="str">
        <f>VLOOKUP($H60,BDD!$B$5:$C$16,2,FALSE)</f>
        <v>POINTE A PITRE</v>
      </c>
      <c r="J60" s="49" t="s">
        <v>277</v>
      </c>
      <c r="K60" s="90"/>
      <c r="L60" s="38" t="s">
        <v>170</v>
      </c>
      <c r="M60" s="454">
        <v>44292</v>
      </c>
      <c r="N60" s="91" t="s">
        <v>741</v>
      </c>
      <c r="O60" s="355" t="str">
        <f t="shared" si="0"/>
        <v>NON</v>
      </c>
      <c r="P60" s="356"/>
    </row>
    <row r="61" spans="1:16" ht="15.75" x14ac:dyDescent="0.25">
      <c r="A61" s="61"/>
      <c r="B61" s="116">
        <v>1</v>
      </c>
      <c r="C61" s="230">
        <v>815950</v>
      </c>
      <c r="D61" s="38">
        <v>866377988</v>
      </c>
      <c r="E61" s="219">
        <v>2734</v>
      </c>
      <c r="F61" s="38" t="s">
        <v>28</v>
      </c>
      <c r="G61" s="25" t="s">
        <v>424</v>
      </c>
      <c r="H61" s="38" t="s">
        <v>4</v>
      </c>
      <c r="I61" s="25" t="str">
        <f>VLOOKUP($H61,BDD!$B$5:$C$16,2,FALSE)</f>
        <v>DUNKERQUE</v>
      </c>
      <c r="J61" s="49" t="s">
        <v>276</v>
      </c>
      <c r="K61" s="90"/>
      <c r="L61" s="38">
        <v>866377988</v>
      </c>
      <c r="M61" s="454"/>
      <c r="N61" s="91"/>
      <c r="O61" s="355" t="str">
        <f t="shared" si="0"/>
        <v>NON</v>
      </c>
      <c r="P61" s="356"/>
    </row>
    <row r="62" spans="1:16" ht="15.75" x14ac:dyDescent="0.25">
      <c r="A62" s="61"/>
      <c r="B62" s="116">
        <v>1</v>
      </c>
      <c r="C62" s="306">
        <v>815951</v>
      </c>
      <c r="D62" s="38">
        <v>866377976</v>
      </c>
      <c r="E62" s="219">
        <v>2732</v>
      </c>
      <c r="F62" s="38" t="s">
        <v>28</v>
      </c>
      <c r="G62" s="25" t="s">
        <v>424</v>
      </c>
      <c r="H62" s="38" t="s">
        <v>4</v>
      </c>
      <c r="I62" s="25" t="str">
        <f>VLOOKUP($H62,BDD!$B$5:$C$16,2,FALSE)</f>
        <v>DUNKERQUE</v>
      </c>
      <c r="J62" s="49" t="s">
        <v>276</v>
      </c>
      <c r="K62" s="90"/>
      <c r="L62" s="38">
        <v>866377976</v>
      </c>
      <c r="M62" s="454"/>
      <c r="N62" s="91"/>
      <c r="O62" s="355" t="str">
        <f t="shared" si="0"/>
        <v>NON</v>
      </c>
      <c r="P62" s="356"/>
    </row>
    <row r="63" spans="1:16" ht="15.75" x14ac:dyDescent="0.25">
      <c r="A63" s="61"/>
      <c r="B63" s="116">
        <v>1</v>
      </c>
      <c r="C63" s="230">
        <v>815959</v>
      </c>
      <c r="D63" s="38">
        <v>866377998</v>
      </c>
      <c r="E63" s="219">
        <v>2732</v>
      </c>
      <c r="F63" s="38" t="s">
        <v>28</v>
      </c>
      <c r="G63" s="25" t="s">
        <v>424</v>
      </c>
      <c r="H63" s="38" t="s">
        <v>4</v>
      </c>
      <c r="I63" s="25" t="str">
        <f>VLOOKUP($H63,BDD!$B$5:$C$16,2,FALSE)</f>
        <v>DUNKERQUE</v>
      </c>
      <c r="J63" s="49" t="s">
        <v>273</v>
      </c>
      <c r="K63" s="90"/>
      <c r="L63" s="38">
        <v>866377998</v>
      </c>
      <c r="M63" s="454"/>
      <c r="N63" s="91"/>
      <c r="O63" s="355" t="str">
        <f t="shared" si="0"/>
        <v>NON</v>
      </c>
      <c r="P63" s="356"/>
    </row>
    <row r="64" spans="1:16" ht="30" x14ac:dyDescent="0.25">
      <c r="A64" s="61"/>
      <c r="B64" s="207">
        <v>1</v>
      </c>
      <c r="C64" s="291">
        <v>815971</v>
      </c>
      <c r="D64" s="209">
        <v>0</v>
      </c>
      <c r="E64" s="243">
        <v>4350</v>
      </c>
      <c r="F64" s="209" t="s">
        <v>28</v>
      </c>
      <c r="G64" s="195" t="s">
        <v>482</v>
      </c>
      <c r="H64" s="209" t="s">
        <v>4</v>
      </c>
      <c r="I64" s="195" t="str">
        <f>VLOOKUP($H64,BDD!$B$5:$C$16,2,FALSE)</f>
        <v>DUNKERQUE</v>
      </c>
      <c r="J64" s="196" t="s">
        <v>273</v>
      </c>
      <c r="K64" s="197" t="s">
        <v>483</v>
      </c>
      <c r="L64" s="209">
        <v>866330598</v>
      </c>
      <c r="M64" s="457">
        <v>44348</v>
      </c>
      <c r="N64" s="198" t="s">
        <v>1185</v>
      </c>
      <c r="O64" s="355" t="str">
        <f t="shared" si="0"/>
        <v>OUI</v>
      </c>
      <c r="P64" s="356"/>
    </row>
    <row r="65" spans="2:16" ht="63" x14ac:dyDescent="0.25">
      <c r="B65" s="211">
        <v>1</v>
      </c>
      <c r="C65" s="290" t="s">
        <v>59</v>
      </c>
      <c r="D65" s="25">
        <v>1000540994</v>
      </c>
      <c r="E65" s="183">
        <v>1610</v>
      </c>
      <c r="F65" s="25" t="s">
        <v>56</v>
      </c>
      <c r="G65" s="25" t="s">
        <v>501</v>
      </c>
      <c r="H65" s="25" t="s">
        <v>4</v>
      </c>
      <c r="I65" s="25" t="str">
        <f>VLOOKUP($H65,BDD!$B$5:$C$16,2,FALSE)</f>
        <v>DUNKERQUE</v>
      </c>
      <c r="J65" s="49" t="s">
        <v>273</v>
      </c>
      <c r="K65" s="89" t="s">
        <v>502</v>
      </c>
      <c r="L65" s="25">
        <v>1000540994</v>
      </c>
      <c r="M65" s="454"/>
      <c r="N65" s="91"/>
      <c r="O65" s="355" t="str">
        <f t="shared" si="0"/>
        <v>NON</v>
      </c>
      <c r="P65" s="356"/>
    </row>
    <row r="66" spans="2:16" ht="63" x14ac:dyDescent="0.25">
      <c r="B66" s="211">
        <v>1</v>
      </c>
      <c r="C66" s="290" t="s">
        <v>59</v>
      </c>
      <c r="D66" s="25">
        <v>1000541001</v>
      </c>
      <c r="E66" s="183">
        <v>4720</v>
      </c>
      <c r="F66" s="25" t="s">
        <v>56</v>
      </c>
      <c r="G66" s="25" t="s">
        <v>504</v>
      </c>
      <c r="H66" s="25" t="s">
        <v>4</v>
      </c>
      <c r="I66" s="25" t="str">
        <f>VLOOKUP($H66,BDD!$B$5:$C$16,2,FALSE)</f>
        <v>DUNKERQUE</v>
      </c>
      <c r="J66" s="49" t="s">
        <v>273</v>
      </c>
      <c r="K66" s="89" t="s">
        <v>502</v>
      </c>
      <c r="L66" s="25">
        <v>1000541001</v>
      </c>
      <c r="M66" s="454"/>
      <c r="N66" s="91"/>
      <c r="O66" s="355" t="str">
        <f t="shared" si="0"/>
        <v>NON</v>
      </c>
      <c r="P66" s="356"/>
    </row>
    <row r="67" spans="2:16" ht="63" x14ac:dyDescent="0.25">
      <c r="B67" s="211">
        <v>1</v>
      </c>
      <c r="C67" s="290" t="s">
        <v>59</v>
      </c>
      <c r="D67" s="25">
        <v>1000541004</v>
      </c>
      <c r="E67" s="183">
        <v>4840</v>
      </c>
      <c r="F67" s="25" t="s">
        <v>56</v>
      </c>
      <c r="G67" s="25" t="s">
        <v>504</v>
      </c>
      <c r="H67" s="25" t="s">
        <v>4</v>
      </c>
      <c r="I67" s="25" t="str">
        <f>VLOOKUP($H67,BDD!$B$5:$C$16,2,FALSE)</f>
        <v>DUNKERQUE</v>
      </c>
      <c r="J67" s="49" t="s">
        <v>273</v>
      </c>
      <c r="K67" s="89" t="s">
        <v>502</v>
      </c>
      <c r="L67" s="25">
        <v>1000541004</v>
      </c>
      <c r="M67" s="454"/>
      <c r="N67" s="91"/>
      <c r="O67" s="355" t="str">
        <f t="shared" si="0"/>
        <v>NON</v>
      </c>
      <c r="P67" s="356"/>
    </row>
    <row r="68" spans="2:16" ht="63" x14ac:dyDescent="0.25">
      <c r="B68" s="211">
        <v>1</v>
      </c>
      <c r="C68" s="290" t="s">
        <v>59</v>
      </c>
      <c r="D68" s="25">
        <v>1000541037</v>
      </c>
      <c r="E68" s="183">
        <v>4940</v>
      </c>
      <c r="F68" s="25" t="s">
        <v>56</v>
      </c>
      <c r="G68" s="25" t="s">
        <v>504</v>
      </c>
      <c r="H68" s="25" t="s">
        <v>4</v>
      </c>
      <c r="I68" s="25" t="str">
        <f>VLOOKUP($H68,BDD!$B$5:$C$16,2,FALSE)</f>
        <v>DUNKERQUE</v>
      </c>
      <c r="J68" s="49" t="s">
        <v>273</v>
      </c>
      <c r="K68" s="89" t="s">
        <v>502</v>
      </c>
      <c r="L68" s="25">
        <v>1000541037</v>
      </c>
      <c r="M68" s="454"/>
      <c r="N68" s="91"/>
      <c r="O68" s="355" t="str">
        <f t="shared" ref="O68:O131" si="1">IF(D68=0,"OUI","NON")</f>
        <v>NON</v>
      </c>
      <c r="P68" s="356"/>
    </row>
    <row r="69" spans="2:16" ht="15.75" x14ac:dyDescent="0.25">
      <c r="B69" s="211">
        <v>1</v>
      </c>
      <c r="C69" s="290" t="s">
        <v>60</v>
      </c>
      <c r="D69" s="25">
        <v>1000540997</v>
      </c>
      <c r="E69" s="183">
        <v>4870</v>
      </c>
      <c r="F69" s="25" t="s">
        <v>56</v>
      </c>
      <c r="G69" s="25" t="s">
        <v>504</v>
      </c>
      <c r="H69" s="25" t="s">
        <v>4</v>
      </c>
      <c r="I69" s="25" t="str">
        <f>VLOOKUP($H69,BDD!$B$5:$C$16,2,FALSE)</f>
        <v>DUNKERQUE</v>
      </c>
      <c r="J69" s="49" t="s">
        <v>273</v>
      </c>
      <c r="K69" s="90" t="s">
        <v>505</v>
      </c>
      <c r="L69" s="25">
        <v>1000540997</v>
      </c>
      <c r="M69" s="454"/>
      <c r="N69" s="91"/>
      <c r="O69" s="355" t="str">
        <f t="shared" si="1"/>
        <v>NON</v>
      </c>
      <c r="P69" s="356"/>
    </row>
    <row r="70" spans="2:16" ht="15.75" x14ac:dyDescent="0.25">
      <c r="B70" s="211">
        <v>1</v>
      </c>
      <c r="C70" s="290" t="s">
        <v>60</v>
      </c>
      <c r="D70" s="25">
        <v>1000541000</v>
      </c>
      <c r="E70" s="183">
        <v>4860</v>
      </c>
      <c r="F70" s="25" t="s">
        <v>56</v>
      </c>
      <c r="G70" s="25" t="s">
        <v>504</v>
      </c>
      <c r="H70" s="25" t="s">
        <v>4</v>
      </c>
      <c r="I70" s="25" t="str">
        <f>VLOOKUP($H70,BDD!$B$5:$C$16,2,FALSE)</f>
        <v>DUNKERQUE</v>
      </c>
      <c r="J70" s="49" t="s">
        <v>273</v>
      </c>
      <c r="K70" s="90" t="s">
        <v>505</v>
      </c>
      <c r="L70" s="25">
        <v>1000541000</v>
      </c>
      <c r="M70" s="454"/>
      <c r="N70" s="91"/>
      <c r="O70" s="355" t="str">
        <f t="shared" si="1"/>
        <v>NON</v>
      </c>
      <c r="P70" s="356"/>
    </row>
    <row r="71" spans="2:16" ht="45" x14ac:dyDescent="0.25">
      <c r="B71" s="211">
        <v>1</v>
      </c>
      <c r="C71" s="290" t="s">
        <v>61</v>
      </c>
      <c r="D71" s="25">
        <v>1000540995</v>
      </c>
      <c r="E71" s="183">
        <v>4170</v>
      </c>
      <c r="F71" s="25" t="s">
        <v>56</v>
      </c>
      <c r="G71" s="25" t="s">
        <v>506</v>
      </c>
      <c r="H71" s="25" t="s">
        <v>4</v>
      </c>
      <c r="I71" s="25" t="str">
        <f>VLOOKUP($H71,BDD!$B$5:$C$16,2,FALSE)</f>
        <v>DUNKERQUE</v>
      </c>
      <c r="J71" s="49" t="s">
        <v>273</v>
      </c>
      <c r="K71" s="90" t="s">
        <v>507</v>
      </c>
      <c r="L71" s="25">
        <v>1000540995</v>
      </c>
      <c r="M71" s="454"/>
      <c r="N71" s="91"/>
      <c r="O71" s="355" t="str">
        <f t="shared" si="1"/>
        <v>NON</v>
      </c>
      <c r="P71" s="356"/>
    </row>
    <row r="72" spans="2:16" ht="30" x14ac:dyDescent="0.25">
      <c r="B72" s="211">
        <v>1</v>
      </c>
      <c r="C72" s="290" t="s">
        <v>63</v>
      </c>
      <c r="D72" s="25">
        <v>1000540996</v>
      </c>
      <c r="E72" s="183">
        <v>3550</v>
      </c>
      <c r="F72" s="25" t="s">
        <v>56</v>
      </c>
      <c r="G72" s="25" t="s">
        <v>511</v>
      </c>
      <c r="H72" s="25" t="s">
        <v>4</v>
      </c>
      <c r="I72" s="25" t="str">
        <f>VLOOKUP($H72,BDD!$B$5:$C$16,2,FALSE)</f>
        <v>DUNKERQUE</v>
      </c>
      <c r="J72" s="49" t="s">
        <v>273</v>
      </c>
      <c r="K72" s="90" t="s">
        <v>512</v>
      </c>
      <c r="L72" s="25">
        <v>1000540996</v>
      </c>
      <c r="M72" s="454"/>
      <c r="N72" s="91"/>
      <c r="O72" s="355" t="str">
        <f t="shared" si="1"/>
        <v>NON</v>
      </c>
      <c r="P72" s="356"/>
    </row>
    <row r="73" spans="2:16" ht="15.75" x14ac:dyDescent="0.25">
      <c r="B73" s="211">
        <v>1</v>
      </c>
      <c r="C73" s="290" t="s">
        <v>63</v>
      </c>
      <c r="D73" s="25">
        <v>1000541034</v>
      </c>
      <c r="E73" s="183">
        <v>4870</v>
      </c>
      <c r="F73" s="25" t="s">
        <v>56</v>
      </c>
      <c r="G73" s="25" t="s">
        <v>504</v>
      </c>
      <c r="H73" s="25" t="s">
        <v>4</v>
      </c>
      <c r="I73" s="25" t="str">
        <f>VLOOKUP($H73,BDD!$B$5:$C$16,2,FALSE)</f>
        <v>DUNKERQUE</v>
      </c>
      <c r="J73" s="49" t="s">
        <v>273</v>
      </c>
      <c r="K73" s="143" t="s">
        <v>513</v>
      </c>
      <c r="L73" s="25">
        <v>1000541034</v>
      </c>
      <c r="M73" s="454"/>
      <c r="N73" s="91"/>
      <c r="O73" s="355" t="str">
        <f t="shared" si="1"/>
        <v>NON</v>
      </c>
      <c r="P73" s="356"/>
    </row>
    <row r="74" spans="2:16" ht="15.75" x14ac:dyDescent="0.25">
      <c r="B74" s="211">
        <v>1</v>
      </c>
      <c r="C74" s="290" t="s">
        <v>63</v>
      </c>
      <c r="D74" s="25">
        <v>1000541035</v>
      </c>
      <c r="E74" s="183">
        <v>4870</v>
      </c>
      <c r="F74" s="25" t="s">
        <v>56</v>
      </c>
      <c r="G74" s="25" t="s">
        <v>504</v>
      </c>
      <c r="H74" s="25" t="s">
        <v>4</v>
      </c>
      <c r="I74" s="85" t="str">
        <f>VLOOKUP($H74,BDD!$B$5:$C$16,2,FALSE)</f>
        <v>DUNKERQUE</v>
      </c>
      <c r="J74" s="49" t="s">
        <v>273</v>
      </c>
      <c r="K74" s="90" t="s">
        <v>513</v>
      </c>
      <c r="L74" s="25">
        <v>1000541035</v>
      </c>
      <c r="M74" s="454"/>
      <c r="N74" s="91"/>
      <c r="O74" s="355" t="str">
        <f t="shared" si="1"/>
        <v>NON</v>
      </c>
      <c r="P74" s="356"/>
    </row>
    <row r="75" spans="2:16" ht="15.75" x14ac:dyDescent="0.25">
      <c r="B75" s="211">
        <v>1</v>
      </c>
      <c r="C75" s="290" t="s">
        <v>63</v>
      </c>
      <c r="D75" s="25">
        <v>1000541036</v>
      </c>
      <c r="E75" s="183">
        <v>4870</v>
      </c>
      <c r="F75" s="25" t="s">
        <v>56</v>
      </c>
      <c r="G75" s="25" t="s">
        <v>504</v>
      </c>
      <c r="H75" s="85" t="s">
        <v>4</v>
      </c>
      <c r="I75" s="85" t="str">
        <f>VLOOKUP($H75,BDD!$B$5:$C$16,2,FALSE)</f>
        <v>DUNKERQUE</v>
      </c>
      <c r="J75" s="129" t="s">
        <v>273</v>
      </c>
      <c r="K75" s="143" t="s">
        <v>513</v>
      </c>
      <c r="L75" s="25">
        <v>1000541036</v>
      </c>
      <c r="M75" s="454"/>
      <c r="N75" s="91"/>
      <c r="O75" s="355" t="str">
        <f t="shared" si="1"/>
        <v>NON</v>
      </c>
      <c r="P75" s="356"/>
    </row>
    <row r="76" spans="2:16" ht="15.75" x14ac:dyDescent="0.25">
      <c r="B76" s="211">
        <v>1</v>
      </c>
      <c r="C76" s="290" t="s">
        <v>64</v>
      </c>
      <c r="D76" s="25">
        <v>1000541003</v>
      </c>
      <c r="E76" s="183">
        <v>4060</v>
      </c>
      <c r="F76" s="25" t="s">
        <v>56</v>
      </c>
      <c r="G76" s="25" t="s">
        <v>514</v>
      </c>
      <c r="H76" s="85" t="s">
        <v>4</v>
      </c>
      <c r="I76" s="85" t="str">
        <f>VLOOKUP($H76,BDD!$B$5:$C$16,2,FALSE)</f>
        <v>DUNKERQUE</v>
      </c>
      <c r="J76" s="129" t="s">
        <v>273</v>
      </c>
      <c r="K76" s="143" t="s">
        <v>515</v>
      </c>
      <c r="L76" s="25">
        <v>1000541003</v>
      </c>
      <c r="M76" s="454"/>
      <c r="N76" s="91"/>
      <c r="O76" s="355" t="str">
        <f t="shared" si="1"/>
        <v>NON</v>
      </c>
      <c r="P76" s="356"/>
    </row>
    <row r="77" spans="2:16" ht="30" x14ac:dyDescent="0.25">
      <c r="B77" s="211">
        <v>1</v>
      </c>
      <c r="C77" s="290" t="s">
        <v>66</v>
      </c>
      <c r="D77" s="25">
        <v>1000461384</v>
      </c>
      <c r="E77" s="25">
        <v>4480</v>
      </c>
      <c r="F77" s="25" t="s">
        <v>56</v>
      </c>
      <c r="G77" s="25" t="s">
        <v>520</v>
      </c>
      <c r="H77" s="25" t="s">
        <v>4</v>
      </c>
      <c r="I77" s="25" t="str">
        <f>VLOOKUP($H77,BDD!$B$5:$C$16,2,FALSE)</f>
        <v>DUNKERQUE</v>
      </c>
      <c r="J77" s="49" t="s">
        <v>273</v>
      </c>
      <c r="K77" s="38" t="s">
        <v>521</v>
      </c>
      <c r="L77" s="25">
        <v>1000461384</v>
      </c>
      <c r="M77" s="454"/>
      <c r="N77" s="91"/>
      <c r="O77" s="355" t="str">
        <f t="shared" si="1"/>
        <v>NON</v>
      </c>
      <c r="P77" s="356"/>
    </row>
    <row r="78" spans="2:16" ht="30" x14ac:dyDescent="0.25">
      <c r="B78" s="211">
        <v>1</v>
      </c>
      <c r="C78" s="290" t="s">
        <v>67</v>
      </c>
      <c r="D78" s="25">
        <v>1000461383</v>
      </c>
      <c r="E78" s="25">
        <v>4460</v>
      </c>
      <c r="F78" s="25" t="s">
        <v>56</v>
      </c>
      <c r="G78" s="25" t="s">
        <v>525</v>
      </c>
      <c r="H78" s="25" t="s">
        <v>4</v>
      </c>
      <c r="I78" s="25" t="str">
        <f>VLOOKUP($H78,BDD!$B$5:$C$16,2,FALSE)</f>
        <v>DUNKERQUE</v>
      </c>
      <c r="J78" s="49" t="s">
        <v>273</v>
      </c>
      <c r="K78" s="38" t="s">
        <v>524</v>
      </c>
      <c r="L78" s="25">
        <v>1000461383</v>
      </c>
      <c r="M78" s="454"/>
      <c r="N78" s="91"/>
      <c r="O78" s="355" t="str">
        <f t="shared" si="1"/>
        <v>NON</v>
      </c>
      <c r="P78" s="356"/>
    </row>
    <row r="79" spans="2:16" ht="30" x14ac:dyDescent="0.25">
      <c r="B79" s="211">
        <v>1</v>
      </c>
      <c r="C79" s="290" t="s">
        <v>68</v>
      </c>
      <c r="D79" s="25">
        <v>1000461385</v>
      </c>
      <c r="E79" s="25">
        <v>4340</v>
      </c>
      <c r="F79" s="25" t="s">
        <v>56</v>
      </c>
      <c r="G79" s="25" t="s">
        <v>529</v>
      </c>
      <c r="H79" s="25" t="s">
        <v>4</v>
      </c>
      <c r="I79" s="25" t="str">
        <f>VLOOKUP($H79,BDD!$B$5:$C$16,2,FALSE)</f>
        <v>DUNKERQUE</v>
      </c>
      <c r="J79" s="49" t="s">
        <v>273</v>
      </c>
      <c r="K79" s="38" t="s">
        <v>528</v>
      </c>
      <c r="L79" s="25">
        <v>1000461385</v>
      </c>
      <c r="M79" s="454"/>
      <c r="N79" s="91"/>
      <c r="O79" s="355" t="str">
        <f t="shared" si="1"/>
        <v>NON</v>
      </c>
      <c r="P79" s="356"/>
    </row>
    <row r="80" spans="2:16" ht="30" x14ac:dyDescent="0.25">
      <c r="B80" s="211">
        <v>1</v>
      </c>
      <c r="C80" s="290" t="s">
        <v>68</v>
      </c>
      <c r="D80" s="25">
        <v>1000461386</v>
      </c>
      <c r="E80" s="25">
        <v>3330</v>
      </c>
      <c r="F80" s="25" t="s">
        <v>56</v>
      </c>
      <c r="G80" s="25" t="s">
        <v>530</v>
      </c>
      <c r="H80" s="25" t="s">
        <v>4</v>
      </c>
      <c r="I80" s="25" t="str">
        <f>VLOOKUP($H80,BDD!$B$5:$C$16,2,FALSE)</f>
        <v>DUNKERQUE</v>
      </c>
      <c r="J80" s="49" t="s">
        <v>273</v>
      </c>
      <c r="K80" s="38" t="s">
        <v>528</v>
      </c>
      <c r="L80" s="25">
        <v>1000461386</v>
      </c>
      <c r="M80" s="454"/>
      <c r="N80" s="91"/>
      <c r="O80" s="355" t="str">
        <f t="shared" si="1"/>
        <v>NON</v>
      </c>
      <c r="P80" s="356"/>
    </row>
    <row r="81" spans="1:16" ht="15.75" customHeight="1" x14ac:dyDescent="0.25">
      <c r="A81" s="61"/>
      <c r="B81" s="225">
        <v>1</v>
      </c>
      <c r="C81" s="229" t="s">
        <v>85</v>
      </c>
      <c r="D81" s="50">
        <v>7529453000</v>
      </c>
      <c r="E81" s="50">
        <v>4310</v>
      </c>
      <c r="F81" s="50" t="s">
        <v>86</v>
      </c>
      <c r="G81" s="50" t="s">
        <v>448</v>
      </c>
      <c r="H81" s="223" t="s">
        <v>4</v>
      </c>
      <c r="I81" s="25" t="str">
        <f>VLOOKUP($H81,BDD!$B$5:$C$16,2,FALSE)</f>
        <v>DUNKERQUE</v>
      </c>
      <c r="J81" s="49" t="s">
        <v>273</v>
      </c>
      <c r="K81" s="90"/>
      <c r="L81" s="50">
        <v>7529453000</v>
      </c>
      <c r="M81" s="454"/>
      <c r="N81" s="91"/>
      <c r="O81" s="355" t="str">
        <f t="shared" si="1"/>
        <v>NON</v>
      </c>
      <c r="P81" s="356"/>
    </row>
    <row r="82" spans="1:16" ht="15.75" customHeight="1" x14ac:dyDescent="0.25">
      <c r="A82" s="61"/>
      <c r="B82" s="189">
        <v>1</v>
      </c>
      <c r="C82" s="232" t="s">
        <v>89</v>
      </c>
      <c r="D82" s="193">
        <v>0</v>
      </c>
      <c r="E82" s="193">
        <v>4761</v>
      </c>
      <c r="F82" s="193" t="s">
        <v>28</v>
      </c>
      <c r="G82" s="193" t="s">
        <v>424</v>
      </c>
      <c r="H82" s="246" t="s">
        <v>4</v>
      </c>
      <c r="I82" s="195" t="str">
        <f>VLOOKUP($H82,BDD!$B$5:$C$16,2,FALSE)</f>
        <v>DUNKERQUE</v>
      </c>
      <c r="J82" s="196" t="s">
        <v>273</v>
      </c>
      <c r="K82" s="197"/>
      <c r="L82" s="193">
        <v>866405910</v>
      </c>
      <c r="M82" s="457">
        <v>44348</v>
      </c>
      <c r="N82" s="198" t="s">
        <v>1186</v>
      </c>
      <c r="O82" s="355" t="str">
        <f t="shared" si="1"/>
        <v>OUI</v>
      </c>
      <c r="P82" s="356"/>
    </row>
    <row r="83" spans="1:16" ht="15.75" customHeight="1" x14ac:dyDescent="0.25">
      <c r="A83" s="61"/>
      <c r="B83" s="189">
        <v>1</v>
      </c>
      <c r="C83" s="232" t="s">
        <v>89</v>
      </c>
      <c r="D83" s="193">
        <v>0</v>
      </c>
      <c r="E83" s="193">
        <v>4758</v>
      </c>
      <c r="F83" s="193" t="s">
        <v>28</v>
      </c>
      <c r="G83" s="193" t="s">
        <v>424</v>
      </c>
      <c r="H83" s="246" t="s">
        <v>4</v>
      </c>
      <c r="I83" s="195" t="str">
        <f>VLOOKUP($H83,BDD!$B$5:$C$16,2,FALSE)</f>
        <v>DUNKERQUE</v>
      </c>
      <c r="J83" s="196" t="s">
        <v>273</v>
      </c>
      <c r="K83" s="197"/>
      <c r="L83" s="193">
        <v>866405923</v>
      </c>
      <c r="M83" s="457">
        <v>44348</v>
      </c>
      <c r="N83" s="198" t="s">
        <v>1186</v>
      </c>
      <c r="O83" s="355" t="str">
        <f t="shared" si="1"/>
        <v>OUI</v>
      </c>
      <c r="P83" s="356"/>
    </row>
    <row r="84" spans="1:16" ht="15.75" x14ac:dyDescent="0.25">
      <c r="A84" s="61"/>
      <c r="B84" s="189">
        <v>1</v>
      </c>
      <c r="C84" s="232" t="s">
        <v>89</v>
      </c>
      <c r="D84" s="193">
        <v>0</v>
      </c>
      <c r="E84" s="193">
        <v>4758</v>
      </c>
      <c r="F84" s="193" t="s">
        <v>28</v>
      </c>
      <c r="G84" s="193" t="s">
        <v>424</v>
      </c>
      <c r="H84" s="246" t="s">
        <v>4</v>
      </c>
      <c r="I84" s="195" t="str">
        <f>VLOOKUP($H84,BDD!$B$5:$C$16,2,FALSE)</f>
        <v>DUNKERQUE</v>
      </c>
      <c r="J84" s="196" t="s">
        <v>273</v>
      </c>
      <c r="K84" s="197"/>
      <c r="L84" s="193">
        <v>866405937</v>
      </c>
      <c r="M84" s="457">
        <v>44348</v>
      </c>
      <c r="N84" s="198" t="s">
        <v>1186</v>
      </c>
      <c r="O84" s="355" t="str">
        <f t="shared" si="1"/>
        <v>OUI</v>
      </c>
      <c r="P84" s="356"/>
    </row>
    <row r="85" spans="1:16" ht="15.75" x14ac:dyDescent="0.25">
      <c r="A85" s="61"/>
      <c r="B85" s="189">
        <v>1</v>
      </c>
      <c r="C85" s="232" t="s">
        <v>89</v>
      </c>
      <c r="D85" s="193">
        <v>0</v>
      </c>
      <c r="E85" s="193">
        <v>4760</v>
      </c>
      <c r="F85" s="193" t="s">
        <v>28</v>
      </c>
      <c r="G85" s="193" t="s">
        <v>424</v>
      </c>
      <c r="H85" s="246" t="s">
        <v>4</v>
      </c>
      <c r="I85" s="195" t="str">
        <f>VLOOKUP($H85,BDD!$B$5:$C$16,2,FALSE)</f>
        <v>DUNKERQUE</v>
      </c>
      <c r="J85" s="196" t="s">
        <v>273</v>
      </c>
      <c r="K85" s="197"/>
      <c r="L85" s="193">
        <v>866405955</v>
      </c>
      <c r="M85" s="457">
        <v>44355</v>
      </c>
      <c r="N85" s="473" t="s">
        <v>1183</v>
      </c>
      <c r="O85" s="355" t="str">
        <f t="shared" si="1"/>
        <v>OUI</v>
      </c>
      <c r="P85" s="356"/>
    </row>
    <row r="86" spans="1:16" ht="15.75" customHeight="1" x14ac:dyDescent="0.25">
      <c r="A86" s="61"/>
      <c r="B86" s="202">
        <v>1</v>
      </c>
      <c r="C86" s="203" t="s">
        <v>92</v>
      </c>
      <c r="D86" s="195">
        <v>0</v>
      </c>
      <c r="E86" s="195">
        <v>4364</v>
      </c>
      <c r="F86" s="195" t="s">
        <v>28</v>
      </c>
      <c r="G86" s="195" t="s">
        <v>424</v>
      </c>
      <c r="H86" s="195" t="s">
        <v>4</v>
      </c>
      <c r="I86" s="195" t="str">
        <f>VLOOKUP($H86,BDD!$B$5:$C$16,2,FALSE)</f>
        <v>DUNKERQUE</v>
      </c>
      <c r="J86" s="196" t="s">
        <v>273</v>
      </c>
      <c r="K86" s="197"/>
      <c r="L86" s="195">
        <v>866399385</v>
      </c>
      <c r="M86" s="457">
        <v>44348</v>
      </c>
      <c r="N86" s="198" t="s">
        <v>1186</v>
      </c>
      <c r="O86" s="355" t="str">
        <f t="shared" si="1"/>
        <v>OUI</v>
      </c>
      <c r="P86" s="356"/>
    </row>
    <row r="87" spans="1:16" ht="15.75" customHeight="1" x14ac:dyDescent="0.25">
      <c r="A87" s="61"/>
      <c r="B87" s="202">
        <v>1</v>
      </c>
      <c r="C87" s="203" t="s">
        <v>92</v>
      </c>
      <c r="D87" s="195">
        <v>0</v>
      </c>
      <c r="E87" s="195">
        <v>4758</v>
      </c>
      <c r="F87" s="195" t="s">
        <v>28</v>
      </c>
      <c r="G87" s="195" t="s">
        <v>424</v>
      </c>
      <c r="H87" s="195" t="s">
        <v>4</v>
      </c>
      <c r="I87" s="195" t="str">
        <f>VLOOKUP($H87,BDD!$B$5:$C$16,2,FALSE)</f>
        <v>DUNKERQUE</v>
      </c>
      <c r="J87" s="196" t="s">
        <v>273</v>
      </c>
      <c r="K87" s="197"/>
      <c r="L87" s="195">
        <v>866399413</v>
      </c>
      <c r="M87" s="457">
        <v>44348</v>
      </c>
      <c r="N87" s="198" t="s">
        <v>1186</v>
      </c>
      <c r="O87" s="355" t="str">
        <f t="shared" si="1"/>
        <v>OUI</v>
      </c>
      <c r="P87" s="356"/>
    </row>
    <row r="88" spans="1:16" ht="15.75" customHeight="1" x14ac:dyDescent="0.25">
      <c r="A88" s="61"/>
      <c r="B88" s="202">
        <v>1</v>
      </c>
      <c r="C88" s="203" t="s">
        <v>95</v>
      </c>
      <c r="D88" s="195">
        <v>0</v>
      </c>
      <c r="E88" s="195">
        <v>4786</v>
      </c>
      <c r="F88" s="195" t="s">
        <v>28</v>
      </c>
      <c r="G88" s="195" t="s">
        <v>424</v>
      </c>
      <c r="H88" s="195" t="s">
        <v>4</v>
      </c>
      <c r="I88" s="195" t="str">
        <f>VLOOKUP($H88,BDD!$B$5:$C$16,2,FALSE)</f>
        <v>DUNKERQUE</v>
      </c>
      <c r="J88" s="196" t="s">
        <v>273</v>
      </c>
      <c r="K88" s="197"/>
      <c r="L88" s="195">
        <v>866399457</v>
      </c>
      <c r="M88" s="457">
        <v>44355</v>
      </c>
      <c r="N88" s="473" t="s">
        <v>1183</v>
      </c>
      <c r="O88" s="355" t="str">
        <f t="shared" si="1"/>
        <v>OUI</v>
      </c>
      <c r="P88" s="356"/>
    </row>
    <row r="89" spans="1:16" ht="15.75" customHeight="1" x14ac:dyDescent="0.25">
      <c r="A89" s="61"/>
      <c r="B89" s="118">
        <v>1</v>
      </c>
      <c r="C89" s="67" t="s">
        <v>95</v>
      </c>
      <c r="D89" s="25">
        <v>866399468</v>
      </c>
      <c r="E89" s="25">
        <v>4632</v>
      </c>
      <c r="F89" s="25" t="s">
        <v>28</v>
      </c>
      <c r="G89" s="25" t="s">
        <v>424</v>
      </c>
      <c r="H89" s="25" t="s">
        <v>4</v>
      </c>
      <c r="I89" s="25" t="str">
        <f>VLOOKUP($H89,BDD!$B$5:$C$16,2,FALSE)</f>
        <v>DUNKERQUE</v>
      </c>
      <c r="J89" s="49" t="s">
        <v>273</v>
      </c>
      <c r="K89" s="90"/>
      <c r="L89" s="25">
        <v>866399468</v>
      </c>
      <c r="M89" s="454"/>
      <c r="N89" s="91"/>
      <c r="O89" s="355" t="str">
        <f t="shared" si="1"/>
        <v>NON</v>
      </c>
      <c r="P89" s="356"/>
    </row>
    <row r="90" spans="1:16" customFormat="1" ht="15.75" x14ac:dyDescent="0.25">
      <c r="A90" s="61"/>
      <c r="B90" s="226">
        <v>1</v>
      </c>
      <c r="C90" s="442" t="s">
        <v>95</v>
      </c>
      <c r="D90" s="50">
        <v>866399476</v>
      </c>
      <c r="E90" s="50">
        <v>4765</v>
      </c>
      <c r="F90" s="331" t="s">
        <v>28</v>
      </c>
      <c r="G90" s="333" t="s">
        <v>424</v>
      </c>
      <c r="H90" s="223" t="s">
        <v>4</v>
      </c>
      <c r="I90" s="25" t="str">
        <f>VLOOKUP($H90,BDD!$B$5:$C$16,2,FALSE)</f>
        <v>DUNKERQUE</v>
      </c>
      <c r="J90" s="49" t="s">
        <v>273</v>
      </c>
      <c r="K90" s="90"/>
      <c r="L90" s="50">
        <v>866399476</v>
      </c>
      <c r="M90" s="454"/>
      <c r="N90" s="91"/>
      <c r="O90" s="355" t="str">
        <f t="shared" si="1"/>
        <v>NON</v>
      </c>
      <c r="P90" s="356"/>
    </row>
    <row r="91" spans="1:16" customFormat="1" ht="15.75" x14ac:dyDescent="0.25">
      <c r="A91" s="23"/>
      <c r="B91" s="119">
        <v>1</v>
      </c>
      <c r="C91" s="290" t="s">
        <v>95</v>
      </c>
      <c r="D91" s="25">
        <v>866399485</v>
      </c>
      <c r="E91" s="25">
        <v>4766</v>
      </c>
      <c r="F91" s="25" t="s">
        <v>28</v>
      </c>
      <c r="G91" s="25" t="s">
        <v>424</v>
      </c>
      <c r="H91" s="25" t="s">
        <v>4</v>
      </c>
      <c r="I91" s="25" t="str">
        <f>VLOOKUP($H91,BDD!$B$5:$C$16,2,FALSE)</f>
        <v>DUNKERQUE</v>
      </c>
      <c r="J91" s="49" t="s">
        <v>273</v>
      </c>
      <c r="K91" s="90"/>
      <c r="L91" s="25">
        <v>866399485</v>
      </c>
      <c r="M91" s="454"/>
      <c r="N91" s="91"/>
      <c r="O91" s="355" t="str">
        <f t="shared" si="1"/>
        <v>NON</v>
      </c>
      <c r="P91" s="356"/>
    </row>
    <row r="92" spans="1:16" customFormat="1" ht="15.75" x14ac:dyDescent="0.25">
      <c r="A92" s="23"/>
      <c r="B92" s="119">
        <v>1</v>
      </c>
      <c r="C92" s="290" t="s">
        <v>95</v>
      </c>
      <c r="D92" s="25">
        <v>866399491</v>
      </c>
      <c r="E92" s="25">
        <v>4760</v>
      </c>
      <c r="F92" s="25" t="s">
        <v>28</v>
      </c>
      <c r="G92" s="25" t="s">
        <v>424</v>
      </c>
      <c r="H92" s="25" t="s">
        <v>4</v>
      </c>
      <c r="I92" s="25" t="str">
        <f>VLOOKUP($H92,BDD!$B$5:$C$16,2,FALSE)</f>
        <v>DUNKERQUE</v>
      </c>
      <c r="J92" s="49" t="s">
        <v>273</v>
      </c>
      <c r="K92" s="90"/>
      <c r="L92" s="25">
        <v>866399491</v>
      </c>
      <c r="M92" s="454"/>
      <c r="N92" s="91"/>
      <c r="O92" s="355" t="str">
        <f t="shared" si="1"/>
        <v>NON</v>
      </c>
      <c r="P92" s="356"/>
    </row>
    <row r="93" spans="1:16" ht="75" x14ac:dyDescent="0.25">
      <c r="B93" s="119">
        <v>0</v>
      </c>
      <c r="C93" s="358" t="s">
        <v>97</v>
      </c>
      <c r="D93" s="470" t="s">
        <v>1187</v>
      </c>
      <c r="E93" s="127">
        <v>3162</v>
      </c>
      <c r="F93" s="127" t="s">
        <v>99</v>
      </c>
      <c r="G93" s="25" t="s">
        <v>637</v>
      </c>
      <c r="H93" s="25" t="s">
        <v>4</v>
      </c>
      <c r="I93" s="25" t="str">
        <f>VLOOKUP($H93,BDD!$B$5:$C$16,2,FALSE)</f>
        <v>DUNKERQUE</v>
      </c>
      <c r="J93" s="49" t="s">
        <v>277</v>
      </c>
      <c r="K93" s="90" t="s">
        <v>638</v>
      </c>
      <c r="L93" s="25" t="s">
        <v>98</v>
      </c>
      <c r="M93" s="454">
        <v>44336</v>
      </c>
      <c r="N93" s="480" t="s">
        <v>1188</v>
      </c>
      <c r="O93" s="355" t="str">
        <f t="shared" si="1"/>
        <v>NON</v>
      </c>
      <c r="P93" s="356"/>
    </row>
    <row r="94" spans="1:16" ht="15.75" x14ac:dyDescent="0.25">
      <c r="A94" s="61"/>
      <c r="B94" s="226">
        <v>1</v>
      </c>
      <c r="C94" s="236" t="s">
        <v>107</v>
      </c>
      <c r="D94" s="240">
        <v>8059455000</v>
      </c>
      <c r="E94" s="240">
        <v>4250</v>
      </c>
      <c r="F94" s="240" t="s">
        <v>86</v>
      </c>
      <c r="G94" s="50" t="s">
        <v>448</v>
      </c>
      <c r="H94" s="223" t="s">
        <v>4</v>
      </c>
      <c r="I94" s="25" t="str">
        <f>VLOOKUP($H94,BDD!$B$5:$C$16,2,FALSE)</f>
        <v>DUNKERQUE</v>
      </c>
      <c r="J94" s="49" t="s">
        <v>276</v>
      </c>
      <c r="K94" s="90"/>
      <c r="L94" s="50">
        <v>8059455000</v>
      </c>
      <c r="M94" s="454"/>
      <c r="N94" s="91"/>
      <c r="O94" s="355" t="str">
        <f t="shared" si="1"/>
        <v>NON</v>
      </c>
      <c r="P94" s="356"/>
    </row>
    <row r="95" spans="1:16" ht="15.75" x14ac:dyDescent="0.25">
      <c r="A95" s="61"/>
      <c r="B95" s="226">
        <v>1</v>
      </c>
      <c r="C95" s="229" t="s">
        <v>107</v>
      </c>
      <c r="D95" s="50">
        <v>8200553000</v>
      </c>
      <c r="E95" s="50">
        <v>4340</v>
      </c>
      <c r="F95" s="50" t="s">
        <v>86</v>
      </c>
      <c r="G95" s="50" t="s">
        <v>448</v>
      </c>
      <c r="H95" s="223" t="s">
        <v>4</v>
      </c>
      <c r="I95" s="25" t="str">
        <f>VLOOKUP($H95,BDD!$B$5:$C$16,2,FALSE)</f>
        <v>DUNKERQUE</v>
      </c>
      <c r="J95" s="49" t="s">
        <v>276</v>
      </c>
      <c r="K95" s="90"/>
      <c r="L95" s="50">
        <v>8200553000</v>
      </c>
      <c r="M95" s="454"/>
      <c r="N95" s="91"/>
      <c r="O95" s="355" t="str">
        <f t="shared" si="1"/>
        <v>NON</v>
      </c>
      <c r="P95" s="356"/>
    </row>
    <row r="96" spans="1:16" ht="15.75" x14ac:dyDescent="0.25">
      <c r="A96" s="61"/>
      <c r="B96" s="226">
        <v>1</v>
      </c>
      <c r="C96" s="229" t="s">
        <v>109</v>
      </c>
      <c r="D96" s="50">
        <v>7529452000</v>
      </c>
      <c r="E96" s="50">
        <v>4330</v>
      </c>
      <c r="F96" s="50" t="s">
        <v>86</v>
      </c>
      <c r="G96" s="50" t="s">
        <v>425</v>
      </c>
      <c r="H96" s="223" t="s">
        <v>4</v>
      </c>
      <c r="I96" s="25" t="str">
        <f>VLOOKUP($H96,BDD!$B$5:$C$16,2,FALSE)</f>
        <v>DUNKERQUE</v>
      </c>
      <c r="J96" s="49" t="s">
        <v>276</v>
      </c>
      <c r="K96" s="90"/>
      <c r="L96" s="50">
        <v>7529452000</v>
      </c>
      <c r="M96" s="454"/>
      <c r="N96" s="91"/>
      <c r="O96" s="355" t="str">
        <f t="shared" si="1"/>
        <v>NON</v>
      </c>
      <c r="P96" s="356"/>
    </row>
    <row r="97" spans="1:107" ht="15.75" x14ac:dyDescent="0.25">
      <c r="A97" s="61"/>
      <c r="B97" s="226">
        <v>1</v>
      </c>
      <c r="C97" s="229" t="s">
        <v>109</v>
      </c>
      <c r="D97" s="50">
        <v>7529454000</v>
      </c>
      <c r="E97" s="50">
        <v>4100</v>
      </c>
      <c r="F97" s="50" t="s">
        <v>86</v>
      </c>
      <c r="G97" s="50" t="s">
        <v>425</v>
      </c>
      <c r="H97" s="223" t="s">
        <v>4</v>
      </c>
      <c r="I97" s="25" t="str">
        <f>VLOOKUP($H97,BDD!$B$5:$C$16,2,FALSE)</f>
        <v>DUNKERQUE</v>
      </c>
      <c r="J97" s="49" t="s">
        <v>276</v>
      </c>
      <c r="K97" s="90"/>
      <c r="L97" s="50">
        <v>7529454000</v>
      </c>
      <c r="M97" s="454"/>
      <c r="N97" s="91"/>
      <c r="O97" s="355" t="str">
        <f t="shared" si="1"/>
        <v>NON</v>
      </c>
      <c r="P97" s="356"/>
    </row>
    <row r="98" spans="1:107" ht="15.75" x14ac:dyDescent="0.25">
      <c r="A98" s="61"/>
      <c r="B98" s="226">
        <v>1</v>
      </c>
      <c r="C98" s="229" t="s">
        <v>109</v>
      </c>
      <c r="D98" s="50">
        <v>8819451000</v>
      </c>
      <c r="E98" s="50">
        <v>4610</v>
      </c>
      <c r="F98" s="50" t="s">
        <v>86</v>
      </c>
      <c r="G98" s="50" t="s">
        <v>425</v>
      </c>
      <c r="H98" s="223" t="s">
        <v>4</v>
      </c>
      <c r="I98" s="25" t="str">
        <f>VLOOKUP($H98,BDD!$B$5:$C$16,2,FALSE)</f>
        <v>DUNKERQUE</v>
      </c>
      <c r="J98" s="49" t="s">
        <v>276</v>
      </c>
      <c r="K98" s="90"/>
      <c r="L98" s="50">
        <v>8819451000</v>
      </c>
      <c r="M98" s="454"/>
      <c r="N98" s="91"/>
      <c r="O98" s="355" t="str">
        <f t="shared" si="1"/>
        <v>NON</v>
      </c>
      <c r="P98" s="356"/>
    </row>
    <row r="99" spans="1:107" ht="15.75" x14ac:dyDescent="0.25">
      <c r="A99" s="61"/>
      <c r="B99" s="226">
        <v>1</v>
      </c>
      <c r="C99" s="229" t="s">
        <v>109</v>
      </c>
      <c r="D99" s="50">
        <v>8819452000</v>
      </c>
      <c r="E99" s="50">
        <v>4670</v>
      </c>
      <c r="F99" s="50" t="s">
        <v>86</v>
      </c>
      <c r="G99" s="50" t="s">
        <v>425</v>
      </c>
      <c r="H99" s="223" t="s">
        <v>4</v>
      </c>
      <c r="I99" s="25" t="str">
        <f>VLOOKUP($H99,BDD!$B$5:$C$16,2,FALSE)</f>
        <v>DUNKERQUE</v>
      </c>
      <c r="J99" s="49" t="s">
        <v>276</v>
      </c>
      <c r="K99" s="90"/>
      <c r="L99" s="50">
        <v>8819452000</v>
      </c>
      <c r="M99" s="454"/>
      <c r="N99" s="91"/>
      <c r="O99" s="355" t="str">
        <f t="shared" si="1"/>
        <v>NON</v>
      </c>
      <c r="P99" s="356"/>
    </row>
    <row r="100" spans="1:107" ht="15.75" x14ac:dyDescent="0.25">
      <c r="A100" s="61"/>
      <c r="B100" s="226">
        <v>1</v>
      </c>
      <c r="C100" s="229" t="s">
        <v>109</v>
      </c>
      <c r="D100" s="50">
        <v>8819453000</v>
      </c>
      <c r="E100" s="50">
        <v>4670</v>
      </c>
      <c r="F100" s="50" t="s">
        <v>86</v>
      </c>
      <c r="G100" s="50" t="s">
        <v>425</v>
      </c>
      <c r="H100" s="223" t="s">
        <v>4</v>
      </c>
      <c r="I100" s="25" t="str">
        <f>VLOOKUP($H100,BDD!$B$5:$C$16,2,FALSE)</f>
        <v>DUNKERQUE</v>
      </c>
      <c r="J100" s="49" t="s">
        <v>276</v>
      </c>
      <c r="K100" s="90"/>
      <c r="L100" s="50">
        <v>8819453000</v>
      </c>
      <c r="M100" s="454"/>
      <c r="N100" s="91"/>
      <c r="O100" s="355" t="str">
        <f t="shared" si="1"/>
        <v>NON</v>
      </c>
      <c r="P100" s="356"/>
    </row>
    <row r="101" spans="1:107" ht="15.75" x14ac:dyDescent="0.25">
      <c r="A101" s="61"/>
      <c r="B101" s="226">
        <v>1</v>
      </c>
      <c r="C101" s="229" t="s">
        <v>110</v>
      </c>
      <c r="D101" s="50">
        <v>866399526</v>
      </c>
      <c r="E101" s="50">
        <v>4783</v>
      </c>
      <c r="F101" s="50" t="s">
        <v>28</v>
      </c>
      <c r="G101" s="50" t="s">
        <v>425</v>
      </c>
      <c r="H101" s="223" t="s">
        <v>4</v>
      </c>
      <c r="I101" s="25" t="str">
        <f>VLOOKUP($H101,BDD!$B$5:$C$16,2,FALSE)</f>
        <v>DUNKERQUE</v>
      </c>
      <c r="J101" s="49" t="s">
        <v>276</v>
      </c>
      <c r="K101" s="90"/>
      <c r="L101" s="50">
        <v>866399526</v>
      </c>
      <c r="M101" s="454"/>
      <c r="N101" s="91"/>
      <c r="O101" s="355" t="str">
        <f t="shared" si="1"/>
        <v>NON</v>
      </c>
      <c r="P101" s="356"/>
    </row>
    <row r="102" spans="1:107" ht="15.75" x14ac:dyDescent="0.25">
      <c r="A102" s="61"/>
      <c r="B102" s="226">
        <v>1</v>
      </c>
      <c r="C102" s="229" t="s">
        <v>110</v>
      </c>
      <c r="D102" s="50">
        <v>866399537</v>
      </c>
      <c r="E102" s="50">
        <v>4785</v>
      </c>
      <c r="F102" s="50" t="s">
        <v>28</v>
      </c>
      <c r="G102" s="50" t="s">
        <v>425</v>
      </c>
      <c r="H102" s="223" t="s">
        <v>4</v>
      </c>
      <c r="I102" s="25" t="str">
        <f>VLOOKUP($H102,BDD!$B$5:$C$16,2,FALSE)</f>
        <v>DUNKERQUE</v>
      </c>
      <c r="J102" s="49" t="s">
        <v>276</v>
      </c>
      <c r="K102" s="143"/>
      <c r="L102" s="50">
        <v>866399537</v>
      </c>
      <c r="M102" s="456"/>
      <c r="N102" s="37"/>
      <c r="O102" s="355" t="str">
        <f t="shared" si="1"/>
        <v>NON</v>
      </c>
      <c r="P102" s="356"/>
    </row>
    <row r="103" spans="1:107" ht="15.75" x14ac:dyDescent="0.25">
      <c r="A103" s="61"/>
      <c r="B103" s="226">
        <v>1</v>
      </c>
      <c r="C103" s="229" t="s">
        <v>110</v>
      </c>
      <c r="D103" s="50">
        <v>866399570</v>
      </c>
      <c r="E103" s="50">
        <v>4571</v>
      </c>
      <c r="F103" s="50" t="s">
        <v>28</v>
      </c>
      <c r="G103" s="50" t="s">
        <v>425</v>
      </c>
      <c r="H103" s="223" t="s">
        <v>4</v>
      </c>
      <c r="I103" s="25" t="str">
        <f>VLOOKUP($H103,BDD!$B$5:$C$16,2,FALSE)</f>
        <v>DUNKERQUE</v>
      </c>
      <c r="J103" s="49" t="s">
        <v>276</v>
      </c>
      <c r="K103" s="90"/>
      <c r="L103" s="50">
        <v>866399570</v>
      </c>
      <c r="M103" s="454"/>
      <c r="N103" s="91"/>
      <c r="O103" s="355" t="str">
        <f t="shared" si="1"/>
        <v>NON</v>
      </c>
      <c r="P103" s="356"/>
    </row>
    <row r="104" spans="1:107" ht="31.5" x14ac:dyDescent="0.25">
      <c r="B104" s="119">
        <v>0</v>
      </c>
      <c r="C104" s="30" t="s">
        <v>116</v>
      </c>
      <c r="D104" s="25" t="s">
        <v>987</v>
      </c>
      <c r="E104" s="25">
        <v>3162</v>
      </c>
      <c r="F104" s="25" t="s">
        <v>99</v>
      </c>
      <c r="G104" s="25" t="s">
        <v>656</v>
      </c>
      <c r="H104" s="25" t="s">
        <v>4</v>
      </c>
      <c r="I104" s="25" t="str">
        <f>VLOOKUP($H104,BDD!$B$5:$C$16,2,FALSE)</f>
        <v>DUNKERQUE</v>
      </c>
      <c r="J104" s="49" t="s">
        <v>277</v>
      </c>
      <c r="K104" s="90" t="s">
        <v>638</v>
      </c>
      <c r="L104" s="25" t="s">
        <v>987</v>
      </c>
      <c r="M104" s="454"/>
      <c r="N104" s="91"/>
      <c r="O104" s="355" t="str">
        <f t="shared" si="1"/>
        <v>NON</v>
      </c>
      <c r="P104" s="356"/>
    </row>
    <row r="105" spans="1:107" s="262" customFormat="1" ht="15.75" x14ac:dyDescent="0.25">
      <c r="A105" s="61"/>
      <c r="B105" s="118">
        <v>1</v>
      </c>
      <c r="C105" s="68" t="s">
        <v>120</v>
      </c>
      <c r="D105" s="25">
        <v>9819451000</v>
      </c>
      <c r="E105" s="25">
        <v>4370</v>
      </c>
      <c r="F105" s="25" t="s">
        <v>86</v>
      </c>
      <c r="G105" s="25" t="s">
        <v>448</v>
      </c>
      <c r="H105" s="25" t="s">
        <v>4</v>
      </c>
      <c r="I105" s="25" t="str">
        <f>VLOOKUP($H105,BDD!$B$5:$C$16,2,FALSE)</f>
        <v>DUNKERQUE</v>
      </c>
      <c r="J105" s="49" t="s">
        <v>276</v>
      </c>
      <c r="K105" s="90"/>
      <c r="L105" s="25">
        <v>9819451000</v>
      </c>
      <c r="M105" s="454"/>
      <c r="N105" s="91"/>
      <c r="O105" s="355" t="str">
        <f t="shared" si="1"/>
        <v>NON</v>
      </c>
      <c r="P105" s="356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</row>
    <row r="106" spans="1:107" s="262" customFormat="1" ht="15.75" x14ac:dyDescent="0.25">
      <c r="A106" s="61"/>
      <c r="B106" s="118">
        <v>1</v>
      </c>
      <c r="C106" s="68" t="s">
        <v>120</v>
      </c>
      <c r="D106" s="25">
        <v>9819452000</v>
      </c>
      <c r="E106" s="25">
        <v>4420</v>
      </c>
      <c r="F106" s="25" t="s">
        <v>86</v>
      </c>
      <c r="G106" s="25" t="s">
        <v>448</v>
      </c>
      <c r="H106" s="25" t="s">
        <v>4</v>
      </c>
      <c r="I106" s="25" t="str">
        <f>VLOOKUP($H106,BDD!$B$5:$C$16,2,FALSE)</f>
        <v>DUNKERQUE</v>
      </c>
      <c r="J106" s="49" t="s">
        <v>276</v>
      </c>
      <c r="K106" s="90"/>
      <c r="L106" s="25">
        <v>9819452000</v>
      </c>
      <c r="M106" s="454"/>
      <c r="N106" s="91"/>
      <c r="O106" s="355" t="str">
        <f t="shared" si="1"/>
        <v>NON</v>
      </c>
      <c r="P106" s="356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</row>
    <row r="107" spans="1:107" ht="15.75" x14ac:dyDescent="0.25">
      <c r="A107" s="61"/>
      <c r="B107" s="226">
        <v>1</v>
      </c>
      <c r="C107" s="229" t="s">
        <v>121</v>
      </c>
      <c r="D107" s="50">
        <v>9819453000</v>
      </c>
      <c r="E107" s="50">
        <v>4450</v>
      </c>
      <c r="F107" s="50" t="s">
        <v>86</v>
      </c>
      <c r="G107" s="50" t="s">
        <v>424</v>
      </c>
      <c r="H107" s="223" t="s">
        <v>4</v>
      </c>
      <c r="I107" s="25" t="str">
        <f>VLOOKUP($H107,BDD!$B$5:$C$16,2,FALSE)</f>
        <v>DUNKERQUE</v>
      </c>
      <c r="J107" s="49" t="s">
        <v>276</v>
      </c>
      <c r="K107" s="90"/>
      <c r="L107" s="50">
        <v>9819453000</v>
      </c>
      <c r="M107" s="454"/>
      <c r="N107" s="91"/>
      <c r="O107" s="355" t="str">
        <f t="shared" si="1"/>
        <v>NON</v>
      </c>
      <c r="P107" s="356"/>
    </row>
    <row r="108" spans="1:107" ht="15.75" x14ac:dyDescent="0.25">
      <c r="A108" s="61"/>
      <c r="B108" s="226">
        <v>1</v>
      </c>
      <c r="C108" s="305" t="s">
        <v>122</v>
      </c>
      <c r="D108" s="50">
        <v>3370553000</v>
      </c>
      <c r="E108" s="50">
        <v>4350</v>
      </c>
      <c r="F108" s="50" t="s">
        <v>86</v>
      </c>
      <c r="G108" s="50" t="s">
        <v>547</v>
      </c>
      <c r="H108" s="223" t="s">
        <v>4</v>
      </c>
      <c r="I108" s="25" t="str">
        <f>VLOOKUP($H108,BDD!$B$5:$C$16,2,FALSE)</f>
        <v>DUNKERQUE</v>
      </c>
      <c r="J108" s="49" t="s">
        <v>276</v>
      </c>
      <c r="K108" s="90"/>
      <c r="L108" s="50">
        <v>3370553000</v>
      </c>
      <c r="M108" s="454"/>
      <c r="N108" s="91"/>
      <c r="O108" s="355" t="str">
        <f t="shared" si="1"/>
        <v>NON</v>
      </c>
      <c r="P108" s="356"/>
    </row>
    <row r="109" spans="1:107" ht="15.75" x14ac:dyDescent="0.25">
      <c r="A109" s="61"/>
      <c r="B109" s="226">
        <v>1</v>
      </c>
      <c r="C109" s="229" t="s">
        <v>122</v>
      </c>
      <c r="D109" s="50">
        <v>3370554000</v>
      </c>
      <c r="E109" s="50">
        <v>4270</v>
      </c>
      <c r="F109" s="50" t="s">
        <v>86</v>
      </c>
      <c r="G109" s="50" t="s">
        <v>547</v>
      </c>
      <c r="H109" s="223" t="s">
        <v>4</v>
      </c>
      <c r="I109" s="25" t="str">
        <f>VLOOKUP($H109,BDD!$B$5:$C$16,2,FALSE)</f>
        <v>DUNKERQUE</v>
      </c>
      <c r="J109" s="49" t="s">
        <v>276</v>
      </c>
      <c r="K109" s="90"/>
      <c r="L109" s="50">
        <v>3370554000</v>
      </c>
      <c r="M109" s="454"/>
      <c r="N109" s="91"/>
      <c r="O109" s="355" t="str">
        <f t="shared" si="1"/>
        <v>NON</v>
      </c>
      <c r="P109" s="356"/>
    </row>
    <row r="110" spans="1:107" ht="15.75" x14ac:dyDescent="0.25">
      <c r="A110" s="61"/>
      <c r="B110" s="226">
        <v>1</v>
      </c>
      <c r="C110" s="229" t="s">
        <v>122</v>
      </c>
      <c r="D110" s="50">
        <v>3370555000</v>
      </c>
      <c r="E110" s="50">
        <v>4810</v>
      </c>
      <c r="F110" s="50" t="s">
        <v>86</v>
      </c>
      <c r="G110" s="50" t="s">
        <v>547</v>
      </c>
      <c r="H110" s="223" t="s">
        <v>4</v>
      </c>
      <c r="I110" s="25" t="str">
        <f>VLOOKUP($H110,BDD!$B$5:$C$16,2,FALSE)</f>
        <v>DUNKERQUE</v>
      </c>
      <c r="J110" s="49" t="s">
        <v>276</v>
      </c>
      <c r="K110" s="90"/>
      <c r="L110" s="50">
        <v>3370555000</v>
      </c>
      <c r="M110" s="454"/>
      <c r="N110" s="91"/>
      <c r="O110" s="355" t="str">
        <f t="shared" si="1"/>
        <v>NON</v>
      </c>
      <c r="P110" s="356"/>
    </row>
    <row r="111" spans="1:107" ht="15.75" x14ac:dyDescent="0.25">
      <c r="A111" s="61" t="s">
        <v>184</v>
      </c>
      <c r="B111" s="119">
        <v>1</v>
      </c>
      <c r="C111" s="229" t="s">
        <v>122</v>
      </c>
      <c r="D111" s="50">
        <v>8200554000</v>
      </c>
      <c r="E111" s="50">
        <v>4810</v>
      </c>
      <c r="F111" s="50" t="s">
        <v>86</v>
      </c>
      <c r="G111" s="50" t="s">
        <v>547</v>
      </c>
      <c r="H111" s="223" t="s">
        <v>4</v>
      </c>
      <c r="I111" s="25" t="str">
        <f>VLOOKUP($H111,BDD!$B$5:$C$16,2,FALSE)</f>
        <v>DUNKERQUE</v>
      </c>
      <c r="J111" s="49" t="s">
        <v>276</v>
      </c>
      <c r="K111" s="143"/>
      <c r="L111" s="50">
        <v>8200554000</v>
      </c>
      <c r="M111" s="454"/>
      <c r="N111" s="91"/>
      <c r="O111" s="355" t="str">
        <f t="shared" si="1"/>
        <v>NON</v>
      </c>
      <c r="P111" s="356"/>
    </row>
    <row r="112" spans="1:107" ht="31.5" x14ac:dyDescent="0.25">
      <c r="A112" s="61"/>
      <c r="B112" s="226">
        <v>0</v>
      </c>
      <c r="C112" s="229" t="s">
        <v>126</v>
      </c>
      <c r="D112" s="50" t="s">
        <v>989</v>
      </c>
      <c r="E112" s="50">
        <v>3162</v>
      </c>
      <c r="F112" s="50" t="s">
        <v>99</v>
      </c>
      <c r="G112" s="50" t="s">
        <v>667</v>
      </c>
      <c r="H112" s="223" t="s">
        <v>4</v>
      </c>
      <c r="I112" s="25" t="str">
        <f>VLOOKUP($H112,BDD!$B$5:$C$16,2,FALSE)</f>
        <v>DUNKERQUE</v>
      </c>
      <c r="J112" s="49" t="s">
        <v>277</v>
      </c>
      <c r="K112" s="90" t="s">
        <v>638</v>
      </c>
      <c r="L112" s="50" t="s">
        <v>989</v>
      </c>
      <c r="M112" s="454"/>
      <c r="N112" s="91"/>
      <c r="O112" s="355" t="str">
        <f t="shared" si="1"/>
        <v>NON</v>
      </c>
      <c r="P112" s="356"/>
    </row>
    <row r="113" spans="2:16" ht="15.75" x14ac:dyDescent="0.25">
      <c r="B113" s="119">
        <v>1</v>
      </c>
      <c r="C113" s="30" t="s">
        <v>135</v>
      </c>
      <c r="D113" s="25">
        <v>866422276</v>
      </c>
      <c r="E113" s="25">
        <v>4866</v>
      </c>
      <c r="F113" s="25" t="s">
        <v>28</v>
      </c>
      <c r="G113" s="25" t="s">
        <v>653</v>
      </c>
      <c r="H113" s="25" t="s">
        <v>4</v>
      </c>
      <c r="I113" s="25" t="str">
        <f>VLOOKUP($H113,BDD!$B$5:$C$16,2,FALSE)</f>
        <v>DUNKERQUE</v>
      </c>
      <c r="J113" s="49" t="s">
        <v>274</v>
      </c>
      <c r="K113" s="90"/>
      <c r="L113" s="25">
        <v>866422276</v>
      </c>
      <c r="M113" s="454"/>
      <c r="N113" s="91"/>
      <c r="O113" s="355" t="str">
        <f t="shared" si="1"/>
        <v>NON</v>
      </c>
      <c r="P113" s="356"/>
    </row>
    <row r="114" spans="2:16" ht="15.75" x14ac:dyDescent="0.25">
      <c r="B114" s="119">
        <v>1</v>
      </c>
      <c r="C114" s="30" t="s">
        <v>135</v>
      </c>
      <c r="D114" s="25">
        <v>866422284</v>
      </c>
      <c r="E114" s="25">
        <v>4865</v>
      </c>
      <c r="F114" s="25" t="s">
        <v>28</v>
      </c>
      <c r="G114" s="25" t="s">
        <v>654</v>
      </c>
      <c r="H114" s="25" t="s">
        <v>4</v>
      </c>
      <c r="I114" s="25" t="str">
        <f>VLOOKUP($H114,BDD!$B$5:$C$16,2,FALSE)</f>
        <v>DUNKERQUE</v>
      </c>
      <c r="J114" s="49" t="s">
        <v>274</v>
      </c>
      <c r="K114" s="90"/>
      <c r="L114" s="25">
        <v>866422284</v>
      </c>
      <c r="M114" s="454"/>
      <c r="N114" s="91"/>
      <c r="O114" s="355" t="str">
        <f t="shared" si="1"/>
        <v>NON</v>
      </c>
      <c r="P114" s="356"/>
    </row>
    <row r="115" spans="2:16" ht="15.75" x14ac:dyDescent="0.25">
      <c r="B115" s="119">
        <v>1</v>
      </c>
      <c r="C115" s="30" t="s">
        <v>135</v>
      </c>
      <c r="D115" s="25">
        <v>866422290</v>
      </c>
      <c r="E115" s="25">
        <v>4644</v>
      </c>
      <c r="F115" s="25" t="s">
        <v>28</v>
      </c>
      <c r="G115" s="25" t="s">
        <v>655</v>
      </c>
      <c r="H115" s="25" t="s">
        <v>4</v>
      </c>
      <c r="I115" s="25" t="str">
        <f>VLOOKUP($H115,BDD!$B$5:$C$16,2,FALSE)</f>
        <v>DUNKERQUE</v>
      </c>
      <c r="J115" s="49" t="s">
        <v>274</v>
      </c>
      <c r="K115" s="90"/>
      <c r="L115" s="25">
        <v>866422290</v>
      </c>
      <c r="M115" s="454"/>
      <c r="N115" s="91"/>
      <c r="O115" s="355" t="str">
        <f t="shared" si="1"/>
        <v>NON</v>
      </c>
      <c r="P115" s="356"/>
    </row>
    <row r="116" spans="2:16" ht="15.75" x14ac:dyDescent="0.25">
      <c r="B116" s="119">
        <v>1</v>
      </c>
      <c r="C116" s="340" t="s">
        <v>140</v>
      </c>
      <c r="D116" s="25">
        <v>866439120</v>
      </c>
      <c r="E116" s="25">
        <v>3784</v>
      </c>
      <c r="F116" s="25" t="s">
        <v>28</v>
      </c>
      <c r="G116" s="222" t="s">
        <v>699</v>
      </c>
      <c r="H116" s="25" t="s">
        <v>4</v>
      </c>
      <c r="I116" s="25" t="str">
        <f>VLOOKUP($H116,BDD!$B$5:$C$16,2,FALSE)</f>
        <v>DUNKERQUE</v>
      </c>
      <c r="J116" s="49" t="s">
        <v>276</v>
      </c>
      <c r="K116" s="38"/>
      <c r="L116" s="25">
        <v>866439120</v>
      </c>
      <c r="M116" s="454"/>
      <c r="N116" s="91"/>
      <c r="O116" s="355" t="str">
        <f t="shared" si="1"/>
        <v>NON</v>
      </c>
      <c r="P116" s="356"/>
    </row>
    <row r="117" spans="2:16" ht="15.75" x14ac:dyDescent="0.25">
      <c r="B117" s="119">
        <v>1</v>
      </c>
      <c r="C117" s="340" t="s">
        <v>140</v>
      </c>
      <c r="D117" s="25">
        <v>866439129</v>
      </c>
      <c r="E117" s="25">
        <v>3795</v>
      </c>
      <c r="F117" s="25" t="s">
        <v>28</v>
      </c>
      <c r="G117" s="222" t="s">
        <v>699</v>
      </c>
      <c r="H117" s="25" t="s">
        <v>4</v>
      </c>
      <c r="I117" s="25" t="str">
        <f>VLOOKUP($H117,BDD!$B$5:$C$16,2,FALSE)</f>
        <v>DUNKERQUE</v>
      </c>
      <c r="J117" s="49" t="s">
        <v>276</v>
      </c>
      <c r="K117" s="38"/>
      <c r="L117" s="25">
        <v>866439129</v>
      </c>
      <c r="M117" s="454"/>
      <c r="N117" s="91"/>
      <c r="O117" s="355" t="str">
        <f t="shared" si="1"/>
        <v>NON</v>
      </c>
      <c r="P117" s="356"/>
    </row>
    <row r="118" spans="2:16" ht="15.75" x14ac:dyDescent="0.25">
      <c r="B118" s="119">
        <v>1</v>
      </c>
      <c r="C118" s="340" t="s">
        <v>140</v>
      </c>
      <c r="D118" s="25">
        <v>866439142</v>
      </c>
      <c r="E118" s="25">
        <v>3799</v>
      </c>
      <c r="F118" s="25" t="s">
        <v>28</v>
      </c>
      <c r="G118" s="222" t="s">
        <v>699</v>
      </c>
      <c r="H118" s="25" t="s">
        <v>4</v>
      </c>
      <c r="I118" s="25" t="str">
        <f>VLOOKUP($H118,BDD!$B$5:$C$16,2,FALSE)</f>
        <v>DUNKERQUE</v>
      </c>
      <c r="J118" s="49" t="s">
        <v>276</v>
      </c>
      <c r="K118" s="38"/>
      <c r="L118" s="25">
        <v>866439142</v>
      </c>
      <c r="M118" s="454"/>
      <c r="N118" s="91"/>
      <c r="O118" s="355" t="str">
        <f t="shared" si="1"/>
        <v>NON</v>
      </c>
      <c r="P118" s="356"/>
    </row>
    <row r="119" spans="2:16" ht="15.75" x14ac:dyDescent="0.25">
      <c r="B119" s="119">
        <v>1</v>
      </c>
      <c r="C119" s="30" t="s">
        <v>141</v>
      </c>
      <c r="D119" s="25">
        <v>866457855</v>
      </c>
      <c r="E119" s="25">
        <v>4250</v>
      </c>
      <c r="F119" s="25" t="s">
        <v>28</v>
      </c>
      <c r="G119" s="222" t="s">
        <v>699</v>
      </c>
      <c r="H119" s="25" t="s">
        <v>4</v>
      </c>
      <c r="I119" s="25" t="str">
        <f>VLOOKUP($H119,BDD!$B$5:$C$16,2,FALSE)</f>
        <v>DUNKERQUE</v>
      </c>
      <c r="J119" s="49" t="s">
        <v>274</v>
      </c>
      <c r="K119" s="38"/>
      <c r="L119" s="25">
        <v>866457855</v>
      </c>
      <c r="M119" s="454"/>
      <c r="N119" s="91"/>
      <c r="O119" s="355" t="str">
        <f t="shared" si="1"/>
        <v>NON</v>
      </c>
      <c r="P119" s="356"/>
    </row>
    <row r="120" spans="2:16" ht="15.75" x14ac:dyDescent="0.25">
      <c r="B120" s="119">
        <v>1</v>
      </c>
      <c r="C120" s="30" t="s">
        <v>141</v>
      </c>
      <c r="D120" s="25">
        <v>866457867</v>
      </c>
      <c r="E120" s="25">
        <v>4149</v>
      </c>
      <c r="F120" s="25" t="s">
        <v>28</v>
      </c>
      <c r="G120" s="222" t="s">
        <v>699</v>
      </c>
      <c r="H120" s="25" t="s">
        <v>4</v>
      </c>
      <c r="I120" s="25" t="str">
        <f>VLOOKUP($H120,BDD!$B$5:$C$16,2,FALSE)</f>
        <v>DUNKERQUE</v>
      </c>
      <c r="J120" s="49" t="s">
        <v>274</v>
      </c>
      <c r="K120" s="38"/>
      <c r="L120" s="25">
        <v>866457867</v>
      </c>
      <c r="M120" s="454"/>
      <c r="N120" s="91"/>
      <c r="O120" s="355" t="str">
        <f t="shared" si="1"/>
        <v>NON</v>
      </c>
      <c r="P120" s="356"/>
    </row>
    <row r="121" spans="2:16" ht="15.75" x14ac:dyDescent="0.25">
      <c r="B121" s="119">
        <v>1</v>
      </c>
      <c r="C121" s="30" t="s">
        <v>142</v>
      </c>
      <c r="D121" s="91">
        <f>+L121</f>
        <v>866439146</v>
      </c>
      <c r="E121" s="25">
        <v>3449</v>
      </c>
      <c r="F121" s="25" t="s">
        <v>28</v>
      </c>
      <c r="G121" s="25" t="s">
        <v>424</v>
      </c>
      <c r="H121" s="25" t="s">
        <v>4</v>
      </c>
      <c r="I121" s="25" t="str">
        <f>VLOOKUP($H121,BDD!$B$5:$C$16,2,FALSE)</f>
        <v>DUNKERQUE</v>
      </c>
      <c r="J121" s="49" t="s">
        <v>276</v>
      </c>
      <c r="K121" s="38"/>
      <c r="L121" s="25">
        <v>866439146</v>
      </c>
      <c r="M121" s="454"/>
      <c r="N121" s="91"/>
      <c r="O121" s="355" t="str">
        <f t="shared" si="1"/>
        <v>NON</v>
      </c>
      <c r="P121" s="356"/>
    </row>
    <row r="122" spans="2:16" ht="15.75" x14ac:dyDescent="0.25">
      <c r="B122" s="119">
        <v>1</v>
      </c>
      <c r="C122" s="30" t="s">
        <v>142</v>
      </c>
      <c r="D122" s="91">
        <f t="shared" ref="D122:D138" si="2">+L122</f>
        <v>866443513</v>
      </c>
      <c r="E122" s="25">
        <v>4414</v>
      </c>
      <c r="F122" s="25" t="s">
        <v>28</v>
      </c>
      <c r="G122" s="25" t="s">
        <v>424</v>
      </c>
      <c r="H122" s="25" t="s">
        <v>4</v>
      </c>
      <c r="I122" s="25" t="str">
        <f>VLOOKUP($H122,BDD!$B$5:$C$16,2,FALSE)</f>
        <v>DUNKERQUE</v>
      </c>
      <c r="J122" s="49" t="s">
        <v>276</v>
      </c>
      <c r="K122" s="38"/>
      <c r="L122" s="25">
        <v>866443513</v>
      </c>
      <c r="M122" s="454"/>
      <c r="N122" s="91"/>
      <c r="O122" s="355" t="str">
        <f t="shared" si="1"/>
        <v>NON</v>
      </c>
      <c r="P122" s="356"/>
    </row>
    <row r="123" spans="2:16" ht="15.75" x14ac:dyDescent="0.25">
      <c r="B123" s="119">
        <v>1</v>
      </c>
      <c r="C123" s="30" t="s">
        <v>142</v>
      </c>
      <c r="D123" s="91">
        <f t="shared" si="2"/>
        <v>866443519</v>
      </c>
      <c r="E123" s="25">
        <v>4213</v>
      </c>
      <c r="F123" s="25" t="s">
        <v>28</v>
      </c>
      <c r="G123" s="25" t="s">
        <v>424</v>
      </c>
      <c r="H123" s="25" t="s">
        <v>4</v>
      </c>
      <c r="I123" s="25" t="str">
        <f>VLOOKUP($H123,BDD!$B$5:$C$16,2,FALSE)</f>
        <v>DUNKERQUE</v>
      </c>
      <c r="J123" s="49" t="s">
        <v>276</v>
      </c>
      <c r="K123" s="38"/>
      <c r="L123" s="25">
        <v>866443519</v>
      </c>
      <c r="M123" s="454"/>
      <c r="N123" s="91"/>
      <c r="O123" s="355" t="str">
        <f t="shared" si="1"/>
        <v>NON</v>
      </c>
      <c r="P123" s="356"/>
    </row>
    <row r="124" spans="2:16" ht="15.75" x14ac:dyDescent="0.25">
      <c r="B124" s="119">
        <v>1</v>
      </c>
      <c r="C124" s="30" t="s">
        <v>142</v>
      </c>
      <c r="D124" s="91">
        <f t="shared" si="2"/>
        <v>866443528</v>
      </c>
      <c r="E124" s="25">
        <v>4290</v>
      </c>
      <c r="F124" s="25" t="s">
        <v>28</v>
      </c>
      <c r="G124" s="25" t="s">
        <v>424</v>
      </c>
      <c r="H124" s="25" t="s">
        <v>4</v>
      </c>
      <c r="I124" s="25" t="str">
        <f>VLOOKUP($H124,BDD!$B$5:$C$16,2,FALSE)</f>
        <v>DUNKERQUE</v>
      </c>
      <c r="J124" s="49" t="s">
        <v>276</v>
      </c>
      <c r="K124" s="38"/>
      <c r="L124" s="25">
        <v>866443528</v>
      </c>
      <c r="M124" s="454"/>
      <c r="N124" s="91"/>
      <c r="O124" s="355" t="str">
        <f t="shared" si="1"/>
        <v>NON</v>
      </c>
      <c r="P124" s="356"/>
    </row>
    <row r="125" spans="2:16" ht="15.75" x14ac:dyDescent="0.25">
      <c r="B125" s="119">
        <v>1</v>
      </c>
      <c r="C125" s="30" t="s">
        <v>144</v>
      </c>
      <c r="D125" s="91">
        <f t="shared" si="2"/>
        <v>866443534</v>
      </c>
      <c r="E125" s="25">
        <v>4290</v>
      </c>
      <c r="F125" s="25" t="s">
        <v>28</v>
      </c>
      <c r="G125" s="25" t="s">
        <v>424</v>
      </c>
      <c r="H125" s="25" t="s">
        <v>4</v>
      </c>
      <c r="I125" s="25" t="str">
        <f>VLOOKUP($H125,BDD!$B$5:$C$16,2,FALSE)</f>
        <v>DUNKERQUE</v>
      </c>
      <c r="J125" s="49" t="s">
        <v>276</v>
      </c>
      <c r="K125" s="38"/>
      <c r="L125" s="25">
        <v>866443534</v>
      </c>
      <c r="M125" s="454"/>
      <c r="N125" s="91"/>
      <c r="O125" s="355" t="str">
        <f t="shared" si="1"/>
        <v>NON</v>
      </c>
      <c r="P125" s="356"/>
    </row>
    <row r="126" spans="2:16" ht="15.75" x14ac:dyDescent="0.25">
      <c r="B126" s="119">
        <v>1</v>
      </c>
      <c r="C126" s="30" t="s">
        <v>144</v>
      </c>
      <c r="D126" s="91">
        <f t="shared" si="2"/>
        <v>866443538</v>
      </c>
      <c r="E126" s="25">
        <v>4288</v>
      </c>
      <c r="F126" s="25" t="s">
        <v>28</v>
      </c>
      <c r="G126" s="25" t="s">
        <v>424</v>
      </c>
      <c r="H126" s="25" t="s">
        <v>4</v>
      </c>
      <c r="I126" s="25" t="str">
        <f>VLOOKUP($H126,BDD!$B$5:$C$16,2,FALSE)</f>
        <v>DUNKERQUE</v>
      </c>
      <c r="J126" s="49" t="s">
        <v>276</v>
      </c>
      <c r="K126" s="38"/>
      <c r="L126" s="25">
        <v>866443538</v>
      </c>
      <c r="M126" s="454"/>
      <c r="N126" s="91"/>
      <c r="O126" s="355" t="str">
        <f t="shared" si="1"/>
        <v>NON</v>
      </c>
      <c r="P126" s="356"/>
    </row>
    <row r="127" spans="2:16" ht="15.75" x14ac:dyDescent="0.25">
      <c r="B127" s="119">
        <v>1</v>
      </c>
      <c r="C127" s="30" t="s">
        <v>144</v>
      </c>
      <c r="D127" s="91">
        <f t="shared" si="2"/>
        <v>866443545</v>
      </c>
      <c r="E127" s="25">
        <v>4289</v>
      </c>
      <c r="F127" s="25" t="s">
        <v>28</v>
      </c>
      <c r="G127" s="25" t="s">
        <v>424</v>
      </c>
      <c r="H127" s="25" t="s">
        <v>4</v>
      </c>
      <c r="I127" s="25" t="str">
        <f>VLOOKUP($H127,BDD!$B$5:$C$16,2,FALSE)</f>
        <v>DUNKERQUE</v>
      </c>
      <c r="J127" s="49" t="s">
        <v>276</v>
      </c>
      <c r="K127" s="38"/>
      <c r="L127" s="25">
        <v>866443545</v>
      </c>
      <c r="M127" s="454"/>
      <c r="N127" s="91"/>
      <c r="O127" s="355" t="str">
        <f t="shared" si="1"/>
        <v>NON</v>
      </c>
      <c r="P127" s="356"/>
    </row>
    <row r="128" spans="2:16" ht="15.75" x14ac:dyDescent="0.25">
      <c r="B128" s="119">
        <v>1</v>
      </c>
      <c r="C128" s="30" t="s">
        <v>146</v>
      </c>
      <c r="D128" s="91">
        <f t="shared" si="2"/>
        <v>4088455000</v>
      </c>
      <c r="E128" s="25">
        <v>4060</v>
      </c>
      <c r="F128" s="25" t="s">
        <v>86</v>
      </c>
      <c r="G128" s="25" t="s">
        <v>547</v>
      </c>
      <c r="H128" s="25" t="s">
        <v>4</v>
      </c>
      <c r="I128" s="25" t="str">
        <f>VLOOKUP($H128,BDD!$B$5:$C$16,2,FALSE)</f>
        <v>DUNKERQUE</v>
      </c>
      <c r="J128" s="49" t="s">
        <v>273</v>
      </c>
      <c r="K128" s="38" t="s">
        <v>703</v>
      </c>
      <c r="L128" s="25">
        <v>4088455000</v>
      </c>
      <c r="M128" s="454"/>
      <c r="N128" s="91"/>
      <c r="O128" s="355" t="str">
        <f t="shared" si="1"/>
        <v>NON</v>
      </c>
      <c r="P128" s="356"/>
    </row>
    <row r="129" spans="2:16" ht="15.75" x14ac:dyDescent="0.25">
      <c r="B129" s="119">
        <v>0</v>
      </c>
      <c r="C129" s="358" t="s">
        <v>148</v>
      </c>
      <c r="D129" s="127" t="s">
        <v>756</v>
      </c>
      <c r="E129" s="127">
        <v>1120</v>
      </c>
      <c r="F129" s="127" t="s">
        <v>17</v>
      </c>
      <c r="G129" s="25" t="s">
        <v>704</v>
      </c>
      <c r="H129" s="25" t="s">
        <v>4</v>
      </c>
      <c r="I129" s="25" t="str">
        <f>VLOOKUP($H129,BDD!$B$5:$C$16,2,FALSE)</f>
        <v>DUNKERQUE</v>
      </c>
      <c r="J129" s="49" t="s">
        <v>277</v>
      </c>
      <c r="K129" s="38"/>
      <c r="L129" s="25" t="s">
        <v>152</v>
      </c>
      <c r="M129" s="454">
        <v>44293</v>
      </c>
      <c r="N129" s="91" t="s">
        <v>757</v>
      </c>
      <c r="O129" s="355" t="str">
        <f t="shared" si="1"/>
        <v>NON</v>
      </c>
      <c r="P129" s="356"/>
    </row>
    <row r="130" spans="2:16" ht="15.75" x14ac:dyDescent="0.25">
      <c r="B130" s="119">
        <v>1</v>
      </c>
      <c r="C130" s="30" t="s">
        <v>153</v>
      </c>
      <c r="D130" s="91">
        <f t="shared" si="2"/>
        <v>866482620</v>
      </c>
      <c r="E130" s="25">
        <v>4297</v>
      </c>
      <c r="F130" s="25" t="s">
        <v>28</v>
      </c>
      <c r="G130" s="25" t="s">
        <v>431</v>
      </c>
      <c r="H130" s="25" t="s">
        <v>4</v>
      </c>
      <c r="I130" s="25" t="str">
        <f>VLOOKUP($H130,BDD!$B$5:$C$16,2,FALSE)</f>
        <v>DUNKERQUE</v>
      </c>
      <c r="J130" s="49" t="s">
        <v>273</v>
      </c>
      <c r="K130" s="38"/>
      <c r="L130" s="25">
        <v>866482620</v>
      </c>
      <c r="M130" s="454"/>
      <c r="N130" s="91"/>
      <c r="O130" s="355" t="str">
        <f t="shared" si="1"/>
        <v>NON</v>
      </c>
      <c r="P130" s="356"/>
    </row>
    <row r="131" spans="2:16" ht="15.75" x14ac:dyDescent="0.25">
      <c r="B131" s="119">
        <v>1</v>
      </c>
      <c r="C131" s="30" t="s">
        <v>154</v>
      </c>
      <c r="D131" s="91">
        <f t="shared" si="2"/>
        <v>866422369</v>
      </c>
      <c r="E131" s="25">
        <v>4653</v>
      </c>
      <c r="F131" s="25" t="s">
        <v>28</v>
      </c>
      <c r="G131" s="25" t="s">
        <v>431</v>
      </c>
      <c r="H131" s="25" t="s">
        <v>4</v>
      </c>
      <c r="I131" s="25" t="str">
        <f>VLOOKUP($H131,BDD!$B$5:$C$16,2,FALSE)</f>
        <v>DUNKERQUE</v>
      </c>
      <c r="J131" s="49" t="s">
        <v>273</v>
      </c>
      <c r="K131" s="38"/>
      <c r="L131" s="25">
        <v>866422369</v>
      </c>
      <c r="M131" s="454"/>
      <c r="N131" s="91"/>
      <c r="O131" s="355" t="str">
        <f t="shared" si="1"/>
        <v>NON</v>
      </c>
      <c r="P131" s="356"/>
    </row>
    <row r="132" spans="2:16" ht="15.75" x14ac:dyDescent="0.25">
      <c r="B132" s="119">
        <v>1</v>
      </c>
      <c r="C132" s="30" t="s">
        <v>154</v>
      </c>
      <c r="D132" s="91">
        <f t="shared" si="2"/>
        <v>866422378</v>
      </c>
      <c r="E132" s="25">
        <v>4415</v>
      </c>
      <c r="F132" s="25" t="s">
        <v>28</v>
      </c>
      <c r="G132" s="25" t="s">
        <v>431</v>
      </c>
      <c r="H132" s="25" t="s">
        <v>4</v>
      </c>
      <c r="I132" s="25" t="str">
        <f>VLOOKUP($H132,BDD!$B$5:$C$16,2,FALSE)</f>
        <v>DUNKERQUE</v>
      </c>
      <c r="J132" s="49" t="s">
        <v>273</v>
      </c>
      <c r="K132" s="38"/>
      <c r="L132" s="25">
        <v>866422378</v>
      </c>
      <c r="M132" s="454"/>
      <c r="N132" s="91"/>
      <c r="O132" s="355" t="str">
        <f t="shared" ref="O132:O195" si="3">IF(D132=0,"OUI","NON")</f>
        <v>NON</v>
      </c>
      <c r="P132" s="356"/>
    </row>
    <row r="133" spans="2:16" ht="15.75" x14ac:dyDescent="0.25">
      <c r="B133" s="119">
        <v>1</v>
      </c>
      <c r="C133" s="30" t="s">
        <v>155</v>
      </c>
      <c r="D133" s="91">
        <f t="shared" si="2"/>
        <v>3370551000</v>
      </c>
      <c r="E133" s="25">
        <v>4810</v>
      </c>
      <c r="F133" s="25" t="s">
        <v>86</v>
      </c>
      <c r="G133" s="25" t="s">
        <v>547</v>
      </c>
      <c r="H133" s="25" t="s">
        <v>4</v>
      </c>
      <c r="I133" s="25" t="str">
        <f>VLOOKUP($H133,BDD!$B$5:$C$16,2,FALSE)</f>
        <v>DUNKERQUE</v>
      </c>
      <c r="J133" s="49" t="s">
        <v>273</v>
      </c>
      <c r="K133" s="38"/>
      <c r="L133" s="25">
        <v>3370551000</v>
      </c>
      <c r="M133" s="454"/>
      <c r="N133" s="91"/>
      <c r="O133" s="355" t="str">
        <f t="shared" si="3"/>
        <v>NON</v>
      </c>
      <c r="P133" s="356"/>
    </row>
    <row r="134" spans="2:16" ht="30" x14ac:dyDescent="0.25">
      <c r="B134" s="119">
        <v>1</v>
      </c>
      <c r="C134" s="30" t="s">
        <v>155</v>
      </c>
      <c r="D134" s="91">
        <f t="shared" si="2"/>
        <v>3370552000</v>
      </c>
      <c r="E134" s="25">
        <v>4800</v>
      </c>
      <c r="F134" s="25" t="s">
        <v>86</v>
      </c>
      <c r="G134" s="25" t="s">
        <v>547</v>
      </c>
      <c r="H134" s="25" t="s">
        <v>4</v>
      </c>
      <c r="I134" s="25" t="str">
        <f>VLOOKUP($H134,BDD!$B$5:$C$16,2,FALSE)</f>
        <v>DUNKERQUE</v>
      </c>
      <c r="J134" s="49" t="s">
        <v>273</v>
      </c>
      <c r="K134" s="38" t="s">
        <v>705</v>
      </c>
      <c r="L134" s="25">
        <v>3370552000</v>
      </c>
      <c r="M134" s="454"/>
      <c r="N134" s="91"/>
      <c r="O134" s="355" t="str">
        <f t="shared" si="3"/>
        <v>NON</v>
      </c>
      <c r="P134" s="356"/>
    </row>
    <row r="135" spans="2:16" ht="15.75" x14ac:dyDescent="0.25">
      <c r="B135" s="119">
        <v>1</v>
      </c>
      <c r="C135" s="358" t="s">
        <v>156</v>
      </c>
      <c r="D135" s="359">
        <f t="shared" si="2"/>
        <v>9088451000</v>
      </c>
      <c r="E135" s="127">
        <v>4630</v>
      </c>
      <c r="F135" s="127" t="s">
        <v>86</v>
      </c>
      <c r="G135" s="25" t="s">
        <v>431</v>
      </c>
      <c r="H135" s="25" t="s">
        <v>4</v>
      </c>
      <c r="I135" s="25" t="str">
        <f>VLOOKUP($H135,BDD!$B$5:$C$16,2,FALSE)</f>
        <v>DUNKERQUE</v>
      </c>
      <c r="J135" s="49" t="s">
        <v>273</v>
      </c>
      <c r="K135" s="38"/>
      <c r="L135" s="25">
        <v>9088451000</v>
      </c>
      <c r="M135" s="454"/>
      <c r="N135" s="91"/>
      <c r="O135" s="355" t="str">
        <f t="shared" si="3"/>
        <v>NON</v>
      </c>
      <c r="P135" s="356"/>
    </row>
    <row r="136" spans="2:16" ht="15.75" x14ac:dyDescent="0.25">
      <c r="B136" s="119">
        <v>1</v>
      </c>
      <c r="C136" s="30" t="s">
        <v>156</v>
      </c>
      <c r="D136" s="91">
        <f t="shared" si="2"/>
        <v>9088453000</v>
      </c>
      <c r="E136" s="25">
        <v>4760</v>
      </c>
      <c r="F136" s="25" t="s">
        <v>86</v>
      </c>
      <c r="G136" s="25" t="s">
        <v>431</v>
      </c>
      <c r="H136" s="25" t="s">
        <v>4</v>
      </c>
      <c r="I136" s="25" t="str">
        <f>VLOOKUP($H136,BDD!$B$5:$C$16,2,FALSE)</f>
        <v>DUNKERQUE</v>
      </c>
      <c r="J136" s="49" t="s">
        <v>273</v>
      </c>
      <c r="K136" s="38"/>
      <c r="L136" s="25">
        <v>9088453000</v>
      </c>
      <c r="M136" s="454"/>
      <c r="N136" s="91"/>
      <c r="O136" s="355" t="str">
        <f t="shared" si="3"/>
        <v>NON</v>
      </c>
      <c r="P136" s="356"/>
    </row>
    <row r="137" spans="2:16" ht="15.75" x14ac:dyDescent="0.25">
      <c r="B137" s="200">
        <v>1</v>
      </c>
      <c r="C137" s="201" t="s">
        <v>156</v>
      </c>
      <c r="D137" s="198">
        <v>0</v>
      </c>
      <c r="E137" s="195">
        <v>4640</v>
      </c>
      <c r="F137" s="195" t="s">
        <v>86</v>
      </c>
      <c r="G137" s="195" t="s">
        <v>431</v>
      </c>
      <c r="H137" s="195" t="s">
        <v>4</v>
      </c>
      <c r="I137" s="195" t="str">
        <f>VLOOKUP($H137,BDD!$B$5:$C$16,2,FALSE)</f>
        <v>DUNKERQUE</v>
      </c>
      <c r="J137" s="196" t="s">
        <v>273</v>
      </c>
      <c r="K137" s="209"/>
      <c r="L137" s="195">
        <v>9088454000</v>
      </c>
      <c r="M137" s="457">
        <v>44348</v>
      </c>
      <c r="N137" s="198" t="s">
        <v>1189</v>
      </c>
      <c r="O137" s="355" t="str">
        <f t="shared" si="3"/>
        <v>OUI</v>
      </c>
      <c r="P137" s="356"/>
    </row>
    <row r="138" spans="2:16" ht="15.75" x14ac:dyDescent="0.25">
      <c r="B138" s="119">
        <v>1</v>
      </c>
      <c r="C138" s="30" t="s">
        <v>156</v>
      </c>
      <c r="D138" s="91">
        <f t="shared" si="2"/>
        <v>9088455000</v>
      </c>
      <c r="E138" s="25">
        <v>4340</v>
      </c>
      <c r="F138" s="25" t="s">
        <v>86</v>
      </c>
      <c r="G138" s="25" t="s">
        <v>431</v>
      </c>
      <c r="H138" s="25" t="s">
        <v>4</v>
      </c>
      <c r="I138" s="25" t="str">
        <f>VLOOKUP($H138,BDD!$B$5:$C$16,2,FALSE)</f>
        <v>DUNKERQUE</v>
      </c>
      <c r="J138" s="49" t="s">
        <v>273</v>
      </c>
      <c r="K138" s="38"/>
      <c r="L138" s="25">
        <v>9088455000</v>
      </c>
      <c r="M138" s="454"/>
      <c r="N138" s="91"/>
      <c r="O138" s="355" t="str">
        <f t="shared" si="3"/>
        <v>NON</v>
      </c>
      <c r="P138" s="356"/>
    </row>
    <row r="139" spans="2:16" ht="31.5" x14ac:dyDescent="0.25">
      <c r="B139" s="119">
        <v>0</v>
      </c>
      <c r="C139" s="358" t="s">
        <v>208</v>
      </c>
      <c r="D139" s="127" t="s">
        <v>993</v>
      </c>
      <c r="E139" s="127">
        <v>761</v>
      </c>
      <c r="F139" s="127" t="s">
        <v>210</v>
      </c>
      <c r="G139" s="25" t="s">
        <v>707</v>
      </c>
      <c r="H139" s="25" t="s">
        <v>203</v>
      </c>
      <c r="I139" s="25" t="str">
        <f>VLOOKUP($H139,BDD!$B$5:$C$16,2,FALSE)</f>
        <v>DEGRAD DE CANNES</v>
      </c>
      <c r="J139" s="49" t="s">
        <v>277</v>
      </c>
      <c r="K139" s="38" t="s">
        <v>994</v>
      </c>
      <c r="L139" s="25" t="s">
        <v>995</v>
      </c>
      <c r="M139" s="454">
        <v>44294</v>
      </c>
      <c r="N139" s="91" t="s">
        <v>996</v>
      </c>
      <c r="O139" s="355" t="str">
        <f t="shared" si="3"/>
        <v>NON</v>
      </c>
      <c r="P139" s="356"/>
    </row>
    <row r="140" spans="2:16" ht="15.75" x14ac:dyDescent="0.25">
      <c r="B140" s="119">
        <v>0</v>
      </c>
      <c r="C140" s="30" t="s">
        <v>158</v>
      </c>
      <c r="D140" s="91" t="str">
        <f t="shared" ref="D140:D145" si="4">+L140</f>
        <v>12 rlx - B/L 156881</v>
      </c>
      <c r="E140" s="25">
        <v>639</v>
      </c>
      <c r="F140" s="25" t="s">
        <v>160</v>
      </c>
      <c r="G140" s="25" t="s">
        <v>448</v>
      </c>
      <c r="H140" s="25" t="s">
        <v>4</v>
      </c>
      <c r="I140" s="25" t="str">
        <f>VLOOKUP($H140,BDD!$B$5:$C$16,2,FALSE)</f>
        <v>DUNKERQUE</v>
      </c>
      <c r="J140" s="49" t="s">
        <v>277</v>
      </c>
      <c r="K140" s="38" t="s">
        <v>537</v>
      </c>
      <c r="L140" s="25" t="s">
        <v>159</v>
      </c>
      <c r="M140" s="454"/>
      <c r="N140" s="91"/>
      <c r="O140" s="355" t="str">
        <f t="shared" si="3"/>
        <v>NON</v>
      </c>
      <c r="P140" s="356"/>
    </row>
    <row r="141" spans="2:16" ht="15.75" x14ac:dyDescent="0.25">
      <c r="B141" s="119">
        <v>0</v>
      </c>
      <c r="C141" s="30" t="s">
        <v>158</v>
      </c>
      <c r="D141" s="91" t="str">
        <f t="shared" si="4"/>
        <v>7 rlx - B/L 156881</v>
      </c>
      <c r="E141" s="25">
        <v>375</v>
      </c>
      <c r="F141" s="25" t="s">
        <v>160</v>
      </c>
      <c r="G141" s="25" t="s">
        <v>711</v>
      </c>
      <c r="H141" s="25" t="s">
        <v>4</v>
      </c>
      <c r="I141" s="25" t="str">
        <f>VLOOKUP($H141,BDD!$B$5:$C$16,2,FALSE)</f>
        <v>DUNKERQUE</v>
      </c>
      <c r="J141" s="49" t="s">
        <v>277</v>
      </c>
      <c r="K141" s="38" t="s">
        <v>537</v>
      </c>
      <c r="L141" s="25" t="s">
        <v>161</v>
      </c>
      <c r="M141" s="454"/>
      <c r="N141" s="91"/>
      <c r="O141" s="355" t="str">
        <f t="shared" si="3"/>
        <v>NON</v>
      </c>
      <c r="P141" s="356"/>
    </row>
    <row r="142" spans="2:16" ht="15.75" x14ac:dyDescent="0.25">
      <c r="B142" s="200">
        <v>1</v>
      </c>
      <c r="C142" s="201" t="s">
        <v>162</v>
      </c>
      <c r="D142" s="198">
        <v>0</v>
      </c>
      <c r="E142" s="195">
        <v>4413</v>
      </c>
      <c r="F142" s="195" t="s">
        <v>28</v>
      </c>
      <c r="G142" s="195" t="s">
        <v>547</v>
      </c>
      <c r="H142" s="195" t="s">
        <v>4</v>
      </c>
      <c r="I142" s="195" t="str">
        <f>VLOOKUP($H142,BDD!$B$5:$C$16,2,FALSE)</f>
        <v>DUNKERQUE</v>
      </c>
      <c r="J142" s="196" t="s">
        <v>273</v>
      </c>
      <c r="K142" s="209"/>
      <c r="L142" s="195">
        <v>866422385</v>
      </c>
      <c r="M142" s="457">
        <v>44355</v>
      </c>
      <c r="N142" s="473" t="s">
        <v>1190</v>
      </c>
      <c r="O142" s="355" t="str">
        <f t="shared" si="3"/>
        <v>OUI</v>
      </c>
      <c r="P142" s="356"/>
    </row>
    <row r="143" spans="2:16" ht="15.75" x14ac:dyDescent="0.25">
      <c r="B143" s="200">
        <v>1</v>
      </c>
      <c r="C143" s="201" t="s">
        <v>162</v>
      </c>
      <c r="D143" s="198">
        <v>0</v>
      </c>
      <c r="E143" s="195">
        <v>4267</v>
      </c>
      <c r="F143" s="195" t="s">
        <v>28</v>
      </c>
      <c r="G143" s="195" t="s">
        <v>547</v>
      </c>
      <c r="H143" s="195" t="s">
        <v>4</v>
      </c>
      <c r="I143" s="195" t="str">
        <f>VLOOKUP($H143,BDD!$B$5:$C$16,2,FALSE)</f>
        <v>DUNKERQUE</v>
      </c>
      <c r="J143" s="196" t="s">
        <v>273</v>
      </c>
      <c r="K143" s="209"/>
      <c r="L143" s="195">
        <v>866422392</v>
      </c>
      <c r="M143" s="457">
        <v>44355</v>
      </c>
      <c r="N143" s="473" t="s">
        <v>1190</v>
      </c>
      <c r="O143" s="355" t="str">
        <f t="shared" si="3"/>
        <v>OUI</v>
      </c>
      <c r="P143" s="356"/>
    </row>
    <row r="144" spans="2:16" ht="15.75" x14ac:dyDescent="0.25">
      <c r="B144" s="119">
        <v>1</v>
      </c>
      <c r="C144" s="30" t="s">
        <v>162</v>
      </c>
      <c r="D144" s="91">
        <f t="shared" si="4"/>
        <v>866422397</v>
      </c>
      <c r="E144" s="25">
        <v>4378</v>
      </c>
      <c r="F144" s="25" t="s">
        <v>28</v>
      </c>
      <c r="G144" s="25" t="s">
        <v>547</v>
      </c>
      <c r="H144" s="25" t="s">
        <v>4</v>
      </c>
      <c r="I144" s="25" t="str">
        <f>VLOOKUP($H144,BDD!$B$5:$C$16,2,FALSE)</f>
        <v>DUNKERQUE</v>
      </c>
      <c r="J144" s="49" t="s">
        <v>273</v>
      </c>
      <c r="K144" s="38"/>
      <c r="L144" s="25">
        <v>866422397</v>
      </c>
      <c r="M144" s="454"/>
      <c r="N144" s="91"/>
      <c r="O144" s="355" t="str">
        <f t="shared" si="3"/>
        <v>NON</v>
      </c>
      <c r="P144" s="356"/>
    </row>
    <row r="145" spans="1:16" ht="15.75" x14ac:dyDescent="0.25">
      <c r="B145" s="119">
        <v>1</v>
      </c>
      <c r="C145" s="30" t="s">
        <v>162</v>
      </c>
      <c r="D145" s="91">
        <f t="shared" si="4"/>
        <v>866422406</v>
      </c>
      <c r="E145" s="25">
        <v>4377</v>
      </c>
      <c r="F145" s="25" t="s">
        <v>28</v>
      </c>
      <c r="G145" s="25" t="s">
        <v>547</v>
      </c>
      <c r="H145" s="25" t="s">
        <v>4</v>
      </c>
      <c r="I145" s="25" t="str">
        <f>VLOOKUP($H145,BDD!$B$5:$C$16,2,FALSE)</f>
        <v>DUNKERQUE</v>
      </c>
      <c r="J145" s="49" t="s">
        <v>273</v>
      </c>
      <c r="K145" s="38"/>
      <c r="L145" s="25">
        <v>866422406</v>
      </c>
      <c r="M145" s="454"/>
      <c r="N145" s="91"/>
      <c r="O145" s="355" t="str">
        <f t="shared" si="3"/>
        <v>NON</v>
      </c>
      <c r="P145" s="356"/>
    </row>
    <row r="146" spans="1:16" ht="15.75" x14ac:dyDescent="0.25">
      <c r="A146" s="61"/>
      <c r="B146" s="392">
        <v>1</v>
      </c>
      <c r="C146" s="393" t="s">
        <v>168</v>
      </c>
      <c r="D146" s="198">
        <v>0</v>
      </c>
      <c r="E146" s="195">
        <v>4849</v>
      </c>
      <c r="F146" s="195" t="s">
        <v>28</v>
      </c>
      <c r="G146" s="349" t="s">
        <v>438</v>
      </c>
      <c r="H146" s="195" t="s">
        <v>4</v>
      </c>
      <c r="I146" s="318" t="str">
        <f>VLOOKUP($H146,BDD!$B$5:$C$16,2,FALSE)</f>
        <v>DUNKERQUE</v>
      </c>
      <c r="J146" s="196" t="s">
        <v>273</v>
      </c>
      <c r="K146" s="394"/>
      <c r="L146" s="394">
        <v>866476308</v>
      </c>
      <c r="M146" s="457">
        <v>44348</v>
      </c>
      <c r="N146" s="198" t="s">
        <v>1191</v>
      </c>
      <c r="O146" s="355" t="str">
        <f t="shared" si="3"/>
        <v>OUI</v>
      </c>
      <c r="P146" s="356"/>
    </row>
    <row r="147" spans="1:16" ht="15.75" x14ac:dyDescent="0.25">
      <c r="B147" s="119">
        <v>1</v>
      </c>
      <c r="C147" s="30" t="s">
        <v>767</v>
      </c>
      <c r="D147" s="91">
        <f>+L147</f>
        <v>866482750</v>
      </c>
      <c r="E147" s="25">
        <v>4844</v>
      </c>
      <c r="F147" s="25" t="s">
        <v>28</v>
      </c>
      <c r="G147" s="25" t="s">
        <v>547</v>
      </c>
      <c r="H147" s="25" t="s">
        <v>4</v>
      </c>
      <c r="I147" s="25" t="str">
        <f>VLOOKUP($H147,BDD!$B$5:$C$16,2,FALSE)</f>
        <v>DUNKERQUE</v>
      </c>
      <c r="J147" s="49" t="s">
        <v>276</v>
      </c>
      <c r="K147" s="38"/>
      <c r="L147" s="25">
        <v>866482750</v>
      </c>
      <c r="M147" s="454"/>
      <c r="N147" s="91"/>
      <c r="O147" s="355" t="str">
        <f t="shared" si="3"/>
        <v>NON</v>
      </c>
      <c r="P147" s="356"/>
    </row>
    <row r="148" spans="1:16" ht="15.75" x14ac:dyDescent="0.25">
      <c r="B148" s="119">
        <v>1</v>
      </c>
      <c r="C148" s="30" t="s">
        <v>767</v>
      </c>
      <c r="D148" s="91">
        <f>+L148</f>
        <v>866482758</v>
      </c>
      <c r="E148" s="25">
        <v>4649</v>
      </c>
      <c r="F148" s="25" t="s">
        <v>28</v>
      </c>
      <c r="G148" s="25" t="s">
        <v>547</v>
      </c>
      <c r="H148" s="25" t="s">
        <v>4</v>
      </c>
      <c r="I148" s="25" t="str">
        <f>VLOOKUP($H148,BDD!$B$5:$C$16,2,FALSE)</f>
        <v>DUNKERQUE</v>
      </c>
      <c r="J148" s="49" t="s">
        <v>276</v>
      </c>
      <c r="K148" s="38"/>
      <c r="L148" s="25">
        <v>866482758</v>
      </c>
      <c r="M148" s="454"/>
      <c r="N148" s="91"/>
      <c r="O148" s="355" t="str">
        <f t="shared" si="3"/>
        <v>NON</v>
      </c>
      <c r="P148" s="356"/>
    </row>
    <row r="149" spans="1:16" ht="15.75" x14ac:dyDescent="0.25">
      <c r="B149" s="119">
        <v>1</v>
      </c>
      <c r="C149" s="30" t="s">
        <v>767</v>
      </c>
      <c r="D149" s="91">
        <f>+L149</f>
        <v>866482768</v>
      </c>
      <c r="E149" s="25">
        <v>4470</v>
      </c>
      <c r="F149" s="25" t="s">
        <v>28</v>
      </c>
      <c r="G149" s="25" t="s">
        <v>547</v>
      </c>
      <c r="H149" s="25" t="s">
        <v>4</v>
      </c>
      <c r="I149" s="25" t="str">
        <f>VLOOKUP($H149,BDD!$B$5:$C$16,2,FALSE)</f>
        <v>DUNKERQUE</v>
      </c>
      <c r="J149" s="49" t="s">
        <v>276</v>
      </c>
      <c r="K149" s="38"/>
      <c r="L149" s="25">
        <v>866482768</v>
      </c>
      <c r="M149" s="454"/>
      <c r="N149" s="91"/>
      <c r="O149" s="355" t="str">
        <f t="shared" si="3"/>
        <v>NON</v>
      </c>
      <c r="P149" s="356"/>
    </row>
    <row r="150" spans="1:16" ht="15.75" x14ac:dyDescent="0.25">
      <c r="B150" s="119">
        <v>1</v>
      </c>
      <c r="C150" s="30" t="str">
        <f>$C$149</f>
        <v>210401-122</v>
      </c>
      <c r="D150" s="91">
        <f>+L150</f>
        <v>866482784</v>
      </c>
      <c r="E150" s="25">
        <v>4472</v>
      </c>
      <c r="F150" s="25" t="s">
        <v>28</v>
      </c>
      <c r="G150" s="25" t="s">
        <v>547</v>
      </c>
      <c r="H150" s="25" t="s">
        <v>4</v>
      </c>
      <c r="I150" s="25" t="str">
        <f>VLOOKUP($H150,BDD!$B$5:$C$16,2,FALSE)</f>
        <v>DUNKERQUE</v>
      </c>
      <c r="J150" s="49" t="s">
        <v>276</v>
      </c>
      <c r="K150" s="38"/>
      <c r="L150" s="25">
        <v>866482784</v>
      </c>
      <c r="M150" s="454"/>
      <c r="N150" s="91"/>
      <c r="O150" s="355" t="str">
        <f t="shared" si="3"/>
        <v>NON</v>
      </c>
      <c r="P150" s="356"/>
    </row>
    <row r="151" spans="1:16" ht="15.75" x14ac:dyDescent="0.25">
      <c r="B151" s="200">
        <v>1</v>
      </c>
      <c r="C151" s="201" t="s">
        <v>772</v>
      </c>
      <c r="D151" s="198">
        <v>0</v>
      </c>
      <c r="E151" s="195">
        <v>3383</v>
      </c>
      <c r="F151" s="195" t="s">
        <v>28</v>
      </c>
      <c r="G151" s="195" t="s">
        <v>547</v>
      </c>
      <c r="H151" s="195" t="s">
        <v>4</v>
      </c>
      <c r="I151" s="195" t="str">
        <f>VLOOKUP($H151,BDD!$B$5:$C$16,2,FALSE)</f>
        <v>DUNKERQUE</v>
      </c>
      <c r="J151" s="196" t="s">
        <v>276</v>
      </c>
      <c r="K151" s="209"/>
      <c r="L151" s="195">
        <v>866476329</v>
      </c>
      <c r="M151" s="457">
        <v>44348</v>
      </c>
      <c r="N151" s="198" t="s">
        <v>1191</v>
      </c>
      <c r="O151" s="355" t="str">
        <f t="shared" si="3"/>
        <v>OUI</v>
      </c>
      <c r="P151" s="356"/>
    </row>
    <row r="152" spans="1:16" ht="15.75" x14ac:dyDescent="0.25">
      <c r="B152" s="200">
        <v>1</v>
      </c>
      <c r="C152" s="201" t="s">
        <v>772</v>
      </c>
      <c r="D152" s="198">
        <v>0</v>
      </c>
      <c r="E152" s="195">
        <v>3380</v>
      </c>
      <c r="F152" s="195" t="s">
        <v>28</v>
      </c>
      <c r="G152" s="195" t="s">
        <v>547</v>
      </c>
      <c r="H152" s="195" t="s">
        <v>4</v>
      </c>
      <c r="I152" s="195" t="str">
        <f>VLOOKUP($H152,BDD!$B$5:$C$16,2,FALSE)</f>
        <v>DUNKERQUE</v>
      </c>
      <c r="J152" s="196" t="s">
        <v>276</v>
      </c>
      <c r="K152" s="209"/>
      <c r="L152" s="195">
        <v>866476336</v>
      </c>
      <c r="M152" s="457">
        <v>44348</v>
      </c>
      <c r="N152" s="198" t="s">
        <v>1191</v>
      </c>
      <c r="O152" s="355" t="str">
        <f t="shared" si="3"/>
        <v>OUI</v>
      </c>
      <c r="P152" s="356"/>
    </row>
    <row r="153" spans="1:16" ht="15.75" x14ac:dyDescent="0.25">
      <c r="B153" s="200">
        <v>1</v>
      </c>
      <c r="C153" s="201" t="s">
        <v>772</v>
      </c>
      <c r="D153" s="198">
        <v>0</v>
      </c>
      <c r="E153" s="195">
        <v>3251</v>
      </c>
      <c r="F153" s="195" t="s">
        <v>28</v>
      </c>
      <c r="G153" s="195" t="s">
        <v>547</v>
      </c>
      <c r="H153" s="195" t="s">
        <v>4</v>
      </c>
      <c r="I153" s="195" t="str">
        <f>VLOOKUP($H153,BDD!$B$5:$C$16,2,FALSE)</f>
        <v>DUNKERQUE</v>
      </c>
      <c r="J153" s="196" t="s">
        <v>276</v>
      </c>
      <c r="K153" s="209"/>
      <c r="L153" s="195">
        <v>866476347</v>
      </c>
      <c r="M153" s="457">
        <v>44356</v>
      </c>
      <c r="N153" s="198" t="s">
        <v>1192</v>
      </c>
      <c r="O153" s="355" t="str">
        <f t="shared" si="3"/>
        <v>OUI</v>
      </c>
      <c r="P153" s="356"/>
    </row>
    <row r="154" spans="1:16" ht="15.75" x14ac:dyDescent="0.25">
      <c r="B154" s="119">
        <v>1</v>
      </c>
      <c r="C154" s="30" t="s">
        <v>772</v>
      </c>
      <c r="D154" s="91">
        <f>+L154</f>
        <v>866476356</v>
      </c>
      <c r="E154" s="25">
        <v>4399</v>
      </c>
      <c r="F154" s="25" t="s">
        <v>28</v>
      </c>
      <c r="G154" s="25" t="s">
        <v>547</v>
      </c>
      <c r="H154" s="25" t="s">
        <v>4</v>
      </c>
      <c r="I154" s="25" t="str">
        <f>VLOOKUP($H154,BDD!$B$5:$C$16,2,FALSE)</f>
        <v>DUNKERQUE</v>
      </c>
      <c r="J154" s="49" t="s">
        <v>276</v>
      </c>
      <c r="K154" s="38"/>
      <c r="L154" s="25">
        <v>866476356</v>
      </c>
      <c r="M154" s="454"/>
      <c r="N154" s="91"/>
      <c r="O154" s="355" t="str">
        <f t="shared" si="3"/>
        <v>NON</v>
      </c>
      <c r="P154" s="356"/>
    </row>
    <row r="155" spans="1:16" ht="15.75" x14ac:dyDescent="0.25">
      <c r="B155" s="119">
        <v>1</v>
      </c>
      <c r="C155" s="30" t="s">
        <v>772</v>
      </c>
      <c r="D155" s="91">
        <f>+L155</f>
        <v>866476369</v>
      </c>
      <c r="E155" s="25">
        <v>4398</v>
      </c>
      <c r="F155" s="25" t="s">
        <v>28</v>
      </c>
      <c r="G155" s="25" t="s">
        <v>547</v>
      </c>
      <c r="H155" s="25" t="s">
        <v>4</v>
      </c>
      <c r="I155" s="25" t="str">
        <f>VLOOKUP($H155,BDD!$B$5:$C$16,2,FALSE)</f>
        <v>DUNKERQUE</v>
      </c>
      <c r="J155" s="49" t="s">
        <v>276</v>
      </c>
      <c r="K155" s="38"/>
      <c r="L155" s="25">
        <v>866476369</v>
      </c>
      <c r="M155" s="454"/>
      <c r="N155" s="91"/>
      <c r="O155" s="355" t="str">
        <f t="shared" si="3"/>
        <v>NON</v>
      </c>
      <c r="P155" s="356"/>
    </row>
    <row r="156" spans="1:16" ht="15.75" x14ac:dyDescent="0.25">
      <c r="B156" s="119">
        <v>1</v>
      </c>
      <c r="C156" s="30" t="s">
        <v>777</v>
      </c>
      <c r="D156" s="91">
        <f>+L156</f>
        <v>866482706</v>
      </c>
      <c r="E156" s="25">
        <v>4681</v>
      </c>
      <c r="F156" s="25" t="s">
        <v>28</v>
      </c>
      <c r="G156" s="25" t="s">
        <v>547</v>
      </c>
      <c r="H156" s="25" t="s">
        <v>4</v>
      </c>
      <c r="I156" s="25" t="str">
        <f>VLOOKUP($H156,BDD!$B$5:$C$16,2,FALSE)</f>
        <v>DUNKERQUE</v>
      </c>
      <c r="J156" s="49" t="s">
        <v>276</v>
      </c>
      <c r="K156" s="38"/>
      <c r="L156" s="25">
        <v>866482706</v>
      </c>
      <c r="M156" s="454"/>
      <c r="N156" s="91"/>
      <c r="O156" s="355" t="str">
        <f t="shared" si="3"/>
        <v>NON</v>
      </c>
      <c r="P156" s="356"/>
    </row>
    <row r="157" spans="1:16" ht="15.75" x14ac:dyDescent="0.25">
      <c r="B157" s="200">
        <v>1</v>
      </c>
      <c r="C157" s="201" t="s">
        <v>779</v>
      </c>
      <c r="D157" s="198">
        <v>0</v>
      </c>
      <c r="E157" s="195">
        <v>3644</v>
      </c>
      <c r="F157" s="195" t="s">
        <v>28</v>
      </c>
      <c r="G157" s="195" t="s">
        <v>547</v>
      </c>
      <c r="H157" s="195" t="s">
        <v>4</v>
      </c>
      <c r="I157" s="195" t="str">
        <f>VLOOKUP($H157,BDD!$B$5:$C$16,2,FALSE)</f>
        <v>DUNKERQUE</v>
      </c>
      <c r="J157" s="196" t="s">
        <v>276</v>
      </c>
      <c r="K157" s="209"/>
      <c r="L157" s="195">
        <v>866416521</v>
      </c>
      <c r="M157" s="457">
        <v>44348</v>
      </c>
      <c r="N157" s="198" t="s">
        <v>1191</v>
      </c>
      <c r="O157" s="355" t="str">
        <f t="shared" si="3"/>
        <v>OUI</v>
      </c>
      <c r="P157" s="356"/>
    </row>
    <row r="158" spans="1:16" ht="15.75" x14ac:dyDescent="0.25">
      <c r="B158" s="119">
        <v>1</v>
      </c>
      <c r="C158" s="30" t="s">
        <v>780</v>
      </c>
      <c r="D158" s="91">
        <f t="shared" ref="D158:D165" si="5">+L158</f>
        <v>866476384</v>
      </c>
      <c r="E158" s="25">
        <v>4402</v>
      </c>
      <c r="F158" s="25" t="s">
        <v>28</v>
      </c>
      <c r="G158" s="25" t="s">
        <v>781</v>
      </c>
      <c r="H158" s="25" t="s">
        <v>4</v>
      </c>
      <c r="I158" s="25" t="str">
        <f>VLOOKUP($H158,BDD!$B$5:$C$16,2,FALSE)</f>
        <v>DUNKERQUE</v>
      </c>
      <c r="J158" s="49" t="s">
        <v>273</v>
      </c>
      <c r="K158" s="38"/>
      <c r="L158" s="25">
        <v>866476384</v>
      </c>
      <c r="M158" s="454"/>
      <c r="N158" s="91"/>
      <c r="O158" s="355" t="str">
        <f t="shared" si="3"/>
        <v>NON</v>
      </c>
      <c r="P158" s="356"/>
    </row>
    <row r="159" spans="1:16" ht="15.75" x14ac:dyDescent="0.25">
      <c r="B159" s="119">
        <v>1</v>
      </c>
      <c r="C159" s="30" t="s">
        <v>780</v>
      </c>
      <c r="D159" s="91">
        <f t="shared" si="5"/>
        <v>866476393</v>
      </c>
      <c r="E159" s="25">
        <v>4263</v>
      </c>
      <c r="F159" s="25" t="s">
        <v>28</v>
      </c>
      <c r="G159" s="25" t="s">
        <v>781</v>
      </c>
      <c r="H159" s="25" t="s">
        <v>4</v>
      </c>
      <c r="I159" s="25" t="str">
        <f>VLOOKUP($H159,BDD!$B$5:$C$16,2,FALSE)</f>
        <v>DUNKERQUE</v>
      </c>
      <c r="J159" s="49" t="s">
        <v>273</v>
      </c>
      <c r="K159" s="38"/>
      <c r="L159" s="25">
        <v>866476393</v>
      </c>
      <c r="M159" s="454"/>
      <c r="N159" s="91"/>
      <c r="O159" s="355" t="str">
        <f t="shared" si="3"/>
        <v>NON</v>
      </c>
      <c r="P159" s="356"/>
    </row>
    <row r="160" spans="1:16" ht="15.75" x14ac:dyDescent="0.25">
      <c r="B160" s="119">
        <v>1</v>
      </c>
      <c r="C160" s="30" t="s">
        <v>780</v>
      </c>
      <c r="D160" s="91">
        <f t="shared" si="5"/>
        <v>866482631</v>
      </c>
      <c r="E160" s="25">
        <v>4292</v>
      </c>
      <c r="F160" s="25" t="s">
        <v>28</v>
      </c>
      <c r="G160" s="25" t="s">
        <v>782</v>
      </c>
      <c r="H160" s="25" t="s">
        <v>4</v>
      </c>
      <c r="I160" s="25" t="str">
        <f>VLOOKUP($H160,BDD!$B$5:$C$16,2,FALSE)</f>
        <v>DUNKERQUE</v>
      </c>
      <c r="J160" s="49" t="s">
        <v>273</v>
      </c>
      <c r="K160" s="38"/>
      <c r="L160" s="25">
        <v>866482631</v>
      </c>
      <c r="M160" s="454"/>
      <c r="N160" s="91"/>
      <c r="O160" s="355" t="str">
        <f t="shared" si="3"/>
        <v>NON</v>
      </c>
      <c r="P160" s="356"/>
    </row>
    <row r="161" spans="2:16" ht="15.75" x14ac:dyDescent="0.25">
      <c r="B161" s="119">
        <v>1</v>
      </c>
      <c r="C161" s="30" t="s">
        <v>783</v>
      </c>
      <c r="D161" s="91">
        <f t="shared" si="5"/>
        <v>4121551000</v>
      </c>
      <c r="E161" s="25">
        <v>4800</v>
      </c>
      <c r="F161" s="25" t="s">
        <v>86</v>
      </c>
      <c r="G161" s="25" t="s">
        <v>547</v>
      </c>
      <c r="H161" s="25" t="s">
        <v>4</v>
      </c>
      <c r="I161" s="25" t="str">
        <f>VLOOKUP($H161,BDD!$B$5:$C$16,2,FALSE)</f>
        <v>DUNKERQUE</v>
      </c>
      <c r="J161" s="49" t="s">
        <v>273</v>
      </c>
      <c r="K161" s="38"/>
      <c r="L161" s="25">
        <v>4121551000</v>
      </c>
      <c r="M161" s="454"/>
      <c r="N161" s="91"/>
      <c r="O161" s="355" t="str">
        <f t="shared" si="3"/>
        <v>NON</v>
      </c>
      <c r="P161" s="356"/>
    </row>
    <row r="162" spans="2:16" ht="15.75" x14ac:dyDescent="0.25">
      <c r="B162" s="119">
        <v>1</v>
      </c>
      <c r="C162" s="30" t="s">
        <v>783</v>
      </c>
      <c r="D162" s="91">
        <f t="shared" si="5"/>
        <v>4121552000</v>
      </c>
      <c r="E162" s="25">
        <v>4770</v>
      </c>
      <c r="F162" s="25" t="s">
        <v>86</v>
      </c>
      <c r="G162" s="25" t="s">
        <v>547</v>
      </c>
      <c r="H162" s="25" t="s">
        <v>4</v>
      </c>
      <c r="I162" s="25" t="str">
        <f>VLOOKUP($H162,BDD!$B$5:$C$16,2,FALSE)</f>
        <v>DUNKERQUE</v>
      </c>
      <c r="J162" s="49" t="s">
        <v>273</v>
      </c>
      <c r="K162" s="38"/>
      <c r="L162" s="25">
        <v>4121552000</v>
      </c>
      <c r="M162" s="454"/>
      <c r="N162" s="91"/>
      <c r="O162" s="355" t="str">
        <f t="shared" si="3"/>
        <v>NON</v>
      </c>
      <c r="P162" s="356"/>
    </row>
    <row r="163" spans="2:16" ht="15.75" x14ac:dyDescent="0.25">
      <c r="B163" s="119">
        <v>1</v>
      </c>
      <c r="C163" s="30" t="s">
        <v>783</v>
      </c>
      <c r="D163" s="91">
        <f t="shared" si="5"/>
        <v>4121553000</v>
      </c>
      <c r="E163" s="25">
        <v>4830</v>
      </c>
      <c r="F163" s="25" t="s">
        <v>86</v>
      </c>
      <c r="G163" s="25" t="s">
        <v>547</v>
      </c>
      <c r="H163" s="25" t="s">
        <v>4</v>
      </c>
      <c r="I163" s="25" t="str">
        <f>VLOOKUP($H163,BDD!$B$5:$C$16,2,FALSE)</f>
        <v>DUNKERQUE</v>
      </c>
      <c r="J163" s="49" t="s">
        <v>273</v>
      </c>
      <c r="K163" s="38"/>
      <c r="L163" s="25">
        <v>4121553000</v>
      </c>
      <c r="M163" s="454"/>
      <c r="N163" s="91"/>
      <c r="O163" s="355" t="str">
        <f t="shared" si="3"/>
        <v>NON</v>
      </c>
      <c r="P163" s="356"/>
    </row>
    <row r="164" spans="2:16" ht="15.75" x14ac:dyDescent="0.25">
      <c r="B164" s="119">
        <v>1</v>
      </c>
      <c r="C164" s="30" t="s">
        <v>783</v>
      </c>
      <c r="D164" s="91">
        <f t="shared" si="5"/>
        <v>4121554000</v>
      </c>
      <c r="E164" s="25">
        <v>4650</v>
      </c>
      <c r="F164" s="25" t="s">
        <v>86</v>
      </c>
      <c r="G164" s="25" t="s">
        <v>547</v>
      </c>
      <c r="H164" s="25" t="s">
        <v>4</v>
      </c>
      <c r="I164" s="25" t="str">
        <f>VLOOKUP($H164,BDD!$B$5:$C$16,2,FALSE)</f>
        <v>DUNKERQUE</v>
      </c>
      <c r="J164" s="49" t="s">
        <v>273</v>
      </c>
      <c r="K164" s="38"/>
      <c r="L164" s="25">
        <v>4121554000</v>
      </c>
      <c r="M164" s="454"/>
      <c r="N164" s="91"/>
      <c r="O164" s="355" t="str">
        <f t="shared" si="3"/>
        <v>NON</v>
      </c>
      <c r="P164" s="356"/>
    </row>
    <row r="165" spans="2:16" ht="15.75" x14ac:dyDescent="0.25">
      <c r="B165" s="119">
        <v>1</v>
      </c>
      <c r="C165" s="30" t="s">
        <v>783</v>
      </c>
      <c r="D165" s="91">
        <f t="shared" si="5"/>
        <v>4121555000</v>
      </c>
      <c r="E165" s="25">
        <v>4260</v>
      </c>
      <c r="F165" s="25" t="s">
        <v>86</v>
      </c>
      <c r="G165" s="25" t="s">
        <v>547</v>
      </c>
      <c r="H165" s="25" t="s">
        <v>4</v>
      </c>
      <c r="I165" s="25" t="str">
        <f>VLOOKUP($H165,BDD!$B$5:$C$16,2,FALSE)</f>
        <v>DUNKERQUE</v>
      </c>
      <c r="J165" s="49" t="s">
        <v>273</v>
      </c>
      <c r="K165" s="38"/>
      <c r="L165" s="25">
        <v>4121555000</v>
      </c>
      <c r="M165" s="454"/>
      <c r="N165" s="91"/>
      <c r="O165" s="355" t="str">
        <f t="shared" si="3"/>
        <v>NON</v>
      </c>
      <c r="P165" s="356"/>
    </row>
    <row r="166" spans="2:16" ht="15.75" x14ac:dyDescent="0.25">
      <c r="B166" s="200">
        <v>1</v>
      </c>
      <c r="C166" s="201" t="s">
        <v>784</v>
      </c>
      <c r="D166" s="198">
        <v>0</v>
      </c>
      <c r="E166" s="195">
        <v>4289</v>
      </c>
      <c r="F166" s="195" t="s">
        <v>28</v>
      </c>
      <c r="G166" s="195" t="s">
        <v>424</v>
      </c>
      <c r="H166" s="195" t="s">
        <v>4</v>
      </c>
      <c r="I166" s="195" t="str">
        <f>VLOOKUP($H166,BDD!$B$5:$C$16,2,FALSE)</f>
        <v>DUNKERQUE</v>
      </c>
      <c r="J166" s="196" t="s">
        <v>276</v>
      </c>
      <c r="K166" s="209"/>
      <c r="L166" s="195">
        <v>866482639</v>
      </c>
      <c r="M166" s="457">
        <v>44348</v>
      </c>
      <c r="N166" s="198" t="s">
        <v>1185</v>
      </c>
      <c r="O166" s="355" t="str">
        <f t="shared" si="3"/>
        <v>OUI</v>
      </c>
      <c r="P166" s="356"/>
    </row>
    <row r="167" spans="2:16" ht="15.75" x14ac:dyDescent="0.25">
      <c r="B167" s="200">
        <v>1</v>
      </c>
      <c r="C167" s="201" t="s">
        <v>784</v>
      </c>
      <c r="D167" s="198">
        <v>0</v>
      </c>
      <c r="E167" s="195">
        <v>4171</v>
      </c>
      <c r="F167" s="195" t="s">
        <v>28</v>
      </c>
      <c r="G167" s="195" t="s">
        <v>424</v>
      </c>
      <c r="H167" s="195" t="s">
        <v>4</v>
      </c>
      <c r="I167" s="195" t="str">
        <f>VLOOKUP($H167,BDD!$B$5:$C$16,2,FALSE)</f>
        <v>DUNKERQUE</v>
      </c>
      <c r="J167" s="196" t="s">
        <v>276</v>
      </c>
      <c r="K167" s="209"/>
      <c r="L167" s="195">
        <v>866482653</v>
      </c>
      <c r="M167" s="457">
        <v>44348</v>
      </c>
      <c r="N167" s="198" t="s">
        <v>1185</v>
      </c>
      <c r="O167" s="355" t="str">
        <f t="shared" si="3"/>
        <v>OUI</v>
      </c>
      <c r="P167" s="356"/>
    </row>
    <row r="168" spans="2:16" ht="15.75" x14ac:dyDescent="0.25">
      <c r="B168" s="119">
        <v>1</v>
      </c>
      <c r="C168" s="30" t="s">
        <v>788</v>
      </c>
      <c r="D168" s="91">
        <f>+L168</f>
        <v>2411553000</v>
      </c>
      <c r="E168" s="25">
        <v>4790</v>
      </c>
      <c r="F168" s="25" t="s">
        <v>86</v>
      </c>
      <c r="G168" s="25" t="s">
        <v>424</v>
      </c>
      <c r="H168" s="25" t="s">
        <v>4</v>
      </c>
      <c r="I168" s="25" t="str">
        <f>VLOOKUP($H168,BDD!$B$5:$C$16,2,FALSE)</f>
        <v>DUNKERQUE</v>
      </c>
      <c r="J168" s="49" t="s">
        <v>273</v>
      </c>
      <c r="K168" s="38"/>
      <c r="L168" s="25">
        <v>2411553000</v>
      </c>
      <c r="M168" s="454"/>
      <c r="N168" s="91"/>
      <c r="O168" s="355" t="str">
        <f t="shared" si="3"/>
        <v>NON</v>
      </c>
      <c r="P168" s="356"/>
    </row>
    <row r="169" spans="2:16" ht="15.75" x14ac:dyDescent="0.25">
      <c r="B169" s="119">
        <v>1</v>
      </c>
      <c r="C169" s="30" t="s">
        <v>790</v>
      </c>
      <c r="D169" s="91">
        <f>+L169</f>
        <v>5189453000</v>
      </c>
      <c r="E169" s="25">
        <v>4390</v>
      </c>
      <c r="F169" s="25" t="s">
        <v>86</v>
      </c>
      <c r="G169" s="25" t="s">
        <v>425</v>
      </c>
      <c r="H169" s="25" t="s">
        <v>4</v>
      </c>
      <c r="I169" s="25" t="str">
        <f>VLOOKUP($H169,BDD!$B$5:$C$16,2,FALSE)</f>
        <v>DUNKERQUE</v>
      </c>
      <c r="J169" s="49" t="s">
        <v>273</v>
      </c>
      <c r="K169" s="38"/>
      <c r="L169" s="25">
        <v>5189453000</v>
      </c>
      <c r="M169" s="454"/>
      <c r="N169" s="91"/>
      <c r="O169" s="355" t="str">
        <f t="shared" si="3"/>
        <v>NON</v>
      </c>
      <c r="P169" s="356"/>
    </row>
    <row r="170" spans="2:16" ht="15.75" x14ac:dyDescent="0.25">
      <c r="B170" s="119">
        <v>0</v>
      </c>
      <c r="C170" s="30" t="s">
        <v>795</v>
      </c>
      <c r="D170" s="363" t="s">
        <v>796</v>
      </c>
      <c r="E170" s="25">
        <v>5463</v>
      </c>
      <c r="F170" s="25" t="s">
        <v>160</v>
      </c>
      <c r="G170" s="25" t="s">
        <v>797</v>
      </c>
      <c r="H170" s="25" t="s">
        <v>4</v>
      </c>
      <c r="I170" s="25" t="str">
        <f>VLOOKUP($H170,BDD!$B$5:$C$16,2,FALSE)</f>
        <v>DUNKERQUE</v>
      </c>
      <c r="J170" s="49" t="s">
        <v>277</v>
      </c>
      <c r="K170" s="38" t="s">
        <v>710</v>
      </c>
      <c r="L170" s="363" t="s">
        <v>796</v>
      </c>
      <c r="M170" s="454"/>
      <c r="N170" s="91"/>
      <c r="O170" s="355" t="str">
        <f t="shared" si="3"/>
        <v>NON</v>
      </c>
      <c r="P170" s="356"/>
    </row>
    <row r="171" spans="2:16" ht="15.75" x14ac:dyDescent="0.25">
      <c r="B171" s="119">
        <v>1</v>
      </c>
      <c r="C171" s="30" t="s">
        <v>799</v>
      </c>
      <c r="D171" s="363">
        <f t="shared" ref="D171:D186" si="6">L171</f>
        <v>4370551000</v>
      </c>
      <c r="E171" s="25">
        <v>3930</v>
      </c>
      <c r="F171" s="25" t="s">
        <v>86</v>
      </c>
      <c r="G171" s="25" t="s">
        <v>424</v>
      </c>
      <c r="H171" s="25" t="s">
        <v>4</v>
      </c>
      <c r="I171" s="25" t="str">
        <f>VLOOKUP($H171,BDD!$B$5:$C$16,2,FALSE)</f>
        <v>DUNKERQUE</v>
      </c>
      <c r="J171" s="49" t="s">
        <v>276</v>
      </c>
      <c r="K171" s="38"/>
      <c r="L171" s="25">
        <v>4370551000</v>
      </c>
      <c r="M171" s="454"/>
      <c r="N171" s="91"/>
      <c r="O171" s="355" t="str">
        <f t="shared" si="3"/>
        <v>NON</v>
      </c>
      <c r="P171" s="356"/>
    </row>
    <row r="172" spans="2:16" ht="15.75" x14ac:dyDescent="0.25">
      <c r="B172" s="119">
        <v>1</v>
      </c>
      <c r="C172" s="30" t="s">
        <v>799</v>
      </c>
      <c r="D172" s="363">
        <f t="shared" si="6"/>
        <v>4370553000</v>
      </c>
      <c r="E172" s="25">
        <v>3930</v>
      </c>
      <c r="F172" s="25" t="s">
        <v>86</v>
      </c>
      <c r="G172" s="25" t="s">
        <v>424</v>
      </c>
      <c r="H172" s="25" t="s">
        <v>4</v>
      </c>
      <c r="I172" s="25" t="str">
        <f>VLOOKUP($H172,BDD!$B$5:$C$16,2,FALSE)</f>
        <v>DUNKERQUE</v>
      </c>
      <c r="J172" s="49" t="s">
        <v>276</v>
      </c>
      <c r="K172" s="38"/>
      <c r="L172" s="25">
        <v>4370553000</v>
      </c>
      <c r="M172" s="454"/>
      <c r="N172" s="91"/>
      <c r="O172" s="355" t="str">
        <f t="shared" si="3"/>
        <v>NON</v>
      </c>
      <c r="P172" s="356"/>
    </row>
    <row r="173" spans="2:16" ht="15.75" x14ac:dyDescent="0.25">
      <c r="B173" s="119">
        <v>1</v>
      </c>
      <c r="C173" s="30" t="s">
        <v>799</v>
      </c>
      <c r="D173" s="363">
        <f t="shared" si="6"/>
        <v>4370556000</v>
      </c>
      <c r="E173" s="25">
        <v>4130</v>
      </c>
      <c r="F173" s="25" t="s">
        <v>86</v>
      </c>
      <c r="G173" s="25" t="s">
        <v>424</v>
      </c>
      <c r="H173" s="25" t="s">
        <v>4</v>
      </c>
      <c r="I173" s="25" t="str">
        <f>VLOOKUP($H173,BDD!$B$5:$C$16,2,FALSE)</f>
        <v>DUNKERQUE</v>
      </c>
      <c r="J173" s="49" t="s">
        <v>276</v>
      </c>
      <c r="K173" s="38"/>
      <c r="L173" s="25">
        <v>4370556000</v>
      </c>
      <c r="M173" s="454"/>
      <c r="N173" s="91"/>
      <c r="O173" s="355" t="str">
        <f t="shared" si="3"/>
        <v>NON</v>
      </c>
      <c r="P173" s="356"/>
    </row>
    <row r="174" spans="2:16" ht="15.75" x14ac:dyDescent="0.25">
      <c r="B174" s="119">
        <v>1</v>
      </c>
      <c r="C174" s="30" t="s">
        <v>811</v>
      </c>
      <c r="D174" s="363">
        <f t="shared" si="6"/>
        <v>2070551000</v>
      </c>
      <c r="E174" s="25">
        <v>4650</v>
      </c>
      <c r="F174" s="25" t="s">
        <v>86</v>
      </c>
      <c r="G174" s="25" t="s">
        <v>547</v>
      </c>
      <c r="H174" s="25" t="s">
        <v>4</v>
      </c>
      <c r="I174" s="25" t="str">
        <f>VLOOKUP($H174,BDD!$B$5:$C$16,2,FALSE)</f>
        <v>DUNKERQUE</v>
      </c>
      <c r="J174" s="49" t="s">
        <v>273</v>
      </c>
      <c r="K174" s="38"/>
      <c r="L174" s="25">
        <v>2070551000</v>
      </c>
      <c r="M174" s="454"/>
      <c r="N174" s="91"/>
      <c r="O174" s="355" t="str">
        <f t="shared" si="3"/>
        <v>NON</v>
      </c>
      <c r="P174" s="356"/>
    </row>
    <row r="175" spans="2:16" ht="15.75" x14ac:dyDescent="0.25">
      <c r="B175" s="119">
        <v>1</v>
      </c>
      <c r="C175" s="30" t="s">
        <v>811</v>
      </c>
      <c r="D175" s="363">
        <f t="shared" si="6"/>
        <v>2070552000</v>
      </c>
      <c r="E175" s="25">
        <v>4630</v>
      </c>
      <c r="F175" s="25" t="s">
        <v>86</v>
      </c>
      <c r="G175" s="25" t="s">
        <v>547</v>
      </c>
      <c r="H175" s="25" t="s">
        <v>4</v>
      </c>
      <c r="I175" s="25" t="str">
        <f>VLOOKUP($H175,BDD!$B$5:$C$16,2,FALSE)</f>
        <v>DUNKERQUE</v>
      </c>
      <c r="J175" s="49" t="s">
        <v>273</v>
      </c>
      <c r="K175" s="38"/>
      <c r="L175" s="25">
        <v>2070552000</v>
      </c>
      <c r="M175" s="454"/>
      <c r="N175" s="91"/>
      <c r="O175" s="355" t="str">
        <f t="shared" si="3"/>
        <v>NON</v>
      </c>
      <c r="P175" s="356"/>
    </row>
    <row r="176" spans="2:16" ht="15.75" x14ac:dyDescent="0.25">
      <c r="B176" s="119">
        <v>1</v>
      </c>
      <c r="C176" s="30" t="s">
        <v>811</v>
      </c>
      <c r="D176" s="363">
        <f t="shared" si="6"/>
        <v>2070554000</v>
      </c>
      <c r="E176" s="25">
        <v>4630</v>
      </c>
      <c r="F176" s="25" t="s">
        <v>86</v>
      </c>
      <c r="G176" s="25" t="s">
        <v>547</v>
      </c>
      <c r="H176" s="25" t="s">
        <v>4</v>
      </c>
      <c r="I176" s="25" t="str">
        <f>VLOOKUP($H176,BDD!$B$5:$C$16,2,FALSE)</f>
        <v>DUNKERQUE</v>
      </c>
      <c r="J176" s="49" t="s">
        <v>273</v>
      </c>
      <c r="K176" s="38"/>
      <c r="L176" s="25">
        <v>2070554000</v>
      </c>
      <c r="M176" s="454"/>
      <c r="N176" s="91"/>
      <c r="O176" s="355" t="str">
        <f t="shared" si="3"/>
        <v>NON</v>
      </c>
      <c r="P176" s="356"/>
    </row>
    <row r="177" spans="2:16" ht="15.75" x14ac:dyDescent="0.25">
      <c r="B177" s="119">
        <v>1</v>
      </c>
      <c r="C177" s="30" t="s">
        <v>811</v>
      </c>
      <c r="D177" s="363">
        <f t="shared" si="6"/>
        <v>2070555000</v>
      </c>
      <c r="E177" s="25">
        <v>4370</v>
      </c>
      <c r="F177" s="25" t="s">
        <v>86</v>
      </c>
      <c r="G177" s="25" t="s">
        <v>547</v>
      </c>
      <c r="H177" s="25" t="s">
        <v>4</v>
      </c>
      <c r="I177" s="25" t="str">
        <f>VLOOKUP($H177,BDD!$B$5:$C$16,2,FALSE)</f>
        <v>DUNKERQUE</v>
      </c>
      <c r="J177" s="49" t="s">
        <v>273</v>
      </c>
      <c r="K177" s="38"/>
      <c r="L177" s="25">
        <v>2070555000</v>
      </c>
      <c r="M177" s="454"/>
      <c r="N177" s="91"/>
      <c r="O177" s="355" t="str">
        <f t="shared" si="3"/>
        <v>NON</v>
      </c>
      <c r="P177" s="356"/>
    </row>
    <row r="178" spans="2:16" ht="15.75" x14ac:dyDescent="0.25">
      <c r="B178" s="119">
        <v>1</v>
      </c>
      <c r="C178" s="30" t="s">
        <v>811</v>
      </c>
      <c r="D178" s="363">
        <f t="shared" si="6"/>
        <v>4370555000</v>
      </c>
      <c r="E178" s="25">
        <v>3980</v>
      </c>
      <c r="F178" s="25" t="s">
        <v>86</v>
      </c>
      <c r="G178" s="25" t="s">
        <v>547</v>
      </c>
      <c r="H178" s="25" t="s">
        <v>4</v>
      </c>
      <c r="I178" s="25" t="str">
        <f>VLOOKUP($H178,BDD!$B$5:$C$16,2,FALSE)</f>
        <v>DUNKERQUE</v>
      </c>
      <c r="J178" s="49" t="s">
        <v>273</v>
      </c>
      <c r="K178" s="38"/>
      <c r="L178" s="25">
        <v>4370555000</v>
      </c>
      <c r="M178" s="454"/>
      <c r="N178" s="91"/>
      <c r="O178" s="355" t="str">
        <f t="shared" si="3"/>
        <v>NON</v>
      </c>
      <c r="P178" s="356"/>
    </row>
    <row r="179" spans="2:16" ht="15.75" x14ac:dyDescent="0.25">
      <c r="B179" s="119">
        <v>1</v>
      </c>
      <c r="C179" s="30" t="s">
        <v>815</v>
      </c>
      <c r="D179" s="363">
        <f t="shared" si="6"/>
        <v>866482846</v>
      </c>
      <c r="E179" s="25">
        <v>4237</v>
      </c>
      <c r="F179" s="25" t="s">
        <v>28</v>
      </c>
      <c r="G179" s="25" t="s">
        <v>547</v>
      </c>
      <c r="H179" s="25" t="s">
        <v>4</v>
      </c>
      <c r="I179" s="25" t="str">
        <f>VLOOKUP($H179,BDD!$B$5:$C$16,2,FALSE)</f>
        <v>DUNKERQUE</v>
      </c>
      <c r="J179" s="49" t="s">
        <v>276</v>
      </c>
      <c r="K179" s="38"/>
      <c r="L179" s="25">
        <v>866482846</v>
      </c>
      <c r="M179" s="454"/>
      <c r="N179" s="91"/>
      <c r="O179" s="355" t="str">
        <f t="shared" si="3"/>
        <v>NON</v>
      </c>
      <c r="P179" s="356"/>
    </row>
    <row r="180" spans="2:16" ht="15.75" x14ac:dyDescent="0.25">
      <c r="B180" s="119">
        <v>1</v>
      </c>
      <c r="C180" s="30" t="s">
        <v>815</v>
      </c>
      <c r="D180" s="363">
        <f t="shared" si="6"/>
        <v>866482865</v>
      </c>
      <c r="E180" s="25">
        <v>4235</v>
      </c>
      <c r="F180" s="25" t="s">
        <v>28</v>
      </c>
      <c r="G180" s="25" t="s">
        <v>547</v>
      </c>
      <c r="H180" s="25" t="s">
        <v>4</v>
      </c>
      <c r="I180" s="25" t="str">
        <f>VLOOKUP($H180,BDD!$B$5:$C$16,2,FALSE)</f>
        <v>DUNKERQUE</v>
      </c>
      <c r="J180" s="49" t="s">
        <v>276</v>
      </c>
      <c r="K180" s="38"/>
      <c r="L180" s="25">
        <v>866482865</v>
      </c>
      <c r="M180" s="454"/>
      <c r="N180" s="91"/>
      <c r="O180" s="355" t="str">
        <f t="shared" si="3"/>
        <v>NON</v>
      </c>
      <c r="P180" s="356"/>
    </row>
    <row r="181" spans="2:16" ht="15.75" x14ac:dyDescent="0.25">
      <c r="B181" s="119">
        <v>1</v>
      </c>
      <c r="C181" s="30" t="s">
        <v>815</v>
      </c>
      <c r="D181" s="363">
        <f t="shared" si="6"/>
        <v>866482874</v>
      </c>
      <c r="E181" s="25">
        <v>3991</v>
      </c>
      <c r="F181" s="25" t="s">
        <v>28</v>
      </c>
      <c r="G181" s="25" t="s">
        <v>547</v>
      </c>
      <c r="H181" s="25" t="s">
        <v>4</v>
      </c>
      <c r="I181" s="25" t="str">
        <f>VLOOKUP($H181,BDD!$B$5:$C$16,2,FALSE)</f>
        <v>DUNKERQUE</v>
      </c>
      <c r="J181" s="49" t="s">
        <v>276</v>
      </c>
      <c r="K181" s="38"/>
      <c r="L181" s="25">
        <v>866482874</v>
      </c>
      <c r="M181" s="454"/>
      <c r="N181" s="91"/>
      <c r="O181" s="355" t="str">
        <f t="shared" si="3"/>
        <v>NON</v>
      </c>
      <c r="P181" s="356"/>
    </row>
    <row r="182" spans="2:16" ht="15.75" x14ac:dyDescent="0.25">
      <c r="B182" s="119">
        <v>1</v>
      </c>
      <c r="C182" s="30" t="s">
        <v>815</v>
      </c>
      <c r="D182" s="363">
        <f t="shared" si="6"/>
        <v>866482883</v>
      </c>
      <c r="E182" s="25">
        <v>3767</v>
      </c>
      <c r="F182" s="25" t="s">
        <v>28</v>
      </c>
      <c r="G182" s="25" t="s">
        <v>547</v>
      </c>
      <c r="H182" s="25" t="s">
        <v>4</v>
      </c>
      <c r="I182" s="25" t="str">
        <f>VLOOKUP($H182,BDD!$B$5:$C$16,2,FALSE)</f>
        <v>DUNKERQUE</v>
      </c>
      <c r="J182" s="49" t="s">
        <v>276</v>
      </c>
      <c r="K182" s="38"/>
      <c r="L182" s="25">
        <v>866482883</v>
      </c>
      <c r="M182" s="454"/>
      <c r="N182" s="91"/>
      <c r="O182" s="355" t="str">
        <f t="shared" si="3"/>
        <v>NON</v>
      </c>
      <c r="P182" s="356"/>
    </row>
    <row r="183" spans="2:16" ht="15.75" x14ac:dyDescent="0.25">
      <c r="B183" s="119">
        <v>1</v>
      </c>
      <c r="C183" s="30" t="s">
        <v>815</v>
      </c>
      <c r="D183" s="363">
        <f t="shared" si="6"/>
        <v>866482897</v>
      </c>
      <c r="E183" s="25">
        <v>3603</v>
      </c>
      <c r="F183" s="25" t="s">
        <v>28</v>
      </c>
      <c r="G183" s="25" t="s">
        <v>547</v>
      </c>
      <c r="H183" s="25" t="s">
        <v>4</v>
      </c>
      <c r="I183" s="25" t="str">
        <f>VLOOKUP($H183,BDD!$B$5:$C$16,2,FALSE)</f>
        <v>DUNKERQUE</v>
      </c>
      <c r="J183" s="49" t="s">
        <v>276</v>
      </c>
      <c r="K183" s="38"/>
      <c r="L183" s="25">
        <v>866482897</v>
      </c>
      <c r="M183" s="454"/>
      <c r="N183" s="91"/>
      <c r="O183" s="355" t="str">
        <f t="shared" si="3"/>
        <v>NON</v>
      </c>
      <c r="P183" s="356"/>
    </row>
    <row r="184" spans="2:16" ht="15.75" x14ac:dyDescent="0.25">
      <c r="B184" s="119">
        <v>1</v>
      </c>
      <c r="C184" s="30" t="s">
        <v>826</v>
      </c>
      <c r="D184" s="363">
        <f t="shared" si="6"/>
        <v>866482904</v>
      </c>
      <c r="E184" s="25">
        <v>4235</v>
      </c>
      <c r="F184" s="25" t="s">
        <v>28</v>
      </c>
      <c r="G184" s="25" t="s">
        <v>661</v>
      </c>
      <c r="H184" s="25" t="s">
        <v>4</v>
      </c>
      <c r="I184" s="25" t="str">
        <f>VLOOKUP($H184,BDD!$B$5:$C$16,2,FALSE)</f>
        <v>DUNKERQUE</v>
      </c>
      <c r="J184" s="49" t="s">
        <v>273</v>
      </c>
      <c r="K184" s="38"/>
      <c r="L184" s="25">
        <v>866482904</v>
      </c>
      <c r="M184" s="454"/>
      <c r="N184" s="91"/>
      <c r="O184" s="355" t="str">
        <f t="shared" si="3"/>
        <v>NON</v>
      </c>
      <c r="P184" s="356"/>
    </row>
    <row r="185" spans="2:16" ht="15.75" x14ac:dyDescent="0.25">
      <c r="B185" s="119">
        <v>1</v>
      </c>
      <c r="C185" s="30" t="s">
        <v>826</v>
      </c>
      <c r="D185" s="363">
        <f t="shared" si="6"/>
        <v>866482893</v>
      </c>
      <c r="E185" s="25">
        <v>3767</v>
      </c>
      <c r="F185" s="25" t="s">
        <v>28</v>
      </c>
      <c r="G185" s="25" t="s">
        <v>661</v>
      </c>
      <c r="H185" s="25" t="s">
        <v>4</v>
      </c>
      <c r="I185" s="25" t="str">
        <f>VLOOKUP($H185,BDD!$B$5:$C$16,2,FALSE)</f>
        <v>DUNKERQUE</v>
      </c>
      <c r="J185" s="49" t="s">
        <v>273</v>
      </c>
      <c r="K185" s="38"/>
      <c r="L185" s="25">
        <v>866482893</v>
      </c>
      <c r="M185" s="454"/>
      <c r="N185" s="91"/>
      <c r="O185" s="355" t="str">
        <f t="shared" si="3"/>
        <v>NON</v>
      </c>
      <c r="P185" s="356"/>
    </row>
    <row r="186" spans="2:16" ht="15.75" x14ac:dyDescent="0.25">
      <c r="B186" s="119">
        <v>1</v>
      </c>
      <c r="C186" s="30" t="s">
        <v>835</v>
      </c>
      <c r="D186" s="363">
        <f t="shared" si="6"/>
        <v>866482575</v>
      </c>
      <c r="E186" s="25">
        <v>4612</v>
      </c>
      <c r="F186" s="25" t="s">
        <v>28</v>
      </c>
      <c r="G186" s="25" t="s">
        <v>699</v>
      </c>
      <c r="H186" s="25" t="s">
        <v>4</v>
      </c>
      <c r="I186" s="25" t="str">
        <f>VLOOKUP($H186,BDD!$B$5:$C$16,2,FALSE)</f>
        <v>DUNKERQUE</v>
      </c>
      <c r="J186" s="49" t="s">
        <v>276</v>
      </c>
      <c r="K186" s="38"/>
      <c r="L186" s="25">
        <v>866482575</v>
      </c>
      <c r="M186" s="454"/>
      <c r="N186" s="91"/>
      <c r="O186" s="355" t="str">
        <f t="shared" si="3"/>
        <v>NON</v>
      </c>
      <c r="P186" s="356"/>
    </row>
    <row r="187" spans="2:16" ht="25.5" customHeight="1" x14ac:dyDescent="0.25">
      <c r="B187" s="119">
        <v>0</v>
      </c>
      <c r="C187" s="446" t="s">
        <v>864</v>
      </c>
      <c r="D187" s="420" t="s">
        <v>1193</v>
      </c>
      <c r="E187" s="405">
        <v>725</v>
      </c>
      <c r="F187" s="405" t="s">
        <v>210</v>
      </c>
      <c r="G187" s="25" t="s">
        <v>866</v>
      </c>
      <c r="H187" s="25" t="s">
        <v>203</v>
      </c>
      <c r="I187" s="25" t="str">
        <f>VLOOKUP($H187,BDD!$B$5:$C$16,2,FALSE)</f>
        <v>DEGRAD DE CANNES</v>
      </c>
      <c r="J187" s="49" t="s">
        <v>277</v>
      </c>
      <c r="K187" s="38"/>
      <c r="L187" s="363" t="s">
        <v>865</v>
      </c>
      <c r="M187" s="454">
        <v>44348</v>
      </c>
      <c r="N187" s="91" t="s">
        <v>1194</v>
      </c>
      <c r="O187" s="355" t="str">
        <f t="shared" si="3"/>
        <v>NON</v>
      </c>
      <c r="P187" s="356"/>
    </row>
    <row r="188" spans="2:16" ht="15.75" x14ac:dyDescent="0.25">
      <c r="B188" s="119">
        <v>1</v>
      </c>
      <c r="C188" s="30" t="s">
        <v>889</v>
      </c>
      <c r="D188" s="363">
        <f>L188</f>
        <v>866502726</v>
      </c>
      <c r="E188" s="25">
        <v>3807</v>
      </c>
      <c r="F188" s="25" t="s">
        <v>28</v>
      </c>
      <c r="G188" s="25" t="s">
        <v>424</v>
      </c>
      <c r="H188" s="25" t="s">
        <v>4</v>
      </c>
      <c r="I188" s="25" t="str">
        <f>VLOOKUP($H188,BDD!$B$5:$C$16,2,FALSE)</f>
        <v>DUNKERQUE</v>
      </c>
      <c r="J188" s="49" t="s">
        <v>276</v>
      </c>
      <c r="K188" s="38"/>
      <c r="L188" s="25">
        <v>866502726</v>
      </c>
      <c r="M188" s="454"/>
      <c r="N188" s="91"/>
      <c r="O188" s="355" t="str">
        <f t="shared" si="3"/>
        <v>NON</v>
      </c>
      <c r="P188" s="356"/>
    </row>
    <row r="189" spans="2:16" ht="15.75" x14ac:dyDescent="0.25">
      <c r="B189" s="119">
        <v>1</v>
      </c>
      <c r="C189" s="30" t="s">
        <v>898</v>
      </c>
      <c r="D189" s="363">
        <f t="shared" ref="D189:D190" si="7">L189</f>
        <v>4370554000</v>
      </c>
      <c r="E189" s="25">
        <v>3920</v>
      </c>
      <c r="F189" s="25" t="s">
        <v>86</v>
      </c>
      <c r="G189" s="25" t="s">
        <v>424</v>
      </c>
      <c r="H189" s="25" t="s">
        <v>4</v>
      </c>
      <c r="I189" s="25" t="str">
        <f>VLOOKUP($H189,BDD!$B$5:$C$16,2,FALSE)</f>
        <v>DUNKERQUE</v>
      </c>
      <c r="J189" s="49" t="s">
        <v>273</v>
      </c>
      <c r="K189" s="38"/>
      <c r="L189" s="25">
        <v>4370554000</v>
      </c>
      <c r="M189" s="454"/>
      <c r="N189" s="91"/>
      <c r="O189" s="355" t="str">
        <f t="shared" si="3"/>
        <v>NON</v>
      </c>
      <c r="P189" s="356"/>
    </row>
    <row r="190" spans="2:16" ht="15.75" x14ac:dyDescent="0.25">
      <c r="B190" s="119">
        <v>1</v>
      </c>
      <c r="C190" s="30" t="s">
        <v>905</v>
      </c>
      <c r="D190" s="363">
        <f t="shared" si="7"/>
        <v>866502701</v>
      </c>
      <c r="E190" s="25">
        <v>3870</v>
      </c>
      <c r="F190" s="25" t="s">
        <v>28</v>
      </c>
      <c r="G190" s="25" t="s">
        <v>424</v>
      </c>
      <c r="H190" s="25" t="s">
        <v>4</v>
      </c>
      <c r="I190" s="25" t="str">
        <f>VLOOKUP($H190,BDD!$B$5:$C$16,2,FALSE)</f>
        <v>DUNKERQUE</v>
      </c>
      <c r="J190" s="49" t="s">
        <v>276</v>
      </c>
      <c r="K190" s="38"/>
      <c r="L190" s="25">
        <v>866502701</v>
      </c>
      <c r="M190" s="454"/>
      <c r="N190" s="91"/>
      <c r="O190" s="355" t="str">
        <f t="shared" si="3"/>
        <v>NON</v>
      </c>
      <c r="P190" s="356"/>
    </row>
    <row r="191" spans="2:16" ht="15.75" x14ac:dyDescent="0.25">
      <c r="B191" s="119">
        <v>1</v>
      </c>
      <c r="C191" s="30" t="s">
        <v>905</v>
      </c>
      <c r="D191" s="363">
        <f>L191</f>
        <v>866502709</v>
      </c>
      <c r="E191" s="25">
        <v>3802</v>
      </c>
      <c r="F191" s="25" t="s">
        <v>28</v>
      </c>
      <c r="G191" s="25" t="s">
        <v>424</v>
      </c>
      <c r="H191" s="25" t="s">
        <v>4</v>
      </c>
      <c r="I191" s="25" t="str">
        <f>VLOOKUP($H191,BDD!$B$5:$C$16,2,FALSE)</f>
        <v>DUNKERQUE</v>
      </c>
      <c r="J191" s="49" t="s">
        <v>276</v>
      </c>
      <c r="K191" s="38"/>
      <c r="L191" s="25">
        <v>866502709</v>
      </c>
      <c r="M191" s="454"/>
      <c r="N191" s="91"/>
      <c r="O191" s="355" t="str">
        <f t="shared" si="3"/>
        <v>NON</v>
      </c>
      <c r="P191" s="356"/>
    </row>
    <row r="192" spans="2:16" ht="15.75" x14ac:dyDescent="0.25">
      <c r="B192" s="119">
        <v>0</v>
      </c>
      <c r="C192" s="30" t="s">
        <v>928</v>
      </c>
      <c r="D192" s="363" t="str">
        <f t="shared" ref="D192:D198" si="8">L192</f>
        <v>1 palette  BL19232</v>
      </c>
      <c r="E192" s="25">
        <v>109</v>
      </c>
      <c r="F192" s="25" t="s">
        <v>285</v>
      </c>
      <c r="G192" s="25" t="s">
        <v>686</v>
      </c>
      <c r="H192" s="463" t="s">
        <v>169</v>
      </c>
      <c r="I192" s="25" t="str">
        <f>VLOOKUP($H192,BDD!$B$5:$C$16,2,FALSE)</f>
        <v>POINTE A PITRE</v>
      </c>
      <c r="J192" s="49" t="s">
        <v>277</v>
      </c>
      <c r="K192" s="38" t="s">
        <v>929</v>
      </c>
      <c r="L192" s="25" t="s">
        <v>930</v>
      </c>
      <c r="M192" s="454"/>
      <c r="N192" s="91"/>
      <c r="O192" s="355" t="str">
        <f t="shared" si="3"/>
        <v>NON</v>
      </c>
      <c r="P192" s="356"/>
    </row>
    <row r="193" spans="2:16" ht="15.75" x14ac:dyDescent="0.25">
      <c r="B193" s="119">
        <v>1</v>
      </c>
      <c r="C193" s="30" t="s">
        <v>934</v>
      </c>
      <c r="D193" s="363">
        <f t="shared" si="8"/>
        <v>4433551000</v>
      </c>
      <c r="E193" s="25">
        <v>4840</v>
      </c>
      <c r="F193" s="25" t="s">
        <v>86</v>
      </c>
      <c r="G193" s="25" t="s">
        <v>933</v>
      </c>
      <c r="H193" s="25" t="s">
        <v>4</v>
      </c>
      <c r="I193" s="25" t="str">
        <f>VLOOKUP($H193,BDD!$B$5:$C$16,2,FALSE)</f>
        <v>DUNKERQUE</v>
      </c>
      <c r="J193" s="49" t="s">
        <v>273</v>
      </c>
      <c r="K193" s="38"/>
      <c r="L193" s="25">
        <v>4433551000</v>
      </c>
      <c r="M193" s="454"/>
      <c r="N193" s="91"/>
      <c r="O193" s="355" t="str">
        <f t="shared" si="3"/>
        <v>NON</v>
      </c>
      <c r="P193" s="356"/>
    </row>
    <row r="194" spans="2:16" ht="15.75" x14ac:dyDescent="0.25">
      <c r="B194" s="119">
        <v>1</v>
      </c>
      <c r="C194" s="30" t="s">
        <v>934</v>
      </c>
      <c r="D194" s="363">
        <f t="shared" si="8"/>
        <v>4433552000</v>
      </c>
      <c r="E194" s="25">
        <v>4780</v>
      </c>
      <c r="F194" s="25" t="s">
        <v>86</v>
      </c>
      <c r="G194" s="25" t="s">
        <v>933</v>
      </c>
      <c r="H194" s="25" t="s">
        <v>4</v>
      </c>
      <c r="I194" s="25" t="str">
        <f>VLOOKUP($H194,BDD!$B$5:$C$16,2,FALSE)</f>
        <v>DUNKERQUE</v>
      </c>
      <c r="J194" s="49" t="s">
        <v>273</v>
      </c>
      <c r="K194" s="38"/>
      <c r="L194" s="25">
        <v>4433552000</v>
      </c>
      <c r="M194" s="454"/>
      <c r="N194" s="91"/>
      <c r="O194" s="355" t="str">
        <f t="shared" si="3"/>
        <v>NON</v>
      </c>
      <c r="P194" s="356"/>
    </row>
    <row r="195" spans="2:16" ht="15.75" x14ac:dyDescent="0.25">
      <c r="B195" s="119">
        <v>1</v>
      </c>
      <c r="C195" s="30" t="s">
        <v>934</v>
      </c>
      <c r="D195" s="363">
        <f t="shared" si="8"/>
        <v>4433553000</v>
      </c>
      <c r="E195" s="25">
        <v>4820</v>
      </c>
      <c r="F195" s="25" t="s">
        <v>86</v>
      </c>
      <c r="G195" s="25" t="s">
        <v>933</v>
      </c>
      <c r="H195" s="25" t="s">
        <v>4</v>
      </c>
      <c r="I195" s="25" t="str">
        <f>VLOOKUP($H195,BDD!$B$5:$C$16,2,FALSE)</f>
        <v>DUNKERQUE</v>
      </c>
      <c r="J195" s="49" t="s">
        <v>273</v>
      </c>
      <c r="K195" s="38"/>
      <c r="L195" s="25">
        <v>4433553000</v>
      </c>
      <c r="M195" s="454"/>
      <c r="N195" s="91"/>
      <c r="O195" s="355" t="str">
        <f t="shared" si="3"/>
        <v>NON</v>
      </c>
      <c r="P195" s="356"/>
    </row>
    <row r="196" spans="2:16" ht="15.75" x14ac:dyDescent="0.25">
      <c r="B196" s="200">
        <v>1</v>
      </c>
      <c r="C196" s="201" t="s">
        <v>936</v>
      </c>
      <c r="D196" s="400">
        <v>0</v>
      </c>
      <c r="E196" s="195">
        <v>4277</v>
      </c>
      <c r="F196" s="195" t="s">
        <v>28</v>
      </c>
      <c r="G196" s="195" t="s">
        <v>933</v>
      </c>
      <c r="H196" s="195" t="s">
        <v>4</v>
      </c>
      <c r="I196" s="195" t="str">
        <f>VLOOKUP($H196,BDD!$B$5:$C$16,2,FALSE)</f>
        <v>DUNKERQUE</v>
      </c>
      <c r="J196" s="196" t="s">
        <v>273</v>
      </c>
      <c r="K196" s="209"/>
      <c r="L196" s="195">
        <v>866516119</v>
      </c>
      <c r="M196" s="457">
        <v>44355</v>
      </c>
      <c r="N196" s="473" t="s">
        <v>1183</v>
      </c>
      <c r="O196" s="355" t="str">
        <f t="shared" ref="O196:O259" si="9">IF(D196=0,"OUI","NON")</f>
        <v>OUI</v>
      </c>
      <c r="P196" s="356"/>
    </row>
    <row r="197" spans="2:16" ht="15.75" x14ac:dyDescent="0.25">
      <c r="B197" s="200">
        <v>1</v>
      </c>
      <c r="C197" s="423" t="s">
        <v>954</v>
      </c>
      <c r="D197" s="400">
        <v>0</v>
      </c>
      <c r="E197" s="242">
        <v>3602</v>
      </c>
      <c r="F197" s="242" t="s">
        <v>28</v>
      </c>
      <c r="G197" s="242" t="s">
        <v>699</v>
      </c>
      <c r="H197" s="318" t="s">
        <v>4</v>
      </c>
      <c r="I197" s="242" t="str">
        <f>VLOOKUP($H197,BDD!$B$5:$C$16,2,FALSE)</f>
        <v>DUNKERQUE</v>
      </c>
      <c r="J197" s="371" t="s">
        <v>273</v>
      </c>
      <c r="K197" s="318"/>
      <c r="L197" s="195">
        <v>866502718</v>
      </c>
      <c r="M197" s="457">
        <v>44355</v>
      </c>
      <c r="N197" s="473" t="s">
        <v>1190</v>
      </c>
      <c r="O197" s="355" t="str">
        <f t="shared" si="9"/>
        <v>OUI</v>
      </c>
      <c r="P197" s="356"/>
    </row>
    <row r="198" spans="2:16" ht="15.75" x14ac:dyDescent="0.25">
      <c r="B198" s="119">
        <v>1</v>
      </c>
      <c r="C198" s="419" t="s">
        <v>954</v>
      </c>
      <c r="D198" s="363">
        <f t="shared" si="8"/>
        <v>866502732</v>
      </c>
      <c r="E198" s="43">
        <v>3032</v>
      </c>
      <c r="F198" s="43" t="s">
        <v>28</v>
      </c>
      <c r="G198" s="43" t="s">
        <v>699</v>
      </c>
      <c r="H198" s="314" t="s">
        <v>4</v>
      </c>
      <c r="I198" s="43" t="str">
        <f>VLOOKUP($H198,BDD!$B$5:$C$16,2,FALSE)</f>
        <v>DUNKERQUE</v>
      </c>
      <c r="J198" s="416" t="s">
        <v>273</v>
      </c>
      <c r="K198" s="314"/>
      <c r="L198" s="25">
        <v>866502732</v>
      </c>
      <c r="M198" s="454"/>
      <c r="N198" s="91"/>
      <c r="O198" s="355" t="str">
        <f t="shared" si="9"/>
        <v>NON</v>
      </c>
      <c r="P198" s="356"/>
    </row>
    <row r="199" spans="2:16" ht="15.75" x14ac:dyDescent="0.25">
      <c r="B199" s="200">
        <v>1</v>
      </c>
      <c r="C199" s="423" t="s">
        <v>954</v>
      </c>
      <c r="D199" s="400">
        <v>0</v>
      </c>
      <c r="E199" s="242">
        <v>4200</v>
      </c>
      <c r="F199" s="242" t="s">
        <v>28</v>
      </c>
      <c r="G199" s="242" t="s">
        <v>699</v>
      </c>
      <c r="H199" s="318" t="s">
        <v>4</v>
      </c>
      <c r="I199" s="242" t="str">
        <f>VLOOKUP($H199,BDD!$B$5:$C$16,2,FALSE)</f>
        <v>DUNKERQUE</v>
      </c>
      <c r="J199" s="371" t="s">
        <v>273</v>
      </c>
      <c r="K199" s="318"/>
      <c r="L199" s="195">
        <v>866502776</v>
      </c>
      <c r="M199" s="457">
        <v>44356</v>
      </c>
      <c r="N199" s="198" t="s">
        <v>1195</v>
      </c>
      <c r="O199" s="355" t="str">
        <f t="shared" si="9"/>
        <v>OUI</v>
      </c>
      <c r="P199" s="356"/>
    </row>
    <row r="200" spans="2:16" ht="15.75" x14ac:dyDescent="0.25">
      <c r="B200" s="119">
        <v>1</v>
      </c>
      <c r="C200" s="447" t="s">
        <v>956</v>
      </c>
      <c r="D200" s="448">
        <f>L200</f>
        <v>866504045</v>
      </c>
      <c r="E200" s="239">
        <v>4053</v>
      </c>
      <c r="F200" s="239" t="s">
        <v>28</v>
      </c>
      <c r="G200" s="43" t="s">
        <v>547</v>
      </c>
      <c r="H200" s="314" t="s">
        <v>4</v>
      </c>
      <c r="I200" s="43" t="str">
        <f>VLOOKUP($H200,BDD!$B$5:$C$16,2,FALSE)</f>
        <v>DUNKERQUE</v>
      </c>
      <c r="J200" s="416" t="s">
        <v>273</v>
      </c>
      <c r="K200" s="314"/>
      <c r="L200" s="25">
        <v>866504045</v>
      </c>
      <c r="M200" s="454"/>
      <c r="N200" s="91"/>
      <c r="O200" s="355" t="str">
        <f t="shared" si="9"/>
        <v>NON</v>
      </c>
      <c r="P200" s="356"/>
    </row>
    <row r="201" spans="2:16" ht="15.75" x14ac:dyDescent="0.25">
      <c r="B201" s="200">
        <v>1</v>
      </c>
      <c r="C201" s="423" t="s">
        <v>956</v>
      </c>
      <c r="D201" s="400">
        <v>0</v>
      </c>
      <c r="E201" s="242">
        <v>4053</v>
      </c>
      <c r="F201" s="242" t="s">
        <v>28</v>
      </c>
      <c r="G201" s="242" t="s">
        <v>547</v>
      </c>
      <c r="H201" s="318" t="s">
        <v>4</v>
      </c>
      <c r="I201" s="242" t="str">
        <f>VLOOKUP($H201,BDD!$B$5:$C$16,2,FALSE)</f>
        <v>DUNKERQUE</v>
      </c>
      <c r="J201" s="371" t="s">
        <v>273</v>
      </c>
      <c r="K201" s="318"/>
      <c r="L201" s="195">
        <v>866504053</v>
      </c>
      <c r="M201" s="457">
        <v>44350</v>
      </c>
      <c r="N201" s="473" t="s">
        <v>1196</v>
      </c>
      <c r="O201" s="355" t="str">
        <f t="shared" si="9"/>
        <v>OUI</v>
      </c>
      <c r="P201" s="356"/>
    </row>
    <row r="202" spans="2:16" ht="15.75" x14ac:dyDescent="0.25">
      <c r="B202" s="200">
        <v>1</v>
      </c>
      <c r="C202" s="423" t="s">
        <v>956</v>
      </c>
      <c r="D202" s="400">
        <v>0</v>
      </c>
      <c r="E202" s="242">
        <v>4051</v>
      </c>
      <c r="F202" s="242" t="s">
        <v>28</v>
      </c>
      <c r="G202" s="242" t="s">
        <v>547</v>
      </c>
      <c r="H202" s="318" t="s">
        <v>4</v>
      </c>
      <c r="I202" s="242" t="str">
        <f>VLOOKUP($H202,BDD!$B$5:$C$16,2,FALSE)</f>
        <v>DUNKERQUE</v>
      </c>
      <c r="J202" s="371" t="s">
        <v>273</v>
      </c>
      <c r="K202" s="318"/>
      <c r="L202" s="195">
        <v>866504062</v>
      </c>
      <c r="M202" s="457">
        <v>44350</v>
      </c>
      <c r="N202" s="473" t="s">
        <v>1196</v>
      </c>
      <c r="O202" s="355" t="str">
        <f t="shared" si="9"/>
        <v>OUI</v>
      </c>
      <c r="P202" s="356"/>
    </row>
    <row r="203" spans="2:16" ht="15.75" x14ac:dyDescent="0.25">
      <c r="B203" s="200">
        <v>1</v>
      </c>
      <c r="C203" s="423" t="s">
        <v>959</v>
      </c>
      <c r="D203" s="400">
        <v>0</v>
      </c>
      <c r="E203" s="242">
        <v>7833</v>
      </c>
      <c r="F203" s="242" t="s">
        <v>28</v>
      </c>
      <c r="G203" s="242" t="s">
        <v>547</v>
      </c>
      <c r="H203" s="318" t="s">
        <v>4</v>
      </c>
      <c r="I203" s="242" t="str">
        <f>VLOOKUP($H203,BDD!$B$5:$C$16,2,FALSE)</f>
        <v>DUNKERQUE</v>
      </c>
      <c r="J203" s="371" t="s">
        <v>273</v>
      </c>
      <c r="K203" s="424"/>
      <c r="L203" s="195">
        <v>866518386</v>
      </c>
      <c r="M203" s="457">
        <v>44355</v>
      </c>
      <c r="N203" s="473" t="s">
        <v>1197</v>
      </c>
      <c r="O203" s="355" t="str">
        <f t="shared" si="9"/>
        <v>OUI</v>
      </c>
      <c r="P203" s="356"/>
    </row>
    <row r="204" spans="2:16" ht="15.75" x14ac:dyDescent="0.25">
      <c r="B204" s="200">
        <v>1</v>
      </c>
      <c r="C204" s="423" t="s">
        <v>959</v>
      </c>
      <c r="D204" s="400">
        <v>0</v>
      </c>
      <c r="E204" s="242">
        <v>4837</v>
      </c>
      <c r="F204" s="242" t="s">
        <v>28</v>
      </c>
      <c r="G204" s="242" t="s">
        <v>547</v>
      </c>
      <c r="H204" s="318" t="s">
        <v>4</v>
      </c>
      <c r="I204" s="242" t="str">
        <f>VLOOKUP($H204,BDD!$B$5:$C$16,2,FALSE)</f>
        <v>DUNKERQUE</v>
      </c>
      <c r="J204" s="371" t="s">
        <v>273</v>
      </c>
      <c r="K204" s="424"/>
      <c r="L204" s="195">
        <v>866518397</v>
      </c>
      <c r="M204" s="457">
        <v>44355</v>
      </c>
      <c r="N204" s="473" t="s">
        <v>1198</v>
      </c>
      <c r="O204" s="355" t="str">
        <f t="shared" si="9"/>
        <v>OUI</v>
      </c>
      <c r="P204" s="356"/>
    </row>
    <row r="205" spans="2:16" ht="15.75" x14ac:dyDescent="0.25">
      <c r="B205" s="200">
        <v>1</v>
      </c>
      <c r="C205" s="423" t="s">
        <v>959</v>
      </c>
      <c r="D205" s="400">
        <v>0</v>
      </c>
      <c r="E205" s="242">
        <v>4834</v>
      </c>
      <c r="F205" s="242" t="s">
        <v>28</v>
      </c>
      <c r="G205" s="242" t="s">
        <v>547</v>
      </c>
      <c r="H205" s="318" t="s">
        <v>4</v>
      </c>
      <c r="I205" s="242" t="str">
        <f>VLOOKUP($H205,BDD!$B$5:$C$16,2,FALSE)</f>
        <v>DUNKERQUE</v>
      </c>
      <c r="J205" s="371" t="s">
        <v>273</v>
      </c>
      <c r="K205" s="424"/>
      <c r="L205" s="195">
        <v>866518414</v>
      </c>
      <c r="M205" s="457">
        <v>44355</v>
      </c>
      <c r="N205" s="473" t="s">
        <v>1198</v>
      </c>
      <c r="O205" s="355" t="str">
        <f t="shared" si="9"/>
        <v>OUI</v>
      </c>
      <c r="P205" s="356"/>
    </row>
    <row r="206" spans="2:16" ht="15.75" x14ac:dyDescent="0.25">
      <c r="B206" s="119">
        <v>1</v>
      </c>
      <c r="C206" s="419" t="s">
        <v>959</v>
      </c>
      <c r="D206" s="363">
        <f t="shared" ref="D206:D220" si="10">L206</f>
        <v>866518426</v>
      </c>
      <c r="E206" s="43">
        <v>4832</v>
      </c>
      <c r="F206" s="43" t="s">
        <v>28</v>
      </c>
      <c r="G206" s="43" t="s">
        <v>547</v>
      </c>
      <c r="H206" s="314" t="s">
        <v>4</v>
      </c>
      <c r="I206" s="43" t="str">
        <f>VLOOKUP($H206,BDD!$B$5:$C$16,2,FALSE)</f>
        <v>DUNKERQUE</v>
      </c>
      <c r="J206" s="416" t="s">
        <v>273</v>
      </c>
      <c r="K206" s="414"/>
      <c r="L206" s="25">
        <v>866518426</v>
      </c>
      <c r="M206" s="454"/>
      <c r="N206" s="91"/>
      <c r="O206" s="355" t="str">
        <f t="shared" si="9"/>
        <v>NON</v>
      </c>
      <c r="P206" s="356"/>
    </row>
    <row r="207" spans="2:16" ht="15.75" x14ac:dyDescent="0.25">
      <c r="B207" s="200">
        <v>1</v>
      </c>
      <c r="C207" s="423" t="s">
        <v>959</v>
      </c>
      <c r="D207" s="400">
        <v>0</v>
      </c>
      <c r="E207" s="242">
        <v>4641</v>
      </c>
      <c r="F207" s="242" t="s">
        <v>28</v>
      </c>
      <c r="G207" s="242" t="s">
        <v>547</v>
      </c>
      <c r="H207" s="318" t="s">
        <v>4</v>
      </c>
      <c r="I207" s="242" t="str">
        <f>VLOOKUP($H207,BDD!$B$5:$C$16,2,FALSE)</f>
        <v>DUNKERQUE</v>
      </c>
      <c r="J207" s="371" t="s">
        <v>273</v>
      </c>
      <c r="K207" s="424"/>
      <c r="L207" s="195">
        <v>866518438</v>
      </c>
      <c r="M207" s="457">
        <v>44356</v>
      </c>
      <c r="N207" s="198" t="s">
        <v>1195</v>
      </c>
      <c r="O207" s="355" t="str">
        <f t="shared" si="9"/>
        <v>OUI</v>
      </c>
      <c r="P207" s="356"/>
    </row>
    <row r="208" spans="2:16" ht="25.5" customHeight="1" x14ac:dyDescent="0.25">
      <c r="B208" s="119">
        <v>0</v>
      </c>
      <c r="C208" s="434" t="s">
        <v>1015</v>
      </c>
      <c r="D208" s="436" t="s">
        <v>1016</v>
      </c>
      <c r="E208" s="435">
        <v>1344</v>
      </c>
      <c r="F208" s="435" t="s">
        <v>17</v>
      </c>
      <c r="G208" s="43" t="s">
        <v>1017</v>
      </c>
      <c r="H208" s="425" t="s">
        <v>4</v>
      </c>
      <c r="I208" s="43" t="str">
        <f>VLOOKUP($H208,BDD!$B$5:$C$16,2,FALSE)</f>
        <v>DUNKERQUE</v>
      </c>
      <c r="J208" s="239" t="s">
        <v>277</v>
      </c>
      <c r="K208" s="414" t="s">
        <v>1018</v>
      </c>
      <c r="L208" s="432" t="s">
        <v>1019</v>
      </c>
      <c r="M208" s="454">
        <v>44323</v>
      </c>
      <c r="N208" s="92" t="s">
        <v>1020</v>
      </c>
      <c r="O208" s="355" t="str">
        <f t="shared" si="9"/>
        <v>NON</v>
      </c>
      <c r="P208" s="356"/>
    </row>
    <row r="209" spans="2:16" ht="24.75" customHeight="1" x14ac:dyDescent="0.25">
      <c r="B209" s="119">
        <v>0</v>
      </c>
      <c r="C209" s="434" t="s">
        <v>1015</v>
      </c>
      <c r="D209" s="436" t="s">
        <v>1021</v>
      </c>
      <c r="E209" s="435">
        <v>1339</v>
      </c>
      <c r="F209" s="435" t="s">
        <v>17</v>
      </c>
      <c r="G209" s="43" t="s">
        <v>1022</v>
      </c>
      <c r="H209" s="425" t="s">
        <v>4</v>
      </c>
      <c r="I209" s="43" t="str">
        <f>VLOOKUP($H209,BDD!$B$5:$C$16,2,FALSE)</f>
        <v>DUNKERQUE</v>
      </c>
      <c r="J209" s="239" t="s">
        <v>277</v>
      </c>
      <c r="K209" s="414" t="s">
        <v>838</v>
      </c>
      <c r="L209" s="432" t="s">
        <v>1023</v>
      </c>
      <c r="M209" s="454">
        <v>44323</v>
      </c>
      <c r="N209" s="92" t="s">
        <v>1024</v>
      </c>
      <c r="O209" s="355" t="str">
        <f t="shared" si="9"/>
        <v>NON</v>
      </c>
      <c r="P209" s="356"/>
    </row>
    <row r="210" spans="2:16" ht="31.5" x14ac:dyDescent="0.25">
      <c r="B210" s="119">
        <v>0</v>
      </c>
      <c r="C210" s="419" t="s">
        <v>1015</v>
      </c>
      <c r="D210" s="432" t="s">
        <v>1025</v>
      </c>
      <c r="E210" s="43">
        <v>660</v>
      </c>
      <c r="F210" s="43" t="s">
        <v>17</v>
      </c>
      <c r="G210" s="43" t="s">
        <v>1026</v>
      </c>
      <c r="H210" s="425" t="s">
        <v>4</v>
      </c>
      <c r="I210" s="43" t="str">
        <f>VLOOKUP($H210,BDD!$B$5:$C$16,2,FALSE)</f>
        <v>DUNKERQUE</v>
      </c>
      <c r="J210" s="239" t="s">
        <v>277</v>
      </c>
      <c r="K210" s="414" t="s">
        <v>537</v>
      </c>
      <c r="L210" s="432" t="s">
        <v>1025</v>
      </c>
      <c r="M210" s="454"/>
      <c r="N210" s="91"/>
      <c r="O210" s="355" t="str">
        <f t="shared" si="9"/>
        <v>NON</v>
      </c>
      <c r="P210" s="356"/>
    </row>
    <row r="211" spans="2:16" ht="15.75" x14ac:dyDescent="0.25">
      <c r="B211" s="200">
        <v>1</v>
      </c>
      <c r="C211" s="423" t="s">
        <v>1038</v>
      </c>
      <c r="D211" s="400">
        <v>0</v>
      </c>
      <c r="E211" s="242">
        <v>4803</v>
      </c>
      <c r="F211" s="242" t="s">
        <v>28</v>
      </c>
      <c r="G211" s="242" t="s">
        <v>661</v>
      </c>
      <c r="H211" s="426" t="s">
        <v>4</v>
      </c>
      <c r="I211" s="242" t="str">
        <f>VLOOKUP($H211,BDD!$B$5:$C$16,2,FALSE)</f>
        <v>DUNKERQUE</v>
      </c>
      <c r="J211" s="242" t="s">
        <v>276</v>
      </c>
      <c r="K211" s="424"/>
      <c r="L211" s="195">
        <v>866503628</v>
      </c>
      <c r="M211" s="457">
        <v>44348</v>
      </c>
      <c r="N211" s="198" t="s">
        <v>1186</v>
      </c>
      <c r="O211" s="355" t="str">
        <f t="shared" si="9"/>
        <v>OUI</v>
      </c>
      <c r="P211" s="356"/>
    </row>
    <row r="212" spans="2:16" ht="15.75" x14ac:dyDescent="0.25">
      <c r="B212" s="119">
        <v>1</v>
      </c>
      <c r="C212" s="419" t="s">
        <v>1038</v>
      </c>
      <c r="D212" s="363">
        <f t="shared" si="10"/>
        <v>866503654</v>
      </c>
      <c r="E212" s="43">
        <v>4797</v>
      </c>
      <c r="F212" s="43" t="s">
        <v>28</v>
      </c>
      <c r="G212" s="43" t="s">
        <v>661</v>
      </c>
      <c r="H212" s="425" t="s">
        <v>4</v>
      </c>
      <c r="I212" s="43" t="str">
        <f>VLOOKUP($H212,BDD!$B$5:$C$16,2,FALSE)</f>
        <v>DUNKERQUE</v>
      </c>
      <c r="J212" s="239" t="s">
        <v>276</v>
      </c>
      <c r="K212" s="414"/>
      <c r="L212" s="25">
        <v>866503654</v>
      </c>
      <c r="M212" s="454"/>
      <c r="N212" s="91"/>
      <c r="O212" s="355" t="str">
        <f t="shared" si="9"/>
        <v>NON</v>
      </c>
      <c r="P212" s="356"/>
    </row>
    <row r="213" spans="2:16" ht="15.75" x14ac:dyDescent="0.25">
      <c r="B213" s="200">
        <v>1</v>
      </c>
      <c r="C213" s="423" t="s">
        <v>1038</v>
      </c>
      <c r="D213" s="400">
        <v>0</v>
      </c>
      <c r="E213" s="242">
        <v>4175</v>
      </c>
      <c r="F213" s="242" t="s">
        <v>28</v>
      </c>
      <c r="G213" s="242" t="s">
        <v>661</v>
      </c>
      <c r="H213" s="426" t="s">
        <v>4</v>
      </c>
      <c r="I213" s="242" t="str">
        <f>VLOOKUP($H213,BDD!$B$5:$C$16,2,FALSE)</f>
        <v>DUNKERQUE</v>
      </c>
      <c r="J213" s="242" t="s">
        <v>276</v>
      </c>
      <c r="K213" s="424"/>
      <c r="L213" s="195">
        <v>866542941</v>
      </c>
      <c r="M213" s="457">
        <v>44348</v>
      </c>
      <c r="N213" s="198" t="s">
        <v>1191</v>
      </c>
      <c r="O213" s="355" t="str">
        <f t="shared" si="9"/>
        <v>OUI</v>
      </c>
      <c r="P213" s="356"/>
    </row>
    <row r="214" spans="2:16" ht="15.75" x14ac:dyDescent="0.25">
      <c r="B214" s="200">
        <v>1</v>
      </c>
      <c r="C214" s="423" t="s">
        <v>1038</v>
      </c>
      <c r="D214" s="400">
        <v>0</v>
      </c>
      <c r="E214" s="242">
        <v>4173</v>
      </c>
      <c r="F214" s="242" t="s">
        <v>28</v>
      </c>
      <c r="G214" s="242" t="s">
        <v>661</v>
      </c>
      <c r="H214" s="426" t="s">
        <v>4</v>
      </c>
      <c r="I214" s="242" t="str">
        <f>VLOOKUP($H214,BDD!$B$5:$C$16,2,FALSE)</f>
        <v>DUNKERQUE</v>
      </c>
      <c r="J214" s="242" t="s">
        <v>276</v>
      </c>
      <c r="K214" s="424"/>
      <c r="L214" s="195">
        <v>866542956</v>
      </c>
      <c r="M214" s="457">
        <v>44348</v>
      </c>
      <c r="N214" s="198" t="s">
        <v>1191</v>
      </c>
      <c r="O214" s="355" t="str">
        <f t="shared" si="9"/>
        <v>OUI</v>
      </c>
      <c r="P214" s="356"/>
    </row>
    <row r="215" spans="2:16" ht="15.75" x14ac:dyDescent="0.25">
      <c r="B215" s="200">
        <v>1</v>
      </c>
      <c r="C215" s="423" t="s">
        <v>1038</v>
      </c>
      <c r="D215" s="400">
        <v>0</v>
      </c>
      <c r="E215" s="242">
        <v>3990</v>
      </c>
      <c r="F215" s="242" t="s">
        <v>28</v>
      </c>
      <c r="G215" s="242" t="s">
        <v>661</v>
      </c>
      <c r="H215" s="426" t="s">
        <v>4</v>
      </c>
      <c r="I215" s="242" t="str">
        <f>VLOOKUP($H215,BDD!$B$5:$C$16,2,FALSE)</f>
        <v>DUNKERQUE</v>
      </c>
      <c r="J215" s="242" t="s">
        <v>276</v>
      </c>
      <c r="K215" s="424"/>
      <c r="L215" s="195">
        <v>866542981</v>
      </c>
      <c r="M215" s="457">
        <v>44348</v>
      </c>
      <c r="N215" s="198" t="s">
        <v>1191</v>
      </c>
      <c r="O215" s="355" t="str">
        <f t="shared" si="9"/>
        <v>OUI</v>
      </c>
      <c r="P215" s="356"/>
    </row>
    <row r="216" spans="2:16" ht="15.75" x14ac:dyDescent="0.25">
      <c r="B216" s="119">
        <v>1</v>
      </c>
      <c r="C216" s="419" t="s">
        <v>1050</v>
      </c>
      <c r="D216" s="363">
        <f t="shared" si="10"/>
        <v>866542882</v>
      </c>
      <c r="E216" s="43">
        <v>4230</v>
      </c>
      <c r="F216" s="43" t="s">
        <v>28</v>
      </c>
      <c r="G216" s="43" t="s">
        <v>438</v>
      </c>
      <c r="H216" s="425" t="s">
        <v>4</v>
      </c>
      <c r="I216" s="43" t="str">
        <f>VLOOKUP($H216,BDD!$B$5:$C$16,2,FALSE)</f>
        <v>DUNKERQUE</v>
      </c>
      <c r="J216" s="239" t="s">
        <v>276</v>
      </c>
      <c r="K216" s="414"/>
      <c r="L216" s="25">
        <v>866542882</v>
      </c>
      <c r="M216" s="454"/>
      <c r="N216" s="91"/>
      <c r="O216" s="355" t="str">
        <f t="shared" si="9"/>
        <v>NON</v>
      </c>
      <c r="P216" s="356"/>
    </row>
    <row r="217" spans="2:16" ht="15.75" x14ac:dyDescent="0.25">
      <c r="B217" s="119">
        <v>1</v>
      </c>
      <c r="C217" s="419" t="s">
        <v>1050</v>
      </c>
      <c r="D217" s="363">
        <f t="shared" si="10"/>
        <v>866542896</v>
      </c>
      <c r="E217" s="43">
        <v>4277</v>
      </c>
      <c r="F217" s="43" t="s">
        <v>28</v>
      </c>
      <c r="G217" s="43" t="s">
        <v>438</v>
      </c>
      <c r="H217" s="425" t="s">
        <v>4</v>
      </c>
      <c r="I217" s="43" t="str">
        <f>VLOOKUP($H217,BDD!$B$5:$C$16,2,FALSE)</f>
        <v>DUNKERQUE</v>
      </c>
      <c r="J217" s="239" t="s">
        <v>276</v>
      </c>
      <c r="K217" s="414"/>
      <c r="L217" s="25">
        <v>866542896</v>
      </c>
      <c r="M217" s="454"/>
      <c r="N217" s="91"/>
      <c r="O217" s="355" t="str">
        <f t="shared" si="9"/>
        <v>NON</v>
      </c>
      <c r="P217" s="356"/>
    </row>
    <row r="218" spans="2:16" ht="15.75" x14ac:dyDescent="0.25">
      <c r="B218" s="119">
        <v>1</v>
      </c>
      <c r="C218" s="419" t="s">
        <v>1050</v>
      </c>
      <c r="D218" s="363">
        <f t="shared" si="10"/>
        <v>866542906</v>
      </c>
      <c r="E218" s="43">
        <v>4147</v>
      </c>
      <c r="F218" s="43" t="s">
        <v>28</v>
      </c>
      <c r="G218" s="43" t="s">
        <v>438</v>
      </c>
      <c r="H218" s="425" t="s">
        <v>4</v>
      </c>
      <c r="I218" s="43" t="str">
        <f>VLOOKUP($H218,BDD!$B$5:$C$16,2,FALSE)</f>
        <v>DUNKERQUE</v>
      </c>
      <c r="J218" s="239" t="s">
        <v>276</v>
      </c>
      <c r="K218" s="414"/>
      <c r="L218" s="25">
        <v>866542906</v>
      </c>
      <c r="M218" s="454"/>
      <c r="N218" s="91"/>
      <c r="O218" s="355" t="str">
        <f t="shared" si="9"/>
        <v>NON</v>
      </c>
      <c r="P218" s="356"/>
    </row>
    <row r="219" spans="2:16" ht="15.75" x14ac:dyDescent="0.25">
      <c r="B219" s="119">
        <v>1</v>
      </c>
      <c r="C219" s="419" t="s">
        <v>1050</v>
      </c>
      <c r="D219" s="363">
        <f t="shared" si="10"/>
        <v>866542916</v>
      </c>
      <c r="E219" s="43">
        <v>4178</v>
      </c>
      <c r="F219" s="43" t="s">
        <v>28</v>
      </c>
      <c r="G219" s="43" t="s">
        <v>438</v>
      </c>
      <c r="H219" s="425" t="s">
        <v>4</v>
      </c>
      <c r="I219" s="43" t="str">
        <f>VLOOKUP($H219,BDD!$B$5:$C$16,2,FALSE)</f>
        <v>DUNKERQUE</v>
      </c>
      <c r="J219" s="239" t="s">
        <v>276</v>
      </c>
      <c r="K219" s="414"/>
      <c r="L219" s="25">
        <v>866542916</v>
      </c>
      <c r="M219" s="454"/>
      <c r="N219" s="91"/>
      <c r="O219" s="355" t="str">
        <f t="shared" si="9"/>
        <v>NON</v>
      </c>
      <c r="P219" s="356"/>
    </row>
    <row r="220" spans="2:16" ht="15.75" x14ac:dyDescent="0.25">
      <c r="B220" s="119">
        <v>1</v>
      </c>
      <c r="C220" s="419" t="s">
        <v>1050</v>
      </c>
      <c r="D220" s="363">
        <f t="shared" si="10"/>
        <v>866542926</v>
      </c>
      <c r="E220" s="43">
        <v>4175</v>
      </c>
      <c r="F220" s="43" t="s">
        <v>28</v>
      </c>
      <c r="G220" s="43" t="s">
        <v>438</v>
      </c>
      <c r="H220" s="425" t="s">
        <v>4</v>
      </c>
      <c r="I220" s="43" t="str">
        <f>VLOOKUP($H220,BDD!$B$5:$C$16,2,FALSE)</f>
        <v>DUNKERQUE</v>
      </c>
      <c r="J220" s="239" t="s">
        <v>276</v>
      </c>
      <c r="K220" s="414"/>
      <c r="L220" s="25">
        <v>866542926</v>
      </c>
      <c r="M220" s="454"/>
      <c r="N220" s="91"/>
      <c r="O220" s="355" t="str">
        <f t="shared" si="9"/>
        <v>NON</v>
      </c>
      <c r="P220" s="356"/>
    </row>
    <row r="221" spans="2:16" ht="15.75" x14ac:dyDescent="0.25">
      <c r="B221" s="200">
        <v>1</v>
      </c>
      <c r="C221" s="443" t="s">
        <v>1057</v>
      </c>
      <c r="D221" s="400">
        <v>0</v>
      </c>
      <c r="E221" s="242">
        <v>4814</v>
      </c>
      <c r="F221" s="242" t="s">
        <v>28</v>
      </c>
      <c r="G221" s="242" t="s">
        <v>424</v>
      </c>
      <c r="H221" s="426" t="s">
        <v>4</v>
      </c>
      <c r="I221" s="242" t="str">
        <f>VLOOKUP($H221,BDD!$B$5:$C$16,2,FALSE)</f>
        <v>DUNKERQUE</v>
      </c>
      <c r="J221" s="242" t="s">
        <v>276</v>
      </c>
      <c r="K221" s="424"/>
      <c r="L221" s="195">
        <v>866518907</v>
      </c>
      <c r="M221" s="457">
        <v>44355</v>
      </c>
      <c r="N221" s="473" t="s">
        <v>1198</v>
      </c>
      <c r="O221" s="355" t="str">
        <f t="shared" si="9"/>
        <v>OUI</v>
      </c>
      <c r="P221" s="356"/>
    </row>
    <row r="222" spans="2:16" ht="15.75" x14ac:dyDescent="0.25">
      <c r="B222" s="200">
        <v>1</v>
      </c>
      <c r="C222" s="443" t="s">
        <v>1064</v>
      </c>
      <c r="D222" s="439">
        <v>0</v>
      </c>
      <c r="E222" s="242">
        <v>4771</v>
      </c>
      <c r="F222" s="242" t="s">
        <v>28</v>
      </c>
      <c r="G222" s="242" t="s">
        <v>424</v>
      </c>
      <c r="H222" s="318" t="s">
        <v>4</v>
      </c>
      <c r="I222" s="242" t="s">
        <v>236</v>
      </c>
      <c r="J222" s="195" t="s">
        <v>276</v>
      </c>
      <c r="K222" s="209"/>
      <c r="L222" s="195">
        <v>866540581</v>
      </c>
      <c r="M222" s="457">
        <v>44355</v>
      </c>
      <c r="N222" s="473" t="s">
        <v>1199</v>
      </c>
      <c r="O222" s="355" t="str">
        <f t="shared" si="9"/>
        <v>OUI</v>
      </c>
      <c r="P222" s="356"/>
    </row>
    <row r="223" spans="2:16" ht="45" x14ac:dyDescent="0.25">
      <c r="B223" s="119">
        <v>0</v>
      </c>
      <c r="C223" s="444" t="s">
        <v>1065</v>
      </c>
      <c r="D223" s="127" t="s">
        <v>1066</v>
      </c>
      <c r="E223" s="422">
        <v>881</v>
      </c>
      <c r="F223" s="422" t="s">
        <v>20</v>
      </c>
      <c r="G223" s="43" t="s">
        <v>1067</v>
      </c>
      <c r="H223" s="314" t="s">
        <v>4</v>
      </c>
      <c r="I223" s="43" t="s">
        <v>236</v>
      </c>
      <c r="J223" s="25" t="s">
        <v>277</v>
      </c>
      <c r="K223" s="38" t="s">
        <v>1068</v>
      </c>
      <c r="L223" s="25" t="s">
        <v>1066</v>
      </c>
      <c r="M223" s="454"/>
      <c r="N223" s="91"/>
      <c r="O223" s="355" t="str">
        <f t="shared" si="9"/>
        <v>NON</v>
      </c>
      <c r="P223" s="356"/>
    </row>
    <row r="224" spans="2:16" ht="15.75" x14ac:dyDescent="0.25">
      <c r="B224" s="200">
        <v>1</v>
      </c>
      <c r="C224" s="443" t="s">
        <v>1072</v>
      </c>
      <c r="D224" s="439">
        <v>0</v>
      </c>
      <c r="E224" s="242">
        <v>4980</v>
      </c>
      <c r="F224" s="242" t="s">
        <v>28</v>
      </c>
      <c r="G224" s="242" t="s">
        <v>661</v>
      </c>
      <c r="H224" s="318" t="s">
        <v>4</v>
      </c>
      <c r="I224" s="242" t="s">
        <v>236</v>
      </c>
      <c r="J224" s="195" t="s">
        <v>276</v>
      </c>
      <c r="K224" s="209"/>
      <c r="L224" s="195">
        <v>866541294</v>
      </c>
      <c r="M224" s="457">
        <v>44355</v>
      </c>
      <c r="N224" s="473" t="s">
        <v>1198</v>
      </c>
      <c r="O224" s="355" t="str">
        <f t="shared" si="9"/>
        <v>OUI</v>
      </c>
      <c r="P224" s="356"/>
    </row>
    <row r="225" spans="2:16" ht="15.75" x14ac:dyDescent="0.25">
      <c r="B225" s="119">
        <v>1</v>
      </c>
      <c r="C225" s="444" t="s">
        <v>1072</v>
      </c>
      <c r="D225" s="445">
        <v>866541297</v>
      </c>
      <c r="E225" s="422">
        <v>4979</v>
      </c>
      <c r="F225" s="422" t="s">
        <v>28</v>
      </c>
      <c r="G225" s="43" t="s">
        <v>661</v>
      </c>
      <c r="H225" s="314" t="s">
        <v>4</v>
      </c>
      <c r="I225" s="43" t="s">
        <v>236</v>
      </c>
      <c r="J225" s="25" t="s">
        <v>276</v>
      </c>
      <c r="K225" s="38"/>
      <c r="L225" s="25">
        <v>866541297</v>
      </c>
      <c r="M225" s="454"/>
      <c r="N225" s="91"/>
      <c r="O225" s="355" t="str">
        <f t="shared" si="9"/>
        <v>NON</v>
      </c>
      <c r="P225" s="356"/>
    </row>
    <row r="226" spans="2:16" ht="15.75" x14ac:dyDescent="0.25">
      <c r="B226" s="119">
        <v>1</v>
      </c>
      <c r="C226" s="444" t="s">
        <v>1072</v>
      </c>
      <c r="D226" s="445">
        <v>866541356</v>
      </c>
      <c r="E226" s="422">
        <v>4985</v>
      </c>
      <c r="F226" s="422" t="s">
        <v>28</v>
      </c>
      <c r="G226" s="43" t="s">
        <v>661</v>
      </c>
      <c r="H226" s="314" t="s">
        <v>4</v>
      </c>
      <c r="I226" s="43" t="s">
        <v>236</v>
      </c>
      <c r="J226" s="25" t="s">
        <v>276</v>
      </c>
      <c r="K226" s="38"/>
      <c r="L226" s="25">
        <v>866541356</v>
      </c>
      <c r="M226" s="454"/>
      <c r="N226" s="91"/>
      <c r="O226" s="355" t="str">
        <f t="shared" si="9"/>
        <v>NON</v>
      </c>
      <c r="P226" s="356"/>
    </row>
    <row r="227" spans="2:16" ht="15.75" x14ac:dyDescent="0.25">
      <c r="B227" s="119">
        <v>1</v>
      </c>
      <c r="C227" s="444" t="s">
        <v>1072</v>
      </c>
      <c r="D227" s="445">
        <v>866541317</v>
      </c>
      <c r="E227" s="422">
        <v>4774</v>
      </c>
      <c r="F227" s="422" t="s">
        <v>28</v>
      </c>
      <c r="G227" s="43" t="s">
        <v>661</v>
      </c>
      <c r="H227" s="314" t="s">
        <v>4</v>
      </c>
      <c r="I227" s="43" t="s">
        <v>236</v>
      </c>
      <c r="J227" s="25" t="s">
        <v>276</v>
      </c>
      <c r="K227" s="38"/>
      <c r="L227" s="25">
        <v>866541317</v>
      </c>
      <c r="M227" s="454"/>
      <c r="N227" s="91"/>
      <c r="O227" s="355" t="str">
        <f t="shared" si="9"/>
        <v>NON</v>
      </c>
      <c r="P227" s="356"/>
    </row>
    <row r="228" spans="2:16" ht="15.75" x14ac:dyDescent="0.25">
      <c r="B228" s="200">
        <v>1</v>
      </c>
      <c r="C228" s="443" t="s">
        <v>1078</v>
      </c>
      <c r="D228" s="439">
        <v>0</v>
      </c>
      <c r="E228" s="242">
        <v>4829</v>
      </c>
      <c r="F228" s="242" t="s">
        <v>28</v>
      </c>
      <c r="G228" s="242" t="s">
        <v>1079</v>
      </c>
      <c r="H228" s="318" t="s">
        <v>4</v>
      </c>
      <c r="I228" s="242" t="s">
        <v>236</v>
      </c>
      <c r="J228" s="195" t="s">
        <v>276</v>
      </c>
      <c r="K228" s="209"/>
      <c r="L228" s="195">
        <v>866518942</v>
      </c>
      <c r="M228" s="457">
        <v>44355</v>
      </c>
      <c r="N228" s="473" t="s">
        <v>1198</v>
      </c>
      <c r="O228" s="355" t="str">
        <f t="shared" si="9"/>
        <v>OUI</v>
      </c>
      <c r="P228" s="356"/>
    </row>
    <row r="229" spans="2:16" ht="15.75" x14ac:dyDescent="0.25">
      <c r="B229" s="119">
        <v>1</v>
      </c>
      <c r="C229" s="444" t="s">
        <v>1078</v>
      </c>
      <c r="D229" s="445">
        <v>0</v>
      </c>
      <c r="E229" s="422">
        <v>4982</v>
      </c>
      <c r="F229" s="422" t="s">
        <v>28</v>
      </c>
      <c r="G229" s="43" t="s">
        <v>1079</v>
      </c>
      <c r="H229" s="314" t="s">
        <v>4</v>
      </c>
      <c r="I229" s="43" t="s">
        <v>236</v>
      </c>
      <c r="J229" s="25" t="s">
        <v>276</v>
      </c>
      <c r="K229" s="38"/>
      <c r="L229" s="25">
        <v>866541289</v>
      </c>
      <c r="M229" s="454">
        <v>44356</v>
      </c>
      <c r="N229" s="91" t="s">
        <v>1200</v>
      </c>
      <c r="O229" s="355" t="str">
        <f t="shared" si="9"/>
        <v>OUI</v>
      </c>
      <c r="P229" s="356"/>
    </row>
    <row r="230" spans="2:16" ht="15.75" x14ac:dyDescent="0.25">
      <c r="B230" s="200">
        <v>1</v>
      </c>
      <c r="C230" s="443" t="s">
        <v>1084</v>
      </c>
      <c r="D230" s="439">
        <v>0</v>
      </c>
      <c r="E230" s="242">
        <v>4771</v>
      </c>
      <c r="F230" s="242" t="s">
        <v>28</v>
      </c>
      <c r="G230" s="242" t="s">
        <v>661</v>
      </c>
      <c r="H230" s="318" t="s">
        <v>4</v>
      </c>
      <c r="I230" s="242" t="s">
        <v>236</v>
      </c>
      <c r="J230" s="195" t="s">
        <v>273</v>
      </c>
      <c r="K230" s="209"/>
      <c r="L230" s="195">
        <v>866540592</v>
      </c>
      <c r="M230" s="457">
        <v>44355</v>
      </c>
      <c r="N230" s="473" t="s">
        <v>1199</v>
      </c>
      <c r="O230" s="355" t="str">
        <f t="shared" si="9"/>
        <v>OUI</v>
      </c>
      <c r="P230" s="356"/>
    </row>
    <row r="231" spans="2:16" ht="15.75" x14ac:dyDescent="0.25">
      <c r="B231" s="119">
        <v>1</v>
      </c>
      <c r="C231" s="444" t="s">
        <v>1084</v>
      </c>
      <c r="D231" s="445">
        <v>0</v>
      </c>
      <c r="E231" s="422">
        <v>4545</v>
      </c>
      <c r="F231" s="422" t="s">
        <v>28</v>
      </c>
      <c r="G231" s="43" t="s">
        <v>661</v>
      </c>
      <c r="H231" s="314" t="s">
        <v>4</v>
      </c>
      <c r="I231" s="43" t="s">
        <v>236</v>
      </c>
      <c r="J231" s="25" t="s">
        <v>273</v>
      </c>
      <c r="K231" s="38"/>
      <c r="L231" s="25">
        <v>866540601</v>
      </c>
      <c r="M231" s="454">
        <v>44356</v>
      </c>
      <c r="N231" s="91" t="s">
        <v>1200</v>
      </c>
      <c r="O231" s="355" t="str">
        <f t="shared" si="9"/>
        <v>OUI</v>
      </c>
      <c r="P231" s="356"/>
    </row>
    <row r="232" spans="2:16" ht="15.75" x14ac:dyDescent="0.25">
      <c r="B232" s="119">
        <v>1</v>
      </c>
      <c r="C232" s="444" t="s">
        <v>1088</v>
      </c>
      <c r="D232" s="445" t="s">
        <v>1091</v>
      </c>
      <c r="E232" s="422">
        <v>1900</v>
      </c>
      <c r="F232" s="422" t="s">
        <v>239</v>
      </c>
      <c r="G232" s="43" t="s">
        <v>431</v>
      </c>
      <c r="H232" s="314" t="s">
        <v>4</v>
      </c>
      <c r="I232" s="43" t="s">
        <v>236</v>
      </c>
      <c r="J232" s="25" t="s">
        <v>273</v>
      </c>
      <c r="K232" s="38"/>
      <c r="L232" s="25" t="s">
        <v>1091</v>
      </c>
      <c r="M232" s="454"/>
      <c r="N232" s="91"/>
      <c r="O232" s="355" t="str">
        <f t="shared" si="9"/>
        <v>NON</v>
      </c>
      <c r="P232" s="356"/>
    </row>
    <row r="233" spans="2:16" ht="15.75" x14ac:dyDescent="0.25">
      <c r="B233" s="200">
        <v>1</v>
      </c>
      <c r="C233" s="443" t="s">
        <v>1088</v>
      </c>
      <c r="D233" s="439">
        <v>0</v>
      </c>
      <c r="E233" s="242">
        <v>2105</v>
      </c>
      <c r="F233" s="242" t="s">
        <v>239</v>
      </c>
      <c r="G233" s="242" t="s">
        <v>431</v>
      </c>
      <c r="H233" s="318" t="s">
        <v>4</v>
      </c>
      <c r="I233" s="242" t="s">
        <v>236</v>
      </c>
      <c r="J233" s="195" t="s">
        <v>273</v>
      </c>
      <c r="K233" s="209"/>
      <c r="L233" s="195" t="s">
        <v>1092</v>
      </c>
      <c r="M233" s="457">
        <v>44355</v>
      </c>
      <c r="N233" s="473" t="s">
        <v>1198</v>
      </c>
      <c r="O233" s="355" t="str">
        <f t="shared" si="9"/>
        <v>OUI</v>
      </c>
      <c r="P233" s="356"/>
    </row>
    <row r="234" spans="2:16" ht="15.75" x14ac:dyDescent="0.25">
      <c r="B234" s="119">
        <v>1</v>
      </c>
      <c r="C234" s="444" t="s">
        <v>1088</v>
      </c>
      <c r="D234" s="445" t="s">
        <v>1093</v>
      </c>
      <c r="E234" s="422">
        <v>2380</v>
      </c>
      <c r="F234" s="422" t="s">
        <v>239</v>
      </c>
      <c r="G234" s="43" t="s">
        <v>431</v>
      </c>
      <c r="H234" s="314" t="s">
        <v>4</v>
      </c>
      <c r="I234" s="43" t="s">
        <v>236</v>
      </c>
      <c r="J234" s="25" t="s">
        <v>273</v>
      </c>
      <c r="K234" s="38"/>
      <c r="L234" s="25" t="s">
        <v>1093</v>
      </c>
      <c r="M234" s="454"/>
      <c r="N234" s="91"/>
      <c r="O234" s="355" t="str">
        <f t="shared" si="9"/>
        <v>NON</v>
      </c>
      <c r="P234" s="356"/>
    </row>
    <row r="235" spans="2:16" ht="15.75" x14ac:dyDescent="0.25">
      <c r="B235" s="119">
        <v>1</v>
      </c>
      <c r="C235" s="444" t="s">
        <v>1088</v>
      </c>
      <c r="D235" s="445" t="s">
        <v>1094</v>
      </c>
      <c r="E235" s="422">
        <v>2395</v>
      </c>
      <c r="F235" s="422" t="s">
        <v>239</v>
      </c>
      <c r="G235" s="43" t="s">
        <v>431</v>
      </c>
      <c r="H235" s="314" t="s">
        <v>4</v>
      </c>
      <c r="I235" s="43" t="s">
        <v>236</v>
      </c>
      <c r="J235" s="25" t="s">
        <v>273</v>
      </c>
      <c r="K235" s="38"/>
      <c r="L235" s="25" t="s">
        <v>1094</v>
      </c>
      <c r="M235" s="454"/>
      <c r="N235" s="91"/>
      <c r="O235" s="355" t="str">
        <f t="shared" si="9"/>
        <v>NON</v>
      </c>
      <c r="P235" s="356"/>
    </row>
    <row r="236" spans="2:16" ht="15.75" x14ac:dyDescent="0.25">
      <c r="B236" s="119">
        <v>1</v>
      </c>
      <c r="C236" s="444" t="s">
        <v>1088</v>
      </c>
      <c r="D236" s="445" t="s">
        <v>1095</v>
      </c>
      <c r="E236" s="422">
        <v>2105</v>
      </c>
      <c r="F236" s="422" t="s">
        <v>239</v>
      </c>
      <c r="G236" s="43" t="s">
        <v>431</v>
      </c>
      <c r="H236" s="314" t="s">
        <v>4</v>
      </c>
      <c r="I236" s="43" t="s">
        <v>236</v>
      </c>
      <c r="J236" s="25" t="s">
        <v>273</v>
      </c>
      <c r="K236" s="38"/>
      <c r="L236" s="25" t="s">
        <v>1095</v>
      </c>
      <c r="M236" s="454"/>
      <c r="N236" s="91"/>
      <c r="O236" s="355" t="str">
        <f t="shared" si="9"/>
        <v>NON</v>
      </c>
      <c r="P236" s="356"/>
    </row>
    <row r="237" spans="2:16" ht="15.75" x14ac:dyDescent="0.25">
      <c r="B237" s="119">
        <v>1</v>
      </c>
      <c r="C237" s="444" t="s">
        <v>1088</v>
      </c>
      <c r="D237" s="445" t="s">
        <v>1096</v>
      </c>
      <c r="E237" s="422">
        <v>2115</v>
      </c>
      <c r="F237" s="422" t="s">
        <v>239</v>
      </c>
      <c r="G237" s="43" t="s">
        <v>431</v>
      </c>
      <c r="H237" s="314" t="s">
        <v>4</v>
      </c>
      <c r="I237" s="43" t="s">
        <v>236</v>
      </c>
      <c r="J237" s="25" t="s">
        <v>273</v>
      </c>
      <c r="K237" s="38"/>
      <c r="L237" s="25" t="s">
        <v>1096</v>
      </c>
      <c r="M237" s="454"/>
      <c r="N237" s="91"/>
      <c r="O237" s="355" t="str">
        <f t="shared" si="9"/>
        <v>NON</v>
      </c>
      <c r="P237" s="356"/>
    </row>
    <row r="238" spans="2:16" ht="15.75" x14ac:dyDescent="0.25">
      <c r="B238" s="119">
        <v>1</v>
      </c>
      <c r="C238" s="444" t="s">
        <v>1088</v>
      </c>
      <c r="D238" s="445" t="s">
        <v>1097</v>
      </c>
      <c r="E238" s="422">
        <v>2115</v>
      </c>
      <c r="F238" s="422" t="s">
        <v>239</v>
      </c>
      <c r="G238" s="43" t="s">
        <v>431</v>
      </c>
      <c r="H238" s="314" t="s">
        <v>4</v>
      </c>
      <c r="I238" s="43" t="s">
        <v>236</v>
      </c>
      <c r="J238" s="25" t="s">
        <v>273</v>
      </c>
      <c r="K238" s="38"/>
      <c r="L238" s="25" t="s">
        <v>1097</v>
      </c>
      <c r="M238" s="454"/>
      <c r="N238" s="91"/>
      <c r="O238" s="355" t="str">
        <f t="shared" si="9"/>
        <v>NON</v>
      </c>
      <c r="P238" s="356"/>
    </row>
    <row r="239" spans="2:16" ht="15.75" x14ac:dyDescent="0.25">
      <c r="B239" s="119">
        <v>1</v>
      </c>
      <c r="C239" s="444" t="s">
        <v>1088</v>
      </c>
      <c r="D239" s="445" t="s">
        <v>1098</v>
      </c>
      <c r="E239" s="422">
        <v>1980</v>
      </c>
      <c r="F239" s="422" t="s">
        <v>239</v>
      </c>
      <c r="G239" s="43" t="s">
        <v>431</v>
      </c>
      <c r="H239" s="314" t="s">
        <v>4</v>
      </c>
      <c r="I239" s="43" t="s">
        <v>236</v>
      </c>
      <c r="J239" s="25" t="s">
        <v>273</v>
      </c>
      <c r="K239" s="38"/>
      <c r="L239" s="25" t="s">
        <v>1098</v>
      </c>
      <c r="M239" s="454"/>
      <c r="N239" s="91"/>
      <c r="O239" s="355" t="str">
        <f t="shared" si="9"/>
        <v>NON</v>
      </c>
      <c r="P239" s="356"/>
    </row>
    <row r="240" spans="2:16" ht="15.75" x14ac:dyDescent="0.25">
      <c r="B240" s="119">
        <v>1</v>
      </c>
      <c r="C240" s="444" t="s">
        <v>1113</v>
      </c>
      <c r="D240" s="127" t="s">
        <v>1114</v>
      </c>
      <c r="E240" s="422">
        <v>3815</v>
      </c>
      <c r="F240" s="422" t="s">
        <v>33</v>
      </c>
      <c r="G240" s="43" t="s">
        <v>1115</v>
      </c>
      <c r="H240" s="314" t="s">
        <v>4</v>
      </c>
      <c r="I240" s="43" t="str">
        <f>VLOOKUP($H240,BDD!$B$5:$C$16,2,FALSE)</f>
        <v>DUNKERQUE</v>
      </c>
      <c r="J240" s="25" t="s">
        <v>273</v>
      </c>
      <c r="K240" s="38"/>
      <c r="L240" s="25" t="s">
        <v>1114</v>
      </c>
      <c r="M240" s="454"/>
      <c r="N240" s="91"/>
      <c r="O240" s="355" t="str">
        <f t="shared" si="9"/>
        <v>NON</v>
      </c>
      <c r="P240" s="356"/>
    </row>
    <row r="241" spans="2:16" ht="15.75" x14ac:dyDescent="0.25">
      <c r="B241" s="119">
        <v>1</v>
      </c>
      <c r="C241" s="444" t="s">
        <v>1113</v>
      </c>
      <c r="D241" s="127" t="s">
        <v>1116</v>
      </c>
      <c r="E241" s="422">
        <v>3795</v>
      </c>
      <c r="F241" s="422" t="s">
        <v>33</v>
      </c>
      <c r="G241" s="43" t="s">
        <v>1115</v>
      </c>
      <c r="H241" s="314" t="s">
        <v>4</v>
      </c>
      <c r="I241" s="43" t="str">
        <f>VLOOKUP($H241,BDD!$B$5:$C$16,2,FALSE)</f>
        <v>DUNKERQUE</v>
      </c>
      <c r="J241" s="25" t="s">
        <v>273</v>
      </c>
      <c r="K241" s="38"/>
      <c r="L241" s="25" t="s">
        <v>1116</v>
      </c>
      <c r="M241" s="454"/>
      <c r="N241" s="91"/>
      <c r="O241" s="355" t="str">
        <f t="shared" si="9"/>
        <v>NON</v>
      </c>
      <c r="P241" s="356"/>
    </row>
    <row r="242" spans="2:16" ht="15.75" x14ac:dyDescent="0.25">
      <c r="B242" s="119">
        <v>1</v>
      </c>
      <c r="C242" s="444" t="s">
        <v>1113</v>
      </c>
      <c r="D242" s="127" t="s">
        <v>1117</v>
      </c>
      <c r="E242" s="422">
        <v>3725</v>
      </c>
      <c r="F242" s="422" t="s">
        <v>33</v>
      </c>
      <c r="G242" s="43" t="s">
        <v>1115</v>
      </c>
      <c r="H242" s="314" t="s">
        <v>4</v>
      </c>
      <c r="I242" s="43" t="str">
        <f>VLOOKUP($H242,BDD!$B$5:$C$16,2,FALSE)</f>
        <v>DUNKERQUE</v>
      </c>
      <c r="J242" s="25" t="s">
        <v>273</v>
      </c>
      <c r="K242" s="38"/>
      <c r="L242" s="25" t="s">
        <v>1117</v>
      </c>
      <c r="M242" s="454"/>
      <c r="N242" s="91"/>
      <c r="O242" s="355" t="str">
        <f t="shared" si="9"/>
        <v>NON</v>
      </c>
      <c r="P242" s="356"/>
    </row>
    <row r="243" spans="2:16" ht="15.75" x14ac:dyDescent="0.25">
      <c r="B243" s="119">
        <v>1</v>
      </c>
      <c r="C243" s="444" t="s">
        <v>1113</v>
      </c>
      <c r="D243" s="127" t="s">
        <v>1118</v>
      </c>
      <c r="E243" s="422">
        <v>4195</v>
      </c>
      <c r="F243" s="422" t="s">
        <v>33</v>
      </c>
      <c r="G243" s="43" t="s">
        <v>1115</v>
      </c>
      <c r="H243" s="314" t="s">
        <v>4</v>
      </c>
      <c r="I243" s="43" t="str">
        <f>VLOOKUP($H243,BDD!$B$5:$C$16,2,FALSE)</f>
        <v>DUNKERQUE</v>
      </c>
      <c r="J243" s="25" t="s">
        <v>273</v>
      </c>
      <c r="K243" s="38"/>
      <c r="L243" s="25" t="s">
        <v>1118</v>
      </c>
      <c r="M243" s="454"/>
      <c r="N243" s="91"/>
      <c r="O243" s="355" t="str">
        <f t="shared" si="9"/>
        <v>NON</v>
      </c>
      <c r="P243" s="356"/>
    </row>
    <row r="244" spans="2:16" ht="15.75" x14ac:dyDescent="0.25">
      <c r="B244" s="119">
        <v>1</v>
      </c>
      <c r="C244" s="444" t="s">
        <v>1113</v>
      </c>
      <c r="D244" s="127" t="s">
        <v>1119</v>
      </c>
      <c r="E244" s="422">
        <v>3685</v>
      </c>
      <c r="F244" s="422" t="s">
        <v>33</v>
      </c>
      <c r="G244" s="43" t="s">
        <v>1115</v>
      </c>
      <c r="H244" s="314" t="s">
        <v>4</v>
      </c>
      <c r="I244" s="43" t="str">
        <f>VLOOKUP($H244,BDD!$B$5:$C$16,2,FALSE)</f>
        <v>DUNKERQUE</v>
      </c>
      <c r="J244" s="25" t="s">
        <v>273</v>
      </c>
      <c r="K244" s="38"/>
      <c r="L244" s="25" t="s">
        <v>1119</v>
      </c>
      <c r="M244" s="454"/>
      <c r="N244" s="91"/>
      <c r="O244" s="355" t="str">
        <f t="shared" si="9"/>
        <v>NON</v>
      </c>
      <c r="P244" s="356"/>
    </row>
    <row r="245" spans="2:16" ht="15.75" x14ac:dyDescent="0.25">
      <c r="B245" s="119">
        <v>1</v>
      </c>
      <c r="C245" s="444" t="s">
        <v>1113</v>
      </c>
      <c r="D245" s="127" t="s">
        <v>1120</v>
      </c>
      <c r="E245" s="422">
        <v>3395</v>
      </c>
      <c r="F245" s="422" t="s">
        <v>33</v>
      </c>
      <c r="G245" s="43" t="s">
        <v>1115</v>
      </c>
      <c r="H245" s="314" t="s">
        <v>4</v>
      </c>
      <c r="I245" s="43" t="str">
        <f>VLOOKUP($H245,BDD!$B$5:$C$16,2,FALSE)</f>
        <v>DUNKERQUE</v>
      </c>
      <c r="J245" s="25" t="s">
        <v>273</v>
      </c>
      <c r="K245" s="38"/>
      <c r="L245" s="25" t="s">
        <v>1120</v>
      </c>
      <c r="M245" s="454"/>
      <c r="N245" s="91"/>
      <c r="O245" s="355" t="str">
        <f t="shared" si="9"/>
        <v>NON</v>
      </c>
      <c r="P245" s="356"/>
    </row>
    <row r="246" spans="2:16" ht="15.75" x14ac:dyDescent="0.25">
      <c r="B246" s="119">
        <v>1</v>
      </c>
      <c r="C246" s="444" t="s">
        <v>1124</v>
      </c>
      <c r="D246" s="445">
        <f t="shared" ref="D246:D281" si="11">L246</f>
        <v>866541386</v>
      </c>
      <c r="E246" s="422">
        <v>4566</v>
      </c>
      <c r="F246" s="422" t="s">
        <v>28</v>
      </c>
      <c r="G246" s="43" t="s">
        <v>661</v>
      </c>
      <c r="H246" s="314" t="s">
        <v>4</v>
      </c>
      <c r="I246" s="43" t="str">
        <f>VLOOKUP($H246,BDD!$B$5:$C$16,2,FALSE)</f>
        <v>DUNKERQUE</v>
      </c>
      <c r="J246" s="25" t="s">
        <v>273</v>
      </c>
      <c r="K246" s="38"/>
      <c r="L246" s="25">
        <v>866541386</v>
      </c>
      <c r="M246" s="454"/>
      <c r="N246" s="91"/>
      <c r="O246" s="355" t="str">
        <f t="shared" si="9"/>
        <v>NON</v>
      </c>
      <c r="P246" s="356"/>
    </row>
    <row r="247" spans="2:16" ht="15.75" x14ac:dyDescent="0.25">
      <c r="B247" s="119">
        <v>1</v>
      </c>
      <c r="C247" s="444" t="s">
        <v>1126</v>
      </c>
      <c r="D247" s="445">
        <f t="shared" si="11"/>
        <v>1372554000</v>
      </c>
      <c r="E247" s="422">
        <v>2750</v>
      </c>
      <c r="F247" s="422" t="s">
        <v>86</v>
      </c>
      <c r="G247" s="43" t="s">
        <v>424</v>
      </c>
      <c r="H247" s="314" t="s">
        <v>4</v>
      </c>
      <c r="I247" s="43" t="str">
        <f>VLOOKUP($H247,BDD!$B$5:$C$16,2,FALSE)</f>
        <v>DUNKERQUE</v>
      </c>
      <c r="J247" s="25" t="s">
        <v>273</v>
      </c>
      <c r="K247" s="38"/>
      <c r="L247" s="25">
        <v>1372554000</v>
      </c>
      <c r="M247" s="454"/>
      <c r="N247" s="91"/>
      <c r="O247" s="355" t="str">
        <f t="shared" si="9"/>
        <v>NON</v>
      </c>
      <c r="P247" s="356"/>
    </row>
    <row r="248" spans="2:16" ht="15.75" x14ac:dyDescent="0.25">
      <c r="B248" s="119">
        <v>1</v>
      </c>
      <c r="C248" s="444" t="s">
        <v>1126</v>
      </c>
      <c r="D248" s="445">
        <f>L248</f>
        <v>6561551000</v>
      </c>
      <c r="E248" s="422">
        <v>4790</v>
      </c>
      <c r="F248" s="422" t="s">
        <v>86</v>
      </c>
      <c r="G248" s="43" t="s">
        <v>424</v>
      </c>
      <c r="H248" s="314" t="s">
        <v>4</v>
      </c>
      <c r="I248" s="43" t="str">
        <f>VLOOKUP($H248,BDD!$B$5:$C$16,2,FALSE)</f>
        <v>DUNKERQUE</v>
      </c>
      <c r="J248" s="25" t="s">
        <v>273</v>
      </c>
      <c r="K248" s="38"/>
      <c r="L248" s="25">
        <v>6561551000</v>
      </c>
      <c r="M248" s="454"/>
      <c r="N248" s="91"/>
      <c r="O248" s="355" t="str">
        <f t="shared" si="9"/>
        <v>NON</v>
      </c>
      <c r="P248" s="356"/>
    </row>
    <row r="249" spans="2:16" ht="15.75" x14ac:dyDescent="0.25">
      <c r="B249" s="119">
        <v>1</v>
      </c>
      <c r="C249" s="444" t="s">
        <v>1126</v>
      </c>
      <c r="D249" s="445">
        <f>L249</f>
        <v>6561552000</v>
      </c>
      <c r="E249" s="422">
        <v>4820</v>
      </c>
      <c r="F249" s="422" t="s">
        <v>86</v>
      </c>
      <c r="G249" s="43" t="s">
        <v>424</v>
      </c>
      <c r="H249" s="314" t="s">
        <v>4</v>
      </c>
      <c r="I249" s="43" t="str">
        <f>VLOOKUP($H249,BDD!$B$5:$C$16,2,FALSE)</f>
        <v>DUNKERQUE</v>
      </c>
      <c r="J249" s="25" t="s">
        <v>273</v>
      </c>
      <c r="K249" s="38"/>
      <c r="L249" s="25">
        <v>6561552000</v>
      </c>
      <c r="M249" s="454"/>
      <c r="N249" s="91"/>
      <c r="O249" s="355" t="str">
        <f t="shared" si="9"/>
        <v>NON</v>
      </c>
      <c r="P249" s="356"/>
    </row>
    <row r="250" spans="2:16" ht="15.75" x14ac:dyDescent="0.25">
      <c r="B250" s="119">
        <v>1</v>
      </c>
      <c r="C250" s="444" t="s">
        <v>1126</v>
      </c>
      <c r="D250" s="445">
        <f>L250</f>
        <v>6561553000</v>
      </c>
      <c r="E250" s="422">
        <v>4910</v>
      </c>
      <c r="F250" s="422" t="s">
        <v>86</v>
      </c>
      <c r="G250" s="43" t="s">
        <v>424</v>
      </c>
      <c r="H250" s="314" t="s">
        <v>4</v>
      </c>
      <c r="I250" s="43" t="str">
        <f>VLOOKUP($H250,BDD!$B$5:$C$16,2,FALSE)</f>
        <v>DUNKERQUE</v>
      </c>
      <c r="J250" s="25" t="s">
        <v>273</v>
      </c>
      <c r="K250" s="38"/>
      <c r="L250" s="25">
        <v>6561553000</v>
      </c>
      <c r="M250" s="454"/>
      <c r="N250" s="91"/>
      <c r="O250" s="355" t="str">
        <f t="shared" si="9"/>
        <v>NON</v>
      </c>
      <c r="P250" s="356"/>
    </row>
    <row r="251" spans="2:16" ht="15.75" x14ac:dyDescent="0.25">
      <c r="B251" s="119">
        <v>1</v>
      </c>
      <c r="C251" s="444" t="s">
        <v>1126</v>
      </c>
      <c r="D251" s="445">
        <f>L251</f>
        <v>6561554000</v>
      </c>
      <c r="E251" s="422">
        <v>4940</v>
      </c>
      <c r="F251" s="422" t="s">
        <v>86</v>
      </c>
      <c r="G251" s="43" t="s">
        <v>424</v>
      </c>
      <c r="H251" s="314" t="s">
        <v>4</v>
      </c>
      <c r="I251" s="43" t="str">
        <f>VLOOKUP($H251,BDD!$B$5:$C$16,2,FALSE)</f>
        <v>DUNKERQUE</v>
      </c>
      <c r="J251" s="25" t="s">
        <v>273</v>
      </c>
      <c r="K251" s="38"/>
      <c r="L251" s="25">
        <v>6561554000</v>
      </c>
      <c r="M251" s="454"/>
      <c r="N251" s="91"/>
      <c r="O251" s="355" t="str">
        <f t="shared" si="9"/>
        <v>NON</v>
      </c>
      <c r="P251" s="356"/>
    </row>
    <row r="252" spans="2:16" ht="15.75" x14ac:dyDescent="0.25">
      <c r="B252" s="119">
        <v>1</v>
      </c>
      <c r="C252" s="444" t="s">
        <v>1131</v>
      </c>
      <c r="D252" s="445">
        <f t="shared" si="11"/>
        <v>3495552000</v>
      </c>
      <c r="E252" s="422">
        <v>3910</v>
      </c>
      <c r="F252" s="422" t="s">
        <v>86</v>
      </c>
      <c r="G252" s="43" t="s">
        <v>434</v>
      </c>
      <c r="H252" s="314" t="s">
        <v>4</v>
      </c>
      <c r="I252" s="43" t="str">
        <f>VLOOKUP($H252,BDD!$B$5:$C$16,2,FALSE)</f>
        <v>DUNKERQUE</v>
      </c>
      <c r="J252" s="25" t="s">
        <v>276</v>
      </c>
      <c r="K252" s="38"/>
      <c r="L252" s="25">
        <v>3495552000</v>
      </c>
      <c r="M252" s="454"/>
      <c r="N252" s="91"/>
      <c r="O252" s="355" t="str">
        <f t="shared" si="9"/>
        <v>NON</v>
      </c>
      <c r="P252" s="356"/>
    </row>
    <row r="253" spans="2:16" ht="15.75" x14ac:dyDescent="0.25">
      <c r="B253" s="119">
        <v>1</v>
      </c>
      <c r="C253" s="444" t="s">
        <v>1131</v>
      </c>
      <c r="D253" s="445">
        <f t="shared" si="11"/>
        <v>8895551000</v>
      </c>
      <c r="E253" s="422">
        <v>4290</v>
      </c>
      <c r="F253" s="422" t="s">
        <v>86</v>
      </c>
      <c r="G253" s="43" t="s">
        <v>434</v>
      </c>
      <c r="H253" s="314" t="s">
        <v>4</v>
      </c>
      <c r="I253" s="43" t="str">
        <f>VLOOKUP($H253,BDD!$B$5:$C$16,2,FALSE)</f>
        <v>DUNKERQUE</v>
      </c>
      <c r="J253" s="25" t="s">
        <v>276</v>
      </c>
      <c r="K253" s="38"/>
      <c r="L253" s="25">
        <v>8895551000</v>
      </c>
      <c r="M253" s="454"/>
      <c r="N253" s="91"/>
      <c r="O253" s="355" t="str">
        <f t="shared" si="9"/>
        <v>NON</v>
      </c>
      <c r="P253" s="356"/>
    </row>
    <row r="254" spans="2:16" ht="15.75" x14ac:dyDescent="0.25">
      <c r="B254" s="119">
        <v>1</v>
      </c>
      <c r="C254" s="444" t="s">
        <v>1131</v>
      </c>
      <c r="D254" s="445">
        <f t="shared" si="11"/>
        <v>8895552000</v>
      </c>
      <c r="E254" s="422">
        <v>4270</v>
      </c>
      <c r="F254" s="422" t="s">
        <v>86</v>
      </c>
      <c r="G254" s="43" t="s">
        <v>434</v>
      </c>
      <c r="H254" s="314" t="s">
        <v>4</v>
      </c>
      <c r="I254" s="43" t="str">
        <f>VLOOKUP($H254,BDD!$B$5:$C$16,2,FALSE)</f>
        <v>DUNKERQUE</v>
      </c>
      <c r="J254" s="25" t="s">
        <v>276</v>
      </c>
      <c r="K254" s="38"/>
      <c r="L254" s="25">
        <v>8895552000</v>
      </c>
      <c r="M254" s="454"/>
      <c r="N254" s="91"/>
      <c r="O254" s="355" t="str">
        <f t="shared" si="9"/>
        <v>NON</v>
      </c>
      <c r="P254" s="356"/>
    </row>
    <row r="255" spans="2:16" ht="15.75" x14ac:dyDescent="0.25">
      <c r="B255" s="119">
        <v>1</v>
      </c>
      <c r="C255" s="444" t="s">
        <v>1131</v>
      </c>
      <c r="D255" s="445">
        <f t="shared" si="11"/>
        <v>8895553000</v>
      </c>
      <c r="E255" s="422">
        <v>4330</v>
      </c>
      <c r="F255" s="422" t="s">
        <v>86</v>
      </c>
      <c r="G255" s="43" t="s">
        <v>434</v>
      </c>
      <c r="H255" s="314" t="s">
        <v>4</v>
      </c>
      <c r="I255" s="43" t="str">
        <f>VLOOKUP($H255,BDD!$B$5:$C$16,2,FALSE)</f>
        <v>DUNKERQUE</v>
      </c>
      <c r="J255" s="25" t="s">
        <v>276</v>
      </c>
      <c r="K255" s="38"/>
      <c r="L255" s="25">
        <v>8895553000</v>
      </c>
      <c r="M255" s="454"/>
      <c r="N255" s="91"/>
      <c r="O255" s="355" t="str">
        <f t="shared" si="9"/>
        <v>NON</v>
      </c>
      <c r="P255" s="356"/>
    </row>
    <row r="256" spans="2:16" ht="15.75" x14ac:dyDescent="0.25">
      <c r="B256" s="119">
        <v>1</v>
      </c>
      <c r="C256" s="444" t="s">
        <v>1131</v>
      </c>
      <c r="D256" s="445">
        <f t="shared" si="11"/>
        <v>8895554000</v>
      </c>
      <c r="E256" s="422">
        <v>4040</v>
      </c>
      <c r="F256" s="422" t="s">
        <v>86</v>
      </c>
      <c r="G256" s="43" t="s">
        <v>434</v>
      </c>
      <c r="H256" s="314" t="s">
        <v>4</v>
      </c>
      <c r="I256" s="43" t="str">
        <f>VLOOKUP($H256,BDD!$B$5:$C$16,2,FALSE)</f>
        <v>DUNKERQUE</v>
      </c>
      <c r="J256" s="25" t="s">
        <v>276</v>
      </c>
      <c r="K256" s="38"/>
      <c r="L256" s="25">
        <v>8895554000</v>
      </c>
      <c r="M256" s="454"/>
      <c r="N256" s="91"/>
      <c r="O256" s="355" t="str">
        <f t="shared" si="9"/>
        <v>NON</v>
      </c>
      <c r="P256" s="356"/>
    </row>
    <row r="257" spans="2:16" ht="15.75" x14ac:dyDescent="0.25">
      <c r="B257" s="119">
        <v>1</v>
      </c>
      <c r="C257" s="444" t="s">
        <v>1132</v>
      </c>
      <c r="D257" s="445">
        <f t="shared" si="11"/>
        <v>866504334</v>
      </c>
      <c r="E257" s="422">
        <v>4813</v>
      </c>
      <c r="F257" s="422" t="s">
        <v>28</v>
      </c>
      <c r="G257" s="43" t="s">
        <v>1133</v>
      </c>
      <c r="H257" s="314" t="s">
        <v>4</v>
      </c>
      <c r="I257" s="43" t="str">
        <f>VLOOKUP($H257,BDD!$B$5:$C$16,2,FALSE)</f>
        <v>DUNKERQUE</v>
      </c>
      <c r="J257" s="25" t="s">
        <v>276</v>
      </c>
      <c r="K257" s="38"/>
      <c r="L257" s="25">
        <v>866504334</v>
      </c>
      <c r="M257" s="454"/>
      <c r="N257" s="91"/>
      <c r="O257" s="355" t="str">
        <f t="shared" si="9"/>
        <v>NON</v>
      </c>
      <c r="P257" s="356"/>
    </row>
    <row r="258" spans="2:16" ht="15.75" x14ac:dyDescent="0.25">
      <c r="B258" s="200">
        <v>1</v>
      </c>
      <c r="C258" s="443" t="s">
        <v>1134</v>
      </c>
      <c r="D258" s="439">
        <v>0</v>
      </c>
      <c r="E258" s="242">
        <v>4196</v>
      </c>
      <c r="F258" s="242" t="s">
        <v>28</v>
      </c>
      <c r="G258" s="242" t="s">
        <v>425</v>
      </c>
      <c r="H258" s="318" t="s">
        <v>4</v>
      </c>
      <c r="I258" s="242" t="str">
        <f>VLOOKUP($H258,BDD!$B$5:$C$16,2,FALSE)</f>
        <v>DUNKERQUE</v>
      </c>
      <c r="J258" s="195" t="s">
        <v>276</v>
      </c>
      <c r="K258" s="209"/>
      <c r="L258" s="195">
        <v>866502783</v>
      </c>
      <c r="M258" s="457">
        <v>44356</v>
      </c>
      <c r="N258" s="198" t="s">
        <v>1195</v>
      </c>
      <c r="O258" s="355" t="str">
        <f t="shared" si="9"/>
        <v>OUI</v>
      </c>
      <c r="P258" s="356"/>
    </row>
    <row r="259" spans="2:16" ht="15.75" x14ac:dyDescent="0.25">
      <c r="B259" s="200">
        <v>1</v>
      </c>
      <c r="C259" s="443" t="s">
        <v>1134</v>
      </c>
      <c r="D259" s="439">
        <v>0</v>
      </c>
      <c r="E259" s="242">
        <v>4198</v>
      </c>
      <c r="F259" s="242" t="s">
        <v>28</v>
      </c>
      <c r="G259" s="242" t="s">
        <v>425</v>
      </c>
      <c r="H259" s="318" t="s">
        <v>4</v>
      </c>
      <c r="I259" s="242" t="str">
        <f>VLOOKUP($H259,BDD!$B$5:$C$16,2,FALSE)</f>
        <v>DUNKERQUE</v>
      </c>
      <c r="J259" s="195" t="s">
        <v>276</v>
      </c>
      <c r="K259" s="209"/>
      <c r="L259" s="195">
        <v>866502789</v>
      </c>
      <c r="M259" s="457">
        <v>44356</v>
      </c>
      <c r="N259" s="198" t="s">
        <v>1195</v>
      </c>
      <c r="O259" s="355" t="str">
        <f t="shared" si="9"/>
        <v>OUI</v>
      </c>
      <c r="P259" s="356"/>
    </row>
    <row r="260" spans="2:16" ht="15.75" x14ac:dyDescent="0.25">
      <c r="B260" s="200">
        <v>1</v>
      </c>
      <c r="C260" s="443" t="s">
        <v>1134</v>
      </c>
      <c r="D260" s="439">
        <v>0</v>
      </c>
      <c r="E260" s="242">
        <v>4787</v>
      </c>
      <c r="F260" s="242" t="s">
        <v>28</v>
      </c>
      <c r="G260" s="242" t="s">
        <v>425</v>
      </c>
      <c r="H260" s="318" t="s">
        <v>4</v>
      </c>
      <c r="I260" s="242" t="str">
        <f>VLOOKUP($H260,BDD!$B$5:$C$16,2,FALSE)</f>
        <v>DUNKERQUE</v>
      </c>
      <c r="J260" s="195" t="s">
        <v>276</v>
      </c>
      <c r="K260" s="209"/>
      <c r="L260" s="195">
        <v>866502835</v>
      </c>
      <c r="M260" s="457">
        <v>44348</v>
      </c>
      <c r="N260" s="198" t="s">
        <v>1201</v>
      </c>
      <c r="O260" s="355" t="str">
        <f t="shared" ref="O260:O352" si="12">IF(D260=0,"OUI","NON")</f>
        <v>OUI</v>
      </c>
      <c r="P260" s="356"/>
    </row>
    <row r="261" spans="2:16" ht="15.75" x14ac:dyDescent="0.25">
      <c r="B261" s="200">
        <v>1</v>
      </c>
      <c r="C261" s="443" t="s">
        <v>1134</v>
      </c>
      <c r="D261" s="439">
        <v>0</v>
      </c>
      <c r="E261" s="242">
        <v>4785</v>
      </c>
      <c r="F261" s="242" t="s">
        <v>28</v>
      </c>
      <c r="G261" s="242" t="s">
        <v>425</v>
      </c>
      <c r="H261" s="318" t="s">
        <v>4</v>
      </c>
      <c r="I261" s="242" t="str">
        <f>VLOOKUP($H261,BDD!$B$5:$C$16,2,FALSE)</f>
        <v>DUNKERQUE</v>
      </c>
      <c r="J261" s="195" t="s">
        <v>276</v>
      </c>
      <c r="K261" s="209"/>
      <c r="L261" s="195">
        <v>866502848</v>
      </c>
      <c r="M261" s="457">
        <v>44356</v>
      </c>
      <c r="N261" s="198" t="s">
        <v>1195</v>
      </c>
      <c r="O261" s="355" t="str">
        <f t="shared" si="12"/>
        <v>OUI</v>
      </c>
      <c r="P261" s="356"/>
    </row>
    <row r="262" spans="2:16" ht="15.75" x14ac:dyDescent="0.25">
      <c r="B262" s="200">
        <v>1</v>
      </c>
      <c r="C262" s="443" t="s">
        <v>1135</v>
      </c>
      <c r="D262" s="439">
        <v>0</v>
      </c>
      <c r="E262" s="242">
        <v>4893</v>
      </c>
      <c r="F262" s="242" t="s">
        <v>28</v>
      </c>
      <c r="G262" s="242" t="s">
        <v>425</v>
      </c>
      <c r="H262" s="318" t="s">
        <v>4</v>
      </c>
      <c r="I262" s="242" t="str">
        <f>VLOOKUP($H262,BDD!$B$5:$C$16,2,FALSE)</f>
        <v>DUNKERQUE</v>
      </c>
      <c r="J262" s="195" t="s">
        <v>276</v>
      </c>
      <c r="K262" s="209"/>
      <c r="L262" s="195">
        <v>866526950</v>
      </c>
      <c r="M262" s="457">
        <v>44356</v>
      </c>
      <c r="N262" s="198" t="s">
        <v>1192</v>
      </c>
      <c r="O262" s="355" t="str">
        <f t="shared" si="12"/>
        <v>OUI</v>
      </c>
      <c r="P262" s="356"/>
    </row>
    <row r="263" spans="2:16" ht="15.75" x14ac:dyDescent="0.25">
      <c r="B263" s="119">
        <v>1</v>
      </c>
      <c r="C263" s="444" t="s">
        <v>1135</v>
      </c>
      <c r="D263" s="445">
        <f t="shared" si="11"/>
        <v>866526966</v>
      </c>
      <c r="E263" s="422">
        <v>4889</v>
      </c>
      <c r="F263" s="422" t="s">
        <v>28</v>
      </c>
      <c r="G263" s="43" t="s">
        <v>425</v>
      </c>
      <c r="H263" s="314" t="s">
        <v>4</v>
      </c>
      <c r="I263" s="43" t="str">
        <f>VLOOKUP($H263,BDD!$B$5:$C$16,2,FALSE)</f>
        <v>DUNKERQUE</v>
      </c>
      <c r="J263" s="25" t="s">
        <v>276</v>
      </c>
      <c r="K263" s="38"/>
      <c r="L263" s="25">
        <v>866526966</v>
      </c>
      <c r="M263" s="454"/>
      <c r="N263" s="91"/>
      <c r="O263" s="355" t="str">
        <f t="shared" si="12"/>
        <v>NON</v>
      </c>
      <c r="P263" s="356"/>
    </row>
    <row r="264" spans="2:16" ht="15.75" x14ac:dyDescent="0.25">
      <c r="B264" s="119">
        <v>1</v>
      </c>
      <c r="C264" s="444" t="s">
        <v>1135</v>
      </c>
      <c r="D264" s="445">
        <f t="shared" si="11"/>
        <v>866515931</v>
      </c>
      <c r="E264" s="422">
        <v>4562</v>
      </c>
      <c r="F264" s="422" t="s">
        <v>28</v>
      </c>
      <c r="G264" s="43" t="s">
        <v>425</v>
      </c>
      <c r="H264" s="314" t="s">
        <v>4</v>
      </c>
      <c r="I264" s="43" t="str">
        <f>VLOOKUP($H264,BDD!$B$5:$C$16,2,FALSE)</f>
        <v>DUNKERQUE</v>
      </c>
      <c r="J264" s="25" t="s">
        <v>276</v>
      </c>
      <c r="K264" s="38"/>
      <c r="L264" s="25">
        <v>866515931</v>
      </c>
      <c r="M264" s="454"/>
      <c r="N264" s="91"/>
      <c r="O264" s="355" t="str">
        <f t="shared" si="12"/>
        <v>NON</v>
      </c>
      <c r="P264" s="356"/>
    </row>
    <row r="265" spans="2:16" ht="60" x14ac:dyDescent="0.25">
      <c r="B265" s="200">
        <v>0</v>
      </c>
      <c r="C265" s="443" t="s">
        <v>1136</v>
      </c>
      <c r="D265" s="195">
        <v>0</v>
      </c>
      <c r="E265" s="242">
        <v>188</v>
      </c>
      <c r="F265" s="242" t="s">
        <v>173</v>
      </c>
      <c r="G265" s="242" t="s">
        <v>1138</v>
      </c>
      <c r="H265" s="318" t="s">
        <v>211</v>
      </c>
      <c r="I265" s="242" t="str">
        <f>VLOOKUP($H265,BDD!$B$5:$C$16,2,FALSE)</f>
        <v>POINTE A PITRE</v>
      </c>
      <c r="J265" s="195" t="s">
        <v>277</v>
      </c>
      <c r="K265" s="209"/>
      <c r="L265" s="195" t="s">
        <v>1139</v>
      </c>
      <c r="M265" s="457">
        <v>44343</v>
      </c>
      <c r="N265" s="349" t="s">
        <v>1202</v>
      </c>
      <c r="O265" s="355" t="str">
        <f t="shared" si="12"/>
        <v>OUI</v>
      </c>
      <c r="P265" s="356"/>
    </row>
    <row r="266" spans="2:16" ht="30" x14ac:dyDescent="0.25">
      <c r="B266" s="119">
        <v>0</v>
      </c>
      <c r="C266" s="444" t="s">
        <v>1141</v>
      </c>
      <c r="D266" s="127" t="s">
        <v>1203</v>
      </c>
      <c r="E266" s="422">
        <v>188</v>
      </c>
      <c r="F266" s="422" t="s">
        <v>173</v>
      </c>
      <c r="G266" s="43" t="s">
        <v>1138</v>
      </c>
      <c r="H266" s="314" t="s">
        <v>211</v>
      </c>
      <c r="I266" s="43" t="str">
        <f>VLOOKUP($H266,BDD!$B$5:$C$16,2,FALSE)</f>
        <v>POINTE A PITRE</v>
      </c>
      <c r="J266" s="25" t="s">
        <v>277</v>
      </c>
      <c r="K266" s="38"/>
      <c r="L266" s="25" t="s">
        <v>1142</v>
      </c>
      <c r="M266" s="465">
        <v>44348</v>
      </c>
      <c r="N266" s="92" t="s">
        <v>1204</v>
      </c>
      <c r="O266" s="355" t="str">
        <f t="shared" si="12"/>
        <v>NON</v>
      </c>
      <c r="P266" s="356"/>
    </row>
    <row r="267" spans="2:16" ht="15.75" x14ac:dyDescent="0.25">
      <c r="B267" s="119">
        <v>1</v>
      </c>
      <c r="C267" s="444" t="s">
        <v>1143</v>
      </c>
      <c r="D267" s="445">
        <f t="shared" si="11"/>
        <v>2163551000</v>
      </c>
      <c r="E267" s="422">
        <v>4660</v>
      </c>
      <c r="F267" s="422" t="s">
        <v>86</v>
      </c>
      <c r="G267" s="43" t="s">
        <v>448</v>
      </c>
      <c r="H267" s="314" t="s">
        <v>4</v>
      </c>
      <c r="I267" s="43" t="str">
        <f>VLOOKUP($H267,BDD!$B$5:$C$16,2,FALSE)</f>
        <v>DUNKERQUE</v>
      </c>
      <c r="J267" s="25" t="s">
        <v>273</v>
      </c>
      <c r="K267" s="38"/>
      <c r="L267" s="25">
        <v>2163551000</v>
      </c>
      <c r="M267" s="454"/>
      <c r="N267" s="91"/>
      <c r="O267" s="355" t="str">
        <f t="shared" si="12"/>
        <v>NON</v>
      </c>
      <c r="P267" s="356"/>
    </row>
    <row r="268" spans="2:16" ht="15.75" x14ac:dyDescent="0.25">
      <c r="B268" s="200">
        <v>1</v>
      </c>
      <c r="C268" s="443" t="s">
        <v>1143</v>
      </c>
      <c r="D268" s="439">
        <v>0</v>
      </c>
      <c r="E268" s="242">
        <v>4650</v>
      </c>
      <c r="F268" s="242" t="s">
        <v>86</v>
      </c>
      <c r="G268" s="242" t="s">
        <v>448</v>
      </c>
      <c r="H268" s="318" t="s">
        <v>4</v>
      </c>
      <c r="I268" s="242" t="str">
        <f>VLOOKUP($H268,BDD!$B$5:$C$16,2,FALSE)</f>
        <v>DUNKERQUE</v>
      </c>
      <c r="J268" s="195" t="s">
        <v>273</v>
      </c>
      <c r="K268" s="209"/>
      <c r="L268" s="195">
        <v>5914552000</v>
      </c>
      <c r="M268" s="457">
        <v>44348</v>
      </c>
      <c r="N268" s="198" t="s">
        <v>1189</v>
      </c>
      <c r="O268" s="355" t="str">
        <f t="shared" si="12"/>
        <v>OUI</v>
      </c>
      <c r="P268" s="356"/>
    </row>
    <row r="269" spans="2:16" ht="15.75" x14ac:dyDescent="0.25">
      <c r="B269" s="200">
        <v>1</v>
      </c>
      <c r="C269" s="443" t="s">
        <v>1143</v>
      </c>
      <c r="D269" s="439">
        <v>0</v>
      </c>
      <c r="E269" s="242">
        <v>3740</v>
      </c>
      <c r="F269" s="242" t="s">
        <v>86</v>
      </c>
      <c r="G269" s="242" t="s">
        <v>448</v>
      </c>
      <c r="H269" s="318" t="s">
        <v>4</v>
      </c>
      <c r="I269" s="242" t="str">
        <f>VLOOKUP($H269,BDD!$B$5:$C$16,2,FALSE)</f>
        <v>DUNKERQUE</v>
      </c>
      <c r="J269" s="195" t="s">
        <v>273</v>
      </c>
      <c r="K269" s="209"/>
      <c r="L269" s="195">
        <v>8589455000</v>
      </c>
      <c r="M269" s="457">
        <v>44355</v>
      </c>
      <c r="N269" s="473" t="s">
        <v>1197</v>
      </c>
      <c r="O269" s="355" t="str">
        <f t="shared" si="12"/>
        <v>OUI</v>
      </c>
      <c r="P269" s="356"/>
    </row>
    <row r="270" spans="2:16" ht="15.75" x14ac:dyDescent="0.25">
      <c r="B270" s="119">
        <v>1</v>
      </c>
      <c r="C270" s="444" t="s">
        <v>1143</v>
      </c>
      <c r="D270" s="445">
        <f t="shared" si="11"/>
        <v>8589456000</v>
      </c>
      <c r="E270" s="422">
        <v>3770</v>
      </c>
      <c r="F270" s="422" t="s">
        <v>86</v>
      </c>
      <c r="G270" s="43" t="s">
        <v>448</v>
      </c>
      <c r="H270" s="314" t="s">
        <v>4</v>
      </c>
      <c r="I270" s="43" t="str">
        <f>VLOOKUP($H270,BDD!$B$5:$C$16,2,FALSE)</f>
        <v>DUNKERQUE</v>
      </c>
      <c r="J270" s="25" t="s">
        <v>273</v>
      </c>
      <c r="K270" s="38"/>
      <c r="L270" s="25">
        <v>8589456000</v>
      </c>
      <c r="M270" s="454"/>
      <c r="N270" s="91"/>
      <c r="O270" s="355" t="str">
        <f t="shared" si="12"/>
        <v>NON</v>
      </c>
      <c r="P270" s="356"/>
    </row>
    <row r="271" spans="2:16" ht="15.75" x14ac:dyDescent="0.25">
      <c r="B271" s="119">
        <v>1</v>
      </c>
      <c r="C271" s="444" t="s">
        <v>1143</v>
      </c>
      <c r="D271" s="445">
        <f t="shared" si="11"/>
        <v>8589457000</v>
      </c>
      <c r="E271" s="422">
        <v>3740</v>
      </c>
      <c r="F271" s="422" t="s">
        <v>86</v>
      </c>
      <c r="G271" s="43" t="s">
        <v>448</v>
      </c>
      <c r="H271" s="314" t="s">
        <v>4</v>
      </c>
      <c r="I271" s="43" t="str">
        <f>VLOOKUP($H271,BDD!$B$5:$C$16,2,FALSE)</f>
        <v>DUNKERQUE</v>
      </c>
      <c r="J271" s="25" t="s">
        <v>273</v>
      </c>
      <c r="K271" s="38"/>
      <c r="L271" s="25">
        <v>8589457000</v>
      </c>
      <c r="M271" s="454"/>
      <c r="N271" s="91"/>
      <c r="O271" s="355" t="str">
        <f t="shared" si="12"/>
        <v>NON</v>
      </c>
      <c r="P271" s="356"/>
    </row>
    <row r="272" spans="2:16" ht="31.5" x14ac:dyDescent="0.25">
      <c r="B272" s="200">
        <v>0</v>
      </c>
      <c r="C272" s="443" t="s">
        <v>1144</v>
      </c>
      <c r="D272" s="439">
        <v>0</v>
      </c>
      <c r="E272" s="242">
        <v>120</v>
      </c>
      <c r="F272" s="242" t="s">
        <v>248</v>
      </c>
      <c r="G272" s="242" t="s">
        <v>1145</v>
      </c>
      <c r="H272" s="484" t="s">
        <v>244</v>
      </c>
      <c r="I272" s="242" t="str">
        <f>VLOOKUP($H272,BDD!$B$5:$C$16,2,FALSE)</f>
        <v>DEGRAD DE CANNES</v>
      </c>
      <c r="J272" s="195" t="s">
        <v>277</v>
      </c>
      <c r="K272" s="209"/>
      <c r="L272" s="195" t="s">
        <v>1146</v>
      </c>
      <c r="M272" s="485">
        <v>44355</v>
      </c>
      <c r="N272" s="473" t="s">
        <v>1190</v>
      </c>
      <c r="O272" s="355" t="str">
        <f t="shared" si="12"/>
        <v>OUI</v>
      </c>
      <c r="P272" s="356"/>
    </row>
    <row r="273" spans="2:16" ht="15.75" x14ac:dyDescent="0.25">
      <c r="B273" s="119">
        <v>1</v>
      </c>
      <c r="C273" s="444" t="s">
        <v>1147</v>
      </c>
      <c r="D273" s="445">
        <v>0</v>
      </c>
      <c r="E273" s="422">
        <v>4835</v>
      </c>
      <c r="F273" s="422" t="s">
        <v>28</v>
      </c>
      <c r="G273" s="43" t="s">
        <v>425</v>
      </c>
      <c r="H273" s="314" t="s">
        <v>4</v>
      </c>
      <c r="I273" s="43" t="str">
        <f>VLOOKUP($H273,BDD!$B$5:$C$16,2,FALSE)</f>
        <v>DUNKERQUE</v>
      </c>
      <c r="J273" s="25" t="s">
        <v>276</v>
      </c>
      <c r="K273" s="38"/>
      <c r="L273" s="25">
        <v>866518312</v>
      </c>
      <c r="M273" s="454">
        <v>44356</v>
      </c>
      <c r="N273" s="91" t="s">
        <v>1200</v>
      </c>
      <c r="O273" s="355" t="str">
        <f t="shared" si="12"/>
        <v>OUI</v>
      </c>
      <c r="P273" s="356"/>
    </row>
    <row r="274" spans="2:16" ht="15.75" x14ac:dyDescent="0.25">
      <c r="B274" s="200">
        <v>1</v>
      </c>
      <c r="C274" s="443" t="s">
        <v>1147</v>
      </c>
      <c r="D274" s="439">
        <v>0</v>
      </c>
      <c r="E274" s="242">
        <v>4648</v>
      </c>
      <c r="F274" s="242" t="s">
        <v>28</v>
      </c>
      <c r="G274" s="242" t="s">
        <v>425</v>
      </c>
      <c r="H274" s="318" t="s">
        <v>4</v>
      </c>
      <c r="I274" s="242" t="str">
        <f>VLOOKUP($H274,BDD!$B$5:$C$16,2,FALSE)</f>
        <v>DUNKERQUE</v>
      </c>
      <c r="J274" s="195" t="s">
        <v>276</v>
      </c>
      <c r="K274" s="209"/>
      <c r="L274" s="195">
        <v>866518321</v>
      </c>
      <c r="M274" s="457">
        <v>44355</v>
      </c>
      <c r="N274" s="473" t="s">
        <v>1197</v>
      </c>
      <c r="O274" s="355" t="str">
        <f t="shared" si="12"/>
        <v>OUI</v>
      </c>
      <c r="P274" s="356"/>
    </row>
    <row r="275" spans="2:16" ht="15.75" x14ac:dyDescent="0.25">
      <c r="B275" s="200">
        <v>1</v>
      </c>
      <c r="C275" s="443" t="s">
        <v>1147</v>
      </c>
      <c r="D275" s="439">
        <v>0</v>
      </c>
      <c r="E275" s="242">
        <v>4851</v>
      </c>
      <c r="F275" s="242" t="s">
        <v>28</v>
      </c>
      <c r="G275" s="242" t="s">
        <v>425</v>
      </c>
      <c r="H275" s="318" t="s">
        <v>4</v>
      </c>
      <c r="I275" s="242" t="str">
        <f>VLOOKUP($H275,BDD!$B$5:$C$16,2,FALSE)</f>
        <v>DUNKERQUE</v>
      </c>
      <c r="J275" s="195" t="s">
        <v>276</v>
      </c>
      <c r="K275" s="209"/>
      <c r="L275" s="195">
        <v>866518331</v>
      </c>
      <c r="M275" s="457">
        <v>44355</v>
      </c>
      <c r="N275" s="473" t="s">
        <v>1197</v>
      </c>
      <c r="O275" s="355" t="str">
        <f t="shared" si="12"/>
        <v>OUI</v>
      </c>
      <c r="P275" s="356"/>
    </row>
    <row r="276" spans="2:16" ht="15.75" x14ac:dyDescent="0.25">
      <c r="B276" s="200">
        <v>1</v>
      </c>
      <c r="C276" s="443" t="s">
        <v>1147</v>
      </c>
      <c r="D276" s="439">
        <v>0</v>
      </c>
      <c r="E276" s="242">
        <v>4865</v>
      </c>
      <c r="F276" s="242" t="s">
        <v>28</v>
      </c>
      <c r="G276" s="242" t="s">
        <v>425</v>
      </c>
      <c r="H276" s="318" t="s">
        <v>4</v>
      </c>
      <c r="I276" s="242" t="str">
        <f>VLOOKUP($H276,BDD!$B$5:$C$16,2,FALSE)</f>
        <v>DUNKERQUE</v>
      </c>
      <c r="J276" s="195" t="s">
        <v>276</v>
      </c>
      <c r="K276" s="209"/>
      <c r="L276" s="195">
        <v>866545274</v>
      </c>
      <c r="M276" s="457">
        <v>44355</v>
      </c>
      <c r="N276" s="473" t="s">
        <v>1190</v>
      </c>
      <c r="O276" s="355" t="str">
        <f t="shared" si="12"/>
        <v>OUI</v>
      </c>
      <c r="P276" s="356"/>
    </row>
    <row r="277" spans="2:16" ht="15.75" x14ac:dyDescent="0.25">
      <c r="B277" s="200">
        <v>1</v>
      </c>
      <c r="C277" s="443" t="s">
        <v>1147</v>
      </c>
      <c r="D277" s="439">
        <v>0</v>
      </c>
      <c r="E277" s="242">
        <v>4253</v>
      </c>
      <c r="F277" s="242" t="s">
        <v>28</v>
      </c>
      <c r="G277" s="242" t="s">
        <v>425</v>
      </c>
      <c r="H277" s="318" t="s">
        <v>4</v>
      </c>
      <c r="I277" s="242" t="str">
        <f>VLOOKUP($H277,BDD!$B$5:$C$16,2,FALSE)</f>
        <v>DUNKERQUE</v>
      </c>
      <c r="J277" s="195" t="s">
        <v>276</v>
      </c>
      <c r="K277" s="209"/>
      <c r="L277" s="195">
        <v>866545288</v>
      </c>
      <c r="M277" s="457">
        <v>44348</v>
      </c>
      <c r="N277" s="198" t="s">
        <v>1185</v>
      </c>
      <c r="O277" s="355" t="str">
        <f t="shared" si="12"/>
        <v>OUI</v>
      </c>
      <c r="P277" s="356"/>
    </row>
    <row r="278" spans="2:16" ht="15.75" x14ac:dyDescent="0.25">
      <c r="B278" s="200">
        <v>1</v>
      </c>
      <c r="C278" s="443" t="s">
        <v>1148</v>
      </c>
      <c r="D278" s="439">
        <v>0</v>
      </c>
      <c r="E278" s="242">
        <v>4763</v>
      </c>
      <c r="F278" s="242" t="s">
        <v>28</v>
      </c>
      <c r="G278" s="242" t="s">
        <v>425</v>
      </c>
      <c r="H278" s="318" t="s">
        <v>4</v>
      </c>
      <c r="I278" s="242" t="str">
        <f>VLOOKUP($H278,BDD!$B$5:$C$16,2,FALSE)</f>
        <v>DUNKERQUE</v>
      </c>
      <c r="J278" s="195" t="s">
        <v>276</v>
      </c>
      <c r="K278" s="209"/>
      <c r="L278" s="195">
        <v>866515499</v>
      </c>
      <c r="M278" s="457">
        <v>44350</v>
      </c>
      <c r="N278" s="473" t="s">
        <v>1196</v>
      </c>
      <c r="O278" s="355" t="str">
        <f t="shared" si="12"/>
        <v>OUI</v>
      </c>
      <c r="P278" s="356"/>
    </row>
    <row r="279" spans="2:16" ht="15.75" x14ac:dyDescent="0.25">
      <c r="B279" s="119">
        <v>1</v>
      </c>
      <c r="C279" s="471" t="s">
        <v>1148</v>
      </c>
      <c r="D279" s="472">
        <f t="shared" si="11"/>
        <v>866520266</v>
      </c>
      <c r="E279" s="239">
        <v>4784</v>
      </c>
      <c r="F279" s="239" t="s">
        <v>28</v>
      </c>
      <c r="G279" s="43" t="s">
        <v>425</v>
      </c>
      <c r="H279" s="314" t="s">
        <v>4</v>
      </c>
      <c r="I279" s="43" t="str">
        <f>VLOOKUP($H279,BDD!$B$5:$C$16,2,FALSE)</f>
        <v>DUNKERQUE</v>
      </c>
      <c r="J279" s="25" t="s">
        <v>276</v>
      </c>
      <c r="K279" s="38"/>
      <c r="L279" s="25">
        <v>866520266</v>
      </c>
      <c r="M279" s="454"/>
      <c r="N279" s="91"/>
      <c r="O279" s="355" t="str">
        <f t="shared" si="12"/>
        <v>NON</v>
      </c>
      <c r="P279" s="356"/>
    </row>
    <row r="280" spans="2:16" ht="15.75" x14ac:dyDescent="0.25">
      <c r="B280" s="119">
        <v>1</v>
      </c>
      <c r="C280" s="471" t="s">
        <v>1148</v>
      </c>
      <c r="D280" s="472">
        <f t="shared" si="11"/>
        <v>866520278</v>
      </c>
      <c r="E280" s="239">
        <v>4788</v>
      </c>
      <c r="F280" s="239" t="s">
        <v>28</v>
      </c>
      <c r="G280" s="43" t="s">
        <v>425</v>
      </c>
      <c r="H280" s="314" t="s">
        <v>4</v>
      </c>
      <c r="I280" s="43" t="str">
        <f>VLOOKUP($H280,BDD!$B$5:$C$16,2,FALSE)</f>
        <v>DUNKERQUE</v>
      </c>
      <c r="J280" s="25" t="s">
        <v>276</v>
      </c>
      <c r="K280" s="38"/>
      <c r="L280" s="25">
        <v>866520278</v>
      </c>
      <c r="M280" s="454"/>
      <c r="N280" s="91"/>
      <c r="O280" s="355" t="str">
        <f t="shared" si="12"/>
        <v>NON</v>
      </c>
      <c r="P280" s="356"/>
    </row>
    <row r="281" spans="2:16" ht="15.75" x14ac:dyDescent="0.25">
      <c r="B281" s="119">
        <v>1</v>
      </c>
      <c r="C281" s="444" t="s">
        <v>1149</v>
      </c>
      <c r="D281" s="445">
        <f t="shared" si="11"/>
        <v>866526958</v>
      </c>
      <c r="E281" s="422">
        <v>4892</v>
      </c>
      <c r="F281" s="422" t="s">
        <v>28</v>
      </c>
      <c r="G281" s="43" t="s">
        <v>425</v>
      </c>
      <c r="H281" s="314" t="s">
        <v>4</v>
      </c>
      <c r="I281" s="43" t="str">
        <f>VLOOKUP($H281,BDD!$B$5:$C$16,2,FALSE)</f>
        <v>DUNKERQUE</v>
      </c>
      <c r="J281" s="25" t="s">
        <v>276</v>
      </c>
      <c r="K281" s="38"/>
      <c r="L281" s="25">
        <v>866526958</v>
      </c>
      <c r="M281" s="454"/>
      <c r="N281" s="91"/>
      <c r="O281" s="355" t="str">
        <f t="shared" si="12"/>
        <v>NON</v>
      </c>
      <c r="P281" s="356"/>
    </row>
    <row r="282" spans="2:16" ht="15.75" x14ac:dyDescent="0.25">
      <c r="B282" s="200">
        <v>1</v>
      </c>
      <c r="C282" s="443" t="s">
        <v>1149</v>
      </c>
      <c r="D282" s="439">
        <v>0</v>
      </c>
      <c r="E282" s="242">
        <v>4770</v>
      </c>
      <c r="F282" s="242" t="s">
        <v>28</v>
      </c>
      <c r="G282" s="242" t="s">
        <v>425</v>
      </c>
      <c r="H282" s="318" t="s">
        <v>4</v>
      </c>
      <c r="I282" s="242" t="str">
        <f>VLOOKUP($H282,BDD!$B$5:$C$16,2,FALSE)</f>
        <v>DUNKERQUE</v>
      </c>
      <c r="J282" s="195" t="s">
        <v>276</v>
      </c>
      <c r="K282" s="209"/>
      <c r="L282" s="195">
        <v>866515516</v>
      </c>
      <c r="M282" s="457">
        <v>44350</v>
      </c>
      <c r="N282" s="473" t="s">
        <v>1196</v>
      </c>
      <c r="O282" s="355" t="str">
        <f t="shared" si="12"/>
        <v>OUI</v>
      </c>
      <c r="P282" s="356"/>
    </row>
    <row r="283" spans="2:16" ht="15.75" x14ac:dyDescent="0.25">
      <c r="B283" s="200">
        <v>1</v>
      </c>
      <c r="C283" s="443" t="s">
        <v>1149</v>
      </c>
      <c r="D283" s="439">
        <v>0</v>
      </c>
      <c r="E283" s="242">
        <v>4825</v>
      </c>
      <c r="F283" s="242" t="s">
        <v>28</v>
      </c>
      <c r="G283" s="242" t="s">
        <v>425</v>
      </c>
      <c r="H283" s="318" t="s">
        <v>4</v>
      </c>
      <c r="I283" s="242" t="str">
        <f>VLOOKUP($H283,BDD!$B$5:$C$16,2,FALSE)</f>
        <v>DUNKERQUE</v>
      </c>
      <c r="J283" s="195" t="s">
        <v>276</v>
      </c>
      <c r="K283" s="209"/>
      <c r="L283" s="195">
        <v>866515570</v>
      </c>
      <c r="M283" s="457">
        <v>44350</v>
      </c>
      <c r="N283" s="473" t="s">
        <v>1196</v>
      </c>
      <c r="O283" s="355" t="str">
        <f t="shared" si="12"/>
        <v>OUI</v>
      </c>
      <c r="P283" s="356"/>
    </row>
    <row r="284" spans="2:16" ht="15.75" x14ac:dyDescent="0.25">
      <c r="B284" s="200">
        <v>1</v>
      </c>
      <c r="C284" s="443" t="s">
        <v>1149</v>
      </c>
      <c r="D284" s="439">
        <v>0</v>
      </c>
      <c r="E284" s="242">
        <v>4798</v>
      </c>
      <c r="F284" s="242" t="s">
        <v>28</v>
      </c>
      <c r="G284" s="242" t="s">
        <v>425</v>
      </c>
      <c r="H284" s="318" t="s">
        <v>4</v>
      </c>
      <c r="I284" s="242" t="str">
        <f>VLOOKUP($H284,BDD!$B$5:$C$16,2,FALSE)</f>
        <v>DUNKERQUE</v>
      </c>
      <c r="J284" s="195" t="s">
        <v>276</v>
      </c>
      <c r="K284" s="209"/>
      <c r="L284" s="195">
        <v>866515584</v>
      </c>
      <c r="M284" s="457">
        <v>44350</v>
      </c>
      <c r="N284" s="473" t="s">
        <v>1182</v>
      </c>
      <c r="O284" s="355" t="str">
        <f t="shared" si="12"/>
        <v>OUI</v>
      </c>
      <c r="P284" s="356"/>
    </row>
    <row r="285" spans="2:16" ht="15.75" x14ac:dyDescent="0.25">
      <c r="B285" s="200">
        <v>1</v>
      </c>
      <c r="C285" s="443" t="s">
        <v>1149</v>
      </c>
      <c r="D285" s="439">
        <v>0</v>
      </c>
      <c r="E285" s="242">
        <v>4799</v>
      </c>
      <c r="F285" s="242" t="s">
        <v>28</v>
      </c>
      <c r="G285" s="242" t="s">
        <v>425</v>
      </c>
      <c r="H285" s="318" t="s">
        <v>4</v>
      </c>
      <c r="I285" s="242" t="str">
        <f>VLOOKUP($H285,BDD!$B$5:$C$16,2,FALSE)</f>
        <v>DUNKERQUE</v>
      </c>
      <c r="J285" s="195" t="s">
        <v>276</v>
      </c>
      <c r="K285" s="209"/>
      <c r="L285" s="195">
        <v>866515596</v>
      </c>
      <c r="M285" s="457">
        <v>44350</v>
      </c>
      <c r="N285" s="473" t="s">
        <v>1182</v>
      </c>
      <c r="O285" s="355" t="str">
        <f t="shared" si="12"/>
        <v>OUI</v>
      </c>
      <c r="P285" s="356"/>
    </row>
    <row r="286" spans="2:16" ht="15.75" x14ac:dyDescent="0.25">
      <c r="B286" s="119">
        <v>1</v>
      </c>
      <c r="C286" s="444" t="s">
        <v>1150</v>
      </c>
      <c r="D286" s="445">
        <f t="shared" ref="D286:D287" si="13">L286</f>
        <v>866543207</v>
      </c>
      <c r="E286" s="422">
        <v>4314</v>
      </c>
      <c r="F286" s="422" t="s">
        <v>28</v>
      </c>
      <c r="G286" s="43" t="s">
        <v>424</v>
      </c>
      <c r="H286" s="314" t="s">
        <v>4</v>
      </c>
      <c r="I286" s="43" t="str">
        <f>VLOOKUP($H286,BDD!$B$5:$C$16,2,FALSE)</f>
        <v>DUNKERQUE</v>
      </c>
      <c r="J286" s="25" t="s">
        <v>276</v>
      </c>
      <c r="K286" s="38"/>
      <c r="L286" s="25">
        <v>866543207</v>
      </c>
      <c r="M286" s="454"/>
      <c r="N286" s="91"/>
      <c r="O286" s="355" t="str">
        <f t="shared" si="12"/>
        <v>NON</v>
      </c>
      <c r="P286" s="356"/>
    </row>
    <row r="287" spans="2:16" ht="15.75" x14ac:dyDescent="0.25">
      <c r="B287" s="119">
        <v>1</v>
      </c>
      <c r="C287" s="444" t="s">
        <v>1150</v>
      </c>
      <c r="D287" s="445">
        <f t="shared" si="13"/>
        <v>866543390</v>
      </c>
      <c r="E287" s="422">
        <v>4055</v>
      </c>
      <c r="F287" s="422" t="s">
        <v>28</v>
      </c>
      <c r="G287" s="43" t="s">
        <v>424</v>
      </c>
      <c r="H287" s="314" t="s">
        <v>4</v>
      </c>
      <c r="I287" s="43" t="str">
        <f>VLOOKUP($H287,BDD!$B$5:$C$16,2,FALSE)</f>
        <v>DUNKERQUE</v>
      </c>
      <c r="J287" s="25" t="s">
        <v>276</v>
      </c>
      <c r="K287" s="38"/>
      <c r="L287" s="25">
        <v>866543390</v>
      </c>
      <c r="M287" s="454"/>
      <c r="N287" s="91"/>
      <c r="O287" s="355" t="str">
        <f t="shared" si="12"/>
        <v>NON</v>
      </c>
      <c r="P287" s="356"/>
    </row>
    <row r="288" spans="2:16" ht="15.75" x14ac:dyDescent="0.25">
      <c r="B288" s="200">
        <v>1</v>
      </c>
      <c r="C288" s="443" t="s">
        <v>1151</v>
      </c>
      <c r="D288" s="439">
        <v>0</v>
      </c>
      <c r="E288" s="242">
        <v>4555</v>
      </c>
      <c r="F288" s="242" t="s">
        <v>28</v>
      </c>
      <c r="G288" s="242" t="s">
        <v>547</v>
      </c>
      <c r="H288" s="318" t="s">
        <v>4</v>
      </c>
      <c r="I288" s="242" t="str">
        <f>VLOOKUP($H288,BDD!$B$5:$C$16,2,FALSE)</f>
        <v>DUNKERQUE</v>
      </c>
      <c r="J288" s="195" t="s">
        <v>276</v>
      </c>
      <c r="K288" s="209"/>
      <c r="L288" s="195">
        <v>866540719</v>
      </c>
      <c r="M288" s="457">
        <v>44355</v>
      </c>
      <c r="N288" s="473" t="s">
        <v>1205</v>
      </c>
      <c r="O288" s="355" t="str">
        <f t="shared" si="12"/>
        <v>OUI</v>
      </c>
      <c r="P288" s="356"/>
    </row>
    <row r="289" spans="2:16" ht="15.75" x14ac:dyDescent="0.25">
      <c r="B289" s="200">
        <v>1</v>
      </c>
      <c r="C289" s="443" t="s">
        <v>1151</v>
      </c>
      <c r="D289" s="439">
        <v>0</v>
      </c>
      <c r="E289" s="242">
        <v>4758</v>
      </c>
      <c r="F289" s="242" t="s">
        <v>28</v>
      </c>
      <c r="G289" s="242" t="s">
        <v>547</v>
      </c>
      <c r="H289" s="318" t="s">
        <v>4</v>
      </c>
      <c r="I289" s="242" t="str">
        <f>VLOOKUP($H289,BDD!$B$5:$C$16,2,FALSE)</f>
        <v>DUNKERQUE</v>
      </c>
      <c r="J289" s="195" t="s">
        <v>276</v>
      </c>
      <c r="K289" s="209"/>
      <c r="L289" s="195">
        <v>866540727</v>
      </c>
      <c r="M289" s="457">
        <v>44355</v>
      </c>
      <c r="N289" s="473" t="s">
        <v>1205</v>
      </c>
      <c r="O289" s="355" t="str">
        <f t="shared" si="12"/>
        <v>OUI</v>
      </c>
      <c r="P289" s="356"/>
    </row>
    <row r="290" spans="2:16" ht="15.75" x14ac:dyDescent="0.25">
      <c r="B290" s="200">
        <v>1</v>
      </c>
      <c r="C290" s="443" t="s">
        <v>1151</v>
      </c>
      <c r="D290" s="439">
        <v>0</v>
      </c>
      <c r="E290" s="242">
        <v>4759</v>
      </c>
      <c r="F290" s="242" t="s">
        <v>28</v>
      </c>
      <c r="G290" s="242" t="s">
        <v>547</v>
      </c>
      <c r="H290" s="318" t="s">
        <v>4</v>
      </c>
      <c r="I290" s="242" t="str">
        <f>VLOOKUP($H290,BDD!$B$5:$C$16,2,FALSE)</f>
        <v>DUNKERQUE</v>
      </c>
      <c r="J290" s="195" t="s">
        <v>276</v>
      </c>
      <c r="K290" s="209"/>
      <c r="L290" s="195">
        <v>866540737</v>
      </c>
      <c r="M290" s="457">
        <v>44355</v>
      </c>
      <c r="N290" s="473" t="s">
        <v>1206</v>
      </c>
      <c r="O290" s="355" t="str">
        <f t="shared" si="12"/>
        <v>OUI</v>
      </c>
      <c r="P290" s="356"/>
    </row>
    <row r="291" spans="2:16" ht="15.75" x14ac:dyDescent="0.25">
      <c r="B291" s="200">
        <v>1</v>
      </c>
      <c r="C291" s="443" t="s">
        <v>1151</v>
      </c>
      <c r="D291" s="439">
        <v>0</v>
      </c>
      <c r="E291" s="242">
        <v>4759</v>
      </c>
      <c r="F291" s="242" t="s">
        <v>28</v>
      </c>
      <c r="G291" s="242" t="s">
        <v>547</v>
      </c>
      <c r="H291" s="318" t="s">
        <v>4</v>
      </c>
      <c r="I291" s="242" t="str">
        <f>VLOOKUP($H291,BDD!$B$5:$C$16,2,FALSE)</f>
        <v>DUNKERQUE</v>
      </c>
      <c r="J291" s="195" t="s">
        <v>276</v>
      </c>
      <c r="K291" s="209"/>
      <c r="L291" s="195">
        <v>866540748</v>
      </c>
      <c r="M291" s="457">
        <v>44355</v>
      </c>
      <c r="N291" s="473" t="s">
        <v>1206</v>
      </c>
      <c r="O291" s="355" t="str">
        <f t="shared" si="12"/>
        <v>OUI</v>
      </c>
      <c r="P291" s="356"/>
    </row>
    <row r="292" spans="2:16" ht="15.75" x14ac:dyDescent="0.25">
      <c r="B292" s="200">
        <v>1</v>
      </c>
      <c r="C292" s="443" t="s">
        <v>1154</v>
      </c>
      <c r="D292" s="439">
        <v>0</v>
      </c>
      <c r="E292" s="242">
        <v>4316</v>
      </c>
      <c r="F292" s="242" t="s">
        <v>28</v>
      </c>
      <c r="G292" s="242" t="s">
        <v>547</v>
      </c>
      <c r="H292" s="318" t="s">
        <v>4</v>
      </c>
      <c r="I292" s="242" t="str">
        <f>VLOOKUP($H292,BDD!$B$5:$C$16,2,FALSE)</f>
        <v>DUNKERQUE</v>
      </c>
      <c r="J292" s="195" t="s">
        <v>276</v>
      </c>
      <c r="K292" s="209"/>
      <c r="L292" s="195">
        <v>866540831</v>
      </c>
      <c r="M292" s="457">
        <v>44355</v>
      </c>
      <c r="N292" s="473" t="s">
        <v>1205</v>
      </c>
      <c r="O292" s="355" t="str">
        <f t="shared" si="12"/>
        <v>OUI</v>
      </c>
      <c r="P292" s="356"/>
    </row>
    <row r="293" spans="2:16" ht="15.75" x14ac:dyDescent="0.25">
      <c r="B293" s="200">
        <v>1</v>
      </c>
      <c r="C293" s="443" t="s">
        <v>1154</v>
      </c>
      <c r="D293" s="439">
        <v>0</v>
      </c>
      <c r="E293" s="242">
        <v>4769</v>
      </c>
      <c r="F293" s="242" t="s">
        <v>28</v>
      </c>
      <c r="G293" s="242" t="s">
        <v>547</v>
      </c>
      <c r="H293" s="318" t="s">
        <v>4</v>
      </c>
      <c r="I293" s="242" t="str">
        <f>VLOOKUP($H293,BDD!$B$5:$C$16,2,FALSE)</f>
        <v>DUNKERQUE</v>
      </c>
      <c r="J293" s="195" t="s">
        <v>276</v>
      </c>
      <c r="K293" s="209"/>
      <c r="L293" s="195">
        <v>866540852</v>
      </c>
      <c r="M293" s="457">
        <v>44355</v>
      </c>
      <c r="N293" s="473" t="s">
        <v>1205</v>
      </c>
      <c r="O293" s="355" t="str">
        <f t="shared" si="12"/>
        <v>OUI</v>
      </c>
      <c r="P293" s="356"/>
    </row>
    <row r="294" spans="2:16" ht="15.75" x14ac:dyDescent="0.25">
      <c r="B294" s="200">
        <v>1</v>
      </c>
      <c r="C294" s="443" t="s">
        <v>1155</v>
      </c>
      <c r="D294" s="439">
        <v>0</v>
      </c>
      <c r="E294" s="242">
        <v>4816</v>
      </c>
      <c r="F294" s="242" t="s">
        <v>28</v>
      </c>
      <c r="G294" s="242" t="s">
        <v>424</v>
      </c>
      <c r="H294" s="318" t="s">
        <v>4</v>
      </c>
      <c r="I294" s="242" t="str">
        <f>VLOOKUP($H294,BDD!$B$5:$C$16,2,FALSE)</f>
        <v>DUNKERQUE</v>
      </c>
      <c r="J294" s="195" t="s">
        <v>276</v>
      </c>
      <c r="K294" s="209"/>
      <c r="L294" s="195">
        <v>866544204</v>
      </c>
      <c r="M294" s="457">
        <v>44348</v>
      </c>
      <c r="N294" s="198" t="s">
        <v>1201</v>
      </c>
      <c r="O294" s="355" t="str">
        <f t="shared" si="12"/>
        <v>OUI</v>
      </c>
      <c r="P294" s="356"/>
    </row>
    <row r="295" spans="2:16" ht="15.75" x14ac:dyDescent="0.25">
      <c r="B295" s="200">
        <v>1</v>
      </c>
      <c r="C295" s="443" t="s">
        <v>1155</v>
      </c>
      <c r="D295" s="439">
        <v>0</v>
      </c>
      <c r="E295" s="242">
        <v>4820</v>
      </c>
      <c r="F295" s="242" t="s">
        <v>28</v>
      </c>
      <c r="G295" s="242" t="s">
        <v>424</v>
      </c>
      <c r="H295" s="318" t="s">
        <v>4</v>
      </c>
      <c r="I295" s="242" t="str">
        <f>VLOOKUP($H295,BDD!$B$5:$C$16,2,FALSE)</f>
        <v>DUNKERQUE</v>
      </c>
      <c r="J295" s="195" t="s">
        <v>276</v>
      </c>
      <c r="K295" s="209"/>
      <c r="L295" s="195">
        <v>866544176</v>
      </c>
      <c r="M295" s="457">
        <v>44348</v>
      </c>
      <c r="N295" s="198" t="s">
        <v>1201</v>
      </c>
      <c r="O295" s="355" t="str">
        <f t="shared" si="12"/>
        <v>OUI</v>
      </c>
      <c r="P295" s="356"/>
    </row>
    <row r="296" spans="2:16" ht="15.75" x14ac:dyDescent="0.25">
      <c r="B296" s="200">
        <v>1</v>
      </c>
      <c r="C296" s="443" t="s">
        <v>1155</v>
      </c>
      <c r="D296" s="439">
        <v>0</v>
      </c>
      <c r="E296" s="242">
        <v>3947</v>
      </c>
      <c r="F296" s="242" t="s">
        <v>28</v>
      </c>
      <c r="G296" s="242" t="s">
        <v>424</v>
      </c>
      <c r="H296" s="318" t="s">
        <v>4</v>
      </c>
      <c r="I296" s="242" t="str">
        <f>VLOOKUP($H296,BDD!$B$5:$C$16,2,FALSE)</f>
        <v>DUNKERQUE</v>
      </c>
      <c r="J296" s="195" t="s">
        <v>276</v>
      </c>
      <c r="K296" s="209"/>
      <c r="L296" s="195">
        <v>866544171</v>
      </c>
      <c r="M296" s="457">
        <v>44348</v>
      </c>
      <c r="N296" s="198" t="s">
        <v>1201</v>
      </c>
      <c r="O296" s="355" t="str">
        <f t="shared" si="12"/>
        <v>OUI</v>
      </c>
      <c r="P296" s="356"/>
    </row>
    <row r="297" spans="2:16" ht="15.75" x14ac:dyDescent="0.25">
      <c r="B297" s="200">
        <v>1</v>
      </c>
      <c r="C297" s="443" t="s">
        <v>1155</v>
      </c>
      <c r="D297" s="439">
        <v>0</v>
      </c>
      <c r="E297" s="242">
        <v>3280</v>
      </c>
      <c r="F297" s="242" t="s">
        <v>28</v>
      </c>
      <c r="G297" s="242" t="s">
        <v>424</v>
      </c>
      <c r="H297" s="318" t="s">
        <v>4</v>
      </c>
      <c r="I297" s="242" t="str">
        <f>VLOOKUP($H297,BDD!$B$5:$C$16,2,FALSE)</f>
        <v>DUNKERQUE</v>
      </c>
      <c r="J297" s="195" t="s">
        <v>276</v>
      </c>
      <c r="K297" s="209"/>
      <c r="L297" s="195">
        <v>866574877</v>
      </c>
      <c r="M297" s="457">
        <v>44348</v>
      </c>
      <c r="N297" s="198" t="s">
        <v>1201</v>
      </c>
      <c r="O297" s="355" t="str">
        <f t="shared" si="12"/>
        <v>OUI</v>
      </c>
      <c r="P297" s="356"/>
    </row>
    <row r="298" spans="2:16" ht="15.75" x14ac:dyDescent="0.25">
      <c r="B298" s="119">
        <v>1</v>
      </c>
      <c r="C298" s="444" t="s">
        <v>1156</v>
      </c>
      <c r="D298" s="445">
        <f t="shared" ref="D298:D335" si="14">L298</f>
        <v>3495553000</v>
      </c>
      <c r="E298" s="422">
        <v>3920</v>
      </c>
      <c r="F298" s="422" t="s">
        <v>86</v>
      </c>
      <c r="G298" s="43" t="s">
        <v>1157</v>
      </c>
      <c r="H298" s="314" t="s">
        <v>4</v>
      </c>
      <c r="I298" s="43" t="str">
        <f>VLOOKUP($H298,BDD!$B$5:$C$16,2,FALSE)</f>
        <v>DUNKERQUE</v>
      </c>
      <c r="J298" s="25" t="s">
        <v>273</v>
      </c>
      <c r="K298" s="38"/>
      <c r="L298" s="25">
        <v>3495553000</v>
      </c>
      <c r="M298" s="454"/>
      <c r="N298" s="91"/>
      <c r="O298" s="355" t="str">
        <f t="shared" si="12"/>
        <v>NON</v>
      </c>
      <c r="P298" s="356"/>
    </row>
    <row r="299" spans="2:16" ht="15.75" x14ac:dyDescent="0.25">
      <c r="B299" s="119">
        <v>1</v>
      </c>
      <c r="C299" s="444" t="s">
        <v>1156</v>
      </c>
      <c r="D299" s="445">
        <f t="shared" si="14"/>
        <v>5895551000</v>
      </c>
      <c r="E299" s="422">
        <v>3940</v>
      </c>
      <c r="F299" s="422" t="s">
        <v>86</v>
      </c>
      <c r="G299" s="43" t="s">
        <v>1157</v>
      </c>
      <c r="H299" s="314" t="s">
        <v>4</v>
      </c>
      <c r="I299" s="43" t="str">
        <f>VLOOKUP($H299,BDD!$B$5:$C$16,2,FALSE)</f>
        <v>DUNKERQUE</v>
      </c>
      <c r="J299" s="25" t="s">
        <v>273</v>
      </c>
      <c r="K299" s="38"/>
      <c r="L299" s="25">
        <v>5895551000</v>
      </c>
      <c r="M299" s="454"/>
      <c r="N299" s="91"/>
      <c r="O299" s="355" t="str">
        <f t="shared" si="12"/>
        <v>NON</v>
      </c>
      <c r="P299" s="356"/>
    </row>
    <row r="300" spans="2:16" ht="15.75" x14ac:dyDescent="0.25">
      <c r="B300" s="119">
        <v>1</v>
      </c>
      <c r="C300" s="444" t="s">
        <v>1156</v>
      </c>
      <c r="D300" s="445">
        <f t="shared" si="14"/>
        <v>5895552000</v>
      </c>
      <c r="E300" s="422">
        <v>3910</v>
      </c>
      <c r="F300" s="422" t="s">
        <v>86</v>
      </c>
      <c r="G300" s="43" t="s">
        <v>1157</v>
      </c>
      <c r="H300" s="314" t="s">
        <v>4</v>
      </c>
      <c r="I300" s="43" t="str">
        <f>VLOOKUP($H300,BDD!$B$5:$C$16,2,FALSE)</f>
        <v>DUNKERQUE</v>
      </c>
      <c r="J300" s="25" t="s">
        <v>273</v>
      </c>
      <c r="K300" s="38"/>
      <c r="L300" s="25">
        <v>5895552000</v>
      </c>
      <c r="M300" s="454"/>
      <c r="N300" s="91"/>
      <c r="O300" s="355" t="str">
        <f t="shared" si="12"/>
        <v>NON</v>
      </c>
      <c r="P300" s="356"/>
    </row>
    <row r="301" spans="2:16" ht="15.75" x14ac:dyDescent="0.25">
      <c r="B301" s="119">
        <v>1</v>
      </c>
      <c r="C301" s="444" t="s">
        <v>1156</v>
      </c>
      <c r="D301" s="445">
        <f t="shared" si="14"/>
        <v>5895553000</v>
      </c>
      <c r="E301" s="422">
        <v>3930</v>
      </c>
      <c r="F301" s="422" t="s">
        <v>86</v>
      </c>
      <c r="G301" s="43" t="s">
        <v>1157</v>
      </c>
      <c r="H301" s="314" t="s">
        <v>4</v>
      </c>
      <c r="I301" s="43" t="str">
        <f>VLOOKUP($H301,BDD!$B$5:$C$16,2,FALSE)</f>
        <v>DUNKERQUE</v>
      </c>
      <c r="J301" s="25" t="s">
        <v>273</v>
      </c>
      <c r="K301" s="38"/>
      <c r="L301" s="25">
        <v>5895553000</v>
      </c>
      <c r="M301" s="454"/>
      <c r="N301" s="91"/>
      <c r="O301" s="355" t="str">
        <f t="shared" si="12"/>
        <v>NON</v>
      </c>
      <c r="P301" s="356"/>
    </row>
    <row r="302" spans="2:16" ht="15.75" x14ac:dyDescent="0.25">
      <c r="B302" s="119">
        <v>1</v>
      </c>
      <c r="C302" s="444" t="s">
        <v>1156</v>
      </c>
      <c r="D302" s="445">
        <f t="shared" si="14"/>
        <v>5914554000</v>
      </c>
      <c r="E302" s="422">
        <v>4640</v>
      </c>
      <c r="F302" s="422" t="s">
        <v>86</v>
      </c>
      <c r="G302" s="43" t="s">
        <v>1157</v>
      </c>
      <c r="H302" s="314" t="s">
        <v>4</v>
      </c>
      <c r="I302" s="43" t="str">
        <f>VLOOKUP($H302,BDD!$B$5:$C$16,2,FALSE)</f>
        <v>DUNKERQUE</v>
      </c>
      <c r="J302" s="25" t="s">
        <v>273</v>
      </c>
      <c r="K302" s="38"/>
      <c r="L302" s="25">
        <v>5914554000</v>
      </c>
      <c r="M302" s="454"/>
      <c r="N302" s="91"/>
      <c r="O302" s="355" t="str">
        <f t="shared" si="12"/>
        <v>NON</v>
      </c>
      <c r="P302" s="356"/>
    </row>
    <row r="303" spans="2:16" ht="31.5" x14ac:dyDescent="0.25">
      <c r="B303" s="119">
        <v>0</v>
      </c>
      <c r="C303" s="444" t="s">
        <v>1158</v>
      </c>
      <c r="D303" s="470" t="s">
        <v>1207</v>
      </c>
      <c r="E303" s="422">
        <v>3276</v>
      </c>
      <c r="F303" s="422" t="s">
        <v>263</v>
      </c>
      <c r="G303" s="43" t="s">
        <v>1159</v>
      </c>
      <c r="H303" s="314" t="s">
        <v>223</v>
      </c>
      <c r="I303" s="43" t="str">
        <f>VLOOKUP($H303,BDD!$B$5:$C$16,2,FALSE)</f>
        <v>POINTE DES GALETS</v>
      </c>
      <c r="J303" s="25" t="s">
        <v>277</v>
      </c>
      <c r="K303" s="38" t="s">
        <v>1160</v>
      </c>
      <c r="L303" s="25" t="s">
        <v>1161</v>
      </c>
      <c r="M303" s="465">
        <v>44350</v>
      </c>
      <c r="N303" s="466" t="s">
        <v>1208</v>
      </c>
      <c r="O303" s="355" t="str">
        <f t="shared" si="12"/>
        <v>NON</v>
      </c>
      <c r="P303" s="356"/>
    </row>
    <row r="304" spans="2:16" ht="15.75" x14ac:dyDescent="0.25">
      <c r="B304" s="200">
        <v>1</v>
      </c>
      <c r="C304" s="443" t="s">
        <v>1162</v>
      </c>
      <c r="D304" s="439">
        <v>0</v>
      </c>
      <c r="E304" s="242">
        <v>4730</v>
      </c>
      <c r="F304" s="242" t="s">
        <v>86</v>
      </c>
      <c r="G304" s="242" t="s">
        <v>425</v>
      </c>
      <c r="H304" s="318" t="s">
        <v>4</v>
      </c>
      <c r="I304" s="242" t="str">
        <f>VLOOKUP($H304,BDD!$B$5:$C$16,2,FALSE)</f>
        <v>DUNKERQUE</v>
      </c>
      <c r="J304" s="195" t="s">
        <v>273</v>
      </c>
      <c r="K304" s="209"/>
      <c r="L304" s="195">
        <v>2163554000</v>
      </c>
      <c r="M304" s="457">
        <v>44348</v>
      </c>
      <c r="N304" s="198" t="s">
        <v>1189</v>
      </c>
      <c r="O304" s="355" t="str">
        <f t="shared" si="12"/>
        <v>OUI</v>
      </c>
      <c r="P304" s="356"/>
    </row>
    <row r="305" spans="2:16" ht="15.75" x14ac:dyDescent="0.25">
      <c r="B305" s="200">
        <v>1</v>
      </c>
      <c r="C305" s="443" t="s">
        <v>1162</v>
      </c>
      <c r="D305" s="439">
        <v>0</v>
      </c>
      <c r="E305" s="242">
        <v>4090</v>
      </c>
      <c r="F305" s="242" t="s">
        <v>86</v>
      </c>
      <c r="G305" s="242" t="s">
        <v>425</v>
      </c>
      <c r="H305" s="318" t="s">
        <v>4</v>
      </c>
      <c r="I305" s="242" t="str">
        <f>VLOOKUP($H305,BDD!$B$5:$C$16,2,FALSE)</f>
        <v>DUNKERQUE</v>
      </c>
      <c r="J305" s="195" t="s">
        <v>273</v>
      </c>
      <c r="K305" s="209"/>
      <c r="L305" s="195">
        <v>4063555000</v>
      </c>
      <c r="M305" s="457">
        <v>44348</v>
      </c>
      <c r="N305" s="198" t="s">
        <v>1189</v>
      </c>
      <c r="O305" s="355" t="str">
        <f t="shared" si="12"/>
        <v>OUI</v>
      </c>
      <c r="P305" s="356"/>
    </row>
    <row r="306" spans="2:16" ht="15.75" x14ac:dyDescent="0.25">
      <c r="B306" s="200">
        <v>1</v>
      </c>
      <c r="C306" s="443" t="s">
        <v>1162</v>
      </c>
      <c r="D306" s="439">
        <v>0</v>
      </c>
      <c r="E306" s="242">
        <v>3910</v>
      </c>
      <c r="F306" s="242" t="s">
        <v>86</v>
      </c>
      <c r="G306" s="242" t="s">
        <v>425</v>
      </c>
      <c r="H306" s="318" t="s">
        <v>4</v>
      </c>
      <c r="I306" s="242" t="str">
        <f>VLOOKUP($H306,BDD!$B$5:$C$16,2,FALSE)</f>
        <v>DUNKERQUE</v>
      </c>
      <c r="J306" s="195" t="s">
        <v>273</v>
      </c>
      <c r="K306" s="209"/>
      <c r="L306" s="195">
        <v>4063556000</v>
      </c>
      <c r="M306" s="457">
        <v>44348</v>
      </c>
      <c r="N306" s="198" t="s">
        <v>1189</v>
      </c>
      <c r="O306" s="355" t="str">
        <f t="shared" si="12"/>
        <v>OUI</v>
      </c>
      <c r="P306" s="356"/>
    </row>
    <row r="307" spans="2:16" ht="15.75" x14ac:dyDescent="0.25">
      <c r="B307" s="200">
        <v>1</v>
      </c>
      <c r="C307" s="443" t="s">
        <v>1162</v>
      </c>
      <c r="D307" s="439">
        <v>0</v>
      </c>
      <c r="E307" s="242">
        <v>4750</v>
      </c>
      <c r="F307" s="242" t="s">
        <v>86</v>
      </c>
      <c r="G307" s="242" t="s">
        <v>425</v>
      </c>
      <c r="H307" s="318" t="s">
        <v>4</v>
      </c>
      <c r="I307" s="242" t="str">
        <f>VLOOKUP($H307,BDD!$B$5:$C$16,2,FALSE)</f>
        <v>DUNKERQUE</v>
      </c>
      <c r="J307" s="195" t="s">
        <v>273</v>
      </c>
      <c r="K307" s="209"/>
      <c r="L307" s="195">
        <v>5914553000</v>
      </c>
      <c r="M307" s="457">
        <v>44348</v>
      </c>
      <c r="N307" s="198" t="s">
        <v>1189</v>
      </c>
      <c r="O307" s="355" t="str">
        <f t="shared" si="12"/>
        <v>OUI</v>
      </c>
      <c r="P307" s="356"/>
    </row>
    <row r="308" spans="2:16" ht="15.75" x14ac:dyDescent="0.25">
      <c r="B308" s="119">
        <v>1</v>
      </c>
      <c r="C308" s="444" t="s">
        <v>1162</v>
      </c>
      <c r="D308" s="445">
        <f t="shared" si="14"/>
        <v>5914555000</v>
      </c>
      <c r="E308" s="422">
        <v>4500</v>
      </c>
      <c r="F308" s="422" t="s">
        <v>86</v>
      </c>
      <c r="G308" s="43" t="s">
        <v>425</v>
      </c>
      <c r="H308" s="314" t="s">
        <v>4</v>
      </c>
      <c r="I308" s="43" t="str">
        <f>VLOOKUP($H308,BDD!$B$5:$C$16,2,FALSE)</f>
        <v>DUNKERQUE</v>
      </c>
      <c r="J308" s="25" t="s">
        <v>273</v>
      </c>
      <c r="K308" s="38"/>
      <c r="L308" s="25">
        <v>5914555000</v>
      </c>
      <c r="M308" s="454"/>
      <c r="N308" s="91"/>
      <c r="O308" s="355" t="str">
        <f t="shared" si="12"/>
        <v>NON</v>
      </c>
      <c r="P308" s="356"/>
    </row>
    <row r="309" spans="2:16" ht="15.75" x14ac:dyDescent="0.25">
      <c r="B309" s="119">
        <v>1</v>
      </c>
      <c r="C309" s="444" t="s">
        <v>1163</v>
      </c>
      <c r="D309" s="445">
        <f t="shared" si="14"/>
        <v>6895551000</v>
      </c>
      <c r="E309" s="422">
        <v>3930</v>
      </c>
      <c r="F309" s="422" t="s">
        <v>86</v>
      </c>
      <c r="G309" s="43" t="s">
        <v>434</v>
      </c>
      <c r="H309" s="314" t="s">
        <v>4</v>
      </c>
      <c r="I309" s="43" t="str">
        <f>VLOOKUP($H309,BDD!$B$5:$C$16,2,FALSE)</f>
        <v>DUNKERQUE</v>
      </c>
      <c r="J309" s="25" t="s">
        <v>273</v>
      </c>
      <c r="K309" s="38"/>
      <c r="L309" s="25">
        <v>6895551000</v>
      </c>
      <c r="M309" s="454"/>
      <c r="N309" s="91"/>
      <c r="O309" s="355" t="str">
        <f t="shared" si="12"/>
        <v>NON</v>
      </c>
      <c r="P309" s="356"/>
    </row>
    <row r="310" spans="2:16" ht="15.75" x14ac:dyDescent="0.25">
      <c r="B310" s="119">
        <v>1</v>
      </c>
      <c r="C310" s="444" t="s">
        <v>1163</v>
      </c>
      <c r="D310" s="445">
        <f>L310</f>
        <v>6895552000</v>
      </c>
      <c r="E310" s="422">
        <v>3920</v>
      </c>
      <c r="F310" s="422" t="s">
        <v>86</v>
      </c>
      <c r="G310" s="43" t="s">
        <v>434</v>
      </c>
      <c r="H310" s="314" t="s">
        <v>4</v>
      </c>
      <c r="I310" s="43" t="str">
        <f>VLOOKUP($H310,BDD!$B$5:$C$16,2,FALSE)</f>
        <v>DUNKERQUE</v>
      </c>
      <c r="J310" s="25" t="s">
        <v>273</v>
      </c>
      <c r="K310" s="38"/>
      <c r="L310" s="25">
        <v>6895552000</v>
      </c>
      <c r="M310" s="454"/>
      <c r="N310" s="91"/>
      <c r="O310" s="355" t="str">
        <f t="shared" si="12"/>
        <v>NON</v>
      </c>
      <c r="P310" s="356"/>
    </row>
    <row r="311" spans="2:16" ht="15.75" x14ac:dyDescent="0.25">
      <c r="B311" s="119">
        <v>1</v>
      </c>
      <c r="C311" s="444" t="s">
        <v>1163</v>
      </c>
      <c r="D311" s="445">
        <f>L311</f>
        <v>6895553000</v>
      </c>
      <c r="E311" s="422">
        <v>3910</v>
      </c>
      <c r="F311" s="422" t="s">
        <v>86</v>
      </c>
      <c r="G311" s="43" t="s">
        <v>434</v>
      </c>
      <c r="H311" s="314" t="s">
        <v>4</v>
      </c>
      <c r="I311" s="43" t="str">
        <f>VLOOKUP($H311,BDD!$B$5:$C$16,2,FALSE)</f>
        <v>DUNKERQUE</v>
      </c>
      <c r="J311" s="25" t="s">
        <v>273</v>
      </c>
      <c r="K311" s="38"/>
      <c r="L311" s="25">
        <v>6895553000</v>
      </c>
      <c r="M311" s="454"/>
      <c r="N311" s="91"/>
      <c r="O311" s="355" t="str">
        <f t="shared" si="12"/>
        <v>NON</v>
      </c>
      <c r="P311" s="356"/>
    </row>
    <row r="312" spans="2:16" ht="15.75" x14ac:dyDescent="0.25">
      <c r="B312" s="119">
        <v>1</v>
      </c>
      <c r="C312" s="444" t="s">
        <v>1163</v>
      </c>
      <c r="D312" s="445">
        <f>L312</f>
        <v>6895554000</v>
      </c>
      <c r="E312" s="422">
        <v>3920</v>
      </c>
      <c r="F312" s="422" t="s">
        <v>86</v>
      </c>
      <c r="G312" s="43" t="s">
        <v>434</v>
      </c>
      <c r="H312" s="314" t="s">
        <v>4</v>
      </c>
      <c r="I312" s="43" t="str">
        <f>VLOOKUP($H312,BDD!$B$5:$C$16,2,FALSE)</f>
        <v>DUNKERQUE</v>
      </c>
      <c r="J312" s="25" t="s">
        <v>273</v>
      </c>
      <c r="K312" s="38"/>
      <c r="L312" s="25">
        <v>6895554000</v>
      </c>
      <c r="M312" s="454"/>
      <c r="N312" s="91"/>
      <c r="O312" s="355" t="str">
        <f t="shared" si="12"/>
        <v>NON</v>
      </c>
      <c r="P312" s="356"/>
    </row>
    <row r="313" spans="2:16" ht="15.75" x14ac:dyDescent="0.25">
      <c r="B313" s="119">
        <v>1</v>
      </c>
      <c r="C313" s="444" t="s">
        <v>1163</v>
      </c>
      <c r="D313" s="445">
        <f>L313</f>
        <v>6895555000</v>
      </c>
      <c r="E313" s="422">
        <v>3820</v>
      </c>
      <c r="F313" s="422" t="s">
        <v>86</v>
      </c>
      <c r="G313" s="43" t="s">
        <v>434</v>
      </c>
      <c r="H313" s="314" t="s">
        <v>4</v>
      </c>
      <c r="I313" s="43" t="str">
        <f>VLOOKUP($H313,BDD!$B$5:$C$16,2,FALSE)</f>
        <v>DUNKERQUE</v>
      </c>
      <c r="J313" s="25" t="s">
        <v>273</v>
      </c>
      <c r="K313" s="38"/>
      <c r="L313" s="25">
        <v>6895555000</v>
      </c>
      <c r="M313" s="454"/>
      <c r="N313" s="91"/>
      <c r="O313" s="355" t="str">
        <f t="shared" si="12"/>
        <v>NON</v>
      </c>
      <c r="P313" s="356"/>
    </row>
    <row r="314" spans="2:16" ht="15.75" x14ac:dyDescent="0.25">
      <c r="B314" s="119">
        <v>1</v>
      </c>
      <c r="C314" s="444" t="s">
        <v>1164</v>
      </c>
      <c r="D314" s="445">
        <f t="shared" si="14"/>
        <v>866541031</v>
      </c>
      <c r="E314" s="422">
        <v>4755</v>
      </c>
      <c r="F314" s="422" t="s">
        <v>28</v>
      </c>
      <c r="G314" s="43" t="s">
        <v>424</v>
      </c>
      <c r="H314" s="314" t="s">
        <v>4</v>
      </c>
      <c r="I314" s="43" t="str">
        <f>VLOOKUP($H314,BDD!$B$5:$C$16,2,FALSE)</f>
        <v>DUNKERQUE</v>
      </c>
      <c r="J314" s="25" t="s">
        <v>276</v>
      </c>
      <c r="K314" s="38"/>
      <c r="L314" s="25">
        <v>866541031</v>
      </c>
      <c r="M314" s="454"/>
      <c r="N314" s="91"/>
      <c r="O314" s="355" t="str">
        <f t="shared" si="12"/>
        <v>NON</v>
      </c>
      <c r="P314" s="356"/>
    </row>
    <row r="315" spans="2:16" ht="15.75" x14ac:dyDescent="0.25">
      <c r="B315" s="119">
        <v>1</v>
      </c>
      <c r="C315" s="444" t="s">
        <v>1164</v>
      </c>
      <c r="D315" s="445">
        <f>L315</f>
        <v>866541037</v>
      </c>
      <c r="E315" s="422">
        <v>4557</v>
      </c>
      <c r="F315" s="422" t="s">
        <v>28</v>
      </c>
      <c r="G315" s="43" t="s">
        <v>424</v>
      </c>
      <c r="H315" s="314" t="s">
        <v>4</v>
      </c>
      <c r="I315" s="43" t="str">
        <f>VLOOKUP($H315,BDD!$B$5:$C$16,2,FALSE)</f>
        <v>DUNKERQUE</v>
      </c>
      <c r="J315" s="25" t="s">
        <v>276</v>
      </c>
      <c r="K315" s="38"/>
      <c r="L315" s="25">
        <v>866541037</v>
      </c>
      <c r="M315" s="454"/>
      <c r="N315" s="91"/>
      <c r="O315" s="355" t="str">
        <f t="shared" si="12"/>
        <v>NON</v>
      </c>
      <c r="P315" s="356"/>
    </row>
    <row r="316" spans="2:16" ht="15.75" x14ac:dyDescent="0.25">
      <c r="B316" s="119">
        <v>1</v>
      </c>
      <c r="C316" s="444" t="s">
        <v>1164</v>
      </c>
      <c r="D316" s="445">
        <f>L316</f>
        <v>866541045</v>
      </c>
      <c r="E316" s="422">
        <v>4281</v>
      </c>
      <c r="F316" s="422" t="s">
        <v>28</v>
      </c>
      <c r="G316" s="43" t="s">
        <v>424</v>
      </c>
      <c r="H316" s="314" t="s">
        <v>4</v>
      </c>
      <c r="I316" s="43" t="str">
        <f>VLOOKUP($H316,BDD!$B$5:$C$16,2,FALSE)</f>
        <v>DUNKERQUE</v>
      </c>
      <c r="J316" s="25" t="s">
        <v>276</v>
      </c>
      <c r="K316" s="38"/>
      <c r="L316" s="25">
        <v>866541045</v>
      </c>
      <c r="M316" s="454"/>
      <c r="N316" s="91"/>
      <c r="O316" s="355" t="str">
        <f t="shared" si="12"/>
        <v>NON</v>
      </c>
      <c r="P316" s="356"/>
    </row>
    <row r="317" spans="2:16" ht="15.75" x14ac:dyDescent="0.25">
      <c r="B317" s="119">
        <v>1</v>
      </c>
      <c r="C317" s="444" t="s">
        <v>1164</v>
      </c>
      <c r="D317" s="445">
        <f>L317</f>
        <v>866541086</v>
      </c>
      <c r="E317" s="422">
        <v>4280</v>
      </c>
      <c r="F317" s="422" t="s">
        <v>28</v>
      </c>
      <c r="G317" s="43" t="s">
        <v>424</v>
      </c>
      <c r="H317" s="314" t="s">
        <v>4</v>
      </c>
      <c r="I317" s="43" t="str">
        <f>VLOOKUP($H317,BDD!$B$5:$C$16,2,FALSE)</f>
        <v>DUNKERQUE</v>
      </c>
      <c r="J317" s="25" t="s">
        <v>276</v>
      </c>
      <c r="K317" s="38"/>
      <c r="L317" s="25">
        <v>866541086</v>
      </c>
      <c r="M317" s="454"/>
      <c r="N317" s="91"/>
      <c r="O317" s="355" t="str">
        <f t="shared" si="12"/>
        <v>NON</v>
      </c>
      <c r="P317" s="356"/>
    </row>
    <row r="318" spans="2:16" ht="15.75" x14ac:dyDescent="0.25">
      <c r="B318" s="119">
        <v>1</v>
      </c>
      <c r="C318" s="444" t="s">
        <v>1164</v>
      </c>
      <c r="D318" s="445">
        <f>L318</f>
        <v>866541094</v>
      </c>
      <c r="E318" s="422">
        <v>4292</v>
      </c>
      <c r="F318" s="422" t="s">
        <v>28</v>
      </c>
      <c r="G318" s="43" t="s">
        <v>424</v>
      </c>
      <c r="H318" s="314" t="s">
        <v>4</v>
      </c>
      <c r="I318" s="43" t="str">
        <f>VLOOKUP($H318,BDD!$B$5:$C$16,2,FALSE)</f>
        <v>DUNKERQUE</v>
      </c>
      <c r="J318" s="25" t="s">
        <v>276</v>
      </c>
      <c r="K318" s="38"/>
      <c r="L318" s="25">
        <v>866541094</v>
      </c>
      <c r="M318" s="454"/>
      <c r="N318" s="91"/>
      <c r="O318" s="355" t="str">
        <f t="shared" si="12"/>
        <v>NON</v>
      </c>
      <c r="P318" s="356"/>
    </row>
    <row r="319" spans="2:16" ht="15.75" x14ac:dyDescent="0.25">
      <c r="B319" s="119">
        <v>1</v>
      </c>
      <c r="C319" s="444" t="s">
        <v>1165</v>
      </c>
      <c r="D319" s="445">
        <f t="shared" si="14"/>
        <v>866545215</v>
      </c>
      <c r="E319" s="422">
        <v>4959</v>
      </c>
      <c r="F319" s="422" t="s">
        <v>28</v>
      </c>
      <c r="G319" s="43" t="s">
        <v>424</v>
      </c>
      <c r="H319" s="314" t="s">
        <v>4</v>
      </c>
      <c r="I319" s="43" t="str">
        <f>VLOOKUP($H319,BDD!$B$5:$C$16,2,FALSE)</f>
        <v>DUNKERQUE</v>
      </c>
      <c r="J319" s="25" t="s">
        <v>276</v>
      </c>
      <c r="K319" s="38"/>
      <c r="L319" s="25">
        <v>866545215</v>
      </c>
      <c r="M319" s="454"/>
      <c r="N319" s="91"/>
      <c r="O319" s="355" t="str">
        <f t="shared" si="12"/>
        <v>NON</v>
      </c>
      <c r="P319" s="356"/>
    </row>
    <row r="320" spans="2:16" ht="15.75" x14ac:dyDescent="0.25">
      <c r="B320" s="119">
        <v>1</v>
      </c>
      <c r="C320" s="444" t="s">
        <v>1165</v>
      </c>
      <c r="D320" s="445">
        <f t="shared" si="14"/>
        <v>866543270</v>
      </c>
      <c r="E320" s="422">
        <v>4314</v>
      </c>
      <c r="F320" s="422" t="s">
        <v>28</v>
      </c>
      <c r="G320" s="43" t="s">
        <v>424</v>
      </c>
      <c r="H320" s="314" t="s">
        <v>4</v>
      </c>
      <c r="I320" s="43" t="str">
        <f>VLOOKUP($H320,BDD!$B$5:$C$16,2,FALSE)</f>
        <v>DUNKERQUE</v>
      </c>
      <c r="J320" s="25" t="s">
        <v>276</v>
      </c>
      <c r="K320" s="38"/>
      <c r="L320" s="25">
        <v>866543270</v>
      </c>
      <c r="M320" s="454"/>
      <c r="N320" s="91"/>
      <c r="O320" s="355" t="str">
        <f t="shared" si="12"/>
        <v>NON</v>
      </c>
      <c r="P320" s="356"/>
    </row>
    <row r="321" spans="2:16" ht="15.75" x14ac:dyDescent="0.25">
      <c r="B321" s="119">
        <v>1</v>
      </c>
      <c r="C321" s="444" t="s">
        <v>1165</v>
      </c>
      <c r="D321" s="445">
        <f t="shared" si="14"/>
        <v>866543373</v>
      </c>
      <c r="E321" s="422">
        <v>4312</v>
      </c>
      <c r="F321" s="422" t="s">
        <v>28</v>
      </c>
      <c r="G321" s="43" t="s">
        <v>424</v>
      </c>
      <c r="H321" s="314" t="s">
        <v>4</v>
      </c>
      <c r="I321" s="43" t="str">
        <f>VLOOKUP($H321,BDD!$B$5:$C$16,2,FALSE)</f>
        <v>DUNKERQUE</v>
      </c>
      <c r="J321" s="25" t="s">
        <v>276</v>
      </c>
      <c r="K321" s="38"/>
      <c r="L321" s="25">
        <v>866543373</v>
      </c>
      <c r="M321" s="454"/>
      <c r="N321" s="91"/>
      <c r="O321" s="355" t="str">
        <f t="shared" si="12"/>
        <v>NON</v>
      </c>
      <c r="P321" s="356"/>
    </row>
    <row r="322" spans="2:16" ht="15.75" x14ac:dyDescent="0.25">
      <c r="B322" s="119">
        <v>1</v>
      </c>
      <c r="C322" s="444" t="s">
        <v>1165</v>
      </c>
      <c r="D322" s="445">
        <f t="shared" si="14"/>
        <v>866541056</v>
      </c>
      <c r="E322" s="422">
        <v>4279</v>
      </c>
      <c r="F322" s="422" t="s">
        <v>28</v>
      </c>
      <c r="G322" s="43" t="s">
        <v>424</v>
      </c>
      <c r="H322" s="314" t="s">
        <v>4</v>
      </c>
      <c r="I322" s="43" t="str">
        <f>VLOOKUP($H322,BDD!$B$5:$C$16,2,FALSE)</f>
        <v>DUNKERQUE</v>
      </c>
      <c r="J322" s="25" t="s">
        <v>276</v>
      </c>
      <c r="K322" s="38"/>
      <c r="L322" s="25">
        <v>866541056</v>
      </c>
      <c r="M322" s="454"/>
      <c r="N322" s="91"/>
      <c r="O322" s="355" t="str">
        <f t="shared" si="12"/>
        <v>NON</v>
      </c>
      <c r="P322" s="356"/>
    </row>
    <row r="323" spans="2:16" ht="15.75" x14ac:dyDescent="0.25">
      <c r="B323" s="119">
        <v>1</v>
      </c>
      <c r="C323" s="444" t="s">
        <v>1165</v>
      </c>
      <c r="D323" s="445">
        <f t="shared" si="14"/>
        <v>866541118</v>
      </c>
      <c r="E323" s="422">
        <v>4072</v>
      </c>
      <c r="F323" s="422" t="s">
        <v>28</v>
      </c>
      <c r="G323" s="43" t="s">
        <v>424</v>
      </c>
      <c r="H323" s="314" t="s">
        <v>4</v>
      </c>
      <c r="I323" s="43" t="str">
        <f>VLOOKUP($H323,BDD!$B$5:$C$16,2,FALSE)</f>
        <v>DUNKERQUE</v>
      </c>
      <c r="J323" s="25" t="s">
        <v>276</v>
      </c>
      <c r="K323" s="38"/>
      <c r="L323" s="25">
        <v>866541118</v>
      </c>
      <c r="M323" s="454"/>
      <c r="N323" s="91"/>
      <c r="O323" s="355" t="str">
        <f t="shared" si="12"/>
        <v>NON</v>
      </c>
      <c r="P323" s="356"/>
    </row>
    <row r="324" spans="2:16" ht="15.75" x14ac:dyDescent="0.25">
      <c r="B324" s="200">
        <v>1</v>
      </c>
      <c r="C324" s="201" t="s">
        <v>1166</v>
      </c>
      <c r="D324" s="400">
        <v>0</v>
      </c>
      <c r="E324" s="195">
        <v>3876</v>
      </c>
      <c r="F324" s="195" t="s">
        <v>28</v>
      </c>
      <c r="G324" s="195" t="s">
        <v>424</v>
      </c>
      <c r="H324" s="195" t="s">
        <v>4</v>
      </c>
      <c r="I324" s="195" t="str">
        <f>VLOOKUP($H324,BDD!$B$5:$C$16,2,FALSE)</f>
        <v>DUNKERQUE</v>
      </c>
      <c r="J324" s="196" t="s">
        <v>276</v>
      </c>
      <c r="K324" s="209"/>
      <c r="L324" s="195">
        <v>866540845</v>
      </c>
      <c r="M324" s="457">
        <v>44355</v>
      </c>
      <c r="N324" s="473" t="s">
        <v>1205</v>
      </c>
      <c r="O324" s="355" t="str">
        <f>IF(D324=0,"OUI","NON")</f>
        <v>OUI</v>
      </c>
      <c r="P324" s="356"/>
    </row>
    <row r="325" spans="2:16" ht="15.75" x14ac:dyDescent="0.25">
      <c r="B325" s="200">
        <v>1</v>
      </c>
      <c r="C325" s="201" t="s">
        <v>1166</v>
      </c>
      <c r="D325" s="400">
        <v>0</v>
      </c>
      <c r="E325" s="195">
        <v>4753</v>
      </c>
      <c r="F325" s="195" t="s">
        <v>28</v>
      </c>
      <c r="G325" s="195" t="s">
        <v>424</v>
      </c>
      <c r="H325" s="195" t="s">
        <v>4</v>
      </c>
      <c r="I325" s="195" t="str">
        <f>VLOOKUP($H325,BDD!$B$5:$C$16,2,FALSE)</f>
        <v>DUNKERQUE</v>
      </c>
      <c r="J325" s="196" t="s">
        <v>276</v>
      </c>
      <c r="K325" s="209"/>
      <c r="L325" s="195">
        <v>866540973</v>
      </c>
      <c r="M325" s="457">
        <v>44355</v>
      </c>
      <c r="N325" s="473" t="s">
        <v>1205</v>
      </c>
      <c r="O325" s="355" t="str">
        <f>IF(D325=0,"OUI","NON")</f>
        <v>OUI</v>
      </c>
      <c r="P325" s="356"/>
    </row>
    <row r="326" spans="2:16" ht="15.75" x14ac:dyDescent="0.25">
      <c r="B326" s="119">
        <v>1</v>
      </c>
      <c r="C326" s="358" t="s">
        <v>1166</v>
      </c>
      <c r="D326" s="420">
        <f>L326</f>
        <v>866541020</v>
      </c>
      <c r="E326" s="127">
        <v>4756</v>
      </c>
      <c r="F326" s="127" t="s">
        <v>28</v>
      </c>
      <c r="G326" s="25" t="s">
        <v>424</v>
      </c>
      <c r="H326" s="25" t="s">
        <v>4</v>
      </c>
      <c r="I326" s="25" t="str">
        <f>VLOOKUP($H326,BDD!$B$5:$C$16,2,FALSE)</f>
        <v>DUNKERQUE</v>
      </c>
      <c r="J326" s="49" t="s">
        <v>276</v>
      </c>
      <c r="K326" s="38"/>
      <c r="L326" s="25">
        <v>866541020</v>
      </c>
      <c r="M326" s="454"/>
      <c r="N326" s="91"/>
      <c r="O326" s="355" t="str">
        <f>IF(D326=0,"OUI","NON")</f>
        <v>NON</v>
      </c>
      <c r="P326" s="356"/>
    </row>
    <row r="327" spans="2:16" ht="15.75" x14ac:dyDescent="0.25">
      <c r="B327" s="119">
        <v>1</v>
      </c>
      <c r="C327" s="358" t="s">
        <v>1166</v>
      </c>
      <c r="D327" s="420">
        <f>L327</f>
        <v>866541110</v>
      </c>
      <c r="E327" s="127">
        <v>4352</v>
      </c>
      <c r="F327" s="127" t="s">
        <v>28</v>
      </c>
      <c r="G327" s="25" t="s">
        <v>424</v>
      </c>
      <c r="H327" s="25" t="s">
        <v>4</v>
      </c>
      <c r="I327" s="25" t="str">
        <f>VLOOKUP($H327,BDD!$B$5:$C$16,2,FALSE)</f>
        <v>DUNKERQUE</v>
      </c>
      <c r="J327" s="49" t="s">
        <v>276</v>
      </c>
      <c r="K327" s="38"/>
      <c r="L327" s="25">
        <v>866541110</v>
      </c>
      <c r="M327" s="454"/>
      <c r="N327" s="91"/>
      <c r="O327" s="355" t="str">
        <f>IF(D327=0,"OUI","NON")</f>
        <v>NON</v>
      </c>
      <c r="P327" s="356"/>
    </row>
    <row r="328" spans="2:16" ht="15.75" x14ac:dyDescent="0.25">
      <c r="B328" s="200">
        <v>1</v>
      </c>
      <c r="C328" s="443" t="s">
        <v>1167</v>
      </c>
      <c r="D328" s="439">
        <v>0</v>
      </c>
      <c r="E328" s="242">
        <v>4829</v>
      </c>
      <c r="F328" s="195" t="s">
        <v>28</v>
      </c>
      <c r="G328" s="195" t="s">
        <v>424</v>
      </c>
      <c r="H328" s="195" t="s">
        <v>4</v>
      </c>
      <c r="I328" s="195" t="str">
        <f>VLOOKUP($H328,BDD!$B$5:$C$16,2,FALSE)</f>
        <v>DUNKERQUE</v>
      </c>
      <c r="J328" s="196" t="s">
        <v>276</v>
      </c>
      <c r="K328" s="209"/>
      <c r="L328" s="195">
        <v>866504238</v>
      </c>
      <c r="M328" s="457">
        <v>44350</v>
      </c>
      <c r="N328" s="473" t="s">
        <v>1209</v>
      </c>
      <c r="O328" s="355" t="str">
        <f t="shared" si="12"/>
        <v>OUI</v>
      </c>
      <c r="P328" s="356"/>
    </row>
    <row r="329" spans="2:16" ht="15.75" x14ac:dyDescent="0.25">
      <c r="B329" s="200">
        <v>1</v>
      </c>
      <c r="C329" s="443" t="s">
        <v>1167</v>
      </c>
      <c r="D329" s="439">
        <v>0</v>
      </c>
      <c r="E329" s="242">
        <v>4831</v>
      </c>
      <c r="F329" s="195" t="s">
        <v>28</v>
      </c>
      <c r="G329" s="195" t="s">
        <v>424</v>
      </c>
      <c r="H329" s="195" t="s">
        <v>4</v>
      </c>
      <c r="I329" s="195" t="str">
        <f>VLOOKUP($H329,BDD!$B$5:$C$16,2,FALSE)</f>
        <v>DUNKERQUE</v>
      </c>
      <c r="J329" s="196" t="s">
        <v>276</v>
      </c>
      <c r="K329" s="209"/>
      <c r="L329" s="195">
        <v>866504251</v>
      </c>
      <c r="M329" s="457">
        <v>44350</v>
      </c>
      <c r="N329" s="473" t="s">
        <v>1196</v>
      </c>
      <c r="O329" s="355" t="str">
        <f t="shared" si="12"/>
        <v>OUI</v>
      </c>
      <c r="P329" s="356"/>
    </row>
    <row r="330" spans="2:16" ht="15.75" x14ac:dyDescent="0.25">
      <c r="B330" s="119">
        <v>1</v>
      </c>
      <c r="C330" s="444" t="s">
        <v>1167</v>
      </c>
      <c r="D330" s="445">
        <f t="shared" si="14"/>
        <v>866515772</v>
      </c>
      <c r="E330" s="422">
        <v>4763</v>
      </c>
      <c r="F330" s="127" t="s">
        <v>28</v>
      </c>
      <c r="G330" s="25" t="s">
        <v>424</v>
      </c>
      <c r="H330" s="25" t="s">
        <v>4</v>
      </c>
      <c r="I330" s="25" t="str">
        <f>VLOOKUP($H330,BDD!$B$5:$C$16,2,FALSE)</f>
        <v>DUNKERQUE</v>
      </c>
      <c r="J330" s="49" t="s">
        <v>276</v>
      </c>
      <c r="K330" s="38"/>
      <c r="L330" s="25">
        <v>866515772</v>
      </c>
      <c r="M330" s="454"/>
      <c r="N330" s="91"/>
      <c r="O330" s="355" t="str">
        <f t="shared" si="12"/>
        <v>NON</v>
      </c>
      <c r="P330" s="356"/>
    </row>
    <row r="331" spans="2:16" ht="15.75" x14ac:dyDescent="0.25">
      <c r="B331" s="200">
        <v>1</v>
      </c>
      <c r="C331" s="443" t="s">
        <v>1167</v>
      </c>
      <c r="D331" s="439">
        <v>0</v>
      </c>
      <c r="E331" s="242">
        <v>4787</v>
      </c>
      <c r="F331" s="195" t="s">
        <v>28</v>
      </c>
      <c r="G331" s="195" t="s">
        <v>424</v>
      </c>
      <c r="H331" s="195" t="s">
        <v>4</v>
      </c>
      <c r="I331" s="195" t="str">
        <f>VLOOKUP($H331,BDD!$B$5:$C$16,2,FALSE)</f>
        <v>DUNKERQUE</v>
      </c>
      <c r="J331" s="196" t="s">
        <v>276</v>
      </c>
      <c r="K331" s="209"/>
      <c r="L331" s="195">
        <v>866502830</v>
      </c>
      <c r="M331" s="457">
        <v>44348</v>
      </c>
      <c r="N331" s="198" t="s">
        <v>1201</v>
      </c>
      <c r="O331" s="355" t="str">
        <f t="shared" si="12"/>
        <v>OUI</v>
      </c>
      <c r="P331" s="356"/>
    </row>
    <row r="332" spans="2:16" ht="15.75" x14ac:dyDescent="0.25">
      <c r="B332" s="200">
        <v>1</v>
      </c>
      <c r="C332" s="443" t="s">
        <v>1167</v>
      </c>
      <c r="D332" s="439">
        <v>0</v>
      </c>
      <c r="E332" s="242">
        <v>4585</v>
      </c>
      <c r="F332" s="195" t="s">
        <v>28</v>
      </c>
      <c r="G332" s="195" t="s">
        <v>424</v>
      </c>
      <c r="H332" s="195" t="s">
        <v>4</v>
      </c>
      <c r="I332" s="195" t="str">
        <f>VLOOKUP($H332,BDD!$B$5:$C$16,2,FALSE)</f>
        <v>DUNKERQUE</v>
      </c>
      <c r="J332" s="196" t="s">
        <v>276</v>
      </c>
      <c r="K332" s="209"/>
      <c r="L332" s="195">
        <v>866502864</v>
      </c>
      <c r="M332" s="457">
        <v>44356</v>
      </c>
      <c r="N332" s="198" t="s">
        <v>1195</v>
      </c>
      <c r="O332" s="355" t="str">
        <f t="shared" si="12"/>
        <v>OUI</v>
      </c>
      <c r="P332" s="356"/>
    </row>
    <row r="333" spans="2:16" ht="15.75" x14ac:dyDescent="0.25">
      <c r="B333" s="200">
        <v>1</v>
      </c>
      <c r="C333" s="443" t="s">
        <v>1168</v>
      </c>
      <c r="D333" s="439">
        <v>0</v>
      </c>
      <c r="E333" s="242">
        <v>4705</v>
      </c>
      <c r="F333" s="195" t="s">
        <v>28</v>
      </c>
      <c r="G333" s="195" t="s">
        <v>424</v>
      </c>
      <c r="H333" s="195" t="s">
        <v>4</v>
      </c>
      <c r="I333" s="195" t="str">
        <f>VLOOKUP($H333,BDD!$B$5:$C$16,2,FALSE)</f>
        <v>DUNKERQUE</v>
      </c>
      <c r="J333" s="196" t="s">
        <v>276</v>
      </c>
      <c r="K333" s="209"/>
      <c r="L333" s="195">
        <v>866555916</v>
      </c>
      <c r="M333" s="457">
        <v>44355</v>
      </c>
      <c r="N333" s="473" t="s">
        <v>1190</v>
      </c>
      <c r="O333" s="355" t="str">
        <f t="shared" si="12"/>
        <v>OUI</v>
      </c>
      <c r="P333" s="356"/>
    </row>
    <row r="334" spans="2:16" ht="15.75" x14ac:dyDescent="0.25">
      <c r="B334" s="200">
        <v>1</v>
      </c>
      <c r="C334" s="443" t="s">
        <v>1168</v>
      </c>
      <c r="D334" s="439">
        <v>0</v>
      </c>
      <c r="E334" s="242">
        <v>4694</v>
      </c>
      <c r="F334" s="195" t="s">
        <v>28</v>
      </c>
      <c r="G334" s="195" t="s">
        <v>424</v>
      </c>
      <c r="H334" s="195" t="s">
        <v>4</v>
      </c>
      <c r="I334" s="195" t="str">
        <f>VLOOKUP($H334,BDD!$B$5:$C$16,2,FALSE)</f>
        <v>DUNKERQUE</v>
      </c>
      <c r="J334" s="196" t="s">
        <v>276</v>
      </c>
      <c r="K334" s="209"/>
      <c r="L334" s="195">
        <v>866555923</v>
      </c>
      <c r="M334" s="457">
        <v>44355</v>
      </c>
      <c r="N334" s="473" t="s">
        <v>1190</v>
      </c>
      <c r="O334" s="355" t="str">
        <f t="shared" si="12"/>
        <v>OUI</v>
      </c>
      <c r="P334" s="356"/>
    </row>
    <row r="335" spans="2:16" ht="15.75" x14ac:dyDescent="0.25">
      <c r="B335" s="119">
        <v>1</v>
      </c>
      <c r="C335" s="444" t="s">
        <v>1168</v>
      </c>
      <c r="D335" s="445">
        <f t="shared" si="14"/>
        <v>866555932</v>
      </c>
      <c r="E335" s="422">
        <v>4695</v>
      </c>
      <c r="F335" s="127" t="s">
        <v>28</v>
      </c>
      <c r="G335" s="25" t="s">
        <v>424</v>
      </c>
      <c r="H335" s="25" t="s">
        <v>4</v>
      </c>
      <c r="I335" s="25" t="str">
        <f>VLOOKUP($H335,BDD!$B$5:$C$16,2,FALSE)</f>
        <v>DUNKERQUE</v>
      </c>
      <c r="J335" s="49" t="s">
        <v>276</v>
      </c>
      <c r="K335" s="38"/>
      <c r="L335" s="25">
        <v>866555932</v>
      </c>
      <c r="M335" s="454"/>
      <c r="N335" s="91"/>
      <c r="O335" s="355" t="str">
        <f t="shared" si="12"/>
        <v>NON</v>
      </c>
      <c r="P335" s="356"/>
    </row>
    <row r="336" spans="2:16" ht="15.75" x14ac:dyDescent="0.25">
      <c r="B336" s="200">
        <v>1</v>
      </c>
      <c r="C336" s="443" t="s">
        <v>1168</v>
      </c>
      <c r="D336" s="439">
        <v>0</v>
      </c>
      <c r="E336" s="242">
        <v>4693</v>
      </c>
      <c r="F336" s="195" t="s">
        <v>28</v>
      </c>
      <c r="G336" s="195" t="s">
        <v>424</v>
      </c>
      <c r="H336" s="195" t="s">
        <v>4</v>
      </c>
      <c r="I336" s="195" t="str">
        <f>VLOOKUP($H336,BDD!$B$5:$C$16,2,FALSE)</f>
        <v>DUNKERQUE</v>
      </c>
      <c r="J336" s="196" t="s">
        <v>276</v>
      </c>
      <c r="K336" s="209"/>
      <c r="L336" s="195">
        <v>866555941</v>
      </c>
      <c r="M336" s="457">
        <v>44348</v>
      </c>
      <c r="N336" s="198" t="s">
        <v>1185</v>
      </c>
      <c r="O336" s="355" t="str">
        <f t="shared" si="12"/>
        <v>OUI</v>
      </c>
      <c r="P336" s="356"/>
    </row>
    <row r="337" spans="1:16" ht="15.75" x14ac:dyDescent="0.25">
      <c r="B337" s="200">
        <v>1</v>
      </c>
      <c r="C337" s="443" t="s">
        <v>1168</v>
      </c>
      <c r="D337" s="439">
        <v>0</v>
      </c>
      <c r="E337" s="242">
        <v>4436</v>
      </c>
      <c r="F337" s="195" t="s">
        <v>28</v>
      </c>
      <c r="G337" s="195" t="s">
        <v>424</v>
      </c>
      <c r="H337" s="195" t="s">
        <v>4</v>
      </c>
      <c r="I337" s="195" t="str">
        <f>VLOOKUP($H337,BDD!$B$5:$C$16,2,FALSE)</f>
        <v>DUNKERQUE</v>
      </c>
      <c r="J337" s="196" t="s">
        <v>276</v>
      </c>
      <c r="K337" s="209"/>
      <c r="L337" s="195">
        <v>866555952</v>
      </c>
      <c r="M337" s="457">
        <v>44348</v>
      </c>
      <c r="N337" s="198" t="s">
        <v>1185</v>
      </c>
      <c r="O337" s="355" t="str">
        <f t="shared" si="12"/>
        <v>OUI</v>
      </c>
      <c r="P337" s="356"/>
    </row>
    <row r="338" spans="1:16" ht="15.75" x14ac:dyDescent="0.25">
      <c r="B338" s="200">
        <v>1</v>
      </c>
      <c r="C338" s="201" t="s">
        <v>1169</v>
      </c>
      <c r="D338" s="400">
        <v>0</v>
      </c>
      <c r="E338" s="195">
        <v>4182</v>
      </c>
      <c r="F338" s="195" t="s">
        <v>28</v>
      </c>
      <c r="G338" s="195" t="s">
        <v>424</v>
      </c>
      <c r="H338" s="195" t="s">
        <v>4</v>
      </c>
      <c r="I338" s="195" t="str">
        <f>VLOOKUP($H338,BDD!$B$5:$C$16,2,FALSE)</f>
        <v>DUNKERQUE</v>
      </c>
      <c r="J338" s="196" t="s">
        <v>276</v>
      </c>
      <c r="K338" s="209"/>
      <c r="L338" s="195">
        <v>866541179</v>
      </c>
      <c r="M338" s="457">
        <v>44355</v>
      </c>
      <c r="N338" s="473" t="s">
        <v>1199</v>
      </c>
      <c r="O338" s="355" t="str">
        <f t="shared" si="12"/>
        <v>OUI</v>
      </c>
      <c r="P338" s="356"/>
    </row>
    <row r="339" spans="1:16" ht="15.75" x14ac:dyDescent="0.25">
      <c r="B339" s="119">
        <v>1</v>
      </c>
      <c r="C339" s="358" t="s">
        <v>1169</v>
      </c>
      <c r="D339" s="420">
        <f t="shared" ref="D339:D377" si="15">L339</f>
        <v>866540756</v>
      </c>
      <c r="E339" s="127">
        <v>4758</v>
      </c>
      <c r="F339" s="127" t="s">
        <v>28</v>
      </c>
      <c r="G339" s="25" t="s">
        <v>424</v>
      </c>
      <c r="H339" s="25" t="s">
        <v>4</v>
      </c>
      <c r="I339" s="25" t="str">
        <f>VLOOKUP($H339,BDD!$B$5:$C$16,2,FALSE)</f>
        <v>DUNKERQUE</v>
      </c>
      <c r="J339" s="49" t="s">
        <v>276</v>
      </c>
      <c r="K339" s="38"/>
      <c r="L339" s="25">
        <v>866540756</v>
      </c>
      <c r="M339" s="454"/>
      <c r="N339" s="91"/>
      <c r="O339" s="355" t="str">
        <f t="shared" si="12"/>
        <v>NON</v>
      </c>
      <c r="P339" s="356"/>
    </row>
    <row r="340" spans="1:16" ht="15.75" x14ac:dyDescent="0.25">
      <c r="B340" s="119">
        <v>1</v>
      </c>
      <c r="C340" s="358" t="s">
        <v>1169</v>
      </c>
      <c r="D340" s="420">
        <f t="shared" si="15"/>
        <v>866540766</v>
      </c>
      <c r="E340" s="127">
        <v>4647</v>
      </c>
      <c r="F340" s="127" t="s">
        <v>28</v>
      </c>
      <c r="G340" s="25" t="s">
        <v>424</v>
      </c>
      <c r="H340" s="25" t="s">
        <v>4</v>
      </c>
      <c r="I340" s="25" t="str">
        <f>VLOOKUP($H340,BDD!$B$5:$C$16,2,FALSE)</f>
        <v>DUNKERQUE</v>
      </c>
      <c r="J340" s="49" t="s">
        <v>276</v>
      </c>
      <c r="K340" s="38"/>
      <c r="L340" s="25">
        <v>866540766</v>
      </c>
      <c r="M340" s="454"/>
      <c r="N340" s="91"/>
      <c r="O340" s="355" t="str">
        <f t="shared" si="12"/>
        <v>NON</v>
      </c>
      <c r="P340" s="356"/>
    </row>
    <row r="341" spans="1:16" ht="15.75" x14ac:dyDescent="0.25">
      <c r="B341" s="200">
        <v>1</v>
      </c>
      <c r="C341" s="201" t="s">
        <v>1169</v>
      </c>
      <c r="D341" s="400">
        <v>0</v>
      </c>
      <c r="E341" s="195">
        <v>4182</v>
      </c>
      <c r="F341" s="195" t="s">
        <v>28</v>
      </c>
      <c r="G341" s="195" t="s">
        <v>424</v>
      </c>
      <c r="H341" s="195" t="s">
        <v>4</v>
      </c>
      <c r="I341" s="195" t="str">
        <f>VLOOKUP($H341,BDD!$B$5:$C$16,2,FALSE)</f>
        <v>DUNKERQUE</v>
      </c>
      <c r="J341" s="196" t="s">
        <v>276</v>
      </c>
      <c r="K341" s="209"/>
      <c r="L341" s="195">
        <v>866541186</v>
      </c>
      <c r="M341" s="457">
        <v>44355</v>
      </c>
      <c r="N341" s="473" t="s">
        <v>1199</v>
      </c>
      <c r="O341" s="355" t="str">
        <f t="shared" si="12"/>
        <v>OUI</v>
      </c>
      <c r="P341" s="356"/>
    </row>
    <row r="342" spans="1:16" ht="15.75" x14ac:dyDescent="0.25">
      <c r="B342" s="119">
        <v>1</v>
      </c>
      <c r="C342" s="358" t="s">
        <v>1169</v>
      </c>
      <c r="D342" s="420">
        <f t="shared" si="15"/>
        <v>866541190</v>
      </c>
      <c r="E342" s="127">
        <v>4181</v>
      </c>
      <c r="F342" s="127" t="s">
        <v>28</v>
      </c>
      <c r="G342" s="25" t="s">
        <v>424</v>
      </c>
      <c r="H342" s="25" t="s">
        <v>4</v>
      </c>
      <c r="I342" s="25" t="str">
        <f>VLOOKUP($H342,BDD!$B$5:$C$16,2,FALSE)</f>
        <v>DUNKERQUE</v>
      </c>
      <c r="J342" s="49" t="s">
        <v>276</v>
      </c>
      <c r="K342" s="38"/>
      <c r="L342" s="25">
        <v>866541190</v>
      </c>
      <c r="M342" s="454"/>
      <c r="N342" s="91"/>
      <c r="O342" s="355" t="str">
        <f t="shared" si="12"/>
        <v>NON</v>
      </c>
      <c r="P342" s="356"/>
    </row>
    <row r="343" spans="1:16" ht="15.75" x14ac:dyDescent="0.25">
      <c r="A343" s="359"/>
      <c r="B343" s="200">
        <v>1</v>
      </c>
      <c r="C343" s="201" t="s">
        <v>1170</v>
      </c>
      <c r="D343" s="400">
        <v>0</v>
      </c>
      <c r="E343" s="195">
        <v>4242</v>
      </c>
      <c r="F343" s="195" t="s">
        <v>28</v>
      </c>
      <c r="G343" s="195" t="s">
        <v>434</v>
      </c>
      <c r="H343" s="474" t="s">
        <v>4</v>
      </c>
      <c r="I343" s="195" t="str">
        <f>VLOOKUP($H343,BDD!$B$5:$C$16,2,FALSE)</f>
        <v>DUNKERQUE</v>
      </c>
      <c r="J343" s="196" t="s">
        <v>276</v>
      </c>
      <c r="K343" s="209"/>
      <c r="L343" s="195">
        <v>866519024</v>
      </c>
      <c r="M343" s="457">
        <v>44355</v>
      </c>
      <c r="N343" s="473" t="s">
        <v>1199</v>
      </c>
      <c r="O343" s="355" t="str">
        <f t="shared" si="12"/>
        <v>OUI</v>
      </c>
    </row>
    <row r="344" spans="1:16" ht="15.75" x14ac:dyDescent="0.25">
      <c r="B344" s="200">
        <v>1</v>
      </c>
      <c r="C344" s="201" t="s">
        <v>1170</v>
      </c>
      <c r="D344" s="400">
        <v>0</v>
      </c>
      <c r="E344" s="195">
        <v>4241</v>
      </c>
      <c r="F344" s="195" t="s">
        <v>28</v>
      </c>
      <c r="G344" s="195" t="s">
        <v>434</v>
      </c>
      <c r="H344" s="474" t="s">
        <v>4</v>
      </c>
      <c r="I344" s="195" t="str">
        <f>VLOOKUP($H344,BDD!$B$5:$C$16,2,FALSE)</f>
        <v>DUNKERQUE</v>
      </c>
      <c r="J344" s="196" t="s">
        <v>276</v>
      </c>
      <c r="K344" s="209"/>
      <c r="L344" s="195">
        <v>866519041</v>
      </c>
      <c r="M344" s="457">
        <v>44355</v>
      </c>
      <c r="N344" s="473" t="s">
        <v>1199</v>
      </c>
      <c r="O344" s="355" t="str">
        <f t="shared" si="12"/>
        <v>OUI</v>
      </c>
    </row>
    <row r="345" spans="1:16" ht="15.75" x14ac:dyDescent="0.25">
      <c r="B345" s="119">
        <v>1</v>
      </c>
      <c r="C345" s="30" t="s">
        <v>1170</v>
      </c>
      <c r="D345" s="363">
        <f t="shared" si="15"/>
        <v>866519051</v>
      </c>
      <c r="E345" s="25">
        <v>4189</v>
      </c>
      <c r="F345" s="25" t="s">
        <v>28</v>
      </c>
      <c r="G345" s="25" t="s">
        <v>434</v>
      </c>
      <c r="H345" s="463" t="s">
        <v>4</v>
      </c>
      <c r="I345" s="25" t="str">
        <f>VLOOKUP($H345,BDD!$B$5:$C$16,2,FALSE)</f>
        <v>DUNKERQUE</v>
      </c>
      <c r="J345" s="49" t="s">
        <v>276</v>
      </c>
      <c r="K345" s="38"/>
      <c r="L345" s="25">
        <v>866519051</v>
      </c>
      <c r="M345" s="454"/>
      <c r="N345" s="91"/>
      <c r="O345" s="355" t="str">
        <f t="shared" si="12"/>
        <v>NON</v>
      </c>
    </row>
    <row r="346" spans="1:16" ht="15.75" x14ac:dyDescent="0.25">
      <c r="B346" s="119">
        <v>1</v>
      </c>
      <c r="C346" s="30" t="s">
        <v>1170</v>
      </c>
      <c r="D346" s="363">
        <f t="shared" si="15"/>
        <v>866519058</v>
      </c>
      <c r="E346" s="25">
        <v>4817</v>
      </c>
      <c r="F346" s="25" t="s">
        <v>28</v>
      </c>
      <c r="G346" s="25" t="s">
        <v>434</v>
      </c>
      <c r="H346" s="463" t="s">
        <v>4</v>
      </c>
      <c r="I346" s="25" t="str">
        <f>VLOOKUP($H346,BDD!$B$5:$C$16,2,FALSE)</f>
        <v>DUNKERQUE</v>
      </c>
      <c r="J346" s="49" t="s">
        <v>276</v>
      </c>
      <c r="K346" s="38"/>
      <c r="L346" s="25">
        <v>866519058</v>
      </c>
      <c r="M346" s="454"/>
      <c r="N346" s="91"/>
      <c r="O346" s="355" t="str">
        <f t="shared" si="12"/>
        <v>NON</v>
      </c>
    </row>
    <row r="347" spans="1:16" ht="15.75" x14ac:dyDescent="0.25">
      <c r="B347" s="119">
        <v>1</v>
      </c>
      <c r="C347" s="30" t="s">
        <v>1170</v>
      </c>
      <c r="D347" s="363">
        <f t="shared" si="15"/>
        <v>866519131</v>
      </c>
      <c r="E347" s="25">
        <v>4816</v>
      </c>
      <c r="F347" s="25" t="s">
        <v>28</v>
      </c>
      <c r="G347" s="25" t="s">
        <v>434</v>
      </c>
      <c r="H347" s="463" t="s">
        <v>4</v>
      </c>
      <c r="I347" s="25" t="str">
        <f>VLOOKUP($H347,BDD!$B$5:$C$16,2,FALSE)</f>
        <v>DUNKERQUE</v>
      </c>
      <c r="J347" s="49" t="s">
        <v>276</v>
      </c>
      <c r="K347" s="38"/>
      <c r="L347" s="25">
        <v>866519131</v>
      </c>
      <c r="M347" s="454"/>
      <c r="N347" s="91"/>
      <c r="O347" s="355" t="str">
        <f t="shared" si="12"/>
        <v>NON</v>
      </c>
    </row>
    <row r="348" spans="1:16" ht="15.75" x14ac:dyDescent="0.25">
      <c r="B348" s="119">
        <v>1</v>
      </c>
      <c r="C348" s="30" t="s">
        <v>1171</v>
      </c>
      <c r="D348" s="363">
        <f t="shared" si="15"/>
        <v>866519142</v>
      </c>
      <c r="E348" s="25">
        <v>4819</v>
      </c>
      <c r="F348" s="25" t="s">
        <v>28</v>
      </c>
      <c r="G348" s="25" t="s">
        <v>434</v>
      </c>
      <c r="H348" s="463" t="s">
        <v>4</v>
      </c>
      <c r="I348" s="25" t="str">
        <f>VLOOKUP($H348,BDD!$B$5:$C$16,2,FALSE)</f>
        <v>DUNKERQUE</v>
      </c>
      <c r="J348" s="49" t="s">
        <v>276</v>
      </c>
      <c r="K348" s="38"/>
      <c r="L348" s="25">
        <v>866519142</v>
      </c>
      <c r="M348" s="454"/>
      <c r="N348" s="91"/>
      <c r="O348" s="355" t="str">
        <f t="shared" si="12"/>
        <v>NON</v>
      </c>
    </row>
    <row r="349" spans="1:16" ht="15.75" x14ac:dyDescent="0.25">
      <c r="B349" s="119">
        <v>1</v>
      </c>
      <c r="C349" s="30" t="s">
        <v>1171</v>
      </c>
      <c r="D349" s="363">
        <f t="shared" si="15"/>
        <v>866519146</v>
      </c>
      <c r="E349" s="25">
        <v>4816</v>
      </c>
      <c r="F349" s="25" t="s">
        <v>28</v>
      </c>
      <c r="G349" s="25" t="s">
        <v>434</v>
      </c>
      <c r="H349" s="463" t="s">
        <v>4</v>
      </c>
      <c r="I349" s="25" t="str">
        <f>VLOOKUP($H349,BDD!$B$5:$C$16,2,FALSE)</f>
        <v>DUNKERQUE</v>
      </c>
      <c r="J349" s="49" t="s">
        <v>276</v>
      </c>
      <c r="K349" s="38"/>
      <c r="L349" s="25">
        <v>866519146</v>
      </c>
      <c r="M349" s="454"/>
      <c r="N349" s="91"/>
      <c r="O349" s="355" t="str">
        <f t="shared" si="12"/>
        <v>NON</v>
      </c>
    </row>
    <row r="350" spans="1:16" ht="15.75" x14ac:dyDescent="0.25">
      <c r="B350" s="119">
        <v>1</v>
      </c>
      <c r="C350" s="30" t="s">
        <v>1171</v>
      </c>
      <c r="D350" s="363">
        <f t="shared" si="15"/>
        <v>866519156</v>
      </c>
      <c r="E350" s="25">
        <v>1634</v>
      </c>
      <c r="F350" s="25" t="s">
        <v>28</v>
      </c>
      <c r="G350" s="25" t="s">
        <v>434</v>
      </c>
      <c r="H350" s="463" t="s">
        <v>4</v>
      </c>
      <c r="I350" s="25" t="str">
        <f>VLOOKUP($H350,BDD!$B$5:$C$16,2,FALSE)</f>
        <v>DUNKERQUE</v>
      </c>
      <c r="J350" s="49" t="s">
        <v>276</v>
      </c>
      <c r="K350" s="38"/>
      <c r="L350" s="25">
        <v>866519156</v>
      </c>
      <c r="M350" s="454"/>
      <c r="N350" s="91"/>
      <c r="O350" s="355" t="str">
        <f t="shared" si="12"/>
        <v>NON</v>
      </c>
    </row>
    <row r="351" spans="1:16" ht="15.75" x14ac:dyDescent="0.25">
      <c r="B351" s="119">
        <v>1</v>
      </c>
      <c r="C351" s="30" t="s">
        <v>1171</v>
      </c>
      <c r="D351" s="363">
        <v>0</v>
      </c>
      <c r="E351" s="25">
        <v>4673</v>
      </c>
      <c r="F351" s="25" t="s">
        <v>28</v>
      </c>
      <c r="G351" s="25" t="s">
        <v>434</v>
      </c>
      <c r="H351" s="463" t="s">
        <v>4</v>
      </c>
      <c r="I351" s="25" t="str">
        <f>VLOOKUP($H351,BDD!$B$5:$C$16,2,FALSE)</f>
        <v>DUNKERQUE</v>
      </c>
      <c r="J351" s="49" t="s">
        <v>276</v>
      </c>
      <c r="K351" s="38"/>
      <c r="L351" s="25">
        <v>866519336</v>
      </c>
      <c r="M351" s="454">
        <v>44356</v>
      </c>
      <c r="N351" s="91" t="s">
        <v>1200</v>
      </c>
      <c r="O351" s="355" t="str">
        <f t="shared" si="12"/>
        <v>OUI</v>
      </c>
    </row>
    <row r="352" spans="1:16" ht="15.75" x14ac:dyDescent="0.25">
      <c r="B352" s="200">
        <v>1</v>
      </c>
      <c r="C352" s="201" t="s">
        <v>1171</v>
      </c>
      <c r="D352" s="400">
        <v>0</v>
      </c>
      <c r="E352" s="195">
        <v>4669</v>
      </c>
      <c r="F352" s="195" t="s">
        <v>28</v>
      </c>
      <c r="G352" s="195" t="s">
        <v>434</v>
      </c>
      <c r="H352" s="474" t="s">
        <v>4</v>
      </c>
      <c r="I352" s="195" t="str">
        <f>VLOOKUP($H352,BDD!$B$5:$C$16,2,FALSE)</f>
        <v>DUNKERQUE</v>
      </c>
      <c r="J352" s="196" t="s">
        <v>276</v>
      </c>
      <c r="K352" s="209"/>
      <c r="L352" s="195">
        <v>866519343</v>
      </c>
      <c r="M352" s="457">
        <v>44355</v>
      </c>
      <c r="N352" s="473" t="s">
        <v>1197</v>
      </c>
      <c r="O352" s="355" t="str">
        <f t="shared" si="12"/>
        <v>OUI</v>
      </c>
    </row>
    <row r="353" spans="2:15" ht="15.75" x14ac:dyDescent="0.25">
      <c r="B353" s="200">
        <v>1</v>
      </c>
      <c r="C353" s="201" t="s">
        <v>1172</v>
      </c>
      <c r="D353" s="400">
        <v>0</v>
      </c>
      <c r="E353" s="195">
        <v>4000</v>
      </c>
      <c r="F353" s="195" t="s">
        <v>86</v>
      </c>
      <c r="G353" s="195" t="s">
        <v>434</v>
      </c>
      <c r="H353" s="474" t="s">
        <v>4</v>
      </c>
      <c r="I353" s="195" t="str">
        <f>VLOOKUP($H353,BDD!$B$5:$C$16,2,FALSE)</f>
        <v>DUNKERQUE</v>
      </c>
      <c r="J353" s="196" t="s">
        <v>276</v>
      </c>
      <c r="K353" s="209"/>
      <c r="L353" s="195">
        <v>1372551000</v>
      </c>
      <c r="M353" s="457">
        <v>44355</v>
      </c>
      <c r="N353" s="473" t="s">
        <v>1206</v>
      </c>
      <c r="O353" s="355" t="str">
        <f t="shared" ref="O353:O416" si="16">IF(D353=0,"OUI","NON")</f>
        <v>OUI</v>
      </c>
    </row>
    <row r="354" spans="2:15" ht="15.75" x14ac:dyDescent="0.25">
      <c r="B354" s="200">
        <v>1</v>
      </c>
      <c r="C354" s="201" t="s">
        <v>1172</v>
      </c>
      <c r="D354" s="400">
        <v>0</v>
      </c>
      <c r="E354" s="195">
        <v>4020</v>
      </c>
      <c r="F354" s="195" t="s">
        <v>86</v>
      </c>
      <c r="G354" s="195" t="s">
        <v>434</v>
      </c>
      <c r="H354" s="474" t="s">
        <v>4</v>
      </c>
      <c r="I354" s="195" t="str">
        <f>VLOOKUP($H354,BDD!$B$5:$C$16,2,FALSE)</f>
        <v>DUNKERQUE</v>
      </c>
      <c r="J354" s="196" t="s">
        <v>276</v>
      </c>
      <c r="K354" s="209"/>
      <c r="L354" s="195">
        <v>1372552000</v>
      </c>
      <c r="M354" s="457">
        <v>44355</v>
      </c>
      <c r="N354" s="473" t="s">
        <v>1206</v>
      </c>
      <c r="O354" s="355" t="str">
        <f t="shared" si="16"/>
        <v>OUI</v>
      </c>
    </row>
    <row r="355" spans="2:15" ht="15.75" x14ac:dyDescent="0.25">
      <c r="B355" s="119">
        <v>1</v>
      </c>
      <c r="C355" s="30" t="s">
        <v>1172</v>
      </c>
      <c r="D355" s="363">
        <f t="shared" si="15"/>
        <v>1372553000</v>
      </c>
      <c r="E355" s="25">
        <v>4010</v>
      </c>
      <c r="F355" s="25" t="s">
        <v>86</v>
      </c>
      <c r="G355" s="25" t="s">
        <v>434</v>
      </c>
      <c r="H355" s="463" t="s">
        <v>4</v>
      </c>
      <c r="I355" s="25" t="str">
        <f>VLOOKUP($H355,BDD!$B$5:$C$16,2,FALSE)</f>
        <v>DUNKERQUE</v>
      </c>
      <c r="J355" s="49" t="s">
        <v>276</v>
      </c>
      <c r="K355" s="38"/>
      <c r="L355" s="25">
        <v>1372553000</v>
      </c>
      <c r="M355" s="454"/>
      <c r="N355" s="91"/>
      <c r="O355" s="355" t="str">
        <f t="shared" si="16"/>
        <v>NON</v>
      </c>
    </row>
    <row r="356" spans="2:15" ht="15.75" x14ac:dyDescent="0.25">
      <c r="B356" s="119">
        <v>1</v>
      </c>
      <c r="C356" s="30" t="s">
        <v>1172</v>
      </c>
      <c r="D356" s="363">
        <f t="shared" si="15"/>
        <v>4273553000</v>
      </c>
      <c r="E356" s="25">
        <v>4790</v>
      </c>
      <c r="F356" s="25" t="s">
        <v>86</v>
      </c>
      <c r="G356" s="25" t="s">
        <v>434</v>
      </c>
      <c r="H356" s="463" t="s">
        <v>4</v>
      </c>
      <c r="I356" s="25" t="str">
        <f>VLOOKUP($H356,BDD!$B$5:$C$16,2,FALSE)</f>
        <v>DUNKERQUE</v>
      </c>
      <c r="J356" s="49" t="s">
        <v>276</v>
      </c>
      <c r="K356" s="38"/>
      <c r="L356" s="25">
        <v>4273553000</v>
      </c>
      <c r="M356" s="454"/>
      <c r="N356" s="91"/>
      <c r="O356" s="355" t="str">
        <f t="shared" si="16"/>
        <v>NON</v>
      </c>
    </row>
    <row r="357" spans="2:15" ht="15.75" x14ac:dyDescent="0.25">
      <c r="B357" s="200">
        <v>1</v>
      </c>
      <c r="C357" s="201" t="s">
        <v>1172</v>
      </c>
      <c r="D357" s="400">
        <v>0</v>
      </c>
      <c r="E357" s="195">
        <v>3740</v>
      </c>
      <c r="F357" s="195" t="s">
        <v>86</v>
      </c>
      <c r="G357" s="195" t="s">
        <v>434</v>
      </c>
      <c r="H357" s="474" t="s">
        <v>4</v>
      </c>
      <c r="I357" s="195" t="str">
        <f>VLOOKUP($H357,BDD!$B$5:$C$16,2,FALSE)</f>
        <v>DUNKERQUE</v>
      </c>
      <c r="J357" s="196" t="s">
        <v>276</v>
      </c>
      <c r="K357" s="209"/>
      <c r="L357" s="195">
        <v>4063557000</v>
      </c>
      <c r="M357" s="457">
        <v>44355</v>
      </c>
      <c r="N357" s="473" t="s">
        <v>1197</v>
      </c>
      <c r="O357" s="355" t="str">
        <f t="shared" si="16"/>
        <v>OUI</v>
      </c>
    </row>
    <row r="358" spans="2:15" ht="15.75" x14ac:dyDescent="0.25">
      <c r="B358" s="119">
        <v>1</v>
      </c>
      <c r="C358" s="30" t="s">
        <v>1173</v>
      </c>
      <c r="D358" s="363">
        <f t="shared" si="15"/>
        <v>9895551000</v>
      </c>
      <c r="E358" s="25">
        <v>4080</v>
      </c>
      <c r="F358" s="25" t="s">
        <v>86</v>
      </c>
      <c r="G358" s="25" t="s">
        <v>434</v>
      </c>
      <c r="H358" s="463" t="s">
        <v>4</v>
      </c>
      <c r="I358" s="25" t="str">
        <f>VLOOKUP($H358,BDD!$B$5:$C$16,2,FALSE)</f>
        <v>DUNKERQUE</v>
      </c>
      <c r="J358" s="49" t="s">
        <v>274</v>
      </c>
      <c r="K358" s="38"/>
      <c r="L358" s="25">
        <v>9895551000</v>
      </c>
      <c r="M358" s="454"/>
      <c r="N358" s="91"/>
      <c r="O358" s="355" t="str">
        <f t="shared" si="16"/>
        <v>NON</v>
      </c>
    </row>
    <row r="359" spans="2:15" ht="15.75" x14ac:dyDescent="0.25">
      <c r="B359" s="119">
        <v>1</v>
      </c>
      <c r="C359" s="30" t="s">
        <v>1173</v>
      </c>
      <c r="D359" s="363">
        <f t="shared" si="15"/>
        <v>9895552000</v>
      </c>
      <c r="E359" s="25">
        <v>4090</v>
      </c>
      <c r="F359" s="25" t="s">
        <v>86</v>
      </c>
      <c r="G359" s="25" t="s">
        <v>434</v>
      </c>
      <c r="H359" s="463" t="s">
        <v>4</v>
      </c>
      <c r="I359" s="25" t="str">
        <f>VLOOKUP($H359,BDD!$B$5:$C$16,2,FALSE)</f>
        <v>DUNKERQUE</v>
      </c>
      <c r="J359" s="49" t="s">
        <v>274</v>
      </c>
      <c r="K359" s="38"/>
      <c r="L359" s="25">
        <v>9895552000</v>
      </c>
      <c r="M359" s="454"/>
      <c r="N359" s="91"/>
      <c r="O359" s="355" t="str">
        <f t="shared" si="16"/>
        <v>NON</v>
      </c>
    </row>
    <row r="360" spans="2:15" ht="15.75" x14ac:dyDescent="0.25">
      <c r="B360" s="119">
        <v>1</v>
      </c>
      <c r="C360" s="30" t="s">
        <v>1173</v>
      </c>
      <c r="D360" s="363">
        <f t="shared" si="15"/>
        <v>9895553000</v>
      </c>
      <c r="E360" s="25">
        <v>4140</v>
      </c>
      <c r="F360" s="25" t="s">
        <v>86</v>
      </c>
      <c r="G360" s="25" t="s">
        <v>434</v>
      </c>
      <c r="H360" s="463" t="s">
        <v>4</v>
      </c>
      <c r="I360" s="25" t="str">
        <f>VLOOKUP($H360,BDD!$B$5:$C$16,2,FALSE)</f>
        <v>DUNKERQUE</v>
      </c>
      <c r="J360" s="49" t="s">
        <v>274</v>
      </c>
      <c r="K360" s="38"/>
      <c r="L360" s="25">
        <v>9895553000</v>
      </c>
      <c r="M360" s="454"/>
      <c r="N360" s="91"/>
      <c r="O360" s="355" t="str">
        <f t="shared" si="16"/>
        <v>NON</v>
      </c>
    </row>
    <row r="361" spans="2:15" ht="15.75" x14ac:dyDescent="0.25">
      <c r="B361" s="119">
        <v>1</v>
      </c>
      <c r="C361" s="30" t="s">
        <v>1173</v>
      </c>
      <c r="D361" s="363">
        <f t="shared" si="15"/>
        <v>9895554000</v>
      </c>
      <c r="E361" s="25">
        <v>4150</v>
      </c>
      <c r="F361" s="25" t="s">
        <v>86</v>
      </c>
      <c r="G361" s="25" t="s">
        <v>434</v>
      </c>
      <c r="H361" s="463" t="s">
        <v>4</v>
      </c>
      <c r="I361" s="25" t="str">
        <f>VLOOKUP($H361,BDD!$B$5:$C$16,2,FALSE)</f>
        <v>DUNKERQUE</v>
      </c>
      <c r="J361" s="49" t="s">
        <v>274</v>
      </c>
      <c r="K361" s="38"/>
      <c r="L361" s="25">
        <v>9895554000</v>
      </c>
      <c r="M361" s="454"/>
      <c r="N361" s="91"/>
      <c r="O361" s="355" t="str">
        <f t="shared" si="16"/>
        <v>NON</v>
      </c>
    </row>
    <row r="362" spans="2:15" ht="15.75" x14ac:dyDescent="0.25">
      <c r="B362" s="119">
        <v>1</v>
      </c>
      <c r="C362" s="30" t="s">
        <v>1173</v>
      </c>
      <c r="D362" s="363">
        <f t="shared" si="15"/>
        <v>3495551000</v>
      </c>
      <c r="E362" s="25">
        <v>3920</v>
      </c>
      <c r="F362" s="25" t="s">
        <v>86</v>
      </c>
      <c r="G362" s="25" t="s">
        <v>434</v>
      </c>
      <c r="H362" s="463" t="s">
        <v>4</v>
      </c>
      <c r="I362" s="25" t="str">
        <f>VLOOKUP($H362,BDD!$B$5:$C$16,2,FALSE)</f>
        <v>DUNKERQUE</v>
      </c>
      <c r="J362" s="49" t="s">
        <v>274</v>
      </c>
      <c r="K362" s="38"/>
      <c r="L362" s="25">
        <v>3495551000</v>
      </c>
      <c r="M362" s="454"/>
      <c r="N362" s="91"/>
      <c r="O362" s="355" t="str">
        <f t="shared" si="16"/>
        <v>NON</v>
      </c>
    </row>
    <row r="363" spans="2:15" ht="15.75" x14ac:dyDescent="0.25">
      <c r="B363" s="200">
        <v>1</v>
      </c>
      <c r="C363" s="201" t="s">
        <v>1174</v>
      </c>
      <c r="D363" s="400">
        <v>0</v>
      </c>
      <c r="E363" s="195">
        <v>4530</v>
      </c>
      <c r="F363" s="195" t="s">
        <v>86</v>
      </c>
      <c r="G363" s="195" t="s">
        <v>706</v>
      </c>
      <c r="H363" s="474" t="s">
        <v>4</v>
      </c>
      <c r="I363" s="195" t="str">
        <f>VLOOKUP($H363,BDD!$B$5:$C$16,2,FALSE)</f>
        <v>DUNKERQUE</v>
      </c>
      <c r="J363" s="196" t="s">
        <v>273</v>
      </c>
      <c r="K363" s="209"/>
      <c r="L363" s="195">
        <v>1000872045</v>
      </c>
      <c r="M363" s="457">
        <v>44350</v>
      </c>
      <c r="N363" s="473" t="s">
        <v>1209</v>
      </c>
      <c r="O363" s="355" t="str">
        <f t="shared" si="16"/>
        <v>OUI</v>
      </c>
    </row>
    <row r="364" spans="2:15" ht="15.75" x14ac:dyDescent="0.25">
      <c r="B364" s="200">
        <v>1</v>
      </c>
      <c r="C364" s="201" t="s">
        <v>1174</v>
      </c>
      <c r="D364" s="400">
        <v>0</v>
      </c>
      <c r="E364" s="195">
        <v>4630</v>
      </c>
      <c r="F364" s="195" t="s">
        <v>86</v>
      </c>
      <c r="G364" s="195" t="s">
        <v>706</v>
      </c>
      <c r="H364" s="474" t="s">
        <v>4</v>
      </c>
      <c r="I364" s="195" t="str">
        <f>VLOOKUP($H364,BDD!$B$5:$C$16,2,FALSE)</f>
        <v>DUNKERQUE</v>
      </c>
      <c r="J364" s="196" t="s">
        <v>273</v>
      </c>
      <c r="K364" s="209"/>
      <c r="L364" s="195">
        <v>1000872048</v>
      </c>
      <c r="M364" s="457">
        <v>44350</v>
      </c>
      <c r="N364" s="473" t="s">
        <v>1209</v>
      </c>
      <c r="O364" s="355" t="str">
        <f t="shared" si="16"/>
        <v>OUI</v>
      </c>
    </row>
    <row r="365" spans="2:15" ht="15.75" x14ac:dyDescent="0.25">
      <c r="B365" s="200">
        <v>1</v>
      </c>
      <c r="C365" s="201" t="s">
        <v>1174</v>
      </c>
      <c r="D365" s="400">
        <v>0</v>
      </c>
      <c r="E365" s="195">
        <v>4640</v>
      </c>
      <c r="F365" s="195" t="s">
        <v>86</v>
      </c>
      <c r="G365" s="195" t="s">
        <v>706</v>
      </c>
      <c r="H365" s="474" t="s">
        <v>4</v>
      </c>
      <c r="I365" s="195" t="str">
        <f>VLOOKUP($H365,BDD!$B$5:$C$16,2,FALSE)</f>
        <v>DUNKERQUE</v>
      </c>
      <c r="J365" s="196" t="s">
        <v>273</v>
      </c>
      <c r="K365" s="209"/>
      <c r="L365" s="195">
        <v>1000872044</v>
      </c>
      <c r="M365" s="457">
        <v>44350</v>
      </c>
      <c r="N365" s="473" t="s">
        <v>1209</v>
      </c>
      <c r="O365" s="355" t="str">
        <f t="shared" si="16"/>
        <v>OUI</v>
      </c>
    </row>
    <row r="366" spans="2:15" ht="15.75" x14ac:dyDescent="0.25">
      <c r="B366" s="200">
        <v>1</v>
      </c>
      <c r="C366" s="201" t="s">
        <v>1174</v>
      </c>
      <c r="D366" s="400">
        <v>0</v>
      </c>
      <c r="E366" s="195">
        <v>4620</v>
      </c>
      <c r="F366" s="195" t="s">
        <v>86</v>
      </c>
      <c r="G366" s="195" t="s">
        <v>706</v>
      </c>
      <c r="H366" s="474" t="s">
        <v>4</v>
      </c>
      <c r="I366" s="195" t="str">
        <f>VLOOKUP($H366,BDD!$B$5:$C$16,2,FALSE)</f>
        <v>DUNKERQUE</v>
      </c>
      <c r="J366" s="196" t="s">
        <v>273</v>
      </c>
      <c r="K366" s="209"/>
      <c r="L366" s="195">
        <v>1000872046</v>
      </c>
      <c r="M366" s="457">
        <v>44350</v>
      </c>
      <c r="N366" s="473" t="s">
        <v>1209</v>
      </c>
      <c r="O366" s="355" t="str">
        <f t="shared" si="16"/>
        <v>OUI</v>
      </c>
    </row>
    <row r="367" spans="2:15" ht="15.75" x14ac:dyDescent="0.25">
      <c r="B367" s="200">
        <v>1</v>
      </c>
      <c r="C367" s="201" t="s">
        <v>1174</v>
      </c>
      <c r="D367" s="400">
        <v>0</v>
      </c>
      <c r="E367" s="195">
        <v>4620</v>
      </c>
      <c r="F367" s="195" t="s">
        <v>86</v>
      </c>
      <c r="G367" s="195" t="s">
        <v>706</v>
      </c>
      <c r="H367" s="474" t="s">
        <v>4</v>
      </c>
      <c r="I367" s="195" t="str">
        <f>VLOOKUP($H367,BDD!$B$5:$C$16,2,FALSE)</f>
        <v>DUNKERQUE</v>
      </c>
      <c r="J367" s="196" t="s">
        <v>273</v>
      </c>
      <c r="K367" s="209"/>
      <c r="L367" s="195">
        <v>1000872047</v>
      </c>
      <c r="M367" s="457">
        <v>44350</v>
      </c>
      <c r="N367" s="473" t="s">
        <v>1209</v>
      </c>
      <c r="O367" s="355" t="str">
        <f t="shared" si="16"/>
        <v>OUI</v>
      </c>
    </row>
    <row r="368" spans="2:15" ht="15.75" x14ac:dyDescent="0.25">
      <c r="B368" s="119">
        <v>1</v>
      </c>
      <c r="C368" s="30" t="s">
        <v>1175</v>
      </c>
      <c r="D368" s="363">
        <f t="shared" si="15"/>
        <v>5585551000</v>
      </c>
      <c r="E368" s="25">
        <v>4870</v>
      </c>
      <c r="F368" s="25" t="s">
        <v>86</v>
      </c>
      <c r="G368" s="25" t="s">
        <v>873</v>
      </c>
      <c r="H368" s="463" t="s">
        <v>4</v>
      </c>
      <c r="I368" s="25" t="str">
        <f>VLOOKUP($H368,BDD!$B$5:$C$16,2,FALSE)</f>
        <v>DUNKERQUE</v>
      </c>
      <c r="J368" s="49" t="s">
        <v>273</v>
      </c>
      <c r="K368" s="38"/>
      <c r="L368" s="25">
        <v>5585551000</v>
      </c>
      <c r="M368" s="454"/>
      <c r="N368" s="91"/>
      <c r="O368" s="355" t="str">
        <f t="shared" si="16"/>
        <v>NON</v>
      </c>
    </row>
    <row r="369" spans="2:15" ht="15.75" x14ac:dyDescent="0.25">
      <c r="B369" s="119">
        <v>1</v>
      </c>
      <c r="C369" s="30" t="s">
        <v>1175</v>
      </c>
      <c r="D369" s="363">
        <f t="shared" si="15"/>
        <v>5585552000</v>
      </c>
      <c r="E369" s="25">
        <v>4880</v>
      </c>
      <c r="F369" s="25" t="s">
        <v>86</v>
      </c>
      <c r="G369" s="25" t="s">
        <v>873</v>
      </c>
      <c r="H369" s="463" t="s">
        <v>4</v>
      </c>
      <c r="I369" s="25" t="str">
        <f>VLOOKUP($H369,BDD!$B$5:$C$16,2,FALSE)</f>
        <v>DUNKERQUE</v>
      </c>
      <c r="J369" s="49" t="s">
        <v>273</v>
      </c>
      <c r="K369" s="38"/>
      <c r="L369" s="25">
        <v>5585552000</v>
      </c>
      <c r="M369" s="454"/>
      <c r="N369" s="91"/>
      <c r="O369" s="355" t="str">
        <f t="shared" si="16"/>
        <v>NON</v>
      </c>
    </row>
    <row r="370" spans="2:15" ht="15.75" x14ac:dyDescent="0.25">
      <c r="B370" s="119">
        <v>1</v>
      </c>
      <c r="C370" s="30" t="s">
        <v>1175</v>
      </c>
      <c r="D370" s="363">
        <f t="shared" si="15"/>
        <v>5585553000</v>
      </c>
      <c r="E370" s="25">
        <v>4890</v>
      </c>
      <c r="F370" s="25" t="s">
        <v>86</v>
      </c>
      <c r="G370" s="25" t="s">
        <v>873</v>
      </c>
      <c r="H370" s="463" t="s">
        <v>4</v>
      </c>
      <c r="I370" s="25" t="str">
        <f>VLOOKUP($H370,BDD!$B$5:$C$16,2,FALSE)</f>
        <v>DUNKERQUE</v>
      </c>
      <c r="J370" s="49" t="s">
        <v>273</v>
      </c>
      <c r="K370" s="38"/>
      <c r="L370" s="25">
        <v>5585553000</v>
      </c>
      <c r="M370" s="454"/>
      <c r="N370" s="91"/>
      <c r="O370" s="355" t="str">
        <f t="shared" si="16"/>
        <v>NON</v>
      </c>
    </row>
    <row r="371" spans="2:15" ht="15.75" x14ac:dyDescent="0.25">
      <c r="B371" s="119">
        <v>1</v>
      </c>
      <c r="C371" s="30" t="s">
        <v>1175</v>
      </c>
      <c r="D371" s="363">
        <f t="shared" si="15"/>
        <v>5585554000</v>
      </c>
      <c r="E371" s="25">
        <v>4780</v>
      </c>
      <c r="F371" s="25" t="s">
        <v>86</v>
      </c>
      <c r="G371" s="25" t="s">
        <v>873</v>
      </c>
      <c r="H371" s="463" t="s">
        <v>4</v>
      </c>
      <c r="I371" s="25" t="str">
        <f>VLOOKUP($H371,BDD!$B$5:$C$16,2,FALSE)</f>
        <v>DUNKERQUE</v>
      </c>
      <c r="J371" s="49" t="s">
        <v>273</v>
      </c>
      <c r="K371" s="38"/>
      <c r="L371" s="25">
        <v>5585554000</v>
      </c>
      <c r="M371" s="454"/>
      <c r="N371" s="91"/>
      <c r="O371" s="355" t="str">
        <f t="shared" si="16"/>
        <v>NON</v>
      </c>
    </row>
    <row r="372" spans="2:15" ht="15.75" x14ac:dyDescent="0.25">
      <c r="B372" s="119">
        <v>1</v>
      </c>
      <c r="C372" s="30" t="s">
        <v>1175</v>
      </c>
      <c r="D372" s="363">
        <f t="shared" si="15"/>
        <v>9261556000</v>
      </c>
      <c r="E372" s="25">
        <v>3270</v>
      </c>
      <c r="F372" s="25" t="s">
        <v>86</v>
      </c>
      <c r="G372" s="25" t="s">
        <v>873</v>
      </c>
      <c r="H372" s="463" t="s">
        <v>4</v>
      </c>
      <c r="I372" s="25" t="str">
        <f>VLOOKUP($H372,BDD!$B$5:$C$16,2,FALSE)</f>
        <v>DUNKERQUE</v>
      </c>
      <c r="J372" s="49" t="s">
        <v>273</v>
      </c>
      <c r="K372" s="38"/>
      <c r="L372" s="25">
        <v>9261556000</v>
      </c>
      <c r="M372" s="454"/>
      <c r="N372" s="91"/>
      <c r="O372" s="355" t="str">
        <f t="shared" si="16"/>
        <v>NON</v>
      </c>
    </row>
    <row r="373" spans="2:15" ht="15.75" x14ac:dyDescent="0.25">
      <c r="B373" s="200">
        <v>1</v>
      </c>
      <c r="C373" s="201" t="s">
        <v>1176</v>
      </c>
      <c r="D373" s="400">
        <v>0</v>
      </c>
      <c r="E373" s="195">
        <v>4730</v>
      </c>
      <c r="F373" s="195" t="s">
        <v>86</v>
      </c>
      <c r="G373" s="195" t="s">
        <v>1177</v>
      </c>
      <c r="H373" s="474" t="s">
        <v>4</v>
      </c>
      <c r="I373" s="195" t="str">
        <f>VLOOKUP($H373,BDD!$B$5:$C$16,2,FALSE)</f>
        <v>DUNKERQUE</v>
      </c>
      <c r="J373" s="196" t="s">
        <v>276</v>
      </c>
      <c r="K373" s="209"/>
      <c r="L373" s="195">
        <v>2163552000</v>
      </c>
      <c r="M373" s="457">
        <v>44355</v>
      </c>
      <c r="N373" s="473" t="s">
        <v>1206</v>
      </c>
      <c r="O373" s="355" t="str">
        <f t="shared" si="16"/>
        <v>OUI</v>
      </c>
    </row>
    <row r="374" spans="2:15" ht="15.75" x14ac:dyDescent="0.25">
      <c r="B374" s="200">
        <v>1</v>
      </c>
      <c r="C374" s="201" t="s">
        <v>1176</v>
      </c>
      <c r="D374" s="400">
        <v>0</v>
      </c>
      <c r="E374" s="195">
        <v>4720</v>
      </c>
      <c r="F374" s="195" t="s">
        <v>86</v>
      </c>
      <c r="G374" s="195" t="s">
        <v>1177</v>
      </c>
      <c r="H374" s="474" t="s">
        <v>4</v>
      </c>
      <c r="I374" s="195" t="str">
        <f>VLOOKUP($H374,BDD!$B$5:$C$16,2,FALSE)</f>
        <v>DUNKERQUE</v>
      </c>
      <c r="J374" s="196" t="s">
        <v>276</v>
      </c>
      <c r="K374" s="209"/>
      <c r="L374" s="195">
        <v>2163553000</v>
      </c>
      <c r="M374" s="457">
        <v>44355</v>
      </c>
      <c r="N374" s="473" t="s">
        <v>1206</v>
      </c>
      <c r="O374" s="355" t="str">
        <f t="shared" si="16"/>
        <v>OUI</v>
      </c>
    </row>
    <row r="375" spans="2:15" ht="15.75" x14ac:dyDescent="0.25">
      <c r="B375" s="119">
        <v>1</v>
      </c>
      <c r="C375" s="30" t="s">
        <v>1176</v>
      </c>
      <c r="D375" s="363">
        <f t="shared" si="15"/>
        <v>2163555000</v>
      </c>
      <c r="E375" s="25">
        <v>4760</v>
      </c>
      <c r="F375" s="25" t="s">
        <v>86</v>
      </c>
      <c r="G375" s="25" t="s">
        <v>1177</v>
      </c>
      <c r="H375" s="463" t="s">
        <v>4</v>
      </c>
      <c r="I375" s="25" t="str">
        <f>VLOOKUP($H375,BDD!$B$5:$C$16,2,FALSE)</f>
        <v>DUNKERQUE</v>
      </c>
      <c r="J375" s="49" t="s">
        <v>276</v>
      </c>
      <c r="K375" s="38"/>
      <c r="L375" s="25">
        <v>2163555000</v>
      </c>
      <c r="M375" s="454"/>
      <c r="N375" s="91"/>
      <c r="O375" s="355" t="str">
        <f t="shared" si="16"/>
        <v>NON</v>
      </c>
    </row>
    <row r="376" spans="2:15" ht="15.75" x14ac:dyDescent="0.25">
      <c r="B376" s="119">
        <v>1</v>
      </c>
      <c r="C376" s="30" t="s">
        <v>1176</v>
      </c>
      <c r="D376" s="363">
        <f t="shared" si="15"/>
        <v>4273554000</v>
      </c>
      <c r="E376" s="25">
        <v>4730</v>
      </c>
      <c r="F376" s="25" t="s">
        <v>86</v>
      </c>
      <c r="G376" s="25" t="s">
        <v>1177</v>
      </c>
      <c r="H376" s="463" t="s">
        <v>4</v>
      </c>
      <c r="I376" s="25" t="str">
        <f>VLOOKUP($H376,BDD!$B$5:$C$16,2,FALSE)</f>
        <v>DUNKERQUE</v>
      </c>
      <c r="J376" s="49" t="s">
        <v>276</v>
      </c>
      <c r="K376" s="38"/>
      <c r="L376" s="25">
        <v>4273554000</v>
      </c>
      <c r="M376" s="454"/>
      <c r="N376" s="91"/>
      <c r="O376" s="355" t="str">
        <f t="shared" si="16"/>
        <v>NON</v>
      </c>
    </row>
    <row r="377" spans="2:15" ht="15.75" x14ac:dyDescent="0.25">
      <c r="B377" s="119">
        <v>1</v>
      </c>
      <c r="C377" s="30" t="s">
        <v>1176</v>
      </c>
      <c r="D377" s="363">
        <f t="shared" si="15"/>
        <v>9261554000</v>
      </c>
      <c r="E377" s="25">
        <v>4090</v>
      </c>
      <c r="F377" s="25" t="s">
        <v>86</v>
      </c>
      <c r="G377" s="25" t="s">
        <v>1177</v>
      </c>
      <c r="H377" s="463" t="s">
        <v>4</v>
      </c>
      <c r="I377" s="25" t="str">
        <f>VLOOKUP($H377,BDD!$B$5:$C$16,2,FALSE)</f>
        <v>DUNKERQUE</v>
      </c>
      <c r="J377" s="49" t="s">
        <v>276</v>
      </c>
      <c r="K377" s="38"/>
      <c r="L377" s="25">
        <v>9261554000</v>
      </c>
      <c r="M377" s="454"/>
      <c r="N377" s="91"/>
      <c r="O377" s="355" t="str">
        <f t="shared" si="16"/>
        <v>NON</v>
      </c>
    </row>
    <row r="378" spans="2:15" ht="31.5" x14ac:dyDescent="0.25">
      <c r="B378" s="200">
        <v>0</v>
      </c>
      <c r="C378" s="201" t="s">
        <v>1178</v>
      </c>
      <c r="D378" s="400">
        <v>0</v>
      </c>
      <c r="E378" s="195">
        <v>35</v>
      </c>
      <c r="F378" s="195" t="s">
        <v>279</v>
      </c>
      <c r="G378" s="195" t="s">
        <v>1179</v>
      </c>
      <c r="H378" s="474" t="s">
        <v>211</v>
      </c>
      <c r="I378" s="195" t="str">
        <f>VLOOKUP($H378,BDD!$B$5:$C$16,2,FALSE)</f>
        <v>POINTE A PITRE</v>
      </c>
      <c r="J378" s="196" t="s">
        <v>277</v>
      </c>
      <c r="K378" s="209"/>
      <c r="L378" s="195" t="s">
        <v>1180</v>
      </c>
      <c r="M378" s="457">
        <v>44356</v>
      </c>
      <c r="N378" s="198" t="s">
        <v>1195</v>
      </c>
      <c r="O378" s="355" t="str">
        <f t="shared" si="16"/>
        <v>OUI</v>
      </c>
    </row>
    <row r="379" spans="2:15" ht="30" customHeight="1" x14ac:dyDescent="0.25">
      <c r="B379" s="475">
        <v>1</v>
      </c>
      <c r="C379" s="427" t="s">
        <v>1210</v>
      </c>
      <c r="D379" s="400">
        <v>0</v>
      </c>
      <c r="E379" s="268">
        <v>5050</v>
      </c>
      <c r="F379" s="270" t="s">
        <v>300</v>
      </c>
      <c r="G379" s="476" t="s">
        <v>547</v>
      </c>
      <c r="H379" s="474" t="s">
        <v>223</v>
      </c>
      <c r="I379" s="195" t="str">
        <f>VLOOKUP($H379,BDD!$B$5:$C$16,2,FALSE)</f>
        <v>POINTE DES GALETS</v>
      </c>
      <c r="J379" s="196" t="s">
        <v>273</v>
      </c>
      <c r="K379" s="248"/>
      <c r="L379" s="249">
        <v>79070</v>
      </c>
      <c r="M379" s="457">
        <v>44350</v>
      </c>
      <c r="N379" s="473" t="s">
        <v>1182</v>
      </c>
      <c r="O379" s="355" t="str">
        <f t="shared" si="16"/>
        <v>OUI</v>
      </c>
    </row>
    <row r="380" spans="2:15" ht="27.75" customHeight="1" x14ac:dyDescent="0.25">
      <c r="B380" s="475">
        <v>1</v>
      </c>
      <c r="C380" s="427" t="s">
        <v>1210</v>
      </c>
      <c r="D380" s="400">
        <v>0</v>
      </c>
      <c r="E380" s="268">
        <v>4845</v>
      </c>
      <c r="F380" s="271" t="s">
        <v>300</v>
      </c>
      <c r="G380" s="476" t="s">
        <v>547</v>
      </c>
      <c r="H380" s="477" t="s">
        <v>223</v>
      </c>
      <c r="I380" s="270" t="str">
        <f>VLOOKUP($H380,BDD!$B$5:$C$16,2,FALSE)</f>
        <v>POINTE DES GALETS</v>
      </c>
      <c r="J380" s="271" t="s">
        <v>273</v>
      </c>
      <c r="K380" s="209"/>
      <c r="L380" s="195">
        <v>79071</v>
      </c>
      <c r="M380" s="457">
        <v>44350</v>
      </c>
      <c r="N380" s="473" t="s">
        <v>1182</v>
      </c>
      <c r="O380" s="355" t="str">
        <f t="shared" si="16"/>
        <v>OUI</v>
      </c>
    </row>
    <row r="381" spans="2:15" ht="30" customHeight="1" x14ac:dyDescent="0.25">
      <c r="B381" s="478">
        <v>1</v>
      </c>
      <c r="C381" s="231" t="s">
        <v>1210</v>
      </c>
      <c r="D381" s="400">
        <v>0</v>
      </c>
      <c r="E381" s="248">
        <v>5150</v>
      </c>
      <c r="F381" s="196" t="s">
        <v>300</v>
      </c>
      <c r="G381" s="274" t="s">
        <v>547</v>
      </c>
      <c r="H381" s="479" t="s">
        <v>223</v>
      </c>
      <c r="I381" s="196" t="str">
        <f>VLOOKUP($H381,BDD!$B$5:$C$16,2,FALSE)</f>
        <v>POINTE DES GALETS</v>
      </c>
      <c r="J381" s="196" t="s">
        <v>273</v>
      </c>
      <c r="K381" s="209"/>
      <c r="L381" s="195">
        <v>79118</v>
      </c>
      <c r="M381" s="457">
        <v>44350</v>
      </c>
      <c r="N381" s="473" t="s">
        <v>1182</v>
      </c>
      <c r="O381" s="355" t="str">
        <f t="shared" si="16"/>
        <v>OUI</v>
      </c>
    </row>
    <row r="382" spans="2:15" ht="15.75" x14ac:dyDescent="0.25">
      <c r="B382" s="119">
        <v>1</v>
      </c>
      <c r="C382" s="30" t="s">
        <v>1211</v>
      </c>
      <c r="D382" s="363">
        <f t="shared" ref="D382:D445" si="17">L382</f>
        <v>3495554000</v>
      </c>
      <c r="E382" s="25">
        <v>3920</v>
      </c>
      <c r="F382" s="25" t="s">
        <v>86</v>
      </c>
      <c r="G382" s="25" t="s">
        <v>873</v>
      </c>
      <c r="H382" s="25" t="s">
        <v>4</v>
      </c>
      <c r="I382" s="25" t="str">
        <f>VLOOKUP($H382,BDD!$B$5:$C$16,2,FALSE)</f>
        <v>DUNKERQUE</v>
      </c>
      <c r="J382" s="49" t="s">
        <v>273</v>
      </c>
      <c r="K382" s="38"/>
      <c r="L382" s="25">
        <v>3495554000</v>
      </c>
      <c r="M382" s="91"/>
      <c r="N382" s="91"/>
      <c r="O382" s="355" t="str">
        <f t="shared" si="16"/>
        <v>NON</v>
      </c>
    </row>
    <row r="383" spans="2:15" ht="15.75" x14ac:dyDescent="0.25">
      <c r="B383" s="119">
        <v>1</v>
      </c>
      <c r="C383" s="30" t="s">
        <v>1211</v>
      </c>
      <c r="D383" s="363">
        <f t="shared" si="17"/>
        <v>3495555000</v>
      </c>
      <c r="E383" s="25">
        <v>3720</v>
      </c>
      <c r="F383" s="25" t="s">
        <v>86</v>
      </c>
      <c r="G383" s="25" t="s">
        <v>873</v>
      </c>
      <c r="H383" s="25" t="s">
        <v>4</v>
      </c>
      <c r="I383" s="25" t="str">
        <f>VLOOKUP($H383,BDD!$B$5:$C$16,2,FALSE)</f>
        <v>DUNKERQUE</v>
      </c>
      <c r="J383" s="49" t="s">
        <v>273</v>
      </c>
      <c r="K383" s="38"/>
      <c r="L383" s="25">
        <v>3495555000</v>
      </c>
      <c r="M383" s="91"/>
      <c r="N383" s="91"/>
      <c r="O383" s="355" t="str">
        <f t="shared" si="16"/>
        <v>NON</v>
      </c>
    </row>
    <row r="384" spans="2:15" ht="15.75" x14ac:dyDescent="0.25">
      <c r="B384" s="119">
        <v>1</v>
      </c>
      <c r="C384" s="30" t="s">
        <v>1211</v>
      </c>
      <c r="D384" s="363">
        <f t="shared" si="17"/>
        <v>5895554000</v>
      </c>
      <c r="E384" s="25">
        <v>3960</v>
      </c>
      <c r="F384" s="25" t="s">
        <v>86</v>
      </c>
      <c r="G384" s="25" t="s">
        <v>873</v>
      </c>
      <c r="H384" s="25" t="s">
        <v>4</v>
      </c>
      <c r="I384" s="25" t="str">
        <f>VLOOKUP($H384,BDD!$B$5:$C$16,2,FALSE)</f>
        <v>DUNKERQUE</v>
      </c>
      <c r="J384" s="49" t="s">
        <v>273</v>
      </c>
      <c r="K384" s="38"/>
      <c r="L384" s="25">
        <v>5895554000</v>
      </c>
      <c r="M384" s="91"/>
      <c r="N384" s="91"/>
      <c r="O384" s="355" t="str">
        <f t="shared" si="16"/>
        <v>NON</v>
      </c>
    </row>
    <row r="385" spans="2:15" ht="15.75" x14ac:dyDescent="0.25">
      <c r="B385" s="119">
        <v>1</v>
      </c>
      <c r="C385" s="30" t="s">
        <v>1211</v>
      </c>
      <c r="D385" s="363">
        <f t="shared" si="17"/>
        <v>5895555000</v>
      </c>
      <c r="E385" s="25">
        <v>3920</v>
      </c>
      <c r="F385" s="25" t="s">
        <v>86</v>
      </c>
      <c r="G385" s="25" t="s">
        <v>873</v>
      </c>
      <c r="H385" s="25" t="s">
        <v>4</v>
      </c>
      <c r="I385" s="25" t="str">
        <f>VLOOKUP($H385,BDD!$B$5:$C$16,2,FALSE)</f>
        <v>DUNKERQUE</v>
      </c>
      <c r="J385" s="49" t="s">
        <v>273</v>
      </c>
      <c r="K385" s="38"/>
      <c r="L385" s="25">
        <v>5895555000</v>
      </c>
      <c r="M385" s="91"/>
      <c r="N385" s="91"/>
      <c r="O385" s="355" t="str">
        <f t="shared" si="16"/>
        <v>NON</v>
      </c>
    </row>
    <row r="386" spans="2:15" ht="15.75" x14ac:dyDescent="0.25">
      <c r="B386" s="119">
        <v>1</v>
      </c>
      <c r="C386" s="30" t="s">
        <v>1211</v>
      </c>
      <c r="D386" s="363">
        <f t="shared" si="17"/>
        <v>5914551000</v>
      </c>
      <c r="E386" s="25">
        <v>4760</v>
      </c>
      <c r="F386" s="25" t="s">
        <v>86</v>
      </c>
      <c r="G386" s="25" t="s">
        <v>873</v>
      </c>
      <c r="H386" s="25" t="s">
        <v>4</v>
      </c>
      <c r="I386" s="25" t="str">
        <f>VLOOKUP($H386,BDD!$B$5:$C$16,2,FALSE)</f>
        <v>DUNKERQUE</v>
      </c>
      <c r="J386" s="49" t="s">
        <v>273</v>
      </c>
      <c r="K386" s="38"/>
      <c r="L386" s="25">
        <v>5914551000</v>
      </c>
      <c r="M386" s="91"/>
      <c r="N386" s="91"/>
      <c r="O386" s="355" t="str">
        <f t="shared" si="16"/>
        <v>NON</v>
      </c>
    </row>
    <row r="387" spans="2:15" ht="29.25" customHeight="1" x14ac:dyDescent="0.25">
      <c r="B387" s="119">
        <v>0</v>
      </c>
      <c r="C387" s="30" t="s">
        <v>1212</v>
      </c>
      <c r="D387" s="363" t="str">
        <f t="shared" si="17"/>
        <v>2 palettes - B/L 071341</v>
      </c>
      <c r="E387" s="25">
        <v>242</v>
      </c>
      <c r="F387" s="25" t="s">
        <v>278</v>
      </c>
      <c r="G387" s="467" t="s">
        <v>1213</v>
      </c>
      <c r="H387" s="463" t="s">
        <v>223</v>
      </c>
      <c r="I387" s="25" t="str">
        <f>VLOOKUP($H387,BDD!$B$5:$C$16,2,FALSE)</f>
        <v>POINTE DES GALETS</v>
      </c>
      <c r="J387" s="49" t="s">
        <v>277</v>
      </c>
      <c r="K387" s="38"/>
      <c r="L387" s="467" t="s">
        <v>1214</v>
      </c>
      <c r="M387" s="454"/>
      <c r="N387" s="91"/>
      <c r="O387" s="355" t="str">
        <f t="shared" si="16"/>
        <v>NON</v>
      </c>
    </row>
    <row r="388" spans="2:15" ht="31.5" x14ac:dyDescent="0.25">
      <c r="B388" s="119">
        <v>0</v>
      </c>
      <c r="C388" s="30" t="s">
        <v>1215</v>
      </c>
      <c r="D388" s="363" t="str">
        <f t="shared" si="17"/>
        <v>4  palettes - B/L 549396</v>
      </c>
      <c r="E388" s="25">
        <v>4000</v>
      </c>
      <c r="F388" s="25" t="s">
        <v>281</v>
      </c>
      <c r="G388" s="467" t="s">
        <v>1216</v>
      </c>
      <c r="H388" s="463" t="s">
        <v>4</v>
      </c>
      <c r="I388" s="25" t="str">
        <f>VLOOKUP($H388,BDD!$B$5:$C$16,2,FALSE)</f>
        <v>DUNKERQUE</v>
      </c>
      <c r="J388" s="49" t="s">
        <v>277</v>
      </c>
      <c r="K388" s="38"/>
      <c r="L388" s="467" t="s">
        <v>1217</v>
      </c>
      <c r="M388" s="454"/>
      <c r="N388" s="91"/>
      <c r="O388" s="355" t="str">
        <f t="shared" si="16"/>
        <v>NON</v>
      </c>
    </row>
    <row r="389" spans="2:15" ht="15.75" x14ac:dyDescent="0.25">
      <c r="B389" s="119">
        <v>1</v>
      </c>
      <c r="C389" s="30" t="s">
        <v>1218</v>
      </c>
      <c r="D389" s="363">
        <f t="shared" si="17"/>
        <v>866519216</v>
      </c>
      <c r="E389" s="25">
        <v>4782</v>
      </c>
      <c r="F389" s="25" t="s">
        <v>28</v>
      </c>
      <c r="G389" s="467" t="s">
        <v>424</v>
      </c>
      <c r="H389" s="463" t="s">
        <v>4</v>
      </c>
      <c r="I389" s="25" t="str">
        <f>VLOOKUP($H389,BDD!$B$5:$C$16,2,FALSE)</f>
        <v>DUNKERQUE</v>
      </c>
      <c r="J389" s="49" t="s">
        <v>276</v>
      </c>
      <c r="K389" s="38"/>
      <c r="L389" s="25">
        <v>866519216</v>
      </c>
      <c r="M389" s="454"/>
      <c r="N389" s="91"/>
      <c r="O389" s="355" t="str">
        <f t="shared" si="16"/>
        <v>NON</v>
      </c>
    </row>
    <row r="390" spans="2:15" ht="15.75" x14ac:dyDescent="0.25">
      <c r="B390" s="119">
        <v>1</v>
      </c>
      <c r="C390" s="30" t="s">
        <v>1218</v>
      </c>
      <c r="D390" s="363">
        <f t="shared" si="17"/>
        <v>866519350</v>
      </c>
      <c r="E390" s="25">
        <v>4680</v>
      </c>
      <c r="F390" s="25" t="s">
        <v>28</v>
      </c>
      <c r="G390" s="467" t="s">
        <v>424</v>
      </c>
      <c r="H390" s="463" t="s">
        <v>4</v>
      </c>
      <c r="I390" s="25" t="str">
        <f>VLOOKUP($H390,BDD!$B$5:$C$16,2,FALSE)</f>
        <v>DUNKERQUE</v>
      </c>
      <c r="J390" s="49" t="s">
        <v>276</v>
      </c>
      <c r="K390" s="38"/>
      <c r="L390" s="25">
        <v>866519350</v>
      </c>
      <c r="M390" s="454"/>
      <c r="N390" s="91"/>
      <c r="O390" s="355" t="str">
        <f t="shared" si="16"/>
        <v>NON</v>
      </c>
    </row>
    <row r="391" spans="2:15" ht="15.75" x14ac:dyDescent="0.25">
      <c r="B391" s="119">
        <v>1</v>
      </c>
      <c r="C391" s="30" t="s">
        <v>1218</v>
      </c>
      <c r="D391" s="363">
        <f t="shared" si="17"/>
        <v>866519361</v>
      </c>
      <c r="E391" s="25">
        <v>4666</v>
      </c>
      <c r="F391" s="25" t="s">
        <v>28</v>
      </c>
      <c r="G391" s="467" t="s">
        <v>424</v>
      </c>
      <c r="H391" s="463" t="s">
        <v>4</v>
      </c>
      <c r="I391" s="25" t="str">
        <f>VLOOKUP($H391,BDD!$B$5:$C$16,2,FALSE)</f>
        <v>DUNKERQUE</v>
      </c>
      <c r="J391" s="49" t="s">
        <v>276</v>
      </c>
      <c r="K391" s="38"/>
      <c r="L391" s="25">
        <v>866519361</v>
      </c>
      <c r="M391" s="454"/>
      <c r="N391" s="91"/>
      <c r="O391" s="355" t="str">
        <f t="shared" si="16"/>
        <v>NON</v>
      </c>
    </row>
    <row r="392" spans="2:15" ht="15.75" x14ac:dyDescent="0.25">
      <c r="B392" s="119">
        <v>1</v>
      </c>
      <c r="C392" s="30" t="s">
        <v>1218</v>
      </c>
      <c r="D392" s="363">
        <f t="shared" si="17"/>
        <v>866519366</v>
      </c>
      <c r="E392" s="25">
        <v>4489</v>
      </c>
      <c r="F392" s="25" t="s">
        <v>28</v>
      </c>
      <c r="G392" s="467" t="s">
        <v>424</v>
      </c>
      <c r="H392" s="463" t="s">
        <v>4</v>
      </c>
      <c r="I392" s="25" t="str">
        <f>VLOOKUP($H392,BDD!$B$5:$C$16,2,FALSE)</f>
        <v>DUNKERQUE</v>
      </c>
      <c r="J392" s="49" t="s">
        <v>276</v>
      </c>
      <c r="K392" s="38"/>
      <c r="L392" s="25">
        <v>866519366</v>
      </c>
      <c r="M392" s="454"/>
      <c r="N392" s="91"/>
      <c r="O392" s="355" t="str">
        <f t="shared" si="16"/>
        <v>NON</v>
      </c>
    </row>
    <row r="393" spans="2:15" ht="15.75" x14ac:dyDescent="0.25">
      <c r="B393" s="119">
        <v>1</v>
      </c>
      <c r="C393" s="30" t="s">
        <v>1218</v>
      </c>
      <c r="D393" s="363">
        <f t="shared" si="17"/>
        <v>866519383</v>
      </c>
      <c r="E393" s="25">
        <v>4418</v>
      </c>
      <c r="F393" s="25" t="s">
        <v>28</v>
      </c>
      <c r="G393" s="467" t="s">
        <v>424</v>
      </c>
      <c r="H393" s="463" t="s">
        <v>4</v>
      </c>
      <c r="I393" s="25" t="str">
        <f>VLOOKUP($H393,BDD!$B$5:$C$16,2,FALSE)</f>
        <v>DUNKERQUE</v>
      </c>
      <c r="J393" s="49" t="s">
        <v>276</v>
      </c>
      <c r="K393" s="38"/>
      <c r="L393" s="25">
        <v>866519383</v>
      </c>
      <c r="M393" s="454"/>
      <c r="N393" s="91"/>
      <c r="O393" s="355" t="str">
        <f t="shared" si="16"/>
        <v>NON</v>
      </c>
    </row>
    <row r="394" spans="2:15" ht="15.75" x14ac:dyDescent="0.25">
      <c r="B394" s="119">
        <v>1</v>
      </c>
      <c r="C394" s="30" t="s">
        <v>1219</v>
      </c>
      <c r="D394" s="363">
        <f t="shared" si="17"/>
        <v>866518217</v>
      </c>
      <c r="E394" s="25">
        <v>4879</v>
      </c>
      <c r="F394" s="25" t="s">
        <v>28</v>
      </c>
      <c r="G394" s="467" t="s">
        <v>424</v>
      </c>
      <c r="H394" s="463" t="s">
        <v>4</v>
      </c>
      <c r="I394" s="25" t="str">
        <f>VLOOKUP($H394,BDD!$B$5:$C$16,2,FALSE)</f>
        <v>DUNKERQUE</v>
      </c>
      <c r="J394" s="49" t="s">
        <v>276</v>
      </c>
      <c r="K394" s="38"/>
      <c r="L394" s="25">
        <v>866518217</v>
      </c>
      <c r="M394" s="454"/>
      <c r="N394" s="91"/>
      <c r="O394" s="355" t="str">
        <f t="shared" si="16"/>
        <v>NON</v>
      </c>
    </row>
    <row r="395" spans="2:15" ht="15.75" x14ac:dyDescent="0.25">
      <c r="B395" s="119">
        <v>1</v>
      </c>
      <c r="C395" s="30" t="s">
        <v>1219</v>
      </c>
      <c r="D395" s="363">
        <f t="shared" si="17"/>
        <v>866518979</v>
      </c>
      <c r="E395" s="25">
        <v>4821</v>
      </c>
      <c r="F395" s="25" t="s">
        <v>28</v>
      </c>
      <c r="G395" s="467" t="s">
        <v>424</v>
      </c>
      <c r="H395" s="463" t="s">
        <v>4</v>
      </c>
      <c r="I395" s="25" t="str">
        <f>VLOOKUP($H395,BDD!$B$5:$C$16,2,FALSE)</f>
        <v>DUNKERQUE</v>
      </c>
      <c r="J395" s="49" t="s">
        <v>276</v>
      </c>
      <c r="K395" s="38"/>
      <c r="L395" s="25">
        <v>866518979</v>
      </c>
      <c r="M395" s="454"/>
      <c r="N395" s="91"/>
      <c r="O395" s="355" t="str">
        <f t="shared" si="16"/>
        <v>NON</v>
      </c>
    </row>
    <row r="396" spans="2:15" ht="15.75" x14ac:dyDescent="0.25">
      <c r="B396" s="119">
        <v>1</v>
      </c>
      <c r="C396" s="30" t="s">
        <v>1219</v>
      </c>
      <c r="D396" s="363">
        <f t="shared" si="17"/>
        <v>866519330</v>
      </c>
      <c r="E396" s="25">
        <v>4613</v>
      </c>
      <c r="F396" s="25" t="s">
        <v>28</v>
      </c>
      <c r="G396" s="467" t="s">
        <v>424</v>
      </c>
      <c r="H396" s="463" t="s">
        <v>4</v>
      </c>
      <c r="I396" s="25" t="str">
        <f>VLOOKUP($H396,BDD!$B$5:$C$16,2,FALSE)</f>
        <v>DUNKERQUE</v>
      </c>
      <c r="J396" s="49" t="s">
        <v>276</v>
      </c>
      <c r="K396" s="38"/>
      <c r="L396" s="25">
        <v>866519330</v>
      </c>
      <c r="M396" s="454"/>
      <c r="N396" s="91"/>
      <c r="O396" s="355" t="str">
        <f t="shared" si="16"/>
        <v>NON</v>
      </c>
    </row>
    <row r="397" spans="2:15" ht="15.75" x14ac:dyDescent="0.25">
      <c r="B397" s="119">
        <v>1</v>
      </c>
      <c r="C397" s="30" t="s">
        <v>1219</v>
      </c>
      <c r="D397" s="363">
        <f t="shared" si="17"/>
        <v>866519375</v>
      </c>
      <c r="E397" s="25">
        <v>4421</v>
      </c>
      <c r="F397" s="25" t="s">
        <v>28</v>
      </c>
      <c r="G397" s="467" t="s">
        <v>424</v>
      </c>
      <c r="H397" s="463" t="s">
        <v>4</v>
      </c>
      <c r="I397" s="25" t="str">
        <f>VLOOKUP($H397,BDD!$B$5:$C$16,2,FALSE)</f>
        <v>DUNKERQUE</v>
      </c>
      <c r="J397" s="49" t="s">
        <v>276</v>
      </c>
      <c r="K397" s="38"/>
      <c r="L397" s="25">
        <v>866519375</v>
      </c>
      <c r="M397" s="454"/>
      <c r="N397" s="91"/>
      <c r="O397" s="355" t="str">
        <f t="shared" si="16"/>
        <v>NON</v>
      </c>
    </row>
    <row r="398" spans="2:15" ht="31.5" x14ac:dyDescent="0.25">
      <c r="B398" s="200">
        <v>0</v>
      </c>
      <c r="C398" s="201" t="s">
        <v>1220</v>
      </c>
      <c r="D398" s="400">
        <v>0</v>
      </c>
      <c r="E398" s="195">
        <v>568</v>
      </c>
      <c r="F398" s="195" t="s">
        <v>172</v>
      </c>
      <c r="G398" s="486" t="s">
        <v>639</v>
      </c>
      <c r="H398" s="474" t="s">
        <v>203</v>
      </c>
      <c r="I398" s="195" t="str">
        <f>VLOOKUP($H398,BDD!$B$5:$C$16,2,FALSE)</f>
        <v>DEGRAD DE CANNES</v>
      </c>
      <c r="J398" s="196" t="s">
        <v>277</v>
      </c>
      <c r="K398" s="209"/>
      <c r="L398" s="486" t="s">
        <v>1221</v>
      </c>
      <c r="M398" s="485">
        <v>44355</v>
      </c>
      <c r="N398" s="473" t="s">
        <v>1190</v>
      </c>
      <c r="O398" s="355" t="str">
        <f t="shared" si="16"/>
        <v>OUI</v>
      </c>
    </row>
    <row r="399" spans="2:15" ht="15.75" x14ac:dyDescent="0.25">
      <c r="B399" s="119">
        <v>1</v>
      </c>
      <c r="C399" s="30" t="s">
        <v>1222</v>
      </c>
      <c r="D399" s="363">
        <f t="shared" si="17"/>
        <v>866545178</v>
      </c>
      <c r="E399" s="25">
        <v>4975</v>
      </c>
      <c r="F399" s="25" t="s">
        <v>28</v>
      </c>
      <c r="G399" s="25" t="s">
        <v>873</v>
      </c>
      <c r="H399" s="25" t="s">
        <v>4</v>
      </c>
      <c r="I399" s="25" t="str">
        <f>VLOOKUP($H399,BDD!$B$5:$C$16,2,FALSE)</f>
        <v>DUNKERQUE</v>
      </c>
      <c r="J399" s="49" t="s">
        <v>276</v>
      </c>
      <c r="K399" s="38"/>
      <c r="L399" s="25">
        <v>866545178</v>
      </c>
      <c r="M399" s="454"/>
      <c r="N399" s="91"/>
      <c r="O399" s="355" t="str">
        <f t="shared" si="16"/>
        <v>NON</v>
      </c>
    </row>
    <row r="400" spans="2:15" ht="15.75" x14ac:dyDescent="0.25">
      <c r="B400" s="119">
        <v>1</v>
      </c>
      <c r="C400" s="30" t="s">
        <v>1222</v>
      </c>
      <c r="D400" s="363">
        <f t="shared" si="17"/>
        <v>866545191</v>
      </c>
      <c r="E400" s="25">
        <v>4974</v>
      </c>
      <c r="F400" s="25" t="s">
        <v>28</v>
      </c>
      <c r="G400" s="25" t="s">
        <v>873</v>
      </c>
      <c r="H400" s="25" t="s">
        <v>4</v>
      </c>
      <c r="I400" s="25" t="str">
        <f>VLOOKUP($H400,BDD!$B$5:$C$16,2,FALSE)</f>
        <v>DUNKERQUE</v>
      </c>
      <c r="J400" s="49" t="s">
        <v>276</v>
      </c>
      <c r="K400" s="38"/>
      <c r="L400" s="25">
        <v>866545191</v>
      </c>
      <c r="M400" s="454"/>
      <c r="N400" s="91"/>
      <c r="O400" s="355" t="str">
        <f t="shared" si="16"/>
        <v>NON</v>
      </c>
    </row>
    <row r="401" spans="2:15" ht="15.75" x14ac:dyDescent="0.25">
      <c r="B401" s="119">
        <v>1</v>
      </c>
      <c r="C401" s="30" t="s">
        <v>1222</v>
      </c>
      <c r="D401" s="363">
        <f t="shared" si="17"/>
        <v>866545202</v>
      </c>
      <c r="E401" s="25">
        <v>4962</v>
      </c>
      <c r="F401" s="25" t="s">
        <v>28</v>
      </c>
      <c r="G401" s="25" t="s">
        <v>873</v>
      </c>
      <c r="H401" s="25" t="s">
        <v>4</v>
      </c>
      <c r="I401" s="25" t="str">
        <f>VLOOKUP($H401,BDD!$B$5:$C$16,2,FALSE)</f>
        <v>DUNKERQUE</v>
      </c>
      <c r="J401" s="49" t="s">
        <v>276</v>
      </c>
      <c r="K401" s="38"/>
      <c r="L401" s="25">
        <v>866545202</v>
      </c>
      <c r="M401" s="454"/>
      <c r="N401" s="91"/>
      <c r="O401" s="355" t="str">
        <f t="shared" si="16"/>
        <v>NON</v>
      </c>
    </row>
    <row r="402" spans="2:15" ht="15.75" x14ac:dyDescent="0.25">
      <c r="B402" s="119">
        <v>1</v>
      </c>
      <c r="C402" s="30" t="s">
        <v>1222</v>
      </c>
      <c r="D402" s="363">
        <f t="shared" si="17"/>
        <v>866545226</v>
      </c>
      <c r="E402" s="25">
        <v>4710</v>
      </c>
      <c r="F402" s="25" t="s">
        <v>28</v>
      </c>
      <c r="G402" s="25" t="s">
        <v>873</v>
      </c>
      <c r="H402" s="25" t="s">
        <v>4</v>
      </c>
      <c r="I402" s="25" t="str">
        <f>VLOOKUP($H402,BDD!$B$5:$C$16,2,FALSE)</f>
        <v>DUNKERQUE</v>
      </c>
      <c r="J402" s="49" t="s">
        <v>276</v>
      </c>
      <c r="K402" s="38"/>
      <c r="L402" s="25">
        <v>866545226</v>
      </c>
      <c r="M402" s="454"/>
      <c r="N402" s="91"/>
      <c r="O402" s="355" t="str">
        <f t="shared" si="16"/>
        <v>NON</v>
      </c>
    </row>
    <row r="403" spans="2:15" ht="15.75" x14ac:dyDescent="0.25">
      <c r="B403" s="119">
        <v>1</v>
      </c>
      <c r="C403" s="30" t="s">
        <v>1222</v>
      </c>
      <c r="D403" s="363">
        <f t="shared" si="17"/>
        <v>866543361</v>
      </c>
      <c r="E403" s="25">
        <v>4312</v>
      </c>
      <c r="F403" s="25" t="s">
        <v>28</v>
      </c>
      <c r="G403" s="25" t="s">
        <v>873</v>
      </c>
      <c r="H403" s="25" t="s">
        <v>4</v>
      </c>
      <c r="I403" s="25" t="str">
        <f>VLOOKUP($H403,BDD!$B$5:$C$16,2,FALSE)</f>
        <v>DUNKERQUE</v>
      </c>
      <c r="J403" s="49" t="s">
        <v>276</v>
      </c>
      <c r="K403" s="38"/>
      <c r="L403" s="25">
        <v>866543361</v>
      </c>
      <c r="M403" s="454"/>
      <c r="N403" s="91"/>
      <c r="O403" s="355" t="str">
        <f t="shared" si="16"/>
        <v>NON</v>
      </c>
    </row>
    <row r="404" spans="2:15" ht="15.75" x14ac:dyDescent="0.25">
      <c r="B404" s="119">
        <v>1</v>
      </c>
      <c r="C404" s="30" t="s">
        <v>1223</v>
      </c>
      <c r="D404" s="363">
        <f t="shared" si="17"/>
        <v>866518718</v>
      </c>
      <c r="E404" s="25">
        <v>4825</v>
      </c>
      <c r="F404" s="25" t="s">
        <v>28</v>
      </c>
      <c r="G404" s="25" t="s">
        <v>873</v>
      </c>
      <c r="H404" s="463" t="s">
        <v>4</v>
      </c>
      <c r="I404" s="25" t="str">
        <f>VLOOKUP($H404,BDD!$B$5:$C$16,2,FALSE)</f>
        <v>DUNKERQUE</v>
      </c>
      <c r="J404" s="49" t="s">
        <v>276</v>
      </c>
      <c r="K404" s="38"/>
      <c r="L404" s="25">
        <v>866518718</v>
      </c>
      <c r="M404" s="454"/>
      <c r="N404" s="91"/>
      <c r="O404" s="355" t="str">
        <f t="shared" si="16"/>
        <v>NON</v>
      </c>
    </row>
    <row r="405" spans="2:15" ht="15.75" x14ac:dyDescent="0.25">
      <c r="B405" s="119">
        <v>1</v>
      </c>
      <c r="C405" s="30" t="s">
        <v>1223</v>
      </c>
      <c r="D405" s="363">
        <f t="shared" si="17"/>
        <v>866518732</v>
      </c>
      <c r="E405" s="25">
        <v>4828</v>
      </c>
      <c r="F405" s="25" t="s">
        <v>28</v>
      </c>
      <c r="G405" s="25" t="s">
        <v>873</v>
      </c>
      <c r="H405" s="463" t="s">
        <v>4</v>
      </c>
      <c r="I405" s="25" t="str">
        <f>VLOOKUP($H405,BDD!$B$5:$C$16,2,FALSE)</f>
        <v>DUNKERQUE</v>
      </c>
      <c r="J405" s="49" t="s">
        <v>276</v>
      </c>
      <c r="K405" s="38"/>
      <c r="L405" s="25">
        <v>866518732</v>
      </c>
      <c r="M405" s="454"/>
      <c r="N405" s="91"/>
      <c r="O405" s="355" t="str">
        <f t="shared" si="16"/>
        <v>NON</v>
      </c>
    </row>
    <row r="406" spans="2:15" ht="15.75" x14ac:dyDescent="0.25">
      <c r="B406" s="119">
        <v>1</v>
      </c>
      <c r="C406" s="30" t="s">
        <v>1223</v>
      </c>
      <c r="D406" s="363">
        <f t="shared" si="17"/>
        <v>866518230</v>
      </c>
      <c r="E406" s="25">
        <v>4878</v>
      </c>
      <c r="F406" s="25" t="s">
        <v>28</v>
      </c>
      <c r="G406" s="25" t="s">
        <v>873</v>
      </c>
      <c r="H406" s="463" t="s">
        <v>4</v>
      </c>
      <c r="I406" s="25" t="str">
        <f>VLOOKUP($H406,BDD!$B$5:$C$16,2,FALSE)</f>
        <v>DUNKERQUE</v>
      </c>
      <c r="J406" s="49" t="s">
        <v>276</v>
      </c>
      <c r="K406" s="38"/>
      <c r="L406" s="25">
        <v>866518230</v>
      </c>
      <c r="M406" s="454"/>
      <c r="N406" s="91"/>
      <c r="O406" s="355" t="str">
        <f t="shared" si="16"/>
        <v>NON</v>
      </c>
    </row>
    <row r="407" spans="2:15" ht="15.75" x14ac:dyDescent="0.25">
      <c r="B407" s="119">
        <v>1</v>
      </c>
      <c r="C407" s="30" t="s">
        <v>1223</v>
      </c>
      <c r="D407" s="363">
        <f t="shared" si="17"/>
        <v>866518239</v>
      </c>
      <c r="E407" s="25">
        <v>4879</v>
      </c>
      <c r="F407" s="25" t="s">
        <v>28</v>
      </c>
      <c r="G407" s="25" t="s">
        <v>873</v>
      </c>
      <c r="H407" s="463" t="s">
        <v>4</v>
      </c>
      <c r="I407" s="25" t="str">
        <f>VLOOKUP($H407,BDD!$B$5:$C$16,2,FALSE)</f>
        <v>DUNKERQUE</v>
      </c>
      <c r="J407" s="49" t="s">
        <v>276</v>
      </c>
      <c r="K407" s="38"/>
      <c r="L407" s="25">
        <v>866518239</v>
      </c>
      <c r="M407" s="454"/>
      <c r="N407" s="91"/>
      <c r="O407" s="355" t="str">
        <f t="shared" si="16"/>
        <v>NON</v>
      </c>
    </row>
    <row r="408" spans="2:15" ht="15.75" x14ac:dyDescent="0.25">
      <c r="B408" s="119">
        <v>1</v>
      </c>
      <c r="C408" s="30" t="s">
        <v>1223</v>
      </c>
      <c r="D408" s="363">
        <f t="shared" si="17"/>
        <v>866518276</v>
      </c>
      <c r="E408" s="25">
        <v>4836</v>
      </c>
      <c r="F408" s="25" t="s">
        <v>28</v>
      </c>
      <c r="G408" s="25" t="s">
        <v>873</v>
      </c>
      <c r="H408" s="463" t="s">
        <v>4</v>
      </c>
      <c r="I408" s="25" t="str">
        <f>VLOOKUP($H408,BDD!$B$5:$C$16,2,FALSE)</f>
        <v>DUNKERQUE</v>
      </c>
      <c r="J408" s="49" t="s">
        <v>276</v>
      </c>
      <c r="K408" s="38"/>
      <c r="L408" s="25">
        <v>866518276</v>
      </c>
      <c r="M408" s="454"/>
      <c r="N408" s="91"/>
      <c r="O408" s="355" t="str">
        <f t="shared" si="16"/>
        <v>NON</v>
      </c>
    </row>
    <row r="409" spans="2:15" ht="15.75" x14ac:dyDescent="0.25">
      <c r="B409" s="119">
        <v>1</v>
      </c>
      <c r="C409" s="30" t="s">
        <v>1224</v>
      </c>
      <c r="D409" s="363">
        <f t="shared" si="17"/>
        <v>866570309</v>
      </c>
      <c r="E409" s="25">
        <v>4417</v>
      </c>
      <c r="F409" s="25" t="s">
        <v>28</v>
      </c>
      <c r="G409" s="467" t="s">
        <v>424</v>
      </c>
      <c r="H409" s="463" t="s">
        <v>4</v>
      </c>
      <c r="I409" s="25" t="str">
        <f>VLOOKUP($H409,BDD!$B$5:$C$16,2,FALSE)</f>
        <v>DUNKERQUE</v>
      </c>
      <c r="J409" s="49" t="s">
        <v>276</v>
      </c>
      <c r="K409" s="38"/>
      <c r="L409" s="25">
        <v>866570309</v>
      </c>
      <c r="M409" s="454"/>
      <c r="N409" s="91"/>
      <c r="O409" s="355" t="str">
        <f t="shared" si="16"/>
        <v>NON</v>
      </c>
    </row>
    <row r="410" spans="2:15" ht="15.75" x14ac:dyDescent="0.25">
      <c r="B410" s="119">
        <v>1</v>
      </c>
      <c r="C410" s="30" t="s">
        <v>1224</v>
      </c>
      <c r="D410" s="363">
        <f t="shared" si="17"/>
        <v>866570322</v>
      </c>
      <c r="E410" s="25">
        <v>4217</v>
      </c>
      <c r="F410" s="25" t="s">
        <v>28</v>
      </c>
      <c r="G410" s="467" t="s">
        <v>424</v>
      </c>
      <c r="H410" s="463" t="s">
        <v>4</v>
      </c>
      <c r="I410" s="25" t="str">
        <f>VLOOKUP($H410,BDD!$B$5:$C$16,2,FALSE)</f>
        <v>DUNKERQUE</v>
      </c>
      <c r="J410" s="49" t="s">
        <v>276</v>
      </c>
      <c r="K410" s="38"/>
      <c r="L410" s="25">
        <v>866570322</v>
      </c>
      <c r="M410" s="454"/>
      <c r="N410" s="91"/>
      <c r="O410" s="355" t="str">
        <f t="shared" si="16"/>
        <v>NON</v>
      </c>
    </row>
    <row r="411" spans="2:15" ht="15.75" x14ac:dyDescent="0.25">
      <c r="B411" s="119">
        <v>1</v>
      </c>
      <c r="C411" s="30" t="s">
        <v>1224</v>
      </c>
      <c r="D411" s="363">
        <f t="shared" si="17"/>
        <v>866570326</v>
      </c>
      <c r="E411" s="25">
        <v>4748</v>
      </c>
      <c r="F411" s="25" t="s">
        <v>28</v>
      </c>
      <c r="G411" s="467" t="s">
        <v>424</v>
      </c>
      <c r="H411" s="463" t="s">
        <v>4</v>
      </c>
      <c r="I411" s="25" t="str">
        <f>VLOOKUP($H411,BDD!$B$5:$C$16,2,FALSE)</f>
        <v>DUNKERQUE</v>
      </c>
      <c r="J411" s="49" t="s">
        <v>276</v>
      </c>
      <c r="K411" s="38"/>
      <c r="L411" s="25">
        <v>866570326</v>
      </c>
      <c r="M411" s="454"/>
      <c r="N411" s="91"/>
      <c r="O411" s="355" t="str">
        <f t="shared" si="16"/>
        <v>NON</v>
      </c>
    </row>
    <row r="412" spans="2:15" ht="15.75" x14ac:dyDescent="0.25">
      <c r="B412" s="119">
        <v>1</v>
      </c>
      <c r="C412" s="30" t="s">
        <v>1224</v>
      </c>
      <c r="D412" s="363">
        <f t="shared" si="17"/>
        <v>866570332</v>
      </c>
      <c r="E412" s="25">
        <v>4747</v>
      </c>
      <c r="F412" s="25" t="s">
        <v>28</v>
      </c>
      <c r="G412" s="467" t="s">
        <v>424</v>
      </c>
      <c r="H412" s="463" t="s">
        <v>4</v>
      </c>
      <c r="I412" s="25" t="str">
        <f>VLOOKUP($H412,BDD!$B$5:$C$16,2,FALSE)</f>
        <v>DUNKERQUE</v>
      </c>
      <c r="J412" s="49" t="s">
        <v>276</v>
      </c>
      <c r="K412" s="38"/>
      <c r="L412" s="25">
        <v>866570332</v>
      </c>
      <c r="M412" s="454"/>
      <c r="N412" s="91"/>
      <c r="O412" s="355" t="str">
        <f t="shared" si="16"/>
        <v>NON</v>
      </c>
    </row>
    <row r="413" spans="2:15" ht="15.75" x14ac:dyDescent="0.25">
      <c r="B413" s="119">
        <v>1</v>
      </c>
      <c r="C413" s="30" t="s">
        <v>1224</v>
      </c>
      <c r="D413" s="363">
        <f t="shared" si="17"/>
        <v>866570346</v>
      </c>
      <c r="E413" s="25">
        <v>4743</v>
      </c>
      <c r="F413" s="25" t="s">
        <v>28</v>
      </c>
      <c r="G413" s="467" t="s">
        <v>424</v>
      </c>
      <c r="H413" s="463" t="s">
        <v>4</v>
      </c>
      <c r="I413" s="25" t="str">
        <f>VLOOKUP($H413,BDD!$B$5:$C$16,2,FALSE)</f>
        <v>DUNKERQUE</v>
      </c>
      <c r="J413" s="49" t="s">
        <v>276</v>
      </c>
      <c r="K413" s="38"/>
      <c r="L413" s="25">
        <v>866570346</v>
      </c>
      <c r="M413" s="454"/>
      <c r="N413" s="91"/>
      <c r="O413" s="355" t="str">
        <f t="shared" si="16"/>
        <v>NON</v>
      </c>
    </row>
    <row r="414" spans="2:15" ht="15.75" x14ac:dyDescent="0.25">
      <c r="B414" s="119">
        <v>1</v>
      </c>
      <c r="C414" s="30" t="s">
        <v>1225</v>
      </c>
      <c r="D414" s="363">
        <f t="shared" si="17"/>
        <v>866556168</v>
      </c>
      <c r="E414" s="25">
        <v>3919</v>
      </c>
      <c r="F414" s="25" t="s">
        <v>28</v>
      </c>
      <c r="G414" s="25" t="s">
        <v>873</v>
      </c>
      <c r="H414" s="25" t="s">
        <v>4</v>
      </c>
      <c r="I414" s="25" t="str">
        <f>VLOOKUP($H414,BDD!$B$5:$C$16,2,FALSE)</f>
        <v>DUNKERQUE</v>
      </c>
      <c r="J414" s="49" t="s">
        <v>273</v>
      </c>
      <c r="K414" s="38"/>
      <c r="L414" s="25">
        <v>866556168</v>
      </c>
      <c r="M414" s="454"/>
      <c r="N414" s="91"/>
      <c r="O414" s="355" t="str">
        <f t="shared" si="16"/>
        <v>NON</v>
      </c>
    </row>
    <row r="415" spans="2:15" ht="15.75" x14ac:dyDescent="0.25">
      <c r="B415" s="119">
        <v>1</v>
      </c>
      <c r="C415" s="30" t="s">
        <v>1225</v>
      </c>
      <c r="D415" s="363">
        <f t="shared" si="17"/>
        <v>866518968</v>
      </c>
      <c r="E415" s="25">
        <v>4824</v>
      </c>
      <c r="F415" s="25" t="s">
        <v>28</v>
      </c>
      <c r="G415" s="25" t="s">
        <v>873</v>
      </c>
      <c r="H415" s="25" t="s">
        <v>4</v>
      </c>
      <c r="I415" s="25" t="str">
        <f>VLOOKUP($H415,BDD!$B$5:$C$16,2,FALSE)</f>
        <v>DUNKERQUE</v>
      </c>
      <c r="J415" s="49" t="s">
        <v>273</v>
      </c>
      <c r="K415" s="38"/>
      <c r="L415" s="25">
        <v>866518968</v>
      </c>
      <c r="M415" s="454"/>
      <c r="N415" s="91"/>
      <c r="O415" s="355" t="str">
        <f t="shared" si="16"/>
        <v>NON</v>
      </c>
    </row>
    <row r="416" spans="2:15" ht="15.75" x14ac:dyDescent="0.25">
      <c r="B416" s="119">
        <v>1</v>
      </c>
      <c r="C416" s="30" t="s">
        <v>1225</v>
      </c>
      <c r="D416" s="363">
        <f t="shared" si="17"/>
        <v>866519245</v>
      </c>
      <c r="E416" s="25">
        <v>4580</v>
      </c>
      <c r="F416" s="25" t="s">
        <v>28</v>
      </c>
      <c r="G416" s="25" t="s">
        <v>873</v>
      </c>
      <c r="H416" s="25" t="s">
        <v>4</v>
      </c>
      <c r="I416" s="25" t="str">
        <f>VLOOKUP($H416,BDD!$B$5:$C$16,2,FALSE)</f>
        <v>DUNKERQUE</v>
      </c>
      <c r="J416" s="49" t="s">
        <v>273</v>
      </c>
      <c r="K416" s="38"/>
      <c r="L416" s="25">
        <v>866519245</v>
      </c>
      <c r="M416" s="454"/>
      <c r="N416" s="91"/>
      <c r="O416" s="355" t="str">
        <f t="shared" si="16"/>
        <v>NON</v>
      </c>
    </row>
    <row r="417" spans="2:15" ht="15.75" x14ac:dyDescent="0.25">
      <c r="B417" s="119">
        <v>1</v>
      </c>
      <c r="C417" s="30" t="s">
        <v>1225</v>
      </c>
      <c r="D417" s="363">
        <f t="shared" si="17"/>
        <v>866519255</v>
      </c>
      <c r="E417" s="25">
        <v>4582</v>
      </c>
      <c r="F417" s="25" t="s">
        <v>28</v>
      </c>
      <c r="G417" s="25" t="s">
        <v>873</v>
      </c>
      <c r="H417" s="25" t="s">
        <v>4</v>
      </c>
      <c r="I417" s="25" t="str">
        <f>VLOOKUP($H417,BDD!$B$5:$C$16,2,FALSE)</f>
        <v>DUNKERQUE</v>
      </c>
      <c r="J417" s="49" t="s">
        <v>273</v>
      </c>
      <c r="K417" s="38"/>
      <c r="L417" s="25">
        <v>866519255</v>
      </c>
      <c r="M417" s="454"/>
      <c r="N417" s="91"/>
      <c r="O417" s="355" t="str">
        <f t="shared" ref="O417:O480" si="18">IF(D417=0,"OUI","NON")</f>
        <v>NON</v>
      </c>
    </row>
    <row r="418" spans="2:15" ht="15.75" x14ac:dyDescent="0.25">
      <c r="B418" s="119">
        <v>1</v>
      </c>
      <c r="C418" s="30" t="s">
        <v>1225</v>
      </c>
      <c r="D418" s="363">
        <f t="shared" si="17"/>
        <v>866520243</v>
      </c>
      <c r="E418" s="25">
        <v>4786</v>
      </c>
      <c r="F418" s="25" t="s">
        <v>28</v>
      </c>
      <c r="G418" s="25" t="s">
        <v>873</v>
      </c>
      <c r="H418" s="463" t="s">
        <v>4</v>
      </c>
      <c r="I418" s="25" t="str">
        <f>VLOOKUP($H418,BDD!$B$5:$C$16,2,FALSE)</f>
        <v>DUNKERQUE</v>
      </c>
      <c r="J418" s="49" t="s">
        <v>273</v>
      </c>
      <c r="K418" s="38"/>
      <c r="L418" s="25">
        <v>866520243</v>
      </c>
      <c r="M418" s="454"/>
      <c r="N418" s="91"/>
      <c r="O418" s="355" t="str">
        <f t="shared" si="18"/>
        <v>NON</v>
      </c>
    </row>
    <row r="419" spans="2:15" ht="15.75" x14ac:dyDescent="0.25">
      <c r="B419" s="119">
        <v>1</v>
      </c>
      <c r="C419" s="30" t="s">
        <v>1226</v>
      </c>
      <c r="D419" s="363">
        <f t="shared" si="17"/>
        <v>866518991</v>
      </c>
      <c r="E419" s="25">
        <v>4820</v>
      </c>
      <c r="F419" s="25" t="s">
        <v>28</v>
      </c>
      <c r="G419" s="25" t="s">
        <v>873</v>
      </c>
      <c r="H419" s="25" t="s">
        <v>4</v>
      </c>
      <c r="I419" s="25" t="str">
        <f>VLOOKUP($H419,BDD!$B$5:$C$16,2,FALSE)</f>
        <v>DUNKERQUE</v>
      </c>
      <c r="J419" s="49" t="s">
        <v>273</v>
      </c>
      <c r="K419" s="38"/>
      <c r="L419" s="25">
        <v>866518991</v>
      </c>
      <c r="M419" s="454"/>
      <c r="N419" s="91"/>
      <c r="O419" s="355" t="str">
        <f t="shared" si="18"/>
        <v>NON</v>
      </c>
    </row>
    <row r="420" spans="2:15" ht="15.75" x14ac:dyDescent="0.25">
      <c r="B420" s="119">
        <v>1</v>
      </c>
      <c r="C420" s="30" t="s">
        <v>1226</v>
      </c>
      <c r="D420" s="363">
        <f t="shared" si="17"/>
        <v>866519004</v>
      </c>
      <c r="E420" s="25">
        <v>4821</v>
      </c>
      <c r="F420" s="25" t="s">
        <v>28</v>
      </c>
      <c r="G420" s="25" t="s">
        <v>873</v>
      </c>
      <c r="H420" s="25" t="s">
        <v>4</v>
      </c>
      <c r="I420" s="25" t="str">
        <f>VLOOKUP($H420,BDD!$B$5:$C$16,2,FALSE)</f>
        <v>DUNKERQUE</v>
      </c>
      <c r="J420" s="49" t="s">
        <v>273</v>
      </c>
      <c r="K420" s="38"/>
      <c r="L420" s="25">
        <v>866519004</v>
      </c>
      <c r="M420" s="454"/>
      <c r="N420" s="91"/>
      <c r="O420" s="355" t="str">
        <f t="shared" si="18"/>
        <v>NON</v>
      </c>
    </row>
    <row r="421" spans="2:15" ht="15.75" x14ac:dyDescent="0.25">
      <c r="B421" s="119">
        <v>1</v>
      </c>
      <c r="C421" s="30" t="s">
        <v>1226</v>
      </c>
      <c r="D421" s="363">
        <f t="shared" si="17"/>
        <v>866519224</v>
      </c>
      <c r="E421" s="25">
        <v>4781</v>
      </c>
      <c r="F421" s="25" t="s">
        <v>28</v>
      </c>
      <c r="G421" s="25" t="s">
        <v>873</v>
      </c>
      <c r="H421" s="25" t="s">
        <v>4</v>
      </c>
      <c r="I421" s="25" t="str">
        <f>VLOOKUP($H421,BDD!$B$5:$C$16,2,FALSE)</f>
        <v>DUNKERQUE</v>
      </c>
      <c r="J421" s="49" t="s">
        <v>273</v>
      </c>
      <c r="K421" s="38"/>
      <c r="L421" s="25">
        <v>866519224</v>
      </c>
      <c r="M421" s="454"/>
      <c r="N421" s="91"/>
      <c r="O421" s="355" t="str">
        <f t="shared" si="18"/>
        <v>NON</v>
      </c>
    </row>
    <row r="422" spans="2:15" ht="15.75" x14ac:dyDescent="0.25">
      <c r="B422" s="119">
        <v>1</v>
      </c>
      <c r="C422" s="30" t="s">
        <v>1226</v>
      </c>
      <c r="D422" s="363">
        <f t="shared" si="17"/>
        <v>866519232</v>
      </c>
      <c r="E422" s="25">
        <v>4391</v>
      </c>
      <c r="F422" s="25" t="s">
        <v>28</v>
      </c>
      <c r="G422" s="25" t="s">
        <v>873</v>
      </c>
      <c r="H422" s="25" t="s">
        <v>4</v>
      </c>
      <c r="I422" s="25" t="str">
        <f>VLOOKUP($H422,BDD!$B$5:$C$16,2,FALSE)</f>
        <v>DUNKERQUE</v>
      </c>
      <c r="J422" s="49" t="s">
        <v>273</v>
      </c>
      <c r="K422" s="38"/>
      <c r="L422" s="25">
        <v>866519232</v>
      </c>
      <c r="M422" s="454"/>
      <c r="N422" s="91"/>
      <c r="O422" s="355" t="str">
        <f t="shared" si="18"/>
        <v>NON</v>
      </c>
    </row>
    <row r="423" spans="2:15" ht="15.75" x14ac:dyDescent="0.25">
      <c r="B423" s="119">
        <v>1</v>
      </c>
      <c r="C423" s="30" t="s">
        <v>1226</v>
      </c>
      <c r="D423" s="363">
        <f t="shared" si="17"/>
        <v>866519238</v>
      </c>
      <c r="E423" s="25">
        <v>4582</v>
      </c>
      <c r="F423" s="25" t="s">
        <v>28</v>
      </c>
      <c r="G423" s="25" t="s">
        <v>873</v>
      </c>
      <c r="H423" s="463" t="s">
        <v>4</v>
      </c>
      <c r="I423" s="25" t="str">
        <f>VLOOKUP($H423,BDD!$B$5:$C$16,2,FALSE)</f>
        <v>DUNKERQUE</v>
      </c>
      <c r="J423" s="49" t="s">
        <v>273</v>
      </c>
      <c r="K423" s="38"/>
      <c r="L423" s="25">
        <v>866519238</v>
      </c>
      <c r="M423" s="454"/>
      <c r="N423" s="91"/>
      <c r="O423" s="355" t="str">
        <f t="shared" si="18"/>
        <v>NON</v>
      </c>
    </row>
    <row r="424" spans="2:15" ht="15.75" x14ac:dyDescent="0.25">
      <c r="B424" s="119">
        <v>1</v>
      </c>
      <c r="C424" s="30" t="s">
        <v>1227</v>
      </c>
      <c r="D424" s="363">
        <f t="shared" si="17"/>
        <v>866518743</v>
      </c>
      <c r="E424" s="25">
        <v>4819</v>
      </c>
      <c r="F424" s="25" t="s">
        <v>28</v>
      </c>
      <c r="G424" s="467" t="s">
        <v>424</v>
      </c>
      <c r="H424" s="463" t="s">
        <v>4</v>
      </c>
      <c r="I424" s="25" t="str">
        <f>VLOOKUP($H424,BDD!$B$5:$C$16,2,FALSE)</f>
        <v>DUNKERQUE</v>
      </c>
      <c r="J424" s="49" t="s">
        <v>276</v>
      </c>
      <c r="K424" s="38"/>
      <c r="L424" s="25">
        <v>866518743</v>
      </c>
      <c r="M424" s="454"/>
      <c r="N424" s="91"/>
      <c r="O424" s="355" t="str">
        <f t="shared" si="18"/>
        <v>NON</v>
      </c>
    </row>
    <row r="425" spans="2:15" ht="15.75" x14ac:dyDescent="0.25">
      <c r="B425" s="119">
        <v>1</v>
      </c>
      <c r="C425" s="30" t="s">
        <v>1227</v>
      </c>
      <c r="D425" s="363">
        <f t="shared" si="17"/>
        <v>866518780</v>
      </c>
      <c r="E425" s="25">
        <v>4818</v>
      </c>
      <c r="F425" s="25" t="s">
        <v>28</v>
      </c>
      <c r="G425" s="467" t="s">
        <v>424</v>
      </c>
      <c r="H425" s="463" t="s">
        <v>4</v>
      </c>
      <c r="I425" s="25" t="str">
        <f>VLOOKUP($H425,BDD!$B$5:$C$16,2,FALSE)</f>
        <v>DUNKERQUE</v>
      </c>
      <c r="J425" s="49" t="s">
        <v>276</v>
      </c>
      <c r="K425" s="38"/>
      <c r="L425" s="25">
        <v>866518780</v>
      </c>
      <c r="M425" s="454"/>
      <c r="N425" s="91"/>
      <c r="O425" s="355" t="str">
        <f t="shared" si="18"/>
        <v>NON</v>
      </c>
    </row>
    <row r="426" spans="2:15" ht="15.75" x14ac:dyDescent="0.25">
      <c r="B426" s="119">
        <v>1</v>
      </c>
      <c r="C426" s="30" t="s">
        <v>1227</v>
      </c>
      <c r="D426" s="363">
        <f t="shared" si="17"/>
        <v>866519014</v>
      </c>
      <c r="E426" s="25">
        <v>4590</v>
      </c>
      <c r="F426" s="25" t="s">
        <v>28</v>
      </c>
      <c r="G426" s="467" t="s">
        <v>424</v>
      </c>
      <c r="H426" s="463" t="s">
        <v>4</v>
      </c>
      <c r="I426" s="25" t="str">
        <f>VLOOKUP($H426,BDD!$B$5:$C$16,2,FALSE)</f>
        <v>DUNKERQUE</v>
      </c>
      <c r="J426" s="49" t="s">
        <v>276</v>
      </c>
      <c r="K426" s="38"/>
      <c r="L426" s="25">
        <v>866519014</v>
      </c>
      <c r="M426" s="454"/>
      <c r="N426" s="91"/>
      <c r="O426" s="355" t="str">
        <f t="shared" si="18"/>
        <v>NON</v>
      </c>
    </row>
    <row r="427" spans="2:15" ht="15.75" x14ac:dyDescent="0.25">
      <c r="B427" s="119">
        <v>1</v>
      </c>
      <c r="C427" s="30" t="s">
        <v>1227</v>
      </c>
      <c r="D427" s="363">
        <f t="shared" si="17"/>
        <v>866519208</v>
      </c>
      <c r="E427" s="25">
        <v>4784</v>
      </c>
      <c r="F427" s="25" t="s">
        <v>28</v>
      </c>
      <c r="G427" s="467" t="s">
        <v>424</v>
      </c>
      <c r="H427" s="463" t="s">
        <v>4</v>
      </c>
      <c r="I427" s="25" t="str">
        <f>VLOOKUP($H427,BDD!$B$5:$C$16,2,FALSE)</f>
        <v>DUNKERQUE</v>
      </c>
      <c r="J427" s="49" t="s">
        <v>276</v>
      </c>
      <c r="K427" s="38"/>
      <c r="L427" s="25">
        <v>866519208</v>
      </c>
      <c r="M427" s="454"/>
      <c r="N427" s="91"/>
      <c r="O427" s="355" t="str">
        <f t="shared" si="18"/>
        <v>NON</v>
      </c>
    </row>
    <row r="428" spans="2:15" ht="15.75" x14ac:dyDescent="0.25">
      <c r="B428" s="119">
        <v>1</v>
      </c>
      <c r="C428" s="30" t="s">
        <v>1227</v>
      </c>
      <c r="D428" s="363">
        <f t="shared" si="17"/>
        <v>866519294</v>
      </c>
      <c r="E428" s="25">
        <v>4800</v>
      </c>
      <c r="F428" s="25" t="s">
        <v>28</v>
      </c>
      <c r="G428" s="467" t="s">
        <v>424</v>
      </c>
      <c r="H428" s="463" t="s">
        <v>4</v>
      </c>
      <c r="I428" s="25" t="str">
        <f>VLOOKUP($H428,BDD!$B$5:$C$16,2,FALSE)</f>
        <v>DUNKERQUE</v>
      </c>
      <c r="J428" s="49" t="s">
        <v>276</v>
      </c>
      <c r="K428" s="38"/>
      <c r="L428" s="25">
        <v>866519294</v>
      </c>
      <c r="M428" s="454"/>
      <c r="N428" s="91"/>
      <c r="O428" s="355" t="str">
        <f t="shared" si="18"/>
        <v>NON</v>
      </c>
    </row>
    <row r="429" spans="2:15" ht="15.75" x14ac:dyDescent="0.25">
      <c r="B429" s="119">
        <v>1</v>
      </c>
      <c r="C429" s="30" t="s">
        <v>1228</v>
      </c>
      <c r="D429" s="363">
        <f t="shared" si="17"/>
        <v>866518248</v>
      </c>
      <c r="E429" s="25">
        <v>4877</v>
      </c>
      <c r="F429" s="25" t="s">
        <v>28</v>
      </c>
      <c r="G429" s="467" t="s">
        <v>424</v>
      </c>
      <c r="H429" s="463" t="s">
        <v>4</v>
      </c>
      <c r="I429" s="25" t="str">
        <f>VLOOKUP($H429,BDD!$B$5:$C$16,2,FALSE)</f>
        <v>DUNKERQUE</v>
      </c>
      <c r="J429" s="49" t="s">
        <v>276</v>
      </c>
      <c r="K429" s="38"/>
      <c r="L429" s="25">
        <v>866518248</v>
      </c>
      <c r="M429" s="454"/>
      <c r="N429" s="91"/>
      <c r="O429" s="355" t="str">
        <f t="shared" si="18"/>
        <v>NON</v>
      </c>
    </row>
    <row r="430" spans="2:15" ht="15.75" x14ac:dyDescent="0.25">
      <c r="B430" s="119">
        <v>1</v>
      </c>
      <c r="C430" s="30" t="s">
        <v>1228</v>
      </c>
      <c r="D430" s="363">
        <f t="shared" si="17"/>
        <v>866518287</v>
      </c>
      <c r="E430" s="25">
        <v>4835</v>
      </c>
      <c r="F430" s="25" t="s">
        <v>28</v>
      </c>
      <c r="G430" s="467" t="s">
        <v>424</v>
      </c>
      <c r="H430" s="463" t="s">
        <v>4</v>
      </c>
      <c r="I430" s="25" t="str">
        <f>VLOOKUP($H430,BDD!$B$5:$C$16,2,FALSE)</f>
        <v>DUNKERQUE</v>
      </c>
      <c r="J430" s="49" t="s">
        <v>276</v>
      </c>
      <c r="K430" s="38"/>
      <c r="L430" s="25">
        <v>866518287</v>
      </c>
      <c r="M430" s="454"/>
      <c r="N430" s="91"/>
      <c r="O430" s="355" t="str">
        <f t="shared" si="18"/>
        <v>NON</v>
      </c>
    </row>
    <row r="431" spans="2:15" ht="15.75" x14ac:dyDescent="0.25">
      <c r="B431" s="119">
        <v>1</v>
      </c>
      <c r="C431" s="30" t="s">
        <v>1228</v>
      </c>
      <c r="D431" s="363">
        <f t="shared" si="17"/>
        <v>866518294</v>
      </c>
      <c r="E431" s="25">
        <v>4833</v>
      </c>
      <c r="F431" s="25" t="s">
        <v>28</v>
      </c>
      <c r="G431" s="467" t="s">
        <v>424</v>
      </c>
      <c r="H431" s="463" t="s">
        <v>4</v>
      </c>
      <c r="I431" s="25" t="str">
        <f>VLOOKUP($H431,BDD!$B$5:$C$16,2,FALSE)</f>
        <v>DUNKERQUE</v>
      </c>
      <c r="J431" s="49" t="s">
        <v>276</v>
      </c>
      <c r="K431" s="38"/>
      <c r="L431" s="25">
        <v>866518294</v>
      </c>
      <c r="M431" s="454"/>
      <c r="N431" s="91"/>
      <c r="O431" s="355" t="str">
        <f t="shared" si="18"/>
        <v>NON</v>
      </c>
    </row>
    <row r="432" spans="2:15" ht="15.75" x14ac:dyDescent="0.25">
      <c r="B432" s="119">
        <v>1</v>
      </c>
      <c r="C432" s="30" t="s">
        <v>1228</v>
      </c>
      <c r="D432" s="363">
        <f t="shared" si="17"/>
        <v>866518339</v>
      </c>
      <c r="E432" s="25">
        <v>4851</v>
      </c>
      <c r="F432" s="25" t="s">
        <v>28</v>
      </c>
      <c r="G432" s="467" t="s">
        <v>424</v>
      </c>
      <c r="H432" s="463" t="s">
        <v>4</v>
      </c>
      <c r="I432" s="25" t="str">
        <f>VLOOKUP($H432,BDD!$B$5:$C$16,2,FALSE)</f>
        <v>DUNKERQUE</v>
      </c>
      <c r="J432" s="49" t="s">
        <v>276</v>
      </c>
      <c r="K432" s="38"/>
      <c r="L432" s="25">
        <v>866518339</v>
      </c>
      <c r="M432" s="454"/>
      <c r="N432" s="91"/>
      <c r="O432" s="355" t="str">
        <f t="shared" si="18"/>
        <v>NON</v>
      </c>
    </row>
    <row r="433" spans="2:15" ht="15.75" x14ac:dyDescent="0.25">
      <c r="B433" s="119">
        <v>1</v>
      </c>
      <c r="C433" s="30" t="s">
        <v>1228</v>
      </c>
      <c r="D433" s="363">
        <f t="shared" si="17"/>
        <v>866518350</v>
      </c>
      <c r="E433" s="25">
        <v>4851</v>
      </c>
      <c r="F433" s="25" t="s">
        <v>28</v>
      </c>
      <c r="G433" s="467" t="s">
        <v>424</v>
      </c>
      <c r="H433" s="463" t="s">
        <v>4</v>
      </c>
      <c r="I433" s="25" t="str">
        <f>VLOOKUP($H433,BDD!$B$5:$C$16,2,FALSE)</f>
        <v>DUNKERQUE</v>
      </c>
      <c r="J433" s="49" t="s">
        <v>276</v>
      </c>
      <c r="K433" s="38"/>
      <c r="L433" s="25">
        <v>866518350</v>
      </c>
      <c r="M433" s="454"/>
      <c r="N433" s="91"/>
      <c r="O433" s="355" t="str">
        <f t="shared" si="18"/>
        <v>NON</v>
      </c>
    </row>
    <row r="434" spans="2:15" ht="45" x14ac:dyDescent="0.25">
      <c r="B434" s="119">
        <v>1</v>
      </c>
      <c r="C434" s="30" t="s">
        <v>1229</v>
      </c>
      <c r="D434" s="363">
        <f t="shared" si="17"/>
        <v>71794</v>
      </c>
      <c r="E434" s="25">
        <v>5080</v>
      </c>
      <c r="F434" s="25" t="s">
        <v>300</v>
      </c>
      <c r="G434" s="467" t="s">
        <v>1230</v>
      </c>
      <c r="H434" s="463" t="s">
        <v>169</v>
      </c>
      <c r="I434" s="25" t="str">
        <f>VLOOKUP($H434,BDD!$B$5:$C$16,2,FALSE)</f>
        <v>POINTE A PITRE</v>
      </c>
      <c r="J434" s="49" t="s">
        <v>273</v>
      </c>
      <c r="K434" s="487" t="s">
        <v>1231</v>
      </c>
      <c r="L434" s="25">
        <v>71794</v>
      </c>
      <c r="M434" s="454"/>
      <c r="N434" s="91"/>
      <c r="O434" s="355" t="str">
        <f t="shared" si="18"/>
        <v>NON</v>
      </c>
    </row>
    <row r="435" spans="2:15" ht="45" x14ac:dyDescent="0.25">
      <c r="B435" s="119">
        <v>1</v>
      </c>
      <c r="C435" s="30" t="s">
        <v>1229</v>
      </c>
      <c r="D435" s="363">
        <f t="shared" si="17"/>
        <v>76757</v>
      </c>
      <c r="E435" s="25">
        <v>2590</v>
      </c>
      <c r="F435" s="25" t="s">
        <v>300</v>
      </c>
      <c r="G435" s="467" t="s">
        <v>1230</v>
      </c>
      <c r="H435" s="463" t="s">
        <v>169</v>
      </c>
      <c r="I435" s="25" t="str">
        <f>VLOOKUP($H435,BDD!$B$5:$C$16,2,FALSE)</f>
        <v>POINTE A PITRE</v>
      </c>
      <c r="J435" s="49" t="s">
        <v>273</v>
      </c>
      <c r="K435" s="487" t="s">
        <v>1231</v>
      </c>
      <c r="L435" s="25">
        <v>76757</v>
      </c>
      <c r="M435" s="454"/>
      <c r="N435" s="91"/>
      <c r="O435" s="355" t="str">
        <f t="shared" si="18"/>
        <v>NON</v>
      </c>
    </row>
    <row r="436" spans="2:15" ht="45" x14ac:dyDescent="0.25">
      <c r="B436" s="119">
        <v>1</v>
      </c>
      <c r="C436" s="30" t="s">
        <v>1229</v>
      </c>
      <c r="D436" s="363">
        <f t="shared" si="17"/>
        <v>76758</v>
      </c>
      <c r="E436" s="25">
        <v>5020</v>
      </c>
      <c r="F436" s="25" t="s">
        <v>300</v>
      </c>
      <c r="G436" s="467" t="s">
        <v>1230</v>
      </c>
      <c r="H436" s="463" t="s">
        <v>169</v>
      </c>
      <c r="I436" s="25" t="str">
        <f>VLOOKUP($H436,BDD!$B$5:$C$16,2,FALSE)</f>
        <v>POINTE A PITRE</v>
      </c>
      <c r="J436" s="49" t="s">
        <v>273</v>
      </c>
      <c r="K436" s="487" t="s">
        <v>1231</v>
      </c>
      <c r="L436" s="25">
        <v>76758</v>
      </c>
      <c r="M436" s="454"/>
      <c r="N436" s="91"/>
      <c r="O436" s="355" t="str">
        <f t="shared" si="18"/>
        <v>NON</v>
      </c>
    </row>
    <row r="437" spans="2:15" ht="45" x14ac:dyDescent="0.25">
      <c r="B437" s="119">
        <v>1</v>
      </c>
      <c r="C437" s="30" t="s">
        <v>1229</v>
      </c>
      <c r="D437" s="363">
        <f t="shared" si="17"/>
        <v>42325</v>
      </c>
      <c r="E437" s="25">
        <v>1680</v>
      </c>
      <c r="F437" s="25" t="s">
        <v>300</v>
      </c>
      <c r="G437" s="467" t="s">
        <v>1230</v>
      </c>
      <c r="H437" s="463" t="s">
        <v>169</v>
      </c>
      <c r="I437" s="25" t="str">
        <f>VLOOKUP($H437,BDD!$B$5:$C$16,2,FALSE)</f>
        <v>POINTE A PITRE</v>
      </c>
      <c r="J437" s="49" t="s">
        <v>273</v>
      </c>
      <c r="K437" s="487" t="s">
        <v>1231</v>
      </c>
      <c r="L437" s="25">
        <v>42325</v>
      </c>
      <c r="M437" s="454"/>
      <c r="N437" s="91"/>
      <c r="O437" s="355" t="str">
        <f t="shared" si="18"/>
        <v>NON</v>
      </c>
    </row>
    <row r="438" spans="2:15" ht="15.75" x14ac:dyDescent="0.25">
      <c r="B438" s="119">
        <v>1</v>
      </c>
      <c r="C438" s="30" t="s">
        <v>1232</v>
      </c>
      <c r="D438" s="363">
        <f t="shared" si="17"/>
        <v>866518793</v>
      </c>
      <c r="E438" s="25">
        <v>4533</v>
      </c>
      <c r="F438" s="25" t="s">
        <v>28</v>
      </c>
      <c r="G438" s="467" t="s">
        <v>424</v>
      </c>
      <c r="H438" s="463" t="s">
        <v>4</v>
      </c>
      <c r="I438" s="25" t="str">
        <f>VLOOKUP($H438,BDD!$B$5:$C$16,2,FALSE)</f>
        <v>DUNKERQUE</v>
      </c>
      <c r="J438" s="49" t="s">
        <v>276</v>
      </c>
      <c r="K438" s="38"/>
      <c r="L438" s="38">
        <v>866518793</v>
      </c>
      <c r="M438" s="454"/>
      <c r="N438" s="91"/>
      <c r="O438" s="355" t="str">
        <f t="shared" si="18"/>
        <v>NON</v>
      </c>
    </row>
    <row r="439" spans="2:15" ht="15.75" x14ac:dyDescent="0.25">
      <c r="B439" s="200">
        <v>1</v>
      </c>
      <c r="C439" s="201" t="s">
        <v>1232</v>
      </c>
      <c r="D439" s="400">
        <v>0</v>
      </c>
      <c r="E439" s="195">
        <v>4125</v>
      </c>
      <c r="F439" s="195" t="s">
        <v>28</v>
      </c>
      <c r="G439" s="486" t="s">
        <v>424</v>
      </c>
      <c r="H439" s="474" t="s">
        <v>4</v>
      </c>
      <c r="I439" s="195" t="str">
        <f>VLOOKUP($H439,BDD!$B$5:$C$16,2,FALSE)</f>
        <v>DUNKERQUE</v>
      </c>
      <c r="J439" s="196" t="s">
        <v>276</v>
      </c>
      <c r="K439" s="209"/>
      <c r="L439" s="209">
        <v>866579426</v>
      </c>
      <c r="M439" s="457">
        <v>44356</v>
      </c>
      <c r="N439" s="198" t="s">
        <v>1192</v>
      </c>
      <c r="O439" s="355" t="str">
        <f t="shared" si="18"/>
        <v>OUI</v>
      </c>
    </row>
    <row r="440" spans="2:15" ht="15.75" x14ac:dyDescent="0.25">
      <c r="B440" s="200">
        <v>1</v>
      </c>
      <c r="C440" s="201" t="s">
        <v>1232</v>
      </c>
      <c r="D440" s="400">
        <v>0</v>
      </c>
      <c r="E440" s="195">
        <v>4121</v>
      </c>
      <c r="F440" s="195" t="s">
        <v>28</v>
      </c>
      <c r="G440" s="486" t="s">
        <v>424</v>
      </c>
      <c r="H440" s="474" t="s">
        <v>4</v>
      </c>
      <c r="I440" s="195" t="str">
        <f>VLOOKUP($H440,BDD!$B$5:$C$16,2,FALSE)</f>
        <v>DUNKERQUE</v>
      </c>
      <c r="J440" s="196" t="s">
        <v>276</v>
      </c>
      <c r="K440" s="209"/>
      <c r="L440" s="209">
        <v>866579436</v>
      </c>
      <c r="M440" s="457">
        <v>44356</v>
      </c>
      <c r="N440" s="198" t="s">
        <v>1192</v>
      </c>
      <c r="O440" s="355" t="str">
        <f t="shared" si="18"/>
        <v>OUI</v>
      </c>
    </row>
    <row r="441" spans="2:15" ht="15.75" x14ac:dyDescent="0.25">
      <c r="B441" s="200">
        <v>1</v>
      </c>
      <c r="C441" s="201" t="s">
        <v>1232</v>
      </c>
      <c r="D441" s="400">
        <v>0</v>
      </c>
      <c r="E441" s="195">
        <v>4122</v>
      </c>
      <c r="F441" s="195" t="s">
        <v>28</v>
      </c>
      <c r="G441" s="486" t="s">
        <v>424</v>
      </c>
      <c r="H441" s="474" t="s">
        <v>4</v>
      </c>
      <c r="I441" s="195" t="str">
        <f>VLOOKUP($H441,BDD!$B$5:$C$16,2,FALSE)</f>
        <v>DUNKERQUE</v>
      </c>
      <c r="J441" s="196" t="s">
        <v>276</v>
      </c>
      <c r="K441" s="209"/>
      <c r="L441" s="209">
        <v>866579446</v>
      </c>
      <c r="M441" s="457">
        <v>44356</v>
      </c>
      <c r="N441" s="198" t="s">
        <v>1192</v>
      </c>
      <c r="O441" s="355" t="str">
        <f t="shared" si="18"/>
        <v>OUI</v>
      </c>
    </row>
    <row r="442" spans="2:15" ht="15.75" x14ac:dyDescent="0.25">
      <c r="B442" s="200">
        <v>1</v>
      </c>
      <c r="C442" s="201" t="s">
        <v>1232</v>
      </c>
      <c r="D442" s="400">
        <v>0</v>
      </c>
      <c r="E442" s="195">
        <v>3844</v>
      </c>
      <c r="F442" s="195" t="s">
        <v>28</v>
      </c>
      <c r="G442" s="486" t="s">
        <v>424</v>
      </c>
      <c r="H442" s="474" t="s">
        <v>4</v>
      </c>
      <c r="I442" s="195" t="str">
        <f>VLOOKUP($H442,BDD!$B$5:$C$16,2,FALSE)</f>
        <v>DUNKERQUE</v>
      </c>
      <c r="J442" s="196" t="s">
        <v>276</v>
      </c>
      <c r="K442" s="209"/>
      <c r="L442" s="209">
        <v>866579451</v>
      </c>
      <c r="M442" s="457">
        <v>44356</v>
      </c>
      <c r="N442" s="198" t="s">
        <v>1192</v>
      </c>
      <c r="O442" s="355" t="str">
        <f t="shared" si="18"/>
        <v>OUI</v>
      </c>
    </row>
    <row r="443" spans="2:15" ht="15.75" x14ac:dyDescent="0.25">
      <c r="B443" s="119">
        <v>0</v>
      </c>
      <c r="C443" s="30" t="s">
        <v>1233</v>
      </c>
      <c r="D443" s="363" t="str">
        <f t="shared" si="17"/>
        <v>1 palette de 6 cartons - B/L 3500526402</v>
      </c>
      <c r="E443" s="25">
        <v>160</v>
      </c>
      <c r="F443" s="25" t="s">
        <v>318</v>
      </c>
      <c r="G443" s="467" t="s">
        <v>1234</v>
      </c>
      <c r="H443" s="463" t="s">
        <v>199</v>
      </c>
      <c r="I443" s="25" t="str">
        <f>VLOOKUP($H443,BDD!$B$5:$C$16,2,FALSE)</f>
        <v>POINTE A PITRE</v>
      </c>
      <c r="J443" s="49" t="s">
        <v>277</v>
      </c>
      <c r="K443" s="38"/>
      <c r="L443" s="467" t="s">
        <v>1235</v>
      </c>
      <c r="M443" s="454"/>
      <c r="N443" s="91"/>
      <c r="O443" s="355" t="str">
        <f t="shared" si="18"/>
        <v>NON</v>
      </c>
    </row>
    <row r="444" spans="2:15" ht="31.5" x14ac:dyDescent="0.25">
      <c r="B444" s="119">
        <v>0</v>
      </c>
      <c r="C444" s="30" t="s">
        <v>1236</v>
      </c>
      <c r="D444" s="363" t="str">
        <f t="shared" si="17"/>
        <v>1 caisse - Pas de B/L - Facture 270421</v>
      </c>
      <c r="E444" s="25">
        <v>160</v>
      </c>
      <c r="F444" s="25" t="s">
        <v>312</v>
      </c>
      <c r="G444" s="467" t="s">
        <v>1237</v>
      </c>
      <c r="H444" s="463" t="s">
        <v>184</v>
      </c>
      <c r="I444" s="25" t="str">
        <f>VLOOKUP($H444,BDD!$B$5:$C$16,2,FALSE)</f>
        <v>FORT DE France</v>
      </c>
      <c r="J444" s="49" t="s">
        <v>277</v>
      </c>
      <c r="K444" s="38"/>
      <c r="L444" s="467" t="s">
        <v>1238</v>
      </c>
      <c r="M444" s="454"/>
      <c r="N444" s="91"/>
      <c r="O444" s="355" t="str">
        <f t="shared" si="18"/>
        <v>NON</v>
      </c>
    </row>
    <row r="445" spans="2:15" ht="15.75" x14ac:dyDescent="0.25">
      <c r="B445" s="119">
        <v>0</v>
      </c>
      <c r="C445" s="30" t="s">
        <v>1239</v>
      </c>
      <c r="D445" s="363" t="str">
        <f t="shared" si="17"/>
        <v>8 palettes - B/L 26420423</v>
      </c>
      <c r="E445" s="25">
        <v>4653</v>
      </c>
      <c r="F445" s="25" t="s">
        <v>6</v>
      </c>
      <c r="G445" s="25" t="s">
        <v>1240</v>
      </c>
      <c r="H445" s="463" t="s">
        <v>4</v>
      </c>
      <c r="I445" s="25" t="str">
        <f>VLOOKUP($H445,BDD!$B$5:$C$16,2,FALSE)</f>
        <v>DUNKERQUE</v>
      </c>
      <c r="J445" s="49" t="s">
        <v>277</v>
      </c>
      <c r="K445" s="38"/>
      <c r="L445" s="25" t="s">
        <v>1241</v>
      </c>
      <c r="M445" s="454"/>
      <c r="N445" s="91"/>
      <c r="O445" s="355" t="str">
        <f t="shared" si="18"/>
        <v>NON</v>
      </c>
    </row>
    <row r="446" spans="2:15" ht="30" x14ac:dyDescent="0.25">
      <c r="B446" s="119">
        <v>0</v>
      </c>
      <c r="C446" s="30" t="s">
        <v>1242</v>
      </c>
      <c r="D446" s="363" t="str">
        <f t="shared" ref="D446:D509" si="19">L446</f>
        <v>2 fardeaux translucides CRISTAL 3M</v>
      </c>
      <c r="E446" s="25">
        <v>600</v>
      </c>
      <c r="F446" s="25" t="s">
        <v>20</v>
      </c>
      <c r="G446" s="25" t="s">
        <v>1243</v>
      </c>
      <c r="H446" s="463" t="s">
        <v>4</v>
      </c>
      <c r="I446" s="25" t="str">
        <f>VLOOKUP($H446,BDD!$B$5:$C$16,2,FALSE)</f>
        <v>DUNKERQUE</v>
      </c>
      <c r="J446" s="49" t="s">
        <v>277</v>
      </c>
      <c r="K446" s="38" t="s">
        <v>1244</v>
      </c>
      <c r="L446" s="25" t="s">
        <v>1245</v>
      </c>
      <c r="M446" s="454"/>
      <c r="N446" s="91"/>
      <c r="O446" s="355" t="str">
        <f t="shared" si="18"/>
        <v>NON</v>
      </c>
    </row>
    <row r="447" spans="2:15" ht="15.75" x14ac:dyDescent="0.25">
      <c r="B447" s="119">
        <v>1</v>
      </c>
      <c r="C447" s="30" t="s">
        <v>1246</v>
      </c>
      <c r="D447" s="363">
        <f t="shared" si="19"/>
        <v>866545495</v>
      </c>
      <c r="E447" s="25">
        <v>4634</v>
      </c>
      <c r="F447" s="25" t="s">
        <v>28</v>
      </c>
      <c r="G447" s="25" t="s">
        <v>424</v>
      </c>
      <c r="H447" s="463" t="s">
        <v>4</v>
      </c>
      <c r="I447" s="25" t="str">
        <f>VLOOKUP($H447,BDD!$B$5:$C$16,2,FALSE)</f>
        <v>DUNKERQUE</v>
      </c>
      <c r="J447" s="49" t="s">
        <v>276</v>
      </c>
      <c r="K447" s="38"/>
      <c r="L447" s="25">
        <v>866545495</v>
      </c>
      <c r="M447" s="454"/>
      <c r="N447" s="91"/>
      <c r="O447" s="355" t="str">
        <f t="shared" si="18"/>
        <v>NON</v>
      </c>
    </row>
    <row r="448" spans="2:15" ht="15.75" x14ac:dyDescent="0.25">
      <c r="B448" s="119">
        <v>1</v>
      </c>
      <c r="C448" s="30" t="s">
        <v>1246</v>
      </c>
      <c r="D448" s="363">
        <f t="shared" si="19"/>
        <v>866555987</v>
      </c>
      <c r="E448" s="25">
        <v>4880</v>
      </c>
      <c r="F448" s="25" t="s">
        <v>28</v>
      </c>
      <c r="G448" s="25" t="s">
        <v>424</v>
      </c>
      <c r="H448" s="463" t="s">
        <v>4</v>
      </c>
      <c r="I448" s="25" t="str">
        <f>VLOOKUP($H448,BDD!$B$5:$C$16,2,FALSE)</f>
        <v>DUNKERQUE</v>
      </c>
      <c r="J448" s="49" t="s">
        <v>276</v>
      </c>
      <c r="K448" s="38"/>
      <c r="L448" s="25">
        <v>866555987</v>
      </c>
      <c r="M448" s="454"/>
      <c r="N448" s="91"/>
      <c r="O448" s="355" t="str">
        <f t="shared" si="18"/>
        <v>NON</v>
      </c>
    </row>
    <row r="449" spans="2:15" ht="15.75" x14ac:dyDescent="0.25">
      <c r="B449" s="119">
        <v>1</v>
      </c>
      <c r="C449" s="30" t="s">
        <v>1246</v>
      </c>
      <c r="D449" s="363">
        <f t="shared" si="19"/>
        <v>866556001</v>
      </c>
      <c r="E449" s="25">
        <v>4879</v>
      </c>
      <c r="F449" s="25" t="s">
        <v>28</v>
      </c>
      <c r="G449" s="25" t="s">
        <v>424</v>
      </c>
      <c r="H449" s="463" t="s">
        <v>4</v>
      </c>
      <c r="I449" s="25" t="str">
        <f>VLOOKUP($H449,BDD!$B$5:$C$16,2,FALSE)</f>
        <v>DUNKERQUE</v>
      </c>
      <c r="J449" s="49" t="s">
        <v>276</v>
      </c>
      <c r="K449" s="38"/>
      <c r="L449" s="25">
        <v>866556001</v>
      </c>
      <c r="M449" s="454"/>
      <c r="N449" s="91"/>
      <c r="O449" s="355" t="str">
        <f t="shared" si="18"/>
        <v>NON</v>
      </c>
    </row>
    <row r="450" spans="2:15" ht="15.75" x14ac:dyDescent="0.25">
      <c r="B450" s="119">
        <v>1</v>
      </c>
      <c r="C450" s="30" t="s">
        <v>1246</v>
      </c>
      <c r="D450" s="363">
        <f t="shared" si="19"/>
        <v>866556011</v>
      </c>
      <c r="E450" s="25">
        <v>4877</v>
      </c>
      <c r="F450" s="25" t="s">
        <v>28</v>
      </c>
      <c r="G450" s="25" t="s">
        <v>424</v>
      </c>
      <c r="H450" s="463" t="s">
        <v>4</v>
      </c>
      <c r="I450" s="25" t="str">
        <f>VLOOKUP($H450,BDD!$B$5:$C$16,2,FALSE)</f>
        <v>DUNKERQUE</v>
      </c>
      <c r="J450" s="49" t="s">
        <v>276</v>
      </c>
      <c r="K450" s="38"/>
      <c r="L450" s="25">
        <v>866556011</v>
      </c>
      <c r="M450" s="454"/>
      <c r="N450" s="91"/>
      <c r="O450" s="355" t="str">
        <f t="shared" si="18"/>
        <v>NON</v>
      </c>
    </row>
    <row r="451" spans="2:15" ht="15.75" x14ac:dyDescent="0.25">
      <c r="B451" s="119">
        <v>1</v>
      </c>
      <c r="C451" s="30" t="s">
        <v>1246</v>
      </c>
      <c r="D451" s="363">
        <f t="shared" si="19"/>
        <v>866556023</v>
      </c>
      <c r="E451" s="25">
        <v>4876</v>
      </c>
      <c r="F451" s="25" t="s">
        <v>28</v>
      </c>
      <c r="G451" s="25" t="s">
        <v>424</v>
      </c>
      <c r="H451" s="463" t="s">
        <v>4</v>
      </c>
      <c r="I451" s="25" t="str">
        <f>VLOOKUP($H451,BDD!$B$5:$C$16,2,FALSE)</f>
        <v>DUNKERQUE</v>
      </c>
      <c r="J451" s="49" t="s">
        <v>276</v>
      </c>
      <c r="K451" s="38"/>
      <c r="L451" s="25">
        <v>866556023</v>
      </c>
      <c r="M451" s="454"/>
      <c r="N451" s="91"/>
      <c r="O451" s="355" t="str">
        <f t="shared" si="18"/>
        <v>NON</v>
      </c>
    </row>
    <row r="452" spans="2:15" ht="15.75" x14ac:dyDescent="0.25">
      <c r="B452" s="119">
        <v>1</v>
      </c>
      <c r="C452" s="30" t="s">
        <v>1247</v>
      </c>
      <c r="D452" s="363">
        <f t="shared" si="19"/>
        <v>866545412</v>
      </c>
      <c r="E452" s="25">
        <v>4842</v>
      </c>
      <c r="F452" s="25" t="s">
        <v>28</v>
      </c>
      <c r="G452" s="25" t="s">
        <v>424</v>
      </c>
      <c r="H452" s="463" t="s">
        <v>4</v>
      </c>
      <c r="I452" s="25" t="str">
        <f>VLOOKUP($H452,BDD!$B$5:$C$16,2,FALSE)</f>
        <v>DUNKERQUE</v>
      </c>
      <c r="J452" s="49" t="s">
        <v>273</v>
      </c>
      <c r="K452" s="38"/>
      <c r="L452" s="25">
        <v>866545412</v>
      </c>
      <c r="M452" s="454"/>
      <c r="N452" s="91"/>
      <c r="O452" s="355" t="str">
        <f t="shared" si="18"/>
        <v>NON</v>
      </c>
    </row>
    <row r="453" spans="2:15" ht="15.75" x14ac:dyDescent="0.25">
      <c r="B453" s="119">
        <v>1</v>
      </c>
      <c r="C453" s="30" t="s">
        <v>1247</v>
      </c>
      <c r="D453" s="363">
        <f t="shared" si="19"/>
        <v>866545437</v>
      </c>
      <c r="E453" s="25">
        <v>4845</v>
      </c>
      <c r="F453" s="25" t="s">
        <v>28</v>
      </c>
      <c r="G453" s="25" t="s">
        <v>424</v>
      </c>
      <c r="H453" s="463" t="s">
        <v>4</v>
      </c>
      <c r="I453" s="25" t="str">
        <f>VLOOKUP($H453,BDD!$B$5:$C$16,2,FALSE)</f>
        <v>DUNKERQUE</v>
      </c>
      <c r="J453" s="49" t="s">
        <v>273</v>
      </c>
      <c r="K453" s="38"/>
      <c r="L453" s="25">
        <v>866545437</v>
      </c>
      <c r="M453" s="454"/>
      <c r="N453" s="91"/>
      <c r="O453" s="355" t="str">
        <f t="shared" si="18"/>
        <v>NON</v>
      </c>
    </row>
    <row r="454" spans="2:15" ht="15.75" x14ac:dyDescent="0.25">
      <c r="B454" s="119">
        <v>1</v>
      </c>
      <c r="C454" s="30" t="s">
        <v>1247</v>
      </c>
      <c r="D454" s="363">
        <f t="shared" si="19"/>
        <v>866545456</v>
      </c>
      <c r="E454" s="25">
        <v>4842</v>
      </c>
      <c r="F454" s="25" t="s">
        <v>28</v>
      </c>
      <c r="G454" s="25" t="s">
        <v>424</v>
      </c>
      <c r="H454" s="463" t="s">
        <v>4</v>
      </c>
      <c r="I454" s="25" t="str">
        <f>VLOOKUP($H454,BDD!$B$5:$C$16,2,FALSE)</f>
        <v>DUNKERQUE</v>
      </c>
      <c r="J454" s="49" t="s">
        <v>273</v>
      </c>
      <c r="K454" s="38"/>
      <c r="L454" s="25">
        <v>866545456</v>
      </c>
      <c r="M454" s="454"/>
      <c r="N454" s="91"/>
      <c r="O454" s="355" t="str">
        <f t="shared" si="18"/>
        <v>NON</v>
      </c>
    </row>
    <row r="455" spans="2:15" ht="15.75" x14ac:dyDescent="0.25">
      <c r="B455" s="119">
        <v>1</v>
      </c>
      <c r="C455" s="30" t="s">
        <v>1247</v>
      </c>
      <c r="D455" s="363">
        <f t="shared" si="19"/>
        <v>866545471</v>
      </c>
      <c r="E455" s="25">
        <v>4843</v>
      </c>
      <c r="F455" s="25" t="s">
        <v>28</v>
      </c>
      <c r="G455" s="25" t="s">
        <v>424</v>
      </c>
      <c r="H455" s="463" t="s">
        <v>4</v>
      </c>
      <c r="I455" s="25" t="str">
        <f>VLOOKUP($H455,BDD!$B$5:$C$16,2,FALSE)</f>
        <v>DUNKERQUE</v>
      </c>
      <c r="J455" s="49" t="s">
        <v>273</v>
      </c>
      <c r="K455" s="38"/>
      <c r="L455" s="25">
        <v>866545471</v>
      </c>
      <c r="M455" s="454"/>
      <c r="N455" s="91"/>
      <c r="O455" s="355" t="str">
        <f t="shared" si="18"/>
        <v>NON</v>
      </c>
    </row>
    <row r="456" spans="2:15" ht="15.75" x14ac:dyDescent="0.25">
      <c r="B456" s="119">
        <v>1</v>
      </c>
      <c r="C456" s="30" t="s">
        <v>1247</v>
      </c>
      <c r="D456" s="363">
        <f t="shared" si="19"/>
        <v>866545481</v>
      </c>
      <c r="E456" s="25">
        <v>4841</v>
      </c>
      <c r="F456" s="25" t="s">
        <v>28</v>
      </c>
      <c r="G456" s="25" t="s">
        <v>424</v>
      </c>
      <c r="H456" s="463" t="s">
        <v>4</v>
      </c>
      <c r="I456" s="25" t="str">
        <f>VLOOKUP($H456,BDD!$B$5:$C$16,2,FALSE)</f>
        <v>DUNKERQUE</v>
      </c>
      <c r="J456" s="49" t="s">
        <v>273</v>
      </c>
      <c r="K456" s="38"/>
      <c r="L456" s="25">
        <v>866545481</v>
      </c>
      <c r="M456" s="454"/>
      <c r="N456" s="91"/>
      <c r="O456" s="355" t="str">
        <f t="shared" si="18"/>
        <v>NON</v>
      </c>
    </row>
    <row r="457" spans="2:15" ht="15.75" x14ac:dyDescent="0.25">
      <c r="B457" s="119">
        <v>1</v>
      </c>
      <c r="C457" s="30" t="s">
        <v>1248</v>
      </c>
      <c r="D457" s="363">
        <f t="shared" si="19"/>
        <v>866545382</v>
      </c>
      <c r="E457" s="25">
        <v>4849</v>
      </c>
      <c r="F457" s="25" t="s">
        <v>28</v>
      </c>
      <c r="G457" s="25" t="s">
        <v>424</v>
      </c>
      <c r="H457" s="463" t="s">
        <v>4</v>
      </c>
      <c r="I457" s="25" t="str">
        <f>VLOOKUP($H457,BDD!$B$5:$C$16,2,FALSE)</f>
        <v>DUNKERQUE</v>
      </c>
      <c r="J457" s="49" t="s">
        <v>273</v>
      </c>
      <c r="K457" s="38"/>
      <c r="L457" s="25">
        <v>866545382</v>
      </c>
      <c r="M457" s="454"/>
      <c r="N457" s="91"/>
      <c r="O457" s="355" t="str">
        <f t="shared" si="18"/>
        <v>NON</v>
      </c>
    </row>
    <row r="458" spans="2:15" ht="15.75" x14ac:dyDescent="0.25">
      <c r="B458" s="119">
        <v>1</v>
      </c>
      <c r="C458" s="30" t="s">
        <v>1248</v>
      </c>
      <c r="D458" s="363">
        <f t="shared" si="19"/>
        <v>866545391</v>
      </c>
      <c r="E458" s="25">
        <v>4961</v>
      </c>
      <c r="F458" s="25" t="s">
        <v>28</v>
      </c>
      <c r="G458" s="25" t="s">
        <v>424</v>
      </c>
      <c r="H458" s="463" t="s">
        <v>4</v>
      </c>
      <c r="I458" s="25" t="str">
        <f>VLOOKUP($H458,BDD!$B$5:$C$16,2,FALSE)</f>
        <v>DUNKERQUE</v>
      </c>
      <c r="J458" s="49" t="s">
        <v>273</v>
      </c>
      <c r="K458" s="38"/>
      <c r="L458" s="25">
        <v>866545391</v>
      </c>
      <c r="M458" s="454"/>
      <c r="N458" s="91"/>
      <c r="O458" s="355" t="str">
        <f t="shared" si="18"/>
        <v>NON</v>
      </c>
    </row>
    <row r="459" spans="2:15" ht="15.75" x14ac:dyDescent="0.25">
      <c r="B459" s="119">
        <v>1</v>
      </c>
      <c r="C459" s="30" t="s">
        <v>1248</v>
      </c>
      <c r="D459" s="363">
        <f t="shared" si="19"/>
        <v>866545402</v>
      </c>
      <c r="E459" s="25">
        <v>4846</v>
      </c>
      <c r="F459" s="25" t="s">
        <v>28</v>
      </c>
      <c r="G459" s="25" t="s">
        <v>424</v>
      </c>
      <c r="H459" s="463" t="s">
        <v>4</v>
      </c>
      <c r="I459" s="25" t="str">
        <f>VLOOKUP($H459,BDD!$B$5:$C$16,2,FALSE)</f>
        <v>DUNKERQUE</v>
      </c>
      <c r="J459" s="49" t="s">
        <v>273</v>
      </c>
      <c r="K459" s="38"/>
      <c r="L459" s="25">
        <v>866545402</v>
      </c>
      <c r="M459" s="454"/>
      <c r="N459" s="91"/>
      <c r="O459" s="355" t="str">
        <f t="shared" si="18"/>
        <v>NON</v>
      </c>
    </row>
    <row r="460" spans="2:15" ht="15.75" x14ac:dyDescent="0.25">
      <c r="B460" s="119">
        <v>1</v>
      </c>
      <c r="C460" s="30" t="s">
        <v>1248</v>
      </c>
      <c r="D460" s="363">
        <f t="shared" si="19"/>
        <v>866545423</v>
      </c>
      <c r="E460" s="25">
        <v>4614</v>
      </c>
      <c r="F460" s="25" t="s">
        <v>28</v>
      </c>
      <c r="G460" s="25" t="s">
        <v>424</v>
      </c>
      <c r="H460" s="463" t="s">
        <v>4</v>
      </c>
      <c r="I460" s="25" t="str">
        <f>VLOOKUP($H460,BDD!$B$5:$C$16,2,FALSE)</f>
        <v>DUNKERQUE</v>
      </c>
      <c r="J460" s="49" t="s">
        <v>273</v>
      </c>
      <c r="K460" s="38"/>
      <c r="L460" s="25">
        <v>866545423</v>
      </c>
      <c r="M460" s="454"/>
      <c r="N460" s="91"/>
      <c r="O460" s="355" t="str">
        <f t="shared" si="18"/>
        <v>NON</v>
      </c>
    </row>
    <row r="461" spans="2:15" ht="15.75" x14ac:dyDescent="0.25">
      <c r="B461" s="119">
        <v>1</v>
      </c>
      <c r="C461" s="30" t="s">
        <v>1248</v>
      </c>
      <c r="D461" s="363">
        <f t="shared" si="19"/>
        <v>866518265</v>
      </c>
      <c r="E461" s="25">
        <v>5076</v>
      </c>
      <c r="F461" s="25" t="s">
        <v>28</v>
      </c>
      <c r="G461" s="25" t="s">
        <v>424</v>
      </c>
      <c r="H461" s="463" t="s">
        <v>4</v>
      </c>
      <c r="I461" s="25" t="str">
        <f>VLOOKUP($H461,BDD!$B$5:$C$16,2,FALSE)</f>
        <v>DUNKERQUE</v>
      </c>
      <c r="J461" s="49" t="s">
        <v>273</v>
      </c>
      <c r="K461" s="38"/>
      <c r="L461" s="25">
        <v>866518265</v>
      </c>
      <c r="M461" s="454"/>
      <c r="N461" s="91"/>
      <c r="O461" s="355" t="str">
        <f t="shared" si="18"/>
        <v>NON</v>
      </c>
    </row>
    <row r="462" spans="2:15" ht="15.75" x14ac:dyDescent="0.25">
      <c r="B462" s="119"/>
      <c r="C462" s="13"/>
      <c r="D462" s="363">
        <f t="shared" si="19"/>
        <v>0</v>
      </c>
      <c r="E462" s="25"/>
      <c r="F462" s="25"/>
      <c r="G462" s="25"/>
      <c r="H462" s="463"/>
      <c r="I462" s="25" t="e">
        <f>VLOOKUP($H462,BDD!$B$5:$C$16,2,FALSE)</f>
        <v>#N/A</v>
      </c>
      <c r="J462" s="49" t="s">
        <v>277</v>
      </c>
      <c r="K462" s="38"/>
      <c r="L462" s="25"/>
      <c r="M462" s="454"/>
      <c r="N462" s="91"/>
      <c r="O462" s="355" t="str">
        <f t="shared" si="18"/>
        <v>OUI</v>
      </c>
    </row>
    <row r="463" spans="2:15" ht="15.75" x14ac:dyDescent="0.25">
      <c r="B463" s="119"/>
      <c r="C463" s="13"/>
      <c r="D463" s="363">
        <f t="shared" si="19"/>
        <v>0</v>
      </c>
      <c r="E463" s="25"/>
      <c r="F463" s="25"/>
      <c r="G463" s="25"/>
      <c r="H463" s="463"/>
      <c r="I463" s="25" t="e">
        <f>VLOOKUP($H463,BDD!$B$5:$C$16,2,FALSE)</f>
        <v>#N/A</v>
      </c>
      <c r="J463" s="49" t="s">
        <v>277</v>
      </c>
      <c r="K463" s="38"/>
      <c r="L463" s="25"/>
      <c r="M463" s="454"/>
      <c r="N463" s="91"/>
      <c r="O463" s="355" t="str">
        <f t="shared" si="18"/>
        <v>OUI</v>
      </c>
    </row>
    <row r="464" spans="2:15" ht="15.75" x14ac:dyDescent="0.25">
      <c r="B464" s="119"/>
      <c r="C464" s="13"/>
      <c r="D464" s="363">
        <f t="shared" si="19"/>
        <v>0</v>
      </c>
      <c r="E464" s="25"/>
      <c r="F464" s="25"/>
      <c r="G464" s="25"/>
      <c r="H464" s="463"/>
      <c r="I464" s="25" t="e">
        <f>VLOOKUP($H464,BDD!$B$5:$C$16,2,FALSE)</f>
        <v>#N/A</v>
      </c>
      <c r="J464" s="49" t="s">
        <v>277</v>
      </c>
      <c r="K464" s="38"/>
      <c r="L464" s="25"/>
      <c r="M464" s="454"/>
      <c r="N464" s="91"/>
      <c r="O464" s="355" t="str">
        <f t="shared" si="18"/>
        <v>OUI</v>
      </c>
    </row>
    <row r="465" spans="2:15" ht="15.75" x14ac:dyDescent="0.25">
      <c r="B465" s="119"/>
      <c r="C465" s="13"/>
      <c r="D465" s="363">
        <f t="shared" si="19"/>
        <v>0</v>
      </c>
      <c r="E465" s="25"/>
      <c r="F465" s="25"/>
      <c r="G465" s="25"/>
      <c r="H465" s="463"/>
      <c r="I465" s="25" t="e">
        <f>VLOOKUP($H465,BDD!$B$5:$C$16,2,FALSE)</f>
        <v>#N/A</v>
      </c>
      <c r="J465" s="49" t="s">
        <v>277</v>
      </c>
      <c r="K465" s="38"/>
      <c r="L465" s="25"/>
      <c r="M465" s="454"/>
      <c r="N465" s="91"/>
      <c r="O465" s="355" t="str">
        <f t="shared" si="18"/>
        <v>OUI</v>
      </c>
    </row>
    <row r="466" spans="2:15" ht="15.75" x14ac:dyDescent="0.25">
      <c r="B466" s="119"/>
      <c r="C466" s="13"/>
      <c r="D466" s="363">
        <f t="shared" si="19"/>
        <v>0</v>
      </c>
      <c r="E466" s="25"/>
      <c r="F466" s="25"/>
      <c r="G466" s="25"/>
      <c r="H466" s="463"/>
      <c r="I466" s="25" t="e">
        <f>VLOOKUP($H466,BDD!$B$5:$C$16,2,FALSE)</f>
        <v>#N/A</v>
      </c>
      <c r="J466" s="49" t="s">
        <v>277</v>
      </c>
      <c r="K466" s="38"/>
      <c r="L466" s="25"/>
      <c r="M466" s="454"/>
      <c r="N466" s="91"/>
      <c r="O466" s="355" t="str">
        <f t="shared" si="18"/>
        <v>OUI</v>
      </c>
    </row>
    <row r="467" spans="2:15" ht="15.75" x14ac:dyDescent="0.25">
      <c r="B467" s="119"/>
      <c r="C467" s="13"/>
      <c r="D467" s="363">
        <f t="shared" si="19"/>
        <v>0</v>
      </c>
      <c r="E467" s="25"/>
      <c r="F467" s="25"/>
      <c r="G467" s="25"/>
      <c r="H467" s="463"/>
      <c r="I467" s="25" t="e">
        <f>VLOOKUP($H467,BDD!$B$5:$C$16,2,FALSE)</f>
        <v>#N/A</v>
      </c>
      <c r="J467" s="49" t="s">
        <v>277</v>
      </c>
      <c r="K467" s="38"/>
      <c r="L467" s="25"/>
      <c r="M467" s="454"/>
      <c r="N467" s="91"/>
      <c r="O467" s="355" t="str">
        <f t="shared" si="18"/>
        <v>OUI</v>
      </c>
    </row>
    <row r="468" spans="2:15" ht="15.75" x14ac:dyDescent="0.25">
      <c r="B468" s="119"/>
      <c r="C468" s="13"/>
      <c r="D468" s="363">
        <f t="shared" si="19"/>
        <v>0</v>
      </c>
      <c r="E468" s="25"/>
      <c r="F468" s="25"/>
      <c r="G468" s="25"/>
      <c r="H468" s="463"/>
      <c r="I468" s="25" t="e">
        <f>VLOOKUP($H468,BDD!$B$5:$C$16,2,FALSE)</f>
        <v>#N/A</v>
      </c>
      <c r="J468" s="49" t="s">
        <v>277</v>
      </c>
      <c r="K468" s="38"/>
      <c r="L468" s="25"/>
      <c r="M468" s="454"/>
      <c r="N468" s="91"/>
      <c r="O468" s="355" t="str">
        <f t="shared" si="18"/>
        <v>OUI</v>
      </c>
    </row>
    <row r="469" spans="2:15" ht="15.75" x14ac:dyDescent="0.25">
      <c r="B469" s="119"/>
      <c r="C469" s="13"/>
      <c r="D469" s="363">
        <f t="shared" si="19"/>
        <v>0</v>
      </c>
      <c r="E469" s="25"/>
      <c r="F469" s="25"/>
      <c r="G469" s="25"/>
      <c r="H469" s="463"/>
      <c r="I469" s="25" t="e">
        <f>VLOOKUP($H469,BDD!$B$5:$C$16,2,FALSE)</f>
        <v>#N/A</v>
      </c>
      <c r="J469" s="49" t="s">
        <v>277</v>
      </c>
      <c r="K469" s="38"/>
      <c r="L469" s="25"/>
      <c r="M469" s="454"/>
      <c r="N469" s="91"/>
      <c r="O469" s="355" t="str">
        <f t="shared" si="18"/>
        <v>OUI</v>
      </c>
    </row>
    <row r="470" spans="2:15" ht="15.75" x14ac:dyDescent="0.25">
      <c r="B470" s="119"/>
      <c r="C470" s="13"/>
      <c r="D470" s="363">
        <f t="shared" si="19"/>
        <v>0</v>
      </c>
      <c r="E470" s="25"/>
      <c r="F470" s="25"/>
      <c r="G470" s="25"/>
      <c r="H470" s="463"/>
      <c r="I470" s="25" t="e">
        <f>VLOOKUP($H470,BDD!$B$5:$C$16,2,FALSE)</f>
        <v>#N/A</v>
      </c>
      <c r="J470" s="49" t="s">
        <v>277</v>
      </c>
      <c r="K470" s="38"/>
      <c r="L470" s="25"/>
      <c r="M470" s="454"/>
      <c r="N470" s="91"/>
      <c r="O470" s="355" t="str">
        <f t="shared" si="18"/>
        <v>OUI</v>
      </c>
    </row>
    <row r="471" spans="2:15" ht="15.75" x14ac:dyDescent="0.25">
      <c r="B471" s="119"/>
      <c r="C471" s="13"/>
      <c r="D471" s="363">
        <f t="shared" si="19"/>
        <v>0</v>
      </c>
      <c r="E471" s="25"/>
      <c r="F471" s="25"/>
      <c r="G471" s="25"/>
      <c r="H471" s="463"/>
      <c r="I471" s="25" t="e">
        <f>VLOOKUP($H471,BDD!$B$5:$C$16,2,FALSE)</f>
        <v>#N/A</v>
      </c>
      <c r="J471" s="49" t="s">
        <v>277</v>
      </c>
      <c r="K471" s="38"/>
      <c r="L471" s="25"/>
      <c r="M471" s="454"/>
      <c r="N471" s="91"/>
      <c r="O471" s="355" t="str">
        <f t="shared" si="18"/>
        <v>OUI</v>
      </c>
    </row>
    <row r="472" spans="2:15" ht="15.75" x14ac:dyDescent="0.25">
      <c r="B472" s="119"/>
      <c r="C472" s="13"/>
      <c r="D472" s="363">
        <f t="shared" si="19"/>
        <v>0</v>
      </c>
      <c r="E472" s="25"/>
      <c r="F472" s="25"/>
      <c r="G472" s="25"/>
      <c r="H472" s="463"/>
      <c r="I472" s="25" t="e">
        <f>VLOOKUP($H472,BDD!$B$5:$C$16,2,FALSE)</f>
        <v>#N/A</v>
      </c>
      <c r="J472" s="49" t="s">
        <v>277</v>
      </c>
      <c r="K472" s="38"/>
      <c r="L472" s="25"/>
      <c r="M472" s="454"/>
      <c r="N472" s="91"/>
      <c r="O472" s="355" t="str">
        <f t="shared" si="18"/>
        <v>OUI</v>
      </c>
    </row>
    <row r="473" spans="2:15" ht="15.75" x14ac:dyDescent="0.25">
      <c r="B473" s="119"/>
      <c r="C473" s="13"/>
      <c r="D473" s="363">
        <f t="shared" si="19"/>
        <v>0</v>
      </c>
      <c r="E473" s="25"/>
      <c r="F473" s="25"/>
      <c r="G473" s="25"/>
      <c r="H473" s="463"/>
      <c r="I473" s="25" t="e">
        <f>VLOOKUP($H473,BDD!$B$5:$C$16,2,FALSE)</f>
        <v>#N/A</v>
      </c>
      <c r="J473" s="49" t="s">
        <v>277</v>
      </c>
      <c r="K473" s="38"/>
      <c r="L473" s="25"/>
      <c r="M473" s="454"/>
      <c r="N473" s="91"/>
      <c r="O473" s="355" t="str">
        <f t="shared" si="18"/>
        <v>OUI</v>
      </c>
    </row>
    <row r="474" spans="2:15" ht="15.75" x14ac:dyDescent="0.25">
      <c r="B474" s="119"/>
      <c r="C474" s="13"/>
      <c r="D474" s="363">
        <f t="shared" si="19"/>
        <v>0</v>
      </c>
      <c r="E474" s="25"/>
      <c r="F474" s="25"/>
      <c r="G474" s="25"/>
      <c r="H474" s="463"/>
      <c r="I474" s="25" t="e">
        <f>VLOOKUP($H474,BDD!$B$5:$C$16,2,FALSE)</f>
        <v>#N/A</v>
      </c>
      <c r="J474" s="49" t="s">
        <v>277</v>
      </c>
      <c r="K474" s="38"/>
      <c r="L474" s="25"/>
      <c r="M474" s="454"/>
      <c r="N474" s="91"/>
      <c r="O474" s="355" t="str">
        <f t="shared" si="18"/>
        <v>OUI</v>
      </c>
    </row>
    <row r="475" spans="2:15" ht="15.75" x14ac:dyDescent="0.25">
      <c r="B475" s="119"/>
      <c r="C475" s="13"/>
      <c r="D475" s="363">
        <f t="shared" si="19"/>
        <v>0</v>
      </c>
      <c r="E475" s="25"/>
      <c r="F475" s="25"/>
      <c r="G475" s="25"/>
      <c r="H475" s="463"/>
      <c r="I475" s="25" t="e">
        <f>VLOOKUP($H475,BDD!$B$5:$C$16,2,FALSE)</f>
        <v>#N/A</v>
      </c>
      <c r="J475" s="49" t="s">
        <v>277</v>
      </c>
      <c r="K475" s="38"/>
      <c r="L475" s="25"/>
      <c r="M475" s="454"/>
      <c r="N475" s="91"/>
      <c r="O475" s="355" t="str">
        <f t="shared" si="18"/>
        <v>OUI</v>
      </c>
    </row>
    <row r="476" spans="2:15" ht="15.75" x14ac:dyDescent="0.25">
      <c r="B476" s="119"/>
      <c r="C476" s="13"/>
      <c r="D476" s="363">
        <f t="shared" si="19"/>
        <v>0</v>
      </c>
      <c r="E476" s="25"/>
      <c r="F476" s="25"/>
      <c r="G476" s="25"/>
      <c r="H476" s="463"/>
      <c r="I476" s="25" t="e">
        <f>VLOOKUP($H476,BDD!$B$5:$C$16,2,FALSE)</f>
        <v>#N/A</v>
      </c>
      <c r="J476" s="49" t="s">
        <v>277</v>
      </c>
      <c r="K476" s="38"/>
      <c r="L476" s="25"/>
      <c r="M476" s="454"/>
      <c r="N476" s="91"/>
      <c r="O476" s="355" t="str">
        <f t="shared" si="18"/>
        <v>OUI</v>
      </c>
    </row>
    <row r="477" spans="2:15" ht="15.75" x14ac:dyDescent="0.25">
      <c r="B477" s="119"/>
      <c r="C477" s="13"/>
      <c r="D477" s="363">
        <f t="shared" si="19"/>
        <v>0</v>
      </c>
      <c r="E477" s="25"/>
      <c r="F477" s="25"/>
      <c r="G477" s="25"/>
      <c r="H477" s="463"/>
      <c r="I477" s="25" t="e">
        <f>VLOOKUP($H477,BDD!$B$5:$C$16,2,FALSE)</f>
        <v>#N/A</v>
      </c>
      <c r="J477" s="49" t="s">
        <v>277</v>
      </c>
      <c r="K477" s="38"/>
      <c r="L477" s="25"/>
      <c r="M477" s="454"/>
      <c r="N477" s="91"/>
      <c r="O477" s="355" t="str">
        <f t="shared" si="18"/>
        <v>OUI</v>
      </c>
    </row>
    <row r="478" spans="2:15" ht="15.75" x14ac:dyDescent="0.25">
      <c r="B478" s="119"/>
      <c r="C478" s="13"/>
      <c r="D478" s="363">
        <f t="shared" si="19"/>
        <v>0</v>
      </c>
      <c r="E478" s="25"/>
      <c r="F478" s="25"/>
      <c r="G478" s="25"/>
      <c r="H478" s="463"/>
      <c r="I478" s="25" t="e">
        <f>VLOOKUP($H478,BDD!$B$5:$C$16,2,FALSE)</f>
        <v>#N/A</v>
      </c>
      <c r="J478" s="49" t="s">
        <v>277</v>
      </c>
      <c r="K478" s="38"/>
      <c r="L478" s="25"/>
      <c r="M478" s="454"/>
      <c r="N478" s="91"/>
      <c r="O478" s="355" t="str">
        <f t="shared" si="18"/>
        <v>OUI</v>
      </c>
    </row>
    <row r="479" spans="2:15" ht="15.75" x14ac:dyDescent="0.25">
      <c r="B479" s="119"/>
      <c r="C479" s="13"/>
      <c r="D479" s="363">
        <f t="shared" si="19"/>
        <v>0</v>
      </c>
      <c r="E479" s="25"/>
      <c r="F479" s="25"/>
      <c r="G479" s="25"/>
      <c r="H479" s="463"/>
      <c r="I479" s="25" t="e">
        <f>VLOOKUP($H479,BDD!$B$5:$C$16,2,FALSE)</f>
        <v>#N/A</v>
      </c>
      <c r="J479" s="49" t="s">
        <v>277</v>
      </c>
      <c r="K479" s="38"/>
      <c r="L479" s="25"/>
      <c r="M479" s="454"/>
      <c r="N479" s="91"/>
      <c r="O479" s="355" t="str">
        <f t="shared" si="18"/>
        <v>OUI</v>
      </c>
    </row>
    <row r="480" spans="2:15" ht="15.75" x14ac:dyDescent="0.25">
      <c r="B480" s="119"/>
      <c r="C480" s="13"/>
      <c r="D480" s="363">
        <f t="shared" si="19"/>
        <v>0</v>
      </c>
      <c r="E480" s="25"/>
      <c r="F480" s="25"/>
      <c r="G480" s="25"/>
      <c r="H480" s="463"/>
      <c r="I480" s="25" t="e">
        <f>VLOOKUP($H480,BDD!$B$5:$C$16,2,FALSE)</f>
        <v>#N/A</v>
      </c>
      <c r="J480" s="49" t="s">
        <v>277</v>
      </c>
      <c r="K480" s="38"/>
      <c r="L480" s="25"/>
      <c r="M480" s="454"/>
      <c r="N480" s="91"/>
      <c r="O480" s="355" t="str">
        <f t="shared" si="18"/>
        <v>OUI</v>
      </c>
    </row>
    <row r="481" spans="2:15" ht="15.75" x14ac:dyDescent="0.25">
      <c r="B481" s="119"/>
      <c r="C481" s="13"/>
      <c r="D481" s="363">
        <f t="shared" si="19"/>
        <v>0</v>
      </c>
      <c r="E481" s="25"/>
      <c r="F481" s="25"/>
      <c r="G481" s="25"/>
      <c r="H481" s="463"/>
      <c r="I481" s="25" t="e">
        <f>VLOOKUP($H481,BDD!$B$5:$C$16,2,FALSE)</f>
        <v>#N/A</v>
      </c>
      <c r="J481" s="49" t="s">
        <v>277</v>
      </c>
      <c r="K481" s="38"/>
      <c r="L481" s="25"/>
      <c r="M481" s="454"/>
      <c r="N481" s="91"/>
      <c r="O481" s="355" t="str">
        <f t="shared" ref="O481:O544" si="20">IF(D481=0,"OUI","NON")</f>
        <v>OUI</v>
      </c>
    </row>
    <row r="482" spans="2:15" ht="15.75" x14ac:dyDescent="0.25">
      <c r="B482" s="119"/>
      <c r="C482" s="13"/>
      <c r="D482" s="363">
        <f t="shared" si="19"/>
        <v>0</v>
      </c>
      <c r="E482" s="25"/>
      <c r="F482" s="25"/>
      <c r="G482" s="25"/>
      <c r="H482" s="463"/>
      <c r="I482" s="25" t="e">
        <f>VLOOKUP($H482,BDD!$B$5:$C$16,2,FALSE)</f>
        <v>#N/A</v>
      </c>
      <c r="J482" s="49" t="s">
        <v>277</v>
      </c>
      <c r="K482" s="38"/>
      <c r="L482" s="25"/>
      <c r="M482" s="454"/>
      <c r="N482" s="91"/>
      <c r="O482" s="355" t="str">
        <f t="shared" si="20"/>
        <v>OUI</v>
      </c>
    </row>
    <row r="483" spans="2:15" ht="15.75" x14ac:dyDescent="0.25">
      <c r="B483" s="119"/>
      <c r="C483" s="13"/>
      <c r="D483" s="363">
        <f t="shared" si="19"/>
        <v>0</v>
      </c>
      <c r="E483" s="25"/>
      <c r="F483" s="25"/>
      <c r="G483" s="25"/>
      <c r="H483" s="463"/>
      <c r="I483" s="25" t="e">
        <f>VLOOKUP($H483,BDD!$B$5:$C$16,2,FALSE)</f>
        <v>#N/A</v>
      </c>
      <c r="J483" s="49" t="s">
        <v>277</v>
      </c>
      <c r="K483" s="38"/>
      <c r="L483" s="25"/>
      <c r="M483" s="454"/>
      <c r="N483" s="91"/>
      <c r="O483" s="355" t="str">
        <f t="shared" si="20"/>
        <v>OUI</v>
      </c>
    </row>
    <row r="484" spans="2:15" ht="15.75" x14ac:dyDescent="0.25">
      <c r="B484" s="119"/>
      <c r="C484" s="13"/>
      <c r="D484" s="363">
        <f t="shared" si="19"/>
        <v>0</v>
      </c>
      <c r="E484" s="25"/>
      <c r="F484" s="25"/>
      <c r="G484" s="25"/>
      <c r="H484" s="463"/>
      <c r="I484" s="25" t="e">
        <f>VLOOKUP($H484,BDD!$B$5:$C$16,2,FALSE)</f>
        <v>#N/A</v>
      </c>
      <c r="J484" s="49" t="s">
        <v>277</v>
      </c>
      <c r="K484" s="38"/>
      <c r="L484" s="25"/>
      <c r="M484" s="454"/>
      <c r="N484" s="91"/>
      <c r="O484" s="355" t="str">
        <f t="shared" si="20"/>
        <v>OUI</v>
      </c>
    </row>
    <row r="485" spans="2:15" ht="15.75" x14ac:dyDescent="0.25">
      <c r="B485" s="119"/>
      <c r="C485" s="13"/>
      <c r="D485" s="363">
        <f t="shared" si="19"/>
        <v>0</v>
      </c>
      <c r="E485" s="25"/>
      <c r="F485" s="25"/>
      <c r="G485" s="25"/>
      <c r="H485" s="463"/>
      <c r="I485" s="25" t="e">
        <f>VLOOKUP($H485,BDD!$B$5:$C$16,2,FALSE)</f>
        <v>#N/A</v>
      </c>
      <c r="J485" s="49" t="s">
        <v>277</v>
      </c>
      <c r="K485" s="38"/>
      <c r="L485" s="25"/>
      <c r="M485" s="454"/>
      <c r="N485" s="91"/>
      <c r="O485" s="355" t="str">
        <f t="shared" si="20"/>
        <v>OUI</v>
      </c>
    </row>
    <row r="486" spans="2:15" ht="15.75" x14ac:dyDescent="0.25">
      <c r="B486" s="119"/>
      <c r="C486" s="13"/>
      <c r="D486" s="363"/>
      <c r="E486" s="25"/>
      <c r="F486" s="25"/>
      <c r="G486" s="25"/>
      <c r="H486" s="463"/>
      <c r="I486" s="25" t="e">
        <f>VLOOKUP($H486,BDD!$B$5:$C$16,2,FALSE)</f>
        <v>#N/A</v>
      </c>
      <c r="J486" s="49" t="s">
        <v>277</v>
      </c>
      <c r="K486" s="38"/>
      <c r="L486" s="25"/>
      <c r="M486" s="454"/>
      <c r="N486" s="91"/>
      <c r="O486" s="355" t="str">
        <f t="shared" si="20"/>
        <v>OUI</v>
      </c>
    </row>
    <row r="487" spans="2:15" ht="15.75" x14ac:dyDescent="0.25">
      <c r="B487" s="119"/>
      <c r="C487" s="13"/>
      <c r="D487" s="363"/>
      <c r="E487" s="25"/>
      <c r="F487" s="25"/>
      <c r="G487" s="25"/>
      <c r="H487" s="463"/>
      <c r="I487" s="25" t="e">
        <f>VLOOKUP($H487,BDD!$B$5:$C$16,2,FALSE)</f>
        <v>#N/A</v>
      </c>
      <c r="J487" s="49" t="s">
        <v>277</v>
      </c>
      <c r="K487" s="38"/>
      <c r="L487" s="25"/>
      <c r="M487" s="454"/>
      <c r="N487" s="91"/>
      <c r="O487" s="355" t="str">
        <f t="shared" si="20"/>
        <v>OUI</v>
      </c>
    </row>
    <row r="488" spans="2:15" ht="15.75" x14ac:dyDescent="0.25">
      <c r="B488" s="119"/>
      <c r="C488" s="13"/>
      <c r="D488" s="363"/>
      <c r="E488" s="25"/>
      <c r="F488" s="25"/>
      <c r="G488" s="25"/>
      <c r="H488" s="463"/>
      <c r="I488" s="25" t="e">
        <f>VLOOKUP($H488,BDD!$B$5:$C$16,2,FALSE)</f>
        <v>#N/A</v>
      </c>
      <c r="J488" s="49" t="s">
        <v>277</v>
      </c>
      <c r="K488" s="38"/>
      <c r="L488" s="25"/>
      <c r="M488" s="454"/>
      <c r="N488" s="91"/>
      <c r="O488" s="355" t="str">
        <f t="shared" si="20"/>
        <v>OUI</v>
      </c>
    </row>
    <row r="489" spans="2:15" ht="15.75" x14ac:dyDescent="0.25">
      <c r="B489" s="119"/>
      <c r="C489" s="13"/>
      <c r="D489" s="363"/>
      <c r="E489" s="25"/>
      <c r="F489" s="25"/>
      <c r="G489" s="25"/>
      <c r="H489" s="463"/>
      <c r="I489" s="25" t="e">
        <f>VLOOKUP($H489,BDD!$B$5:$C$16,2,FALSE)</f>
        <v>#N/A</v>
      </c>
      <c r="J489" s="49" t="s">
        <v>277</v>
      </c>
      <c r="K489" s="38"/>
      <c r="L489" s="25"/>
      <c r="M489" s="454"/>
      <c r="N489" s="91"/>
      <c r="O489" s="355" t="str">
        <f t="shared" si="20"/>
        <v>OUI</v>
      </c>
    </row>
    <row r="490" spans="2:15" ht="15.75" x14ac:dyDescent="0.25">
      <c r="B490" s="119"/>
      <c r="C490" s="13"/>
      <c r="D490" s="363"/>
      <c r="E490" s="25"/>
      <c r="F490" s="25"/>
      <c r="G490" s="25"/>
      <c r="H490" s="463"/>
      <c r="I490" s="25" t="e">
        <f>VLOOKUP($H490,BDD!$B$5:$C$16,2,FALSE)</f>
        <v>#N/A</v>
      </c>
      <c r="J490" s="49" t="s">
        <v>277</v>
      </c>
      <c r="K490" s="38"/>
      <c r="L490" s="25"/>
      <c r="M490" s="454"/>
      <c r="N490" s="91"/>
      <c r="O490" s="355" t="str">
        <f t="shared" si="20"/>
        <v>OUI</v>
      </c>
    </row>
    <row r="491" spans="2:15" ht="15.75" x14ac:dyDescent="0.25">
      <c r="B491" s="119"/>
      <c r="C491" s="13"/>
      <c r="D491" s="363"/>
      <c r="E491" s="25"/>
      <c r="F491" s="25"/>
      <c r="G491" s="25"/>
      <c r="H491" s="463"/>
      <c r="I491" s="25" t="e">
        <f>VLOOKUP($H491,BDD!$B$5:$C$16,2,FALSE)</f>
        <v>#N/A</v>
      </c>
      <c r="J491" s="49" t="s">
        <v>277</v>
      </c>
      <c r="K491" s="38"/>
      <c r="L491" s="25"/>
      <c r="M491" s="454"/>
      <c r="N491" s="91"/>
      <c r="O491" s="355" t="str">
        <f t="shared" si="20"/>
        <v>OUI</v>
      </c>
    </row>
    <row r="492" spans="2:15" ht="15.75" x14ac:dyDescent="0.25">
      <c r="B492" s="119"/>
      <c r="C492" s="13"/>
      <c r="D492" s="363"/>
      <c r="E492" s="25"/>
      <c r="F492" s="25"/>
      <c r="G492" s="25"/>
      <c r="H492" s="463"/>
      <c r="I492" s="25" t="e">
        <f>VLOOKUP($H492,BDD!$B$5:$C$16,2,FALSE)</f>
        <v>#N/A</v>
      </c>
      <c r="J492" s="49" t="s">
        <v>277</v>
      </c>
      <c r="K492" s="38"/>
      <c r="L492" s="25"/>
      <c r="M492" s="454"/>
      <c r="N492" s="91"/>
      <c r="O492" s="355" t="str">
        <f t="shared" si="20"/>
        <v>OUI</v>
      </c>
    </row>
    <row r="493" spans="2:15" ht="15.75" x14ac:dyDescent="0.25">
      <c r="B493" s="119"/>
      <c r="C493" s="13"/>
      <c r="D493" s="363"/>
      <c r="E493" s="25"/>
      <c r="F493" s="25"/>
      <c r="G493" s="25"/>
      <c r="H493" s="463"/>
      <c r="I493" s="25" t="e">
        <f>VLOOKUP($H493,BDD!$B$5:$C$16,2,FALSE)</f>
        <v>#N/A</v>
      </c>
      <c r="J493" s="49" t="s">
        <v>277</v>
      </c>
      <c r="K493" s="38"/>
      <c r="L493" s="25"/>
      <c r="M493" s="454"/>
      <c r="N493" s="91"/>
      <c r="O493" s="355" t="str">
        <f t="shared" si="20"/>
        <v>OUI</v>
      </c>
    </row>
    <row r="494" spans="2:15" ht="15.75" x14ac:dyDescent="0.25">
      <c r="B494" s="119"/>
      <c r="C494" s="13"/>
      <c r="D494" s="363"/>
      <c r="E494" s="25"/>
      <c r="F494" s="25"/>
      <c r="G494" s="25"/>
      <c r="H494" s="463"/>
      <c r="I494" s="25" t="e">
        <f>VLOOKUP($H494,BDD!$B$5:$C$16,2,FALSE)</f>
        <v>#N/A</v>
      </c>
      <c r="J494" s="49" t="s">
        <v>277</v>
      </c>
      <c r="K494" s="38"/>
      <c r="L494" s="25"/>
      <c r="M494" s="454"/>
      <c r="N494" s="91"/>
      <c r="O494" s="355" t="str">
        <f t="shared" si="20"/>
        <v>OUI</v>
      </c>
    </row>
    <row r="495" spans="2:15" ht="15.75" x14ac:dyDescent="0.25">
      <c r="B495" s="119"/>
      <c r="C495" s="13"/>
      <c r="D495" s="363"/>
      <c r="E495" s="25"/>
      <c r="F495" s="25"/>
      <c r="G495" s="25"/>
      <c r="H495" s="463"/>
      <c r="I495" s="25" t="e">
        <f>VLOOKUP($H495,BDD!$B$5:$C$16,2,FALSE)</f>
        <v>#N/A</v>
      </c>
      <c r="J495" s="49" t="s">
        <v>277</v>
      </c>
      <c r="K495" s="38"/>
      <c r="L495" s="25"/>
      <c r="M495" s="454"/>
      <c r="N495" s="91"/>
      <c r="O495" s="355" t="str">
        <f t="shared" si="20"/>
        <v>OUI</v>
      </c>
    </row>
    <row r="496" spans="2:15" ht="15.75" x14ac:dyDescent="0.25">
      <c r="B496" s="119"/>
      <c r="C496" s="13"/>
      <c r="D496" s="363"/>
      <c r="E496" s="25"/>
      <c r="F496" s="25"/>
      <c r="G496" s="25"/>
      <c r="H496" s="463"/>
      <c r="I496" s="25" t="e">
        <f>VLOOKUP($H496,BDD!$B$5:$C$16,2,FALSE)</f>
        <v>#N/A</v>
      </c>
      <c r="J496" s="49" t="s">
        <v>277</v>
      </c>
      <c r="K496" s="38"/>
      <c r="L496" s="25"/>
      <c r="M496" s="454"/>
      <c r="N496" s="91"/>
      <c r="O496" s="355" t="str">
        <f t="shared" si="20"/>
        <v>OUI</v>
      </c>
    </row>
    <row r="497" spans="2:15" ht="15.75" x14ac:dyDescent="0.25">
      <c r="B497" s="119"/>
      <c r="C497" s="13"/>
      <c r="D497" s="363"/>
      <c r="E497" s="25"/>
      <c r="F497" s="25"/>
      <c r="G497" s="25"/>
      <c r="H497" s="463"/>
      <c r="I497" s="25" t="e">
        <f>VLOOKUP($H497,BDD!$B$5:$C$16,2,FALSE)</f>
        <v>#N/A</v>
      </c>
      <c r="J497" s="49" t="s">
        <v>277</v>
      </c>
      <c r="K497" s="38"/>
      <c r="L497" s="25"/>
      <c r="M497" s="454"/>
      <c r="N497" s="91"/>
      <c r="O497" s="355" t="str">
        <f t="shared" si="20"/>
        <v>OUI</v>
      </c>
    </row>
    <row r="498" spans="2:15" ht="15.75" x14ac:dyDescent="0.25">
      <c r="B498" s="119"/>
      <c r="C498" s="13"/>
      <c r="D498" s="363"/>
      <c r="E498" s="25"/>
      <c r="F498" s="25"/>
      <c r="G498" s="25"/>
      <c r="H498" s="463"/>
      <c r="I498" s="25" t="e">
        <f>VLOOKUP($H498,BDD!$B$5:$C$16,2,FALSE)</f>
        <v>#N/A</v>
      </c>
      <c r="J498" s="49" t="s">
        <v>277</v>
      </c>
      <c r="K498" s="38"/>
      <c r="L498" s="25"/>
      <c r="M498" s="454"/>
      <c r="N498" s="91"/>
      <c r="O498" s="355" t="str">
        <f t="shared" si="20"/>
        <v>OUI</v>
      </c>
    </row>
    <row r="499" spans="2:15" ht="15.75" x14ac:dyDescent="0.25">
      <c r="B499" s="119"/>
      <c r="C499" s="13"/>
      <c r="D499" s="363"/>
      <c r="E499" s="25"/>
      <c r="F499" s="25"/>
      <c r="G499" s="25"/>
      <c r="H499" s="463"/>
      <c r="I499" s="25" t="e">
        <f>VLOOKUP($H499,BDD!$B$5:$C$16,2,FALSE)</f>
        <v>#N/A</v>
      </c>
      <c r="J499" s="49" t="s">
        <v>277</v>
      </c>
      <c r="K499" s="38"/>
      <c r="L499" s="25"/>
      <c r="M499" s="454"/>
      <c r="N499" s="91"/>
      <c r="O499" s="355" t="str">
        <f t="shared" si="20"/>
        <v>OUI</v>
      </c>
    </row>
    <row r="500" spans="2:15" ht="15.75" x14ac:dyDescent="0.25">
      <c r="B500" s="119"/>
      <c r="C500" s="13"/>
      <c r="D500" s="363"/>
      <c r="E500" s="25"/>
      <c r="F500" s="25"/>
      <c r="G500" s="25"/>
      <c r="H500" s="463"/>
      <c r="I500" s="25" t="e">
        <f>VLOOKUP($H500,BDD!$B$5:$C$16,2,FALSE)</f>
        <v>#N/A</v>
      </c>
      <c r="J500" s="49" t="s">
        <v>277</v>
      </c>
      <c r="K500" s="38"/>
      <c r="L500" s="25"/>
      <c r="M500" s="454"/>
      <c r="N500" s="91"/>
      <c r="O500" s="355" t="str">
        <f t="shared" si="20"/>
        <v>OUI</v>
      </c>
    </row>
    <row r="501" spans="2:15" ht="15.75" x14ac:dyDescent="0.25">
      <c r="B501" s="119"/>
      <c r="C501" s="13"/>
      <c r="D501" s="363"/>
      <c r="E501" s="25"/>
      <c r="F501" s="25"/>
      <c r="G501" s="25"/>
      <c r="H501" s="463"/>
      <c r="I501" s="25" t="e">
        <f>VLOOKUP($H501,BDD!$B$5:$C$16,2,FALSE)</f>
        <v>#N/A</v>
      </c>
      <c r="J501" s="49" t="s">
        <v>277</v>
      </c>
      <c r="K501" s="38"/>
      <c r="L501" s="25"/>
      <c r="M501" s="454"/>
      <c r="N501" s="91"/>
      <c r="O501" s="355" t="str">
        <f t="shared" si="20"/>
        <v>OUI</v>
      </c>
    </row>
    <row r="502" spans="2:15" ht="15.75" x14ac:dyDescent="0.25">
      <c r="B502" s="119"/>
      <c r="C502" s="13"/>
      <c r="D502" s="363"/>
      <c r="E502" s="25"/>
      <c r="F502" s="25"/>
      <c r="G502" s="25"/>
      <c r="H502" s="463"/>
      <c r="I502" s="25" t="e">
        <f>VLOOKUP($H502,BDD!$B$5:$C$16,2,FALSE)</f>
        <v>#N/A</v>
      </c>
      <c r="J502" s="49" t="s">
        <v>277</v>
      </c>
      <c r="K502" s="38"/>
      <c r="L502" s="25"/>
      <c r="M502" s="454"/>
      <c r="N502" s="91"/>
      <c r="O502" s="355" t="str">
        <f t="shared" si="20"/>
        <v>OUI</v>
      </c>
    </row>
    <row r="503" spans="2:15" ht="15.75" x14ac:dyDescent="0.25">
      <c r="B503" s="119"/>
      <c r="C503" s="13"/>
      <c r="D503" s="363"/>
      <c r="E503" s="25"/>
      <c r="F503" s="25"/>
      <c r="G503" s="25"/>
      <c r="H503" s="463"/>
      <c r="I503" s="25" t="e">
        <f>VLOOKUP($H503,BDD!$B$5:$C$16,2,FALSE)</f>
        <v>#N/A</v>
      </c>
      <c r="J503" s="49" t="s">
        <v>277</v>
      </c>
      <c r="K503" s="38"/>
      <c r="L503" s="25"/>
      <c r="M503" s="454"/>
      <c r="N503" s="91"/>
      <c r="O503" s="355" t="str">
        <f t="shared" si="20"/>
        <v>OUI</v>
      </c>
    </row>
    <row r="504" spans="2:15" ht="15.75" x14ac:dyDescent="0.25">
      <c r="B504" s="119"/>
      <c r="C504" s="13"/>
      <c r="D504" s="363"/>
      <c r="E504" s="25"/>
      <c r="F504" s="25"/>
      <c r="G504" s="25"/>
      <c r="H504" s="463"/>
      <c r="I504" s="25" t="e">
        <f>VLOOKUP($H504,BDD!$B$5:$C$16,2,FALSE)</f>
        <v>#N/A</v>
      </c>
      <c r="J504" s="49" t="s">
        <v>277</v>
      </c>
      <c r="K504" s="38"/>
      <c r="L504" s="25"/>
      <c r="M504" s="454"/>
      <c r="N504" s="91"/>
      <c r="O504" s="355" t="str">
        <f t="shared" si="20"/>
        <v>OUI</v>
      </c>
    </row>
    <row r="505" spans="2:15" ht="15.75" x14ac:dyDescent="0.25">
      <c r="B505" s="119"/>
      <c r="C505" s="13"/>
      <c r="D505" s="363"/>
      <c r="E505" s="25"/>
      <c r="F505" s="25"/>
      <c r="G505" s="25"/>
      <c r="H505" s="463"/>
      <c r="I505" s="25" t="e">
        <f>VLOOKUP($H505,BDD!$B$5:$C$16,2,FALSE)</f>
        <v>#N/A</v>
      </c>
      <c r="J505" s="49" t="s">
        <v>277</v>
      </c>
      <c r="K505" s="38"/>
      <c r="L505" s="25"/>
      <c r="M505" s="454"/>
      <c r="N505" s="91"/>
      <c r="O505" s="355" t="str">
        <f t="shared" si="20"/>
        <v>OUI</v>
      </c>
    </row>
    <row r="506" spans="2:15" ht="15.75" x14ac:dyDescent="0.25">
      <c r="B506" s="119"/>
      <c r="C506" s="13"/>
      <c r="D506" s="363"/>
      <c r="E506" s="25"/>
      <c r="F506" s="25"/>
      <c r="G506" s="25"/>
      <c r="H506" s="463"/>
      <c r="I506" s="25" t="e">
        <f>VLOOKUP($H506,BDD!$B$5:$C$16,2,FALSE)</f>
        <v>#N/A</v>
      </c>
      <c r="J506" s="49" t="s">
        <v>277</v>
      </c>
      <c r="K506" s="38"/>
      <c r="L506" s="25"/>
      <c r="M506" s="454"/>
      <c r="N506" s="91"/>
      <c r="O506" s="355" t="str">
        <f t="shared" si="20"/>
        <v>OUI</v>
      </c>
    </row>
    <row r="507" spans="2:15" ht="15.75" x14ac:dyDescent="0.25">
      <c r="B507" s="119"/>
      <c r="C507" s="13"/>
      <c r="D507" s="363"/>
      <c r="E507" s="25"/>
      <c r="F507" s="25"/>
      <c r="G507" s="25"/>
      <c r="H507" s="463"/>
      <c r="I507" s="25" t="e">
        <f>VLOOKUP($H507,BDD!$B$5:$C$16,2,FALSE)</f>
        <v>#N/A</v>
      </c>
      <c r="J507" s="49" t="s">
        <v>277</v>
      </c>
      <c r="K507" s="38"/>
      <c r="L507" s="25"/>
      <c r="M507" s="454"/>
      <c r="N507" s="91"/>
      <c r="O507" s="355" t="str">
        <f t="shared" si="20"/>
        <v>OUI</v>
      </c>
    </row>
    <row r="508" spans="2:15" ht="15.75" x14ac:dyDescent="0.25">
      <c r="B508" s="119"/>
      <c r="C508" s="13"/>
      <c r="D508" s="363"/>
      <c r="E508" s="25"/>
      <c r="F508" s="25"/>
      <c r="G508" s="25"/>
      <c r="H508" s="463"/>
      <c r="I508" s="25" t="e">
        <f>VLOOKUP($H508,BDD!$B$5:$C$16,2,FALSE)</f>
        <v>#N/A</v>
      </c>
      <c r="J508" s="49" t="s">
        <v>277</v>
      </c>
      <c r="K508" s="38"/>
      <c r="L508" s="25"/>
      <c r="M508" s="454"/>
      <c r="N508" s="91"/>
      <c r="O508" s="355" t="str">
        <f t="shared" si="20"/>
        <v>OUI</v>
      </c>
    </row>
    <row r="509" spans="2:15" ht="15.75" x14ac:dyDescent="0.25">
      <c r="B509" s="119"/>
      <c r="C509" s="13"/>
      <c r="D509" s="363"/>
      <c r="E509" s="25"/>
      <c r="F509" s="25"/>
      <c r="G509" s="25"/>
      <c r="H509" s="463"/>
      <c r="I509" s="25" t="e">
        <f>VLOOKUP($H509,BDD!$B$5:$C$16,2,FALSE)</f>
        <v>#N/A</v>
      </c>
      <c r="J509" s="49" t="s">
        <v>277</v>
      </c>
      <c r="K509" s="38"/>
      <c r="L509" s="25"/>
      <c r="M509" s="454"/>
      <c r="N509" s="91"/>
      <c r="O509" s="355" t="str">
        <f t="shared" si="20"/>
        <v>OUI</v>
      </c>
    </row>
    <row r="510" spans="2:15" ht="15.75" x14ac:dyDescent="0.25">
      <c r="B510" s="119"/>
      <c r="C510" s="13"/>
      <c r="D510" s="363"/>
      <c r="E510" s="25"/>
      <c r="F510" s="25"/>
      <c r="G510" s="25"/>
      <c r="H510" s="463"/>
      <c r="I510" s="25" t="e">
        <f>VLOOKUP($H510,BDD!$B$5:$C$16,2,FALSE)</f>
        <v>#N/A</v>
      </c>
      <c r="J510" s="49" t="s">
        <v>277</v>
      </c>
      <c r="K510" s="38"/>
      <c r="L510" s="25"/>
      <c r="M510" s="454"/>
      <c r="N510" s="91"/>
      <c r="O510" s="355" t="str">
        <f t="shared" si="20"/>
        <v>OUI</v>
      </c>
    </row>
    <row r="511" spans="2:15" ht="15.75" x14ac:dyDescent="0.25">
      <c r="B511" s="119"/>
      <c r="C511" s="13"/>
      <c r="D511" s="363"/>
      <c r="E511" s="25"/>
      <c r="F511" s="25"/>
      <c r="G511" s="25"/>
      <c r="H511" s="463"/>
      <c r="I511" s="25" t="e">
        <f>VLOOKUP($H511,BDD!$B$5:$C$16,2,FALSE)</f>
        <v>#N/A</v>
      </c>
      <c r="J511" s="49" t="s">
        <v>277</v>
      </c>
      <c r="K511" s="38"/>
      <c r="L511" s="25"/>
      <c r="M511" s="454"/>
      <c r="N511" s="91"/>
      <c r="O511" s="355" t="str">
        <f t="shared" si="20"/>
        <v>OUI</v>
      </c>
    </row>
    <row r="512" spans="2:15" ht="15.75" x14ac:dyDescent="0.25">
      <c r="B512" s="119"/>
      <c r="C512" s="13"/>
      <c r="D512" s="363"/>
      <c r="E512" s="25"/>
      <c r="F512" s="25"/>
      <c r="G512" s="25"/>
      <c r="H512" s="463"/>
      <c r="I512" s="25" t="e">
        <f>VLOOKUP($H512,BDD!$B$5:$C$16,2,FALSE)</f>
        <v>#N/A</v>
      </c>
      <c r="J512" s="49" t="s">
        <v>277</v>
      </c>
      <c r="K512" s="38"/>
      <c r="L512" s="25"/>
      <c r="M512" s="454"/>
      <c r="N512" s="91"/>
      <c r="O512" s="355" t="str">
        <f t="shared" si="20"/>
        <v>OUI</v>
      </c>
    </row>
    <row r="513" spans="2:15" ht="15.75" x14ac:dyDescent="0.25">
      <c r="B513" s="119"/>
      <c r="C513" s="13"/>
      <c r="D513" s="363"/>
      <c r="E513" s="25"/>
      <c r="F513" s="25"/>
      <c r="G513" s="25"/>
      <c r="H513" s="463"/>
      <c r="I513" s="25" t="e">
        <f>VLOOKUP($H513,BDD!$B$5:$C$16,2,FALSE)</f>
        <v>#N/A</v>
      </c>
      <c r="J513" s="49" t="s">
        <v>277</v>
      </c>
      <c r="K513" s="38"/>
      <c r="L513" s="25"/>
      <c r="M513" s="454"/>
      <c r="N513" s="91"/>
      <c r="O513" s="355" t="str">
        <f t="shared" si="20"/>
        <v>OUI</v>
      </c>
    </row>
    <row r="514" spans="2:15" ht="15.75" x14ac:dyDescent="0.25">
      <c r="B514" s="119"/>
      <c r="C514" s="13"/>
      <c r="D514" s="363"/>
      <c r="E514" s="25"/>
      <c r="F514" s="25"/>
      <c r="G514" s="25"/>
      <c r="H514" s="463"/>
      <c r="I514" s="25" t="e">
        <f>VLOOKUP($H514,BDD!$B$5:$C$16,2,FALSE)</f>
        <v>#N/A</v>
      </c>
      <c r="J514" s="49" t="s">
        <v>277</v>
      </c>
      <c r="K514" s="38"/>
      <c r="L514" s="25"/>
      <c r="M514" s="454"/>
      <c r="N514" s="91"/>
      <c r="O514" s="355" t="str">
        <f t="shared" si="20"/>
        <v>OUI</v>
      </c>
    </row>
    <row r="515" spans="2:15" ht="15.75" x14ac:dyDescent="0.25">
      <c r="B515" s="119"/>
      <c r="C515" s="13"/>
      <c r="D515" s="363"/>
      <c r="E515" s="25"/>
      <c r="F515" s="25"/>
      <c r="G515" s="25"/>
      <c r="H515" s="463"/>
      <c r="I515" s="25" t="e">
        <f>VLOOKUP($H515,BDD!$B$5:$C$16,2,FALSE)</f>
        <v>#N/A</v>
      </c>
      <c r="J515" s="49" t="s">
        <v>277</v>
      </c>
      <c r="K515" s="38"/>
      <c r="L515" s="25"/>
      <c r="M515" s="454"/>
      <c r="N515" s="91"/>
      <c r="O515" s="355" t="str">
        <f t="shared" si="20"/>
        <v>OUI</v>
      </c>
    </row>
    <row r="516" spans="2:15" ht="15.75" x14ac:dyDescent="0.25">
      <c r="B516" s="119"/>
      <c r="C516" s="13"/>
      <c r="D516" s="363"/>
      <c r="E516" s="25"/>
      <c r="F516" s="25"/>
      <c r="G516" s="25"/>
      <c r="H516" s="463"/>
      <c r="I516" s="25" t="e">
        <f>VLOOKUP($H516,BDD!$B$5:$C$16,2,FALSE)</f>
        <v>#N/A</v>
      </c>
      <c r="J516" s="49" t="s">
        <v>277</v>
      </c>
      <c r="K516" s="38"/>
      <c r="L516" s="25"/>
      <c r="M516" s="454"/>
      <c r="N516" s="91"/>
      <c r="O516" s="355" t="str">
        <f t="shared" si="20"/>
        <v>OUI</v>
      </c>
    </row>
    <row r="517" spans="2:15" ht="15.75" x14ac:dyDescent="0.25">
      <c r="B517" s="119"/>
      <c r="C517" s="13"/>
      <c r="D517" s="363"/>
      <c r="E517" s="25"/>
      <c r="F517" s="25"/>
      <c r="G517" s="25"/>
      <c r="H517" s="463"/>
      <c r="I517" s="25" t="e">
        <f>VLOOKUP($H517,BDD!$B$5:$C$16,2,FALSE)</f>
        <v>#N/A</v>
      </c>
      <c r="J517" s="49" t="s">
        <v>277</v>
      </c>
      <c r="K517" s="38"/>
      <c r="L517" s="25"/>
      <c r="M517" s="454"/>
      <c r="N517" s="91"/>
      <c r="O517" s="355" t="str">
        <f t="shared" si="20"/>
        <v>OUI</v>
      </c>
    </row>
    <row r="518" spans="2:15" ht="15.75" x14ac:dyDescent="0.25">
      <c r="B518" s="119"/>
      <c r="C518" s="13"/>
      <c r="D518" s="363"/>
      <c r="E518" s="25"/>
      <c r="F518" s="25"/>
      <c r="G518" s="25"/>
      <c r="H518" s="463"/>
      <c r="I518" s="25" t="e">
        <f>VLOOKUP($H518,BDD!$B$5:$C$16,2,FALSE)</f>
        <v>#N/A</v>
      </c>
      <c r="J518" s="49" t="s">
        <v>277</v>
      </c>
      <c r="K518" s="38"/>
      <c r="L518" s="25"/>
      <c r="M518" s="454"/>
      <c r="N518" s="91"/>
      <c r="O518" s="355" t="str">
        <f t="shared" si="20"/>
        <v>OUI</v>
      </c>
    </row>
    <row r="519" spans="2:15" ht="15.75" x14ac:dyDescent="0.25">
      <c r="B519" s="119"/>
      <c r="C519" s="13"/>
      <c r="D519" s="363"/>
      <c r="E519" s="25"/>
      <c r="F519" s="25"/>
      <c r="G519" s="25"/>
      <c r="H519" s="463"/>
      <c r="I519" s="25" t="e">
        <f>VLOOKUP($H519,BDD!$B$5:$C$16,2,FALSE)</f>
        <v>#N/A</v>
      </c>
      <c r="J519" s="49" t="s">
        <v>277</v>
      </c>
      <c r="K519" s="38"/>
      <c r="L519" s="25"/>
      <c r="M519" s="454"/>
      <c r="N519" s="91"/>
      <c r="O519" s="355" t="str">
        <f t="shared" si="20"/>
        <v>OUI</v>
      </c>
    </row>
    <row r="520" spans="2:15" ht="15.75" x14ac:dyDescent="0.25">
      <c r="B520" s="119"/>
      <c r="C520" s="13"/>
      <c r="D520" s="363"/>
      <c r="E520" s="25"/>
      <c r="F520" s="25"/>
      <c r="G520" s="25"/>
      <c r="H520" s="463"/>
      <c r="I520" s="25" t="e">
        <f>VLOOKUP($H520,BDD!$B$5:$C$16,2,FALSE)</f>
        <v>#N/A</v>
      </c>
      <c r="J520" s="49" t="s">
        <v>277</v>
      </c>
      <c r="K520" s="38"/>
      <c r="L520" s="25"/>
      <c r="M520" s="454"/>
      <c r="N520" s="91"/>
      <c r="O520" s="355" t="str">
        <f t="shared" si="20"/>
        <v>OUI</v>
      </c>
    </row>
    <row r="521" spans="2:15" ht="15.75" x14ac:dyDescent="0.25">
      <c r="B521" s="119"/>
      <c r="C521" s="13"/>
      <c r="D521" s="363"/>
      <c r="E521" s="25"/>
      <c r="F521" s="25"/>
      <c r="G521" s="25"/>
      <c r="H521" s="463"/>
      <c r="I521" s="25" t="e">
        <f>VLOOKUP($H521,BDD!$B$5:$C$16,2,FALSE)</f>
        <v>#N/A</v>
      </c>
      <c r="J521" s="49" t="s">
        <v>277</v>
      </c>
      <c r="K521" s="38"/>
      <c r="L521" s="25"/>
      <c r="M521" s="454"/>
      <c r="N521" s="91"/>
      <c r="O521" s="355" t="str">
        <f t="shared" si="20"/>
        <v>OUI</v>
      </c>
    </row>
    <row r="522" spans="2:15" ht="15.75" x14ac:dyDescent="0.25">
      <c r="B522" s="119"/>
      <c r="C522" s="13"/>
      <c r="D522" s="363"/>
      <c r="E522" s="25"/>
      <c r="F522" s="25"/>
      <c r="G522" s="25"/>
      <c r="H522" s="463"/>
      <c r="I522" s="25" t="e">
        <f>VLOOKUP($H522,BDD!$B$5:$C$16,2,FALSE)</f>
        <v>#N/A</v>
      </c>
      <c r="J522" s="49" t="s">
        <v>277</v>
      </c>
      <c r="K522" s="38"/>
      <c r="L522" s="25"/>
      <c r="M522" s="454"/>
      <c r="N522" s="91"/>
      <c r="O522" s="355" t="str">
        <f t="shared" si="20"/>
        <v>OUI</v>
      </c>
    </row>
    <row r="523" spans="2:15" ht="15.75" x14ac:dyDescent="0.25">
      <c r="B523" s="119"/>
      <c r="C523" s="13"/>
      <c r="D523" s="363"/>
      <c r="E523" s="25"/>
      <c r="F523" s="25"/>
      <c r="G523" s="25"/>
      <c r="H523" s="463"/>
      <c r="I523" s="25" t="e">
        <f>VLOOKUP($H523,BDD!$B$5:$C$16,2,FALSE)</f>
        <v>#N/A</v>
      </c>
      <c r="J523" s="49" t="s">
        <v>277</v>
      </c>
      <c r="K523" s="38"/>
      <c r="L523" s="25"/>
      <c r="M523" s="454"/>
      <c r="N523" s="91"/>
      <c r="O523" s="355" t="str">
        <f t="shared" si="20"/>
        <v>OUI</v>
      </c>
    </row>
    <row r="524" spans="2:15" ht="15.75" x14ac:dyDescent="0.25">
      <c r="B524" s="119"/>
      <c r="C524" s="13"/>
      <c r="D524" s="363"/>
      <c r="E524" s="25"/>
      <c r="F524" s="25"/>
      <c r="G524" s="25"/>
      <c r="H524" s="463"/>
      <c r="I524" s="25" t="e">
        <f>VLOOKUP($H524,BDD!$B$5:$C$16,2,FALSE)</f>
        <v>#N/A</v>
      </c>
      <c r="J524" s="49" t="s">
        <v>277</v>
      </c>
      <c r="K524" s="38"/>
      <c r="L524" s="25"/>
      <c r="M524" s="454"/>
      <c r="N524" s="91"/>
      <c r="O524" s="355" t="str">
        <f t="shared" si="20"/>
        <v>OUI</v>
      </c>
    </row>
    <row r="525" spans="2:15" ht="15.75" x14ac:dyDescent="0.25">
      <c r="B525" s="119"/>
      <c r="C525" s="13"/>
      <c r="D525" s="363"/>
      <c r="E525" s="25"/>
      <c r="F525" s="25"/>
      <c r="G525" s="25"/>
      <c r="H525" s="463"/>
      <c r="I525" s="25" t="e">
        <f>VLOOKUP($H525,BDD!$B$5:$C$16,2,FALSE)</f>
        <v>#N/A</v>
      </c>
      <c r="J525" s="49" t="s">
        <v>277</v>
      </c>
      <c r="K525" s="38"/>
      <c r="L525" s="25"/>
      <c r="M525" s="454"/>
      <c r="N525" s="91"/>
      <c r="O525" s="355" t="str">
        <f t="shared" si="20"/>
        <v>OUI</v>
      </c>
    </row>
    <row r="526" spans="2:15" ht="15.75" x14ac:dyDescent="0.25">
      <c r="B526" s="119"/>
      <c r="C526" s="13"/>
      <c r="D526" s="363"/>
      <c r="E526" s="25"/>
      <c r="F526" s="25"/>
      <c r="G526" s="25"/>
      <c r="H526" s="463"/>
      <c r="I526" s="25" t="e">
        <f>VLOOKUP($H526,BDD!$B$5:$C$16,2,FALSE)</f>
        <v>#N/A</v>
      </c>
      <c r="J526" s="49" t="s">
        <v>277</v>
      </c>
      <c r="K526" s="38"/>
      <c r="L526" s="25"/>
      <c r="M526" s="454"/>
      <c r="N526" s="91"/>
      <c r="O526" s="355" t="str">
        <f t="shared" si="20"/>
        <v>OUI</v>
      </c>
    </row>
    <row r="527" spans="2:15" ht="15.75" x14ac:dyDescent="0.25">
      <c r="B527" s="119"/>
      <c r="C527" s="13"/>
      <c r="D527" s="363"/>
      <c r="E527" s="25"/>
      <c r="F527" s="25"/>
      <c r="G527" s="25"/>
      <c r="H527" s="463"/>
      <c r="I527" s="25" t="e">
        <f>VLOOKUP($H527,BDD!$B$5:$C$16,2,FALSE)</f>
        <v>#N/A</v>
      </c>
      <c r="J527" s="49" t="s">
        <v>277</v>
      </c>
      <c r="K527" s="38"/>
      <c r="L527" s="25"/>
      <c r="M527" s="454"/>
      <c r="N527" s="91"/>
      <c r="O527" s="355" t="str">
        <f t="shared" si="20"/>
        <v>OUI</v>
      </c>
    </row>
    <row r="528" spans="2:15" ht="15.75" x14ac:dyDescent="0.25">
      <c r="B528" s="119"/>
      <c r="C528" s="13"/>
      <c r="D528" s="363"/>
      <c r="E528" s="25"/>
      <c r="F528" s="25"/>
      <c r="G528" s="25"/>
      <c r="H528" s="463"/>
      <c r="I528" s="25" t="e">
        <f>VLOOKUP($H528,BDD!$B$5:$C$16,2,FALSE)</f>
        <v>#N/A</v>
      </c>
      <c r="J528" s="49" t="s">
        <v>277</v>
      </c>
      <c r="K528" s="38"/>
      <c r="L528" s="25"/>
      <c r="M528" s="454"/>
      <c r="N528" s="91"/>
      <c r="O528" s="355" t="str">
        <f t="shared" si="20"/>
        <v>OUI</v>
      </c>
    </row>
    <row r="529" spans="2:15" ht="15.75" x14ac:dyDescent="0.25">
      <c r="B529" s="119"/>
      <c r="C529" s="13"/>
      <c r="D529" s="363"/>
      <c r="E529" s="25"/>
      <c r="F529" s="25"/>
      <c r="G529" s="25"/>
      <c r="H529" s="463"/>
      <c r="I529" s="25" t="e">
        <f>VLOOKUP($H529,BDD!$B$5:$C$16,2,FALSE)</f>
        <v>#N/A</v>
      </c>
      <c r="J529" s="49" t="s">
        <v>277</v>
      </c>
      <c r="K529" s="38"/>
      <c r="L529" s="25"/>
      <c r="M529" s="454"/>
      <c r="N529" s="91"/>
      <c r="O529" s="355" t="str">
        <f t="shared" si="20"/>
        <v>OUI</v>
      </c>
    </row>
    <row r="530" spans="2:15" ht="15.75" x14ac:dyDescent="0.25">
      <c r="B530" s="119"/>
      <c r="C530" s="13"/>
      <c r="D530" s="363"/>
      <c r="E530" s="25"/>
      <c r="F530" s="25"/>
      <c r="G530" s="25"/>
      <c r="H530" s="463"/>
      <c r="I530" s="25" t="e">
        <f>VLOOKUP($H530,BDD!$B$5:$C$16,2,FALSE)</f>
        <v>#N/A</v>
      </c>
      <c r="J530" s="49" t="s">
        <v>277</v>
      </c>
      <c r="K530" s="38"/>
      <c r="L530" s="25"/>
      <c r="M530" s="454"/>
      <c r="N530" s="91"/>
      <c r="O530" s="355" t="str">
        <f t="shared" si="20"/>
        <v>OUI</v>
      </c>
    </row>
    <row r="531" spans="2:15" ht="15.75" x14ac:dyDescent="0.25">
      <c r="B531" s="119"/>
      <c r="C531" s="13"/>
      <c r="D531" s="363"/>
      <c r="E531" s="25"/>
      <c r="F531" s="25"/>
      <c r="G531" s="25"/>
      <c r="H531" s="463"/>
      <c r="I531" s="25" t="e">
        <f>VLOOKUP($H531,BDD!$B$5:$C$16,2,FALSE)</f>
        <v>#N/A</v>
      </c>
      <c r="J531" s="49" t="s">
        <v>277</v>
      </c>
      <c r="K531" s="38"/>
      <c r="L531" s="25"/>
      <c r="M531" s="454"/>
      <c r="N531" s="91"/>
      <c r="O531" s="355" t="str">
        <f t="shared" si="20"/>
        <v>OUI</v>
      </c>
    </row>
    <row r="532" spans="2:15" ht="15.75" x14ac:dyDescent="0.25">
      <c r="B532" s="119"/>
      <c r="C532" s="13"/>
      <c r="D532" s="363"/>
      <c r="E532" s="25"/>
      <c r="F532" s="25"/>
      <c r="G532" s="25"/>
      <c r="H532" s="463"/>
      <c r="I532" s="25" t="e">
        <f>VLOOKUP($H532,BDD!$B$5:$C$16,2,FALSE)</f>
        <v>#N/A</v>
      </c>
      <c r="J532" s="49" t="s">
        <v>277</v>
      </c>
      <c r="K532" s="38"/>
      <c r="L532" s="25"/>
      <c r="M532" s="454"/>
      <c r="N532" s="91"/>
      <c r="O532" s="355" t="str">
        <f t="shared" si="20"/>
        <v>OUI</v>
      </c>
    </row>
    <row r="533" spans="2:15" ht="15.75" x14ac:dyDescent="0.25">
      <c r="B533" s="119"/>
      <c r="C533" s="13"/>
      <c r="D533" s="363"/>
      <c r="E533" s="25"/>
      <c r="F533" s="25"/>
      <c r="G533" s="25"/>
      <c r="H533" s="463"/>
      <c r="I533" s="25" t="e">
        <f>VLOOKUP($H533,BDD!$B$5:$C$16,2,FALSE)</f>
        <v>#N/A</v>
      </c>
      <c r="J533" s="49" t="s">
        <v>277</v>
      </c>
      <c r="K533" s="38"/>
      <c r="L533" s="25"/>
      <c r="M533" s="454"/>
      <c r="N533" s="91"/>
      <c r="O533" s="355" t="str">
        <f t="shared" si="20"/>
        <v>OUI</v>
      </c>
    </row>
    <row r="534" spans="2:15" ht="15.75" x14ac:dyDescent="0.25">
      <c r="B534" s="119"/>
      <c r="C534" s="13"/>
      <c r="D534" s="363"/>
      <c r="E534" s="25"/>
      <c r="F534" s="25"/>
      <c r="G534" s="25"/>
      <c r="H534" s="463"/>
      <c r="I534" s="25" t="e">
        <f>VLOOKUP($H534,BDD!$B$5:$C$16,2,FALSE)</f>
        <v>#N/A</v>
      </c>
      <c r="J534" s="49" t="s">
        <v>277</v>
      </c>
      <c r="K534" s="38"/>
      <c r="L534" s="25"/>
      <c r="M534" s="454"/>
      <c r="N534" s="91"/>
      <c r="O534" s="355" t="str">
        <f t="shared" si="20"/>
        <v>OUI</v>
      </c>
    </row>
    <row r="535" spans="2:15" ht="15.75" x14ac:dyDescent="0.25">
      <c r="B535" s="119"/>
      <c r="C535" s="13"/>
      <c r="D535" s="363"/>
      <c r="E535" s="25"/>
      <c r="F535" s="25"/>
      <c r="G535" s="25"/>
      <c r="H535" s="463"/>
      <c r="I535" s="25" t="e">
        <f>VLOOKUP($H535,BDD!$B$5:$C$16,2,FALSE)</f>
        <v>#N/A</v>
      </c>
      <c r="J535" s="49" t="s">
        <v>277</v>
      </c>
      <c r="K535" s="38"/>
      <c r="L535" s="25"/>
      <c r="M535" s="454"/>
      <c r="N535" s="91"/>
      <c r="O535" s="355" t="str">
        <f t="shared" si="20"/>
        <v>OUI</v>
      </c>
    </row>
    <row r="536" spans="2:15" ht="15.75" x14ac:dyDescent="0.25">
      <c r="B536" s="119"/>
      <c r="C536" s="13"/>
      <c r="D536" s="363"/>
      <c r="E536" s="25"/>
      <c r="F536" s="25"/>
      <c r="G536" s="25"/>
      <c r="H536" s="463"/>
      <c r="I536" s="25" t="e">
        <f>VLOOKUP($H536,BDD!$B$5:$C$16,2,FALSE)</f>
        <v>#N/A</v>
      </c>
      <c r="J536" s="49" t="s">
        <v>277</v>
      </c>
      <c r="K536" s="38"/>
      <c r="L536" s="25"/>
      <c r="M536" s="454"/>
      <c r="N536" s="91"/>
      <c r="O536" s="355" t="str">
        <f t="shared" si="20"/>
        <v>OUI</v>
      </c>
    </row>
    <row r="537" spans="2:15" ht="15.75" x14ac:dyDescent="0.25">
      <c r="B537" s="119"/>
      <c r="C537" s="13"/>
      <c r="D537" s="363"/>
      <c r="E537" s="25"/>
      <c r="F537" s="25"/>
      <c r="G537" s="25"/>
      <c r="H537" s="463"/>
      <c r="I537" s="25" t="e">
        <f>VLOOKUP($H537,BDD!$B$5:$C$16,2,FALSE)</f>
        <v>#N/A</v>
      </c>
      <c r="J537" s="49" t="s">
        <v>277</v>
      </c>
      <c r="K537" s="38"/>
      <c r="L537" s="25"/>
      <c r="M537" s="454"/>
      <c r="N537" s="91"/>
      <c r="O537" s="355" t="str">
        <f t="shared" si="20"/>
        <v>OUI</v>
      </c>
    </row>
    <row r="538" spans="2:15" ht="15.75" x14ac:dyDescent="0.25">
      <c r="B538" s="119"/>
      <c r="C538" s="13"/>
      <c r="D538" s="363"/>
      <c r="E538" s="25"/>
      <c r="F538" s="25"/>
      <c r="G538" s="25"/>
      <c r="H538" s="463"/>
      <c r="I538" s="25" t="e">
        <f>VLOOKUP($H538,BDD!$B$5:$C$16,2,FALSE)</f>
        <v>#N/A</v>
      </c>
      <c r="J538" s="49" t="s">
        <v>277</v>
      </c>
      <c r="K538" s="38"/>
      <c r="L538" s="25"/>
      <c r="M538" s="454"/>
      <c r="N538" s="91"/>
      <c r="O538" s="355" t="str">
        <f t="shared" si="20"/>
        <v>OUI</v>
      </c>
    </row>
    <row r="539" spans="2:15" ht="15.75" x14ac:dyDescent="0.25">
      <c r="B539" s="119"/>
      <c r="C539" s="13"/>
      <c r="D539" s="363"/>
      <c r="E539" s="25"/>
      <c r="F539" s="25"/>
      <c r="G539" s="25"/>
      <c r="H539" s="463"/>
      <c r="I539" s="25" t="e">
        <f>VLOOKUP($H539,BDD!$B$5:$C$16,2,FALSE)</f>
        <v>#N/A</v>
      </c>
      <c r="J539" s="49" t="s">
        <v>277</v>
      </c>
      <c r="K539" s="38"/>
      <c r="L539" s="25"/>
      <c r="M539" s="454"/>
      <c r="N539" s="91"/>
      <c r="O539" s="355" t="str">
        <f t="shared" si="20"/>
        <v>OUI</v>
      </c>
    </row>
    <row r="540" spans="2:15" ht="15.75" x14ac:dyDescent="0.25">
      <c r="B540" s="119"/>
      <c r="C540" s="13"/>
      <c r="D540" s="363"/>
      <c r="E540" s="25"/>
      <c r="F540" s="25"/>
      <c r="G540" s="25"/>
      <c r="H540" s="463"/>
      <c r="I540" s="25" t="e">
        <f>VLOOKUP($H540,BDD!$B$5:$C$16,2,FALSE)</f>
        <v>#N/A</v>
      </c>
      <c r="J540" s="49" t="s">
        <v>277</v>
      </c>
      <c r="K540" s="38"/>
      <c r="L540" s="25"/>
      <c r="M540" s="454"/>
      <c r="N540" s="91"/>
      <c r="O540" s="355" t="str">
        <f t="shared" si="20"/>
        <v>OUI</v>
      </c>
    </row>
    <row r="541" spans="2:15" ht="15.75" x14ac:dyDescent="0.25">
      <c r="B541" s="119"/>
      <c r="C541" s="13"/>
      <c r="D541" s="363"/>
      <c r="E541" s="25"/>
      <c r="F541" s="25"/>
      <c r="G541" s="25"/>
      <c r="H541" s="463"/>
      <c r="I541" s="25" t="e">
        <f>VLOOKUP($H541,BDD!$B$5:$C$16,2,FALSE)</f>
        <v>#N/A</v>
      </c>
      <c r="J541" s="49" t="s">
        <v>277</v>
      </c>
      <c r="K541" s="38"/>
      <c r="L541" s="25"/>
      <c r="M541" s="454"/>
      <c r="N541" s="91"/>
      <c r="O541" s="355" t="str">
        <f t="shared" si="20"/>
        <v>OUI</v>
      </c>
    </row>
    <row r="542" spans="2:15" ht="15.75" x14ac:dyDescent="0.25">
      <c r="B542" s="119"/>
      <c r="C542" s="13"/>
      <c r="D542" s="363"/>
      <c r="E542" s="25"/>
      <c r="F542" s="25"/>
      <c r="G542" s="25"/>
      <c r="H542" s="463"/>
      <c r="I542" s="25" t="e">
        <f>VLOOKUP($H542,BDD!$B$5:$C$16,2,FALSE)</f>
        <v>#N/A</v>
      </c>
      <c r="J542" s="49" t="s">
        <v>277</v>
      </c>
      <c r="K542" s="38"/>
      <c r="L542" s="25"/>
      <c r="M542" s="454"/>
      <c r="N542" s="91"/>
      <c r="O542" s="355" t="str">
        <f t="shared" si="20"/>
        <v>OUI</v>
      </c>
    </row>
    <row r="543" spans="2:15" ht="15.75" x14ac:dyDescent="0.25">
      <c r="B543" s="119"/>
      <c r="C543" s="13"/>
      <c r="D543" s="363"/>
      <c r="E543" s="25"/>
      <c r="F543" s="25"/>
      <c r="G543" s="25"/>
      <c r="H543" s="463"/>
      <c r="I543" s="25" t="e">
        <f>VLOOKUP($H543,BDD!$B$5:$C$16,2,FALSE)</f>
        <v>#N/A</v>
      </c>
      <c r="J543" s="49" t="s">
        <v>277</v>
      </c>
      <c r="K543" s="38"/>
      <c r="L543" s="25"/>
      <c r="M543" s="454"/>
      <c r="N543" s="91"/>
      <c r="O543" s="355" t="str">
        <f t="shared" si="20"/>
        <v>OUI</v>
      </c>
    </row>
    <row r="544" spans="2:15" ht="15.75" x14ac:dyDescent="0.25">
      <c r="B544" s="119"/>
      <c r="C544" s="13"/>
      <c r="D544" s="363"/>
      <c r="E544" s="25"/>
      <c r="F544" s="25"/>
      <c r="G544" s="25"/>
      <c r="H544" s="463"/>
      <c r="I544" s="25" t="e">
        <f>VLOOKUP($H544,BDD!$B$5:$C$16,2,FALSE)</f>
        <v>#N/A</v>
      </c>
      <c r="J544" s="49" t="s">
        <v>277</v>
      </c>
      <c r="K544" s="38"/>
      <c r="L544" s="25"/>
      <c r="M544" s="454"/>
      <c r="N544" s="91"/>
      <c r="O544" s="355" t="str">
        <f t="shared" si="20"/>
        <v>OUI</v>
      </c>
    </row>
    <row r="545" spans="2:15" ht="15.75" x14ac:dyDescent="0.25">
      <c r="B545" s="119"/>
      <c r="C545" s="13"/>
      <c r="D545" s="363"/>
      <c r="E545" s="25"/>
      <c r="F545" s="25"/>
      <c r="G545" s="25"/>
      <c r="H545" s="463"/>
      <c r="I545" s="25" t="e">
        <f>VLOOKUP($H545,BDD!$B$5:$C$16,2,FALSE)</f>
        <v>#N/A</v>
      </c>
      <c r="J545" s="49" t="s">
        <v>277</v>
      </c>
      <c r="K545" s="38"/>
      <c r="L545" s="25"/>
      <c r="M545" s="454"/>
      <c r="N545" s="91"/>
      <c r="O545" s="355" t="str">
        <f t="shared" ref="O545:O608" si="21">IF(D545=0,"OUI","NON")</f>
        <v>OUI</v>
      </c>
    </row>
    <row r="546" spans="2:15" ht="15.75" x14ac:dyDescent="0.25">
      <c r="B546" s="119"/>
      <c r="C546" s="13"/>
      <c r="D546" s="363"/>
      <c r="E546" s="25"/>
      <c r="F546" s="25"/>
      <c r="G546" s="25"/>
      <c r="H546" s="463"/>
      <c r="I546" s="25" t="e">
        <f>VLOOKUP($H546,BDD!$B$5:$C$16,2,FALSE)</f>
        <v>#N/A</v>
      </c>
      <c r="J546" s="49" t="s">
        <v>277</v>
      </c>
      <c r="K546" s="38"/>
      <c r="L546" s="25"/>
      <c r="M546" s="454"/>
      <c r="N546" s="91"/>
      <c r="O546" s="355" t="str">
        <f t="shared" si="21"/>
        <v>OUI</v>
      </c>
    </row>
    <row r="547" spans="2:15" ht="15.75" x14ac:dyDescent="0.25">
      <c r="B547" s="119"/>
      <c r="C547" s="13"/>
      <c r="D547" s="363"/>
      <c r="E547" s="25"/>
      <c r="F547" s="25"/>
      <c r="G547" s="25"/>
      <c r="H547" s="463"/>
      <c r="I547" s="25" t="e">
        <f>VLOOKUP($H547,BDD!$B$5:$C$16,2,FALSE)</f>
        <v>#N/A</v>
      </c>
      <c r="J547" s="49" t="s">
        <v>277</v>
      </c>
      <c r="K547" s="38"/>
      <c r="L547" s="25"/>
      <c r="M547" s="454"/>
      <c r="N547" s="91"/>
      <c r="O547" s="355" t="str">
        <f t="shared" si="21"/>
        <v>OUI</v>
      </c>
    </row>
    <row r="548" spans="2:15" ht="15.75" x14ac:dyDescent="0.25">
      <c r="B548" s="119"/>
      <c r="C548" s="13"/>
      <c r="D548" s="363"/>
      <c r="E548" s="25"/>
      <c r="F548" s="25"/>
      <c r="G548" s="25"/>
      <c r="H548" s="463"/>
      <c r="I548" s="25" t="e">
        <f>VLOOKUP($H548,BDD!$B$5:$C$16,2,FALSE)</f>
        <v>#N/A</v>
      </c>
      <c r="J548" s="49" t="s">
        <v>277</v>
      </c>
      <c r="K548" s="38"/>
      <c r="L548" s="25"/>
      <c r="M548" s="454"/>
      <c r="N548" s="91"/>
      <c r="O548" s="355" t="str">
        <f t="shared" si="21"/>
        <v>OUI</v>
      </c>
    </row>
    <row r="549" spans="2:15" ht="15.75" x14ac:dyDescent="0.25">
      <c r="B549" s="119"/>
      <c r="C549" s="13"/>
      <c r="D549" s="363"/>
      <c r="E549" s="25"/>
      <c r="F549" s="25"/>
      <c r="G549" s="25"/>
      <c r="H549" s="463"/>
      <c r="I549" s="25" t="e">
        <f>VLOOKUP($H549,BDD!$B$5:$C$16,2,FALSE)</f>
        <v>#N/A</v>
      </c>
      <c r="J549" s="49" t="s">
        <v>277</v>
      </c>
      <c r="K549" s="38"/>
      <c r="L549" s="25"/>
      <c r="M549" s="454"/>
      <c r="N549" s="91"/>
      <c r="O549" s="355" t="str">
        <f t="shared" si="21"/>
        <v>OUI</v>
      </c>
    </row>
    <row r="550" spans="2:15" ht="15.75" x14ac:dyDescent="0.25">
      <c r="B550" s="119"/>
      <c r="C550" s="13"/>
      <c r="D550" s="363"/>
      <c r="E550" s="25"/>
      <c r="F550" s="25"/>
      <c r="G550" s="25"/>
      <c r="H550" s="463"/>
      <c r="I550" s="25" t="e">
        <f>VLOOKUP($H550,BDD!$B$5:$C$16,2,FALSE)</f>
        <v>#N/A</v>
      </c>
      <c r="J550" s="49" t="s">
        <v>277</v>
      </c>
      <c r="K550" s="38"/>
      <c r="L550" s="25"/>
      <c r="M550" s="454"/>
      <c r="N550" s="91"/>
      <c r="O550" s="355" t="str">
        <f t="shared" si="21"/>
        <v>OUI</v>
      </c>
    </row>
    <row r="551" spans="2:15" ht="15.75" x14ac:dyDescent="0.25">
      <c r="B551" s="119"/>
      <c r="C551" s="13"/>
      <c r="D551" s="363"/>
      <c r="E551" s="25"/>
      <c r="F551" s="25"/>
      <c r="G551" s="25"/>
      <c r="H551" s="463"/>
      <c r="I551" s="25" t="e">
        <f>VLOOKUP($H551,BDD!$B$5:$C$16,2,FALSE)</f>
        <v>#N/A</v>
      </c>
      <c r="J551" s="49" t="s">
        <v>277</v>
      </c>
      <c r="K551" s="38"/>
      <c r="L551" s="25"/>
      <c r="M551" s="454"/>
      <c r="N551" s="91"/>
      <c r="O551" s="355" t="str">
        <f t="shared" si="21"/>
        <v>OUI</v>
      </c>
    </row>
    <row r="552" spans="2:15" ht="15.75" x14ac:dyDescent="0.25">
      <c r="B552" s="119"/>
      <c r="C552" s="13"/>
      <c r="D552" s="363"/>
      <c r="E552" s="25"/>
      <c r="F552" s="25"/>
      <c r="G552" s="25"/>
      <c r="H552" s="463"/>
      <c r="I552" s="25" t="e">
        <f>VLOOKUP($H552,BDD!$B$5:$C$16,2,FALSE)</f>
        <v>#N/A</v>
      </c>
      <c r="J552" s="49" t="s">
        <v>277</v>
      </c>
      <c r="K552" s="38"/>
      <c r="L552" s="25"/>
      <c r="M552" s="454"/>
      <c r="N552" s="91"/>
      <c r="O552" s="355" t="str">
        <f t="shared" si="21"/>
        <v>OUI</v>
      </c>
    </row>
    <row r="553" spans="2:15" ht="15.75" x14ac:dyDescent="0.25">
      <c r="B553" s="119"/>
      <c r="C553" s="13"/>
      <c r="D553" s="363"/>
      <c r="E553" s="25"/>
      <c r="F553" s="25"/>
      <c r="G553" s="25"/>
      <c r="H553" s="463"/>
      <c r="I553" s="25" t="e">
        <f>VLOOKUP($H553,BDD!$B$5:$C$16,2,FALSE)</f>
        <v>#N/A</v>
      </c>
      <c r="J553" s="49" t="s">
        <v>277</v>
      </c>
      <c r="K553" s="38"/>
      <c r="L553" s="25"/>
      <c r="M553" s="454"/>
      <c r="N553" s="91"/>
      <c r="O553" s="355" t="str">
        <f t="shared" si="21"/>
        <v>OUI</v>
      </c>
    </row>
    <row r="554" spans="2:15" ht="15.75" x14ac:dyDescent="0.25">
      <c r="B554" s="119"/>
      <c r="C554" s="13"/>
      <c r="D554" s="363"/>
      <c r="E554" s="25"/>
      <c r="F554" s="25"/>
      <c r="G554" s="25"/>
      <c r="H554" s="463"/>
      <c r="I554" s="25" t="e">
        <f>VLOOKUP($H554,BDD!$B$5:$C$16,2,FALSE)</f>
        <v>#N/A</v>
      </c>
      <c r="J554" s="49" t="s">
        <v>277</v>
      </c>
      <c r="K554" s="38"/>
      <c r="L554" s="25"/>
      <c r="M554" s="454"/>
      <c r="N554" s="91"/>
      <c r="O554" s="355" t="str">
        <f t="shared" si="21"/>
        <v>OUI</v>
      </c>
    </row>
    <row r="555" spans="2:15" ht="15.75" x14ac:dyDescent="0.25">
      <c r="B555" s="119"/>
      <c r="C555" s="13"/>
      <c r="D555" s="363"/>
      <c r="E555" s="25"/>
      <c r="F555" s="25"/>
      <c r="G555" s="25"/>
      <c r="H555" s="463"/>
      <c r="I555" s="25" t="e">
        <f>VLOOKUP($H555,BDD!$B$5:$C$16,2,FALSE)</f>
        <v>#N/A</v>
      </c>
      <c r="J555" s="49" t="s">
        <v>277</v>
      </c>
      <c r="K555" s="38"/>
      <c r="L555" s="25"/>
      <c r="M555" s="454"/>
      <c r="N555" s="91"/>
      <c r="O555" s="355" t="str">
        <f t="shared" si="21"/>
        <v>OUI</v>
      </c>
    </row>
    <row r="556" spans="2:15" ht="15.75" x14ac:dyDescent="0.25">
      <c r="B556" s="119"/>
      <c r="C556" s="13"/>
      <c r="D556" s="363"/>
      <c r="E556" s="25"/>
      <c r="F556" s="25"/>
      <c r="G556" s="25"/>
      <c r="H556" s="463"/>
      <c r="I556" s="25" t="e">
        <f>VLOOKUP($H556,BDD!$B$5:$C$16,2,FALSE)</f>
        <v>#N/A</v>
      </c>
      <c r="J556" s="49" t="s">
        <v>277</v>
      </c>
      <c r="K556" s="38"/>
      <c r="L556" s="25"/>
      <c r="M556" s="454"/>
      <c r="N556" s="91"/>
      <c r="O556" s="355" t="str">
        <f t="shared" si="21"/>
        <v>OUI</v>
      </c>
    </row>
    <row r="557" spans="2:15" ht="15.75" x14ac:dyDescent="0.25">
      <c r="B557" s="119"/>
      <c r="C557" s="13"/>
      <c r="D557" s="363"/>
      <c r="E557" s="25"/>
      <c r="F557" s="25"/>
      <c r="G557" s="25"/>
      <c r="H557" s="463"/>
      <c r="I557" s="25" t="e">
        <f>VLOOKUP($H557,BDD!$B$5:$C$16,2,FALSE)</f>
        <v>#N/A</v>
      </c>
      <c r="J557" s="49" t="s">
        <v>277</v>
      </c>
      <c r="K557" s="38"/>
      <c r="L557" s="25"/>
      <c r="M557" s="454"/>
      <c r="N557" s="91"/>
      <c r="O557" s="355" t="str">
        <f t="shared" si="21"/>
        <v>OUI</v>
      </c>
    </row>
    <row r="558" spans="2:15" ht="15.75" x14ac:dyDescent="0.25">
      <c r="B558" s="119"/>
      <c r="C558" s="13"/>
      <c r="D558" s="363"/>
      <c r="E558" s="25"/>
      <c r="F558" s="25"/>
      <c r="G558" s="25"/>
      <c r="H558" s="463"/>
      <c r="I558" s="25" t="e">
        <f>VLOOKUP($H558,BDD!$B$5:$C$16,2,FALSE)</f>
        <v>#N/A</v>
      </c>
      <c r="J558" s="49" t="s">
        <v>277</v>
      </c>
      <c r="K558" s="38"/>
      <c r="L558" s="25"/>
      <c r="M558" s="454"/>
      <c r="N558" s="91"/>
      <c r="O558" s="355" t="str">
        <f t="shared" si="21"/>
        <v>OUI</v>
      </c>
    </row>
    <row r="559" spans="2:15" ht="15.75" x14ac:dyDescent="0.25">
      <c r="B559" s="119"/>
      <c r="C559" s="13"/>
      <c r="D559" s="363"/>
      <c r="E559" s="25"/>
      <c r="F559" s="25"/>
      <c r="G559" s="25"/>
      <c r="H559" s="463"/>
      <c r="I559" s="25" t="e">
        <f>VLOOKUP($H559,BDD!$B$5:$C$16,2,FALSE)</f>
        <v>#N/A</v>
      </c>
      <c r="J559" s="49" t="s">
        <v>277</v>
      </c>
      <c r="K559" s="38"/>
      <c r="L559" s="25"/>
      <c r="M559" s="454"/>
      <c r="N559" s="91"/>
      <c r="O559" s="355" t="str">
        <f t="shared" si="21"/>
        <v>OUI</v>
      </c>
    </row>
    <row r="560" spans="2:15" ht="15.75" x14ac:dyDescent="0.25">
      <c r="B560" s="119"/>
      <c r="C560" s="13"/>
      <c r="D560" s="363"/>
      <c r="E560" s="25"/>
      <c r="F560" s="25"/>
      <c r="G560" s="25"/>
      <c r="H560" s="463"/>
      <c r="I560" s="25" t="e">
        <f>VLOOKUP($H560,BDD!$B$5:$C$16,2,FALSE)</f>
        <v>#N/A</v>
      </c>
      <c r="J560" s="49" t="s">
        <v>277</v>
      </c>
      <c r="K560" s="38"/>
      <c r="L560" s="25"/>
      <c r="M560" s="454"/>
      <c r="N560" s="91"/>
      <c r="O560" s="355" t="str">
        <f t="shared" si="21"/>
        <v>OUI</v>
      </c>
    </row>
    <row r="561" spans="2:15" ht="15.75" x14ac:dyDescent="0.25">
      <c r="B561" s="119"/>
      <c r="C561" s="13"/>
      <c r="D561" s="363"/>
      <c r="E561" s="25"/>
      <c r="F561" s="25"/>
      <c r="G561" s="25"/>
      <c r="H561" s="463"/>
      <c r="I561" s="25" t="e">
        <f>VLOOKUP($H561,BDD!$B$5:$C$16,2,FALSE)</f>
        <v>#N/A</v>
      </c>
      <c r="J561" s="49" t="s">
        <v>277</v>
      </c>
      <c r="K561" s="38"/>
      <c r="L561" s="25"/>
      <c r="M561" s="454"/>
      <c r="N561" s="91"/>
      <c r="O561" s="355" t="str">
        <f t="shared" si="21"/>
        <v>OUI</v>
      </c>
    </row>
    <row r="562" spans="2:15" ht="15.75" x14ac:dyDescent="0.25">
      <c r="B562" s="119"/>
      <c r="C562" s="13"/>
      <c r="D562" s="363"/>
      <c r="E562" s="25"/>
      <c r="F562" s="25"/>
      <c r="G562" s="25"/>
      <c r="H562" s="463"/>
      <c r="I562" s="25" t="e">
        <f>VLOOKUP($H562,BDD!$B$5:$C$16,2,FALSE)</f>
        <v>#N/A</v>
      </c>
      <c r="J562" s="49" t="s">
        <v>277</v>
      </c>
      <c r="K562" s="38"/>
      <c r="L562" s="25"/>
      <c r="M562" s="454"/>
      <c r="N562" s="91"/>
      <c r="O562" s="355" t="str">
        <f t="shared" si="21"/>
        <v>OUI</v>
      </c>
    </row>
    <row r="563" spans="2:15" ht="15.75" x14ac:dyDescent="0.25">
      <c r="B563" s="119"/>
      <c r="C563" s="13"/>
      <c r="D563" s="363"/>
      <c r="E563" s="25"/>
      <c r="F563" s="25"/>
      <c r="G563" s="25"/>
      <c r="H563" s="463"/>
      <c r="I563" s="25" t="e">
        <f>VLOOKUP($H563,BDD!$B$5:$C$16,2,FALSE)</f>
        <v>#N/A</v>
      </c>
      <c r="J563" s="49" t="s">
        <v>277</v>
      </c>
      <c r="K563" s="38"/>
      <c r="L563" s="25"/>
      <c r="M563" s="454"/>
      <c r="N563" s="91"/>
      <c r="O563" s="355" t="str">
        <f t="shared" si="21"/>
        <v>OUI</v>
      </c>
    </row>
    <row r="564" spans="2:15" ht="15.75" x14ac:dyDescent="0.25">
      <c r="B564" s="119"/>
      <c r="C564" s="13"/>
      <c r="D564" s="363"/>
      <c r="E564" s="25"/>
      <c r="F564" s="25"/>
      <c r="G564" s="25"/>
      <c r="H564" s="463"/>
      <c r="I564" s="25" t="e">
        <f>VLOOKUP($H564,BDD!$B$5:$C$16,2,FALSE)</f>
        <v>#N/A</v>
      </c>
      <c r="J564" s="49" t="s">
        <v>277</v>
      </c>
      <c r="K564" s="38"/>
      <c r="L564" s="25"/>
      <c r="M564" s="454"/>
      <c r="N564" s="91"/>
      <c r="O564" s="355" t="str">
        <f t="shared" si="21"/>
        <v>OUI</v>
      </c>
    </row>
    <row r="565" spans="2:15" ht="15.75" x14ac:dyDescent="0.25">
      <c r="B565" s="119"/>
      <c r="C565" s="13"/>
      <c r="D565" s="363"/>
      <c r="E565" s="25"/>
      <c r="F565" s="25"/>
      <c r="G565" s="25"/>
      <c r="H565" s="463"/>
      <c r="I565" s="25" t="e">
        <f>VLOOKUP($H565,BDD!$B$5:$C$16,2,FALSE)</f>
        <v>#N/A</v>
      </c>
      <c r="J565" s="49" t="s">
        <v>277</v>
      </c>
      <c r="K565" s="38"/>
      <c r="L565" s="25"/>
      <c r="M565" s="454"/>
      <c r="N565" s="91"/>
      <c r="O565" s="355" t="str">
        <f t="shared" si="21"/>
        <v>OUI</v>
      </c>
    </row>
    <row r="566" spans="2:15" ht="15.75" x14ac:dyDescent="0.25">
      <c r="B566" s="119"/>
      <c r="C566" s="13"/>
      <c r="D566" s="363"/>
      <c r="E566" s="25"/>
      <c r="F566" s="25"/>
      <c r="G566" s="25"/>
      <c r="H566" s="463"/>
      <c r="I566" s="25" t="e">
        <f>VLOOKUP($H566,BDD!$B$5:$C$16,2,FALSE)</f>
        <v>#N/A</v>
      </c>
      <c r="J566" s="49" t="s">
        <v>277</v>
      </c>
      <c r="K566" s="38"/>
      <c r="L566" s="25"/>
      <c r="M566" s="454"/>
      <c r="N566" s="91"/>
      <c r="O566" s="355" t="str">
        <f t="shared" si="21"/>
        <v>OUI</v>
      </c>
    </row>
    <row r="567" spans="2:15" ht="15.75" x14ac:dyDescent="0.25">
      <c r="B567" s="119"/>
      <c r="C567" s="13"/>
      <c r="D567" s="363"/>
      <c r="E567" s="25"/>
      <c r="F567" s="25"/>
      <c r="G567" s="25"/>
      <c r="H567" s="463"/>
      <c r="I567" s="25" t="e">
        <f>VLOOKUP($H567,BDD!$B$5:$C$16,2,FALSE)</f>
        <v>#N/A</v>
      </c>
      <c r="J567" s="49" t="s">
        <v>277</v>
      </c>
      <c r="K567" s="38"/>
      <c r="L567" s="25"/>
      <c r="M567" s="454"/>
      <c r="N567" s="91"/>
      <c r="O567" s="355" t="str">
        <f t="shared" si="21"/>
        <v>OUI</v>
      </c>
    </row>
    <row r="568" spans="2:15" ht="15.75" x14ac:dyDescent="0.25">
      <c r="B568" s="119"/>
      <c r="C568" s="13"/>
      <c r="D568" s="363"/>
      <c r="E568" s="25"/>
      <c r="F568" s="25"/>
      <c r="G568" s="25"/>
      <c r="H568" s="463"/>
      <c r="I568" s="25" t="e">
        <f>VLOOKUP($H568,BDD!$B$5:$C$16,2,FALSE)</f>
        <v>#N/A</v>
      </c>
      <c r="J568" s="49" t="s">
        <v>277</v>
      </c>
      <c r="K568" s="38"/>
      <c r="L568" s="25"/>
      <c r="M568" s="454"/>
      <c r="N568" s="91"/>
      <c r="O568" s="355" t="str">
        <f t="shared" si="21"/>
        <v>OUI</v>
      </c>
    </row>
    <row r="569" spans="2:15" ht="15.75" x14ac:dyDescent="0.25">
      <c r="B569" s="119"/>
      <c r="C569" s="13"/>
      <c r="D569" s="363"/>
      <c r="E569" s="25"/>
      <c r="F569" s="25"/>
      <c r="G569" s="25"/>
      <c r="H569" s="463"/>
      <c r="I569" s="25" t="e">
        <f>VLOOKUP($H569,BDD!$B$5:$C$16,2,FALSE)</f>
        <v>#N/A</v>
      </c>
      <c r="J569" s="49" t="s">
        <v>277</v>
      </c>
      <c r="K569" s="38"/>
      <c r="L569" s="25"/>
      <c r="M569" s="454"/>
      <c r="N569" s="91"/>
      <c r="O569" s="355" t="str">
        <f t="shared" si="21"/>
        <v>OUI</v>
      </c>
    </row>
    <row r="570" spans="2:15" ht="15.75" x14ac:dyDescent="0.25">
      <c r="B570" s="119"/>
      <c r="C570" s="13"/>
      <c r="D570" s="363"/>
      <c r="E570" s="25"/>
      <c r="F570" s="25"/>
      <c r="G570" s="25"/>
      <c r="H570" s="463"/>
      <c r="I570" s="25" t="e">
        <f>VLOOKUP($H570,BDD!$B$5:$C$16,2,FALSE)</f>
        <v>#N/A</v>
      </c>
      <c r="J570" s="49" t="s">
        <v>277</v>
      </c>
      <c r="K570" s="38"/>
      <c r="L570" s="25"/>
      <c r="M570" s="454"/>
      <c r="N570" s="91"/>
      <c r="O570" s="355" t="str">
        <f t="shared" si="21"/>
        <v>OUI</v>
      </c>
    </row>
    <row r="571" spans="2:15" ht="15.75" x14ac:dyDescent="0.25">
      <c r="B571" s="119"/>
      <c r="C571" s="13"/>
      <c r="D571" s="363"/>
      <c r="E571" s="25"/>
      <c r="F571" s="25"/>
      <c r="G571" s="25"/>
      <c r="H571" s="463"/>
      <c r="I571" s="25" t="e">
        <f>VLOOKUP($H571,BDD!$B$5:$C$16,2,FALSE)</f>
        <v>#N/A</v>
      </c>
      <c r="J571" s="49" t="s">
        <v>277</v>
      </c>
      <c r="K571" s="38"/>
      <c r="L571" s="25"/>
      <c r="M571" s="454"/>
      <c r="N571" s="91"/>
      <c r="O571" s="355" t="str">
        <f t="shared" si="21"/>
        <v>OUI</v>
      </c>
    </row>
    <row r="572" spans="2:15" ht="15.75" x14ac:dyDescent="0.25">
      <c r="B572" s="119"/>
      <c r="C572" s="13"/>
      <c r="D572" s="363"/>
      <c r="E572" s="25"/>
      <c r="F572" s="25"/>
      <c r="G572" s="25"/>
      <c r="H572" s="463"/>
      <c r="I572" s="25" t="e">
        <f>VLOOKUP($H572,BDD!$B$5:$C$16,2,FALSE)</f>
        <v>#N/A</v>
      </c>
      <c r="J572" s="49" t="s">
        <v>277</v>
      </c>
      <c r="K572" s="38"/>
      <c r="L572" s="25"/>
      <c r="M572" s="454"/>
      <c r="N572" s="91"/>
      <c r="O572" s="355" t="str">
        <f t="shared" si="21"/>
        <v>OUI</v>
      </c>
    </row>
    <row r="573" spans="2:15" ht="15.75" x14ac:dyDescent="0.25">
      <c r="B573" s="119"/>
      <c r="C573" s="13"/>
      <c r="D573" s="363"/>
      <c r="E573" s="25"/>
      <c r="F573" s="25"/>
      <c r="G573" s="25"/>
      <c r="H573" s="463"/>
      <c r="I573" s="25" t="e">
        <f>VLOOKUP($H573,BDD!$B$5:$C$16,2,FALSE)</f>
        <v>#N/A</v>
      </c>
      <c r="J573" s="49" t="s">
        <v>277</v>
      </c>
      <c r="K573" s="38"/>
      <c r="L573" s="25"/>
      <c r="M573" s="454"/>
      <c r="N573" s="91"/>
      <c r="O573" s="355" t="str">
        <f t="shared" si="21"/>
        <v>OUI</v>
      </c>
    </row>
    <row r="574" spans="2:15" ht="15.75" x14ac:dyDescent="0.25">
      <c r="B574" s="119"/>
      <c r="C574" s="13"/>
      <c r="D574" s="363"/>
      <c r="E574" s="25"/>
      <c r="F574" s="25"/>
      <c r="G574" s="25"/>
      <c r="H574" s="463"/>
      <c r="I574" s="25" t="e">
        <f>VLOOKUP($H574,BDD!$B$5:$C$16,2,FALSE)</f>
        <v>#N/A</v>
      </c>
      <c r="J574" s="49" t="s">
        <v>277</v>
      </c>
      <c r="K574" s="38"/>
      <c r="L574" s="25"/>
      <c r="M574" s="454"/>
      <c r="N574" s="91"/>
      <c r="O574" s="355" t="str">
        <f t="shared" si="21"/>
        <v>OUI</v>
      </c>
    </row>
    <row r="575" spans="2:15" ht="15.75" x14ac:dyDescent="0.25">
      <c r="B575" s="119"/>
      <c r="C575" s="13"/>
      <c r="D575" s="363"/>
      <c r="E575" s="25"/>
      <c r="F575" s="25"/>
      <c r="G575" s="25"/>
      <c r="H575" s="463"/>
      <c r="I575" s="25" t="e">
        <f>VLOOKUP($H575,BDD!$B$5:$C$16,2,FALSE)</f>
        <v>#N/A</v>
      </c>
      <c r="J575" s="49" t="s">
        <v>277</v>
      </c>
      <c r="K575" s="38"/>
      <c r="L575" s="25"/>
      <c r="M575" s="454"/>
      <c r="N575" s="91"/>
      <c r="O575" s="355" t="str">
        <f t="shared" si="21"/>
        <v>OUI</v>
      </c>
    </row>
    <row r="576" spans="2:15" ht="15.75" x14ac:dyDescent="0.25">
      <c r="B576" s="119"/>
      <c r="C576" s="13"/>
      <c r="D576" s="363"/>
      <c r="E576" s="25"/>
      <c r="F576" s="25"/>
      <c r="G576" s="25"/>
      <c r="H576" s="463"/>
      <c r="I576" s="25" t="e">
        <f>VLOOKUP($H576,BDD!$B$5:$C$16,2,FALSE)</f>
        <v>#N/A</v>
      </c>
      <c r="J576" s="49" t="s">
        <v>277</v>
      </c>
      <c r="K576" s="38"/>
      <c r="L576" s="25"/>
      <c r="M576" s="454"/>
      <c r="N576" s="91"/>
      <c r="O576" s="355" t="str">
        <f t="shared" si="21"/>
        <v>OUI</v>
      </c>
    </row>
    <row r="577" spans="2:15" ht="15.75" x14ac:dyDescent="0.25">
      <c r="B577" s="119"/>
      <c r="C577" s="13"/>
      <c r="D577" s="363"/>
      <c r="E577" s="25"/>
      <c r="F577" s="25"/>
      <c r="G577" s="25"/>
      <c r="H577" s="463"/>
      <c r="I577" s="25" t="e">
        <f>VLOOKUP($H577,BDD!$B$5:$C$16,2,FALSE)</f>
        <v>#N/A</v>
      </c>
      <c r="J577" s="49" t="s">
        <v>277</v>
      </c>
      <c r="K577" s="38"/>
      <c r="L577" s="25"/>
      <c r="M577" s="454"/>
      <c r="N577" s="91"/>
      <c r="O577" s="355" t="str">
        <f t="shared" si="21"/>
        <v>OUI</v>
      </c>
    </row>
    <row r="578" spans="2:15" ht="15.75" x14ac:dyDescent="0.25">
      <c r="B578" s="119"/>
      <c r="C578" s="13"/>
      <c r="D578" s="363"/>
      <c r="E578" s="25"/>
      <c r="F578" s="25"/>
      <c r="G578" s="25"/>
      <c r="H578" s="463"/>
      <c r="I578" s="25" t="e">
        <f>VLOOKUP($H578,BDD!$B$5:$C$16,2,FALSE)</f>
        <v>#N/A</v>
      </c>
      <c r="J578" s="49" t="s">
        <v>277</v>
      </c>
      <c r="K578" s="38"/>
      <c r="L578" s="25"/>
      <c r="M578" s="454"/>
      <c r="N578" s="91"/>
      <c r="O578" s="355" t="str">
        <f t="shared" si="21"/>
        <v>OUI</v>
      </c>
    </row>
    <row r="579" spans="2:15" ht="15.75" x14ac:dyDescent="0.25">
      <c r="B579" s="119"/>
      <c r="C579" s="13"/>
      <c r="D579" s="363"/>
      <c r="E579" s="25"/>
      <c r="F579" s="25"/>
      <c r="G579" s="25"/>
      <c r="H579" s="463"/>
      <c r="I579" s="25" t="e">
        <f>VLOOKUP($H579,BDD!$B$5:$C$16,2,FALSE)</f>
        <v>#N/A</v>
      </c>
      <c r="J579" s="49" t="s">
        <v>277</v>
      </c>
      <c r="K579" s="38"/>
      <c r="L579" s="25"/>
      <c r="M579" s="454"/>
      <c r="N579" s="91"/>
      <c r="O579" s="355" t="str">
        <f t="shared" si="21"/>
        <v>OUI</v>
      </c>
    </row>
    <row r="580" spans="2:15" ht="15.75" x14ac:dyDescent="0.25">
      <c r="B580" s="119"/>
      <c r="C580" s="13"/>
      <c r="D580" s="363"/>
      <c r="E580" s="25"/>
      <c r="F580" s="25"/>
      <c r="G580" s="25"/>
      <c r="H580" s="463"/>
      <c r="I580" s="25" t="e">
        <f>VLOOKUP($H580,BDD!$B$5:$C$16,2,FALSE)</f>
        <v>#N/A</v>
      </c>
      <c r="J580" s="49" t="s">
        <v>277</v>
      </c>
      <c r="K580" s="38"/>
      <c r="L580" s="25"/>
      <c r="M580" s="454"/>
      <c r="N580" s="91"/>
      <c r="O580" s="355" t="str">
        <f t="shared" si="21"/>
        <v>OUI</v>
      </c>
    </row>
    <row r="581" spans="2:15" ht="15.75" x14ac:dyDescent="0.25">
      <c r="B581" s="119"/>
      <c r="C581" s="13"/>
      <c r="D581" s="363"/>
      <c r="E581" s="25"/>
      <c r="F581" s="25"/>
      <c r="G581" s="25"/>
      <c r="H581" s="463"/>
      <c r="I581" s="25" t="e">
        <f>VLOOKUP($H581,BDD!$B$5:$C$16,2,FALSE)</f>
        <v>#N/A</v>
      </c>
      <c r="J581" s="49" t="s">
        <v>277</v>
      </c>
      <c r="K581" s="38"/>
      <c r="L581" s="25"/>
      <c r="M581" s="454"/>
      <c r="N581" s="91"/>
      <c r="O581" s="355" t="str">
        <f t="shared" si="21"/>
        <v>OUI</v>
      </c>
    </row>
    <row r="582" spans="2:15" ht="15.75" x14ac:dyDescent="0.25">
      <c r="B582" s="119"/>
      <c r="C582" s="13"/>
      <c r="D582" s="363"/>
      <c r="E582" s="25"/>
      <c r="F582" s="25"/>
      <c r="G582" s="25"/>
      <c r="H582" s="463"/>
      <c r="I582" s="25" t="e">
        <f>VLOOKUP($H582,BDD!$B$5:$C$16,2,FALSE)</f>
        <v>#N/A</v>
      </c>
      <c r="J582" s="49" t="s">
        <v>277</v>
      </c>
      <c r="K582" s="38"/>
      <c r="L582" s="25"/>
      <c r="M582" s="454"/>
      <c r="N582" s="91"/>
      <c r="O582" s="355" t="str">
        <f t="shared" si="21"/>
        <v>OUI</v>
      </c>
    </row>
    <row r="583" spans="2:15" ht="15.75" x14ac:dyDescent="0.25">
      <c r="B583" s="119"/>
      <c r="C583" s="13"/>
      <c r="D583" s="363"/>
      <c r="E583" s="25"/>
      <c r="F583" s="25"/>
      <c r="G583" s="25"/>
      <c r="H583" s="463"/>
      <c r="I583" s="25" t="e">
        <f>VLOOKUP($H583,BDD!$B$5:$C$16,2,FALSE)</f>
        <v>#N/A</v>
      </c>
      <c r="J583" s="49" t="s">
        <v>277</v>
      </c>
      <c r="K583" s="38"/>
      <c r="L583" s="25"/>
      <c r="M583" s="454"/>
      <c r="N583" s="91"/>
      <c r="O583" s="355" t="str">
        <f t="shared" si="21"/>
        <v>OUI</v>
      </c>
    </row>
    <row r="584" spans="2:15" ht="15.75" x14ac:dyDescent="0.25">
      <c r="B584" s="119"/>
      <c r="C584" s="13"/>
      <c r="D584" s="363"/>
      <c r="E584" s="25"/>
      <c r="F584" s="25"/>
      <c r="G584" s="25"/>
      <c r="H584" s="463"/>
      <c r="I584" s="25" t="e">
        <f>VLOOKUP($H584,BDD!$B$5:$C$16,2,FALSE)</f>
        <v>#N/A</v>
      </c>
      <c r="J584" s="49" t="s">
        <v>277</v>
      </c>
      <c r="K584" s="38"/>
      <c r="L584" s="25"/>
      <c r="M584" s="454"/>
      <c r="N584" s="91"/>
      <c r="O584" s="355" t="str">
        <f t="shared" si="21"/>
        <v>OUI</v>
      </c>
    </row>
    <row r="585" spans="2:15" ht="15.75" x14ac:dyDescent="0.25">
      <c r="B585" s="119"/>
      <c r="C585" s="13"/>
      <c r="D585" s="363"/>
      <c r="E585" s="25"/>
      <c r="F585" s="25"/>
      <c r="G585" s="25"/>
      <c r="H585" s="463"/>
      <c r="I585" s="25" t="e">
        <f>VLOOKUP($H585,BDD!$B$5:$C$16,2,FALSE)</f>
        <v>#N/A</v>
      </c>
      <c r="J585" s="49" t="s">
        <v>277</v>
      </c>
      <c r="K585" s="38"/>
      <c r="L585" s="25"/>
      <c r="M585" s="454"/>
      <c r="N585" s="91"/>
      <c r="O585" s="355" t="str">
        <f t="shared" si="21"/>
        <v>OUI</v>
      </c>
    </row>
    <row r="586" spans="2:15" ht="15.75" x14ac:dyDescent="0.25">
      <c r="B586" s="119"/>
      <c r="C586" s="13"/>
      <c r="D586" s="363"/>
      <c r="E586" s="25"/>
      <c r="F586" s="25"/>
      <c r="G586" s="25"/>
      <c r="H586" s="463"/>
      <c r="I586" s="25" t="e">
        <f>VLOOKUP($H586,BDD!$B$5:$C$16,2,FALSE)</f>
        <v>#N/A</v>
      </c>
      <c r="J586" s="49" t="s">
        <v>277</v>
      </c>
      <c r="K586" s="38"/>
      <c r="L586" s="25"/>
      <c r="M586" s="454"/>
      <c r="N586" s="91"/>
      <c r="O586" s="355" t="str">
        <f t="shared" si="21"/>
        <v>OUI</v>
      </c>
    </row>
    <row r="587" spans="2:15" ht="15.75" x14ac:dyDescent="0.25">
      <c r="B587" s="119"/>
      <c r="C587" s="13"/>
      <c r="D587" s="363"/>
      <c r="E587" s="25"/>
      <c r="F587" s="25"/>
      <c r="G587" s="25"/>
      <c r="H587" s="463"/>
      <c r="I587" s="25" t="e">
        <f>VLOOKUP($H587,BDD!$B$5:$C$16,2,FALSE)</f>
        <v>#N/A</v>
      </c>
      <c r="J587" s="49" t="s">
        <v>277</v>
      </c>
      <c r="K587" s="38"/>
      <c r="L587" s="25"/>
      <c r="M587" s="454"/>
      <c r="N587" s="91"/>
      <c r="O587" s="355" t="str">
        <f t="shared" si="21"/>
        <v>OUI</v>
      </c>
    </row>
    <row r="588" spans="2:15" ht="15.75" x14ac:dyDescent="0.25">
      <c r="B588" s="119"/>
      <c r="C588" s="13"/>
      <c r="D588" s="363"/>
      <c r="E588" s="25"/>
      <c r="F588" s="25"/>
      <c r="G588" s="25"/>
      <c r="H588" s="463"/>
      <c r="I588" s="25" t="e">
        <f>VLOOKUP($H588,BDD!$B$5:$C$16,2,FALSE)</f>
        <v>#N/A</v>
      </c>
      <c r="J588" s="49" t="s">
        <v>277</v>
      </c>
      <c r="K588" s="38"/>
      <c r="L588" s="25"/>
      <c r="M588" s="454"/>
      <c r="N588" s="91"/>
      <c r="O588" s="355" t="str">
        <f t="shared" si="21"/>
        <v>OUI</v>
      </c>
    </row>
    <row r="589" spans="2:15" ht="15.75" x14ac:dyDescent="0.25">
      <c r="B589" s="119"/>
      <c r="C589" s="13"/>
      <c r="D589" s="363"/>
      <c r="E589" s="25"/>
      <c r="F589" s="25"/>
      <c r="G589" s="25"/>
      <c r="H589" s="463"/>
      <c r="I589" s="25" t="e">
        <f>VLOOKUP($H589,BDD!$B$5:$C$16,2,FALSE)</f>
        <v>#N/A</v>
      </c>
      <c r="J589" s="49" t="s">
        <v>277</v>
      </c>
      <c r="K589" s="38"/>
      <c r="L589" s="25"/>
      <c r="M589" s="454"/>
      <c r="N589" s="91"/>
      <c r="O589" s="355" t="str">
        <f t="shared" si="21"/>
        <v>OUI</v>
      </c>
    </row>
    <row r="590" spans="2:15" ht="15.75" x14ac:dyDescent="0.25">
      <c r="B590" s="119"/>
      <c r="C590" s="13"/>
      <c r="D590" s="363"/>
      <c r="E590" s="25"/>
      <c r="F590" s="25"/>
      <c r="G590" s="25"/>
      <c r="H590" s="463"/>
      <c r="I590" s="25" t="e">
        <f>VLOOKUP($H590,BDD!$B$5:$C$16,2,FALSE)</f>
        <v>#N/A</v>
      </c>
      <c r="J590" s="49" t="s">
        <v>277</v>
      </c>
      <c r="K590" s="38"/>
      <c r="L590" s="25"/>
      <c r="M590" s="454"/>
      <c r="N590" s="91"/>
      <c r="O590" s="355" t="str">
        <f t="shared" si="21"/>
        <v>OUI</v>
      </c>
    </row>
    <row r="591" spans="2:15" ht="15.75" x14ac:dyDescent="0.25">
      <c r="B591" s="119"/>
      <c r="C591" s="13"/>
      <c r="D591" s="363"/>
      <c r="E591" s="25"/>
      <c r="F591" s="25"/>
      <c r="G591" s="25"/>
      <c r="H591" s="463"/>
      <c r="I591" s="25" t="e">
        <f>VLOOKUP($H591,BDD!$B$5:$C$16,2,FALSE)</f>
        <v>#N/A</v>
      </c>
      <c r="J591" s="49" t="s">
        <v>277</v>
      </c>
      <c r="K591" s="38"/>
      <c r="L591" s="25"/>
      <c r="M591" s="454"/>
      <c r="N591" s="91"/>
      <c r="O591" s="355" t="str">
        <f t="shared" si="21"/>
        <v>OUI</v>
      </c>
    </row>
    <row r="592" spans="2:15" ht="15.75" x14ac:dyDescent="0.25">
      <c r="B592" s="119"/>
      <c r="C592" s="13"/>
      <c r="D592" s="363"/>
      <c r="E592" s="25"/>
      <c r="F592" s="25"/>
      <c r="G592" s="25"/>
      <c r="H592" s="463"/>
      <c r="I592" s="25" t="e">
        <f>VLOOKUP($H592,BDD!$B$5:$C$16,2,FALSE)</f>
        <v>#N/A</v>
      </c>
      <c r="J592" s="49" t="s">
        <v>277</v>
      </c>
      <c r="K592" s="38"/>
      <c r="L592" s="25"/>
      <c r="M592" s="454"/>
      <c r="N592" s="91"/>
      <c r="O592" s="355" t="str">
        <f t="shared" si="21"/>
        <v>OUI</v>
      </c>
    </row>
    <row r="593" spans="2:15" ht="15.75" x14ac:dyDescent="0.25">
      <c r="B593" s="119"/>
      <c r="C593" s="13"/>
      <c r="D593" s="363"/>
      <c r="E593" s="25"/>
      <c r="F593" s="25"/>
      <c r="G593" s="25"/>
      <c r="H593" s="463"/>
      <c r="I593" s="25" t="e">
        <f>VLOOKUP($H593,BDD!$B$5:$C$16,2,FALSE)</f>
        <v>#N/A</v>
      </c>
      <c r="J593" s="49" t="s">
        <v>277</v>
      </c>
      <c r="K593" s="38"/>
      <c r="L593" s="25"/>
      <c r="M593" s="454"/>
      <c r="N593" s="91"/>
      <c r="O593" s="355" t="str">
        <f t="shared" si="21"/>
        <v>OUI</v>
      </c>
    </row>
    <row r="594" spans="2:15" ht="15.75" x14ac:dyDescent="0.25">
      <c r="B594" s="119"/>
      <c r="C594" s="13"/>
      <c r="D594" s="363"/>
      <c r="E594" s="25"/>
      <c r="F594" s="25"/>
      <c r="G594" s="25"/>
      <c r="H594" s="463"/>
      <c r="I594" s="25" t="e">
        <f>VLOOKUP($H594,BDD!$B$5:$C$16,2,FALSE)</f>
        <v>#N/A</v>
      </c>
      <c r="J594" s="49" t="s">
        <v>277</v>
      </c>
      <c r="K594" s="38"/>
      <c r="L594" s="25"/>
      <c r="M594" s="454"/>
      <c r="N594" s="91"/>
      <c r="O594" s="355" t="str">
        <f t="shared" si="21"/>
        <v>OUI</v>
      </c>
    </row>
    <row r="595" spans="2:15" ht="15.75" x14ac:dyDescent="0.25">
      <c r="B595" s="119"/>
      <c r="C595" s="13"/>
      <c r="D595" s="363"/>
      <c r="E595" s="25"/>
      <c r="F595" s="25"/>
      <c r="G595" s="25"/>
      <c r="H595" s="463"/>
      <c r="I595" s="25" t="e">
        <f>VLOOKUP($H595,BDD!$B$5:$C$16,2,FALSE)</f>
        <v>#N/A</v>
      </c>
      <c r="J595" s="49" t="s">
        <v>277</v>
      </c>
      <c r="K595" s="38"/>
      <c r="L595" s="25"/>
      <c r="M595" s="454"/>
      <c r="N595" s="91"/>
      <c r="O595" s="355" t="str">
        <f t="shared" si="21"/>
        <v>OUI</v>
      </c>
    </row>
    <row r="596" spans="2:15" ht="15.75" x14ac:dyDescent="0.25">
      <c r="B596" s="119"/>
      <c r="C596" s="13"/>
      <c r="D596" s="363"/>
      <c r="E596" s="25"/>
      <c r="F596" s="25"/>
      <c r="G596" s="25"/>
      <c r="H596" s="463"/>
      <c r="I596" s="25" t="e">
        <f>VLOOKUP($H596,BDD!$B$5:$C$16,2,FALSE)</f>
        <v>#N/A</v>
      </c>
      <c r="J596" s="49" t="s">
        <v>277</v>
      </c>
      <c r="K596" s="38"/>
      <c r="L596" s="25"/>
      <c r="M596" s="454"/>
      <c r="N596" s="91"/>
      <c r="O596" s="355" t="str">
        <f t="shared" si="21"/>
        <v>OUI</v>
      </c>
    </row>
    <row r="597" spans="2:15" ht="15.75" x14ac:dyDescent="0.25">
      <c r="B597" s="119"/>
      <c r="C597" s="13"/>
      <c r="D597" s="363"/>
      <c r="E597" s="25"/>
      <c r="F597" s="25"/>
      <c r="G597" s="25"/>
      <c r="H597" s="463"/>
      <c r="I597" s="25" t="e">
        <f>VLOOKUP($H597,BDD!$B$5:$C$16,2,FALSE)</f>
        <v>#N/A</v>
      </c>
      <c r="J597" s="49" t="s">
        <v>277</v>
      </c>
      <c r="K597" s="38"/>
      <c r="L597" s="25"/>
      <c r="M597" s="454"/>
      <c r="N597" s="91"/>
      <c r="O597" s="355" t="str">
        <f t="shared" si="21"/>
        <v>OUI</v>
      </c>
    </row>
    <row r="598" spans="2:15" ht="15.75" x14ac:dyDescent="0.25">
      <c r="B598" s="119"/>
      <c r="C598" s="13"/>
      <c r="D598" s="363"/>
      <c r="E598" s="25"/>
      <c r="F598" s="25"/>
      <c r="G598" s="25"/>
      <c r="H598" s="463"/>
      <c r="I598" s="25" t="e">
        <f>VLOOKUP($H598,BDD!$B$5:$C$16,2,FALSE)</f>
        <v>#N/A</v>
      </c>
      <c r="J598" s="49" t="s">
        <v>277</v>
      </c>
      <c r="K598" s="38"/>
      <c r="L598" s="25"/>
      <c r="M598" s="454"/>
      <c r="N598" s="91"/>
      <c r="O598" s="355" t="str">
        <f t="shared" si="21"/>
        <v>OUI</v>
      </c>
    </row>
    <row r="599" spans="2:15" ht="15.75" x14ac:dyDescent="0.25">
      <c r="B599" s="119"/>
      <c r="C599" s="13"/>
      <c r="D599" s="363"/>
      <c r="E599" s="25"/>
      <c r="F599" s="25"/>
      <c r="G599" s="25"/>
      <c r="H599" s="463"/>
      <c r="I599" s="25" t="e">
        <f>VLOOKUP($H599,BDD!$B$5:$C$16,2,FALSE)</f>
        <v>#N/A</v>
      </c>
      <c r="J599" s="49" t="s">
        <v>277</v>
      </c>
      <c r="K599" s="38"/>
      <c r="L599" s="25"/>
      <c r="M599" s="454"/>
      <c r="N599" s="91"/>
      <c r="O599" s="355" t="str">
        <f t="shared" si="21"/>
        <v>OUI</v>
      </c>
    </row>
    <row r="600" spans="2:15" ht="15.75" x14ac:dyDescent="0.25">
      <c r="B600" s="119"/>
      <c r="C600" s="13"/>
      <c r="D600" s="363"/>
      <c r="E600" s="25"/>
      <c r="F600" s="25"/>
      <c r="G600" s="25"/>
      <c r="H600" s="463"/>
      <c r="I600" s="25" t="e">
        <f>VLOOKUP($H600,BDD!$B$5:$C$16,2,FALSE)</f>
        <v>#N/A</v>
      </c>
      <c r="J600" s="49" t="s">
        <v>277</v>
      </c>
      <c r="K600" s="38"/>
      <c r="L600" s="25"/>
      <c r="M600" s="454"/>
      <c r="N600" s="91"/>
      <c r="O600" s="355" t="str">
        <f t="shared" si="21"/>
        <v>OUI</v>
      </c>
    </row>
    <row r="601" spans="2:15" ht="15.75" x14ac:dyDescent="0.25">
      <c r="B601" s="119"/>
      <c r="C601" s="13"/>
      <c r="D601" s="363"/>
      <c r="E601" s="25"/>
      <c r="F601" s="25"/>
      <c r="G601" s="25"/>
      <c r="H601" s="463"/>
      <c r="I601" s="25" t="e">
        <f>VLOOKUP($H601,BDD!$B$5:$C$16,2,FALSE)</f>
        <v>#N/A</v>
      </c>
      <c r="J601" s="49" t="s">
        <v>277</v>
      </c>
      <c r="K601" s="38"/>
      <c r="L601" s="25"/>
      <c r="M601" s="454"/>
      <c r="N601" s="91"/>
      <c r="O601" s="355" t="str">
        <f t="shared" si="21"/>
        <v>OUI</v>
      </c>
    </row>
    <row r="602" spans="2:15" ht="15.75" x14ac:dyDescent="0.25">
      <c r="B602" s="119"/>
      <c r="C602" s="13"/>
      <c r="D602" s="363"/>
      <c r="E602" s="25"/>
      <c r="F602" s="25"/>
      <c r="G602" s="25"/>
      <c r="H602" s="463"/>
      <c r="I602" s="25" t="e">
        <f>VLOOKUP($H602,BDD!$B$5:$C$16,2,FALSE)</f>
        <v>#N/A</v>
      </c>
      <c r="J602" s="49" t="s">
        <v>277</v>
      </c>
      <c r="K602" s="38"/>
      <c r="L602" s="25"/>
      <c r="M602" s="454"/>
      <c r="N602" s="91"/>
      <c r="O602" s="355" t="str">
        <f t="shared" si="21"/>
        <v>OUI</v>
      </c>
    </row>
    <row r="603" spans="2:15" ht="15.75" x14ac:dyDescent="0.25">
      <c r="B603" s="119"/>
      <c r="C603" s="13"/>
      <c r="D603" s="363"/>
      <c r="E603" s="25"/>
      <c r="F603" s="25"/>
      <c r="G603" s="25"/>
      <c r="H603" s="463"/>
      <c r="I603" s="25" t="e">
        <f>VLOOKUP($H603,BDD!$B$5:$C$16,2,FALSE)</f>
        <v>#N/A</v>
      </c>
      <c r="J603" s="49" t="s">
        <v>277</v>
      </c>
      <c r="K603" s="38"/>
      <c r="L603" s="25"/>
      <c r="M603" s="454"/>
      <c r="N603" s="91"/>
      <c r="O603" s="355" t="str">
        <f t="shared" si="21"/>
        <v>OUI</v>
      </c>
    </row>
    <row r="604" spans="2:15" ht="15.75" x14ac:dyDescent="0.25">
      <c r="B604" s="119"/>
      <c r="C604" s="13"/>
      <c r="D604" s="363"/>
      <c r="E604" s="25"/>
      <c r="F604" s="25"/>
      <c r="G604" s="25"/>
      <c r="H604" s="463"/>
      <c r="I604" s="25" t="e">
        <f>VLOOKUP($H604,BDD!$B$5:$C$16,2,FALSE)</f>
        <v>#N/A</v>
      </c>
      <c r="J604" s="49" t="s">
        <v>277</v>
      </c>
      <c r="K604" s="38"/>
      <c r="L604" s="25"/>
      <c r="M604" s="454"/>
      <c r="N604" s="91"/>
      <c r="O604" s="355" t="str">
        <f t="shared" si="21"/>
        <v>OUI</v>
      </c>
    </row>
    <row r="605" spans="2:15" ht="15.75" x14ac:dyDescent="0.25">
      <c r="B605" s="119"/>
      <c r="C605" s="13"/>
      <c r="D605" s="363"/>
      <c r="E605" s="25"/>
      <c r="F605" s="25"/>
      <c r="G605" s="25"/>
      <c r="H605" s="463"/>
      <c r="I605" s="25" t="e">
        <f>VLOOKUP($H605,BDD!$B$5:$C$16,2,FALSE)</f>
        <v>#N/A</v>
      </c>
      <c r="J605" s="49" t="s">
        <v>277</v>
      </c>
      <c r="K605" s="38"/>
      <c r="L605" s="25"/>
      <c r="M605" s="454"/>
      <c r="N605" s="91"/>
      <c r="O605" s="355" t="str">
        <f t="shared" si="21"/>
        <v>OUI</v>
      </c>
    </row>
    <row r="606" spans="2:15" ht="15.75" x14ac:dyDescent="0.25">
      <c r="B606" s="119"/>
      <c r="C606" s="13"/>
      <c r="D606" s="363"/>
      <c r="E606" s="25"/>
      <c r="F606" s="25"/>
      <c r="G606" s="25"/>
      <c r="H606" s="463"/>
      <c r="I606" s="25" t="e">
        <f>VLOOKUP($H606,BDD!$B$5:$C$16,2,FALSE)</f>
        <v>#N/A</v>
      </c>
      <c r="J606" s="49" t="s">
        <v>277</v>
      </c>
      <c r="K606" s="38"/>
      <c r="L606" s="25"/>
      <c r="M606" s="454"/>
      <c r="N606" s="91"/>
      <c r="O606" s="355" t="str">
        <f t="shared" si="21"/>
        <v>OUI</v>
      </c>
    </row>
    <row r="607" spans="2:15" ht="15.75" x14ac:dyDescent="0.25">
      <c r="B607" s="119"/>
      <c r="C607" s="13"/>
      <c r="D607" s="363"/>
      <c r="E607" s="25"/>
      <c r="F607" s="25"/>
      <c r="G607" s="25"/>
      <c r="H607" s="463"/>
      <c r="I607" s="25" t="e">
        <f>VLOOKUP($H607,BDD!$B$5:$C$16,2,FALSE)</f>
        <v>#N/A</v>
      </c>
      <c r="J607" s="49" t="s">
        <v>277</v>
      </c>
      <c r="K607" s="38"/>
      <c r="L607" s="25"/>
      <c r="M607" s="454"/>
      <c r="N607" s="91"/>
      <c r="O607" s="355" t="str">
        <f t="shared" si="21"/>
        <v>OUI</v>
      </c>
    </row>
    <row r="608" spans="2:15" ht="15.75" x14ac:dyDescent="0.25">
      <c r="B608" s="119"/>
      <c r="C608" s="13"/>
      <c r="D608" s="363"/>
      <c r="E608" s="25"/>
      <c r="F608" s="25"/>
      <c r="G608" s="25"/>
      <c r="H608" s="463"/>
      <c r="I608" s="25" t="e">
        <f>VLOOKUP($H608,BDD!$B$5:$C$16,2,FALSE)</f>
        <v>#N/A</v>
      </c>
      <c r="J608" s="49" t="s">
        <v>277</v>
      </c>
      <c r="K608" s="38"/>
      <c r="L608" s="25"/>
      <c r="M608" s="454"/>
      <c r="N608" s="91"/>
      <c r="O608" s="355" t="str">
        <f t="shared" si="21"/>
        <v>OUI</v>
      </c>
    </row>
    <row r="609" spans="2:15" ht="15.75" x14ac:dyDescent="0.25">
      <c r="B609" s="119"/>
      <c r="C609" s="13"/>
      <c r="D609" s="363"/>
      <c r="E609" s="25"/>
      <c r="F609" s="25"/>
      <c r="G609" s="25"/>
      <c r="H609" s="463"/>
      <c r="I609" s="25" t="e">
        <f>VLOOKUP($H609,BDD!$B$5:$C$16,2,FALSE)</f>
        <v>#N/A</v>
      </c>
      <c r="J609" s="49" t="s">
        <v>277</v>
      </c>
      <c r="K609" s="38"/>
      <c r="L609" s="25"/>
      <c r="M609" s="454"/>
      <c r="N609" s="91"/>
      <c r="O609" s="355" t="str">
        <f t="shared" ref="O609:O661" si="22">IF(D609=0,"OUI","NON")</f>
        <v>OUI</v>
      </c>
    </row>
    <row r="610" spans="2:15" ht="15.75" x14ac:dyDescent="0.25">
      <c r="B610" s="119"/>
      <c r="C610" s="13"/>
      <c r="D610" s="363"/>
      <c r="E610" s="25"/>
      <c r="F610" s="25"/>
      <c r="G610" s="25"/>
      <c r="H610" s="463"/>
      <c r="I610" s="25" t="e">
        <f>VLOOKUP($H610,BDD!$B$5:$C$16,2,FALSE)</f>
        <v>#N/A</v>
      </c>
      <c r="J610" s="49" t="s">
        <v>277</v>
      </c>
      <c r="K610" s="38"/>
      <c r="L610" s="25"/>
      <c r="M610" s="454"/>
      <c r="N610" s="91"/>
      <c r="O610" s="355" t="str">
        <f t="shared" si="22"/>
        <v>OUI</v>
      </c>
    </row>
    <row r="611" spans="2:15" ht="15.75" x14ac:dyDescent="0.25">
      <c r="B611" s="119"/>
      <c r="C611" s="13"/>
      <c r="D611" s="363"/>
      <c r="E611" s="25"/>
      <c r="F611" s="25"/>
      <c r="G611" s="25"/>
      <c r="H611" s="463"/>
      <c r="I611" s="25" t="e">
        <f>VLOOKUP($H611,BDD!$B$5:$C$16,2,FALSE)</f>
        <v>#N/A</v>
      </c>
      <c r="J611" s="49" t="s">
        <v>277</v>
      </c>
      <c r="K611" s="38"/>
      <c r="L611" s="25"/>
      <c r="M611" s="454"/>
      <c r="N611" s="91"/>
      <c r="O611" s="355" t="str">
        <f t="shared" si="22"/>
        <v>OUI</v>
      </c>
    </row>
    <row r="612" spans="2:15" ht="15.75" x14ac:dyDescent="0.25">
      <c r="B612" s="119"/>
      <c r="C612" s="13"/>
      <c r="D612" s="363"/>
      <c r="E612" s="25"/>
      <c r="F612" s="25"/>
      <c r="G612" s="25"/>
      <c r="H612" s="463"/>
      <c r="I612" s="25" t="e">
        <f>VLOOKUP($H612,BDD!$B$5:$C$16,2,FALSE)</f>
        <v>#N/A</v>
      </c>
      <c r="J612" s="49" t="s">
        <v>277</v>
      </c>
      <c r="K612" s="38"/>
      <c r="L612" s="25"/>
      <c r="M612" s="454"/>
      <c r="N612" s="91"/>
      <c r="O612" s="355" t="str">
        <f t="shared" si="22"/>
        <v>OUI</v>
      </c>
    </row>
    <row r="613" spans="2:15" ht="15.75" x14ac:dyDescent="0.25">
      <c r="B613" s="119"/>
      <c r="C613" s="13"/>
      <c r="D613" s="363"/>
      <c r="E613" s="25"/>
      <c r="F613" s="25"/>
      <c r="G613" s="25"/>
      <c r="H613" s="463"/>
      <c r="I613" s="25" t="e">
        <f>VLOOKUP($H613,BDD!$B$5:$C$16,2,FALSE)</f>
        <v>#N/A</v>
      </c>
      <c r="J613" s="49" t="s">
        <v>277</v>
      </c>
      <c r="K613" s="38"/>
      <c r="L613" s="25"/>
      <c r="M613" s="454"/>
      <c r="N613" s="91"/>
      <c r="O613" s="355" t="str">
        <f t="shared" si="22"/>
        <v>OUI</v>
      </c>
    </row>
    <row r="614" spans="2:15" ht="15.75" x14ac:dyDescent="0.25">
      <c r="B614" s="119"/>
      <c r="C614" s="13"/>
      <c r="D614" s="363"/>
      <c r="E614" s="25"/>
      <c r="F614" s="25"/>
      <c r="G614" s="25"/>
      <c r="H614" s="463"/>
      <c r="I614" s="25" t="e">
        <f>VLOOKUP($H614,BDD!$B$5:$C$16,2,FALSE)</f>
        <v>#N/A</v>
      </c>
      <c r="J614" s="49" t="s">
        <v>277</v>
      </c>
      <c r="K614" s="38"/>
      <c r="L614" s="25"/>
      <c r="M614" s="454"/>
      <c r="N614" s="91"/>
      <c r="O614" s="355" t="str">
        <f t="shared" si="22"/>
        <v>OUI</v>
      </c>
    </row>
    <row r="615" spans="2:15" ht="15.75" x14ac:dyDescent="0.25">
      <c r="B615" s="119"/>
      <c r="C615" s="13"/>
      <c r="D615" s="363"/>
      <c r="E615" s="25"/>
      <c r="F615" s="25"/>
      <c r="G615" s="25"/>
      <c r="H615" s="463"/>
      <c r="I615" s="25" t="e">
        <f>VLOOKUP($H615,BDD!$B$5:$C$16,2,FALSE)</f>
        <v>#N/A</v>
      </c>
      <c r="J615" s="49" t="s">
        <v>277</v>
      </c>
      <c r="K615" s="38"/>
      <c r="L615" s="25"/>
      <c r="M615" s="454"/>
      <c r="N615" s="91"/>
      <c r="O615" s="355" t="str">
        <f t="shared" si="22"/>
        <v>OUI</v>
      </c>
    </row>
    <row r="616" spans="2:15" ht="15.75" x14ac:dyDescent="0.25">
      <c r="B616" s="119"/>
      <c r="C616" s="13"/>
      <c r="D616" s="363"/>
      <c r="E616" s="25"/>
      <c r="F616" s="25"/>
      <c r="G616" s="25"/>
      <c r="H616" s="463"/>
      <c r="I616" s="25" t="e">
        <f>VLOOKUP($H616,BDD!$B$5:$C$16,2,FALSE)</f>
        <v>#N/A</v>
      </c>
      <c r="J616" s="49" t="s">
        <v>277</v>
      </c>
      <c r="K616" s="38"/>
      <c r="L616" s="25"/>
      <c r="M616" s="454"/>
      <c r="N616" s="91"/>
      <c r="O616" s="355" t="str">
        <f t="shared" si="22"/>
        <v>OUI</v>
      </c>
    </row>
    <row r="617" spans="2:15" ht="15.75" x14ac:dyDescent="0.25">
      <c r="B617" s="119"/>
      <c r="C617" s="13"/>
      <c r="D617" s="363"/>
      <c r="E617" s="25"/>
      <c r="F617" s="25"/>
      <c r="G617" s="25"/>
      <c r="H617" s="463"/>
      <c r="I617" s="25" t="e">
        <f>VLOOKUP($H617,BDD!$B$5:$C$16,2,FALSE)</f>
        <v>#N/A</v>
      </c>
      <c r="J617" s="49" t="s">
        <v>277</v>
      </c>
      <c r="K617" s="38"/>
      <c r="L617" s="25"/>
      <c r="M617" s="454"/>
      <c r="N617" s="91"/>
      <c r="O617" s="355" t="str">
        <f t="shared" si="22"/>
        <v>OUI</v>
      </c>
    </row>
    <row r="618" spans="2:15" ht="15.75" x14ac:dyDescent="0.25">
      <c r="B618" s="119"/>
      <c r="C618" s="13"/>
      <c r="D618" s="363"/>
      <c r="E618" s="25"/>
      <c r="F618" s="25"/>
      <c r="G618" s="25"/>
      <c r="H618" s="463"/>
      <c r="I618" s="25" t="e">
        <f>VLOOKUP($H618,BDD!$B$5:$C$16,2,FALSE)</f>
        <v>#N/A</v>
      </c>
      <c r="J618" s="49" t="s">
        <v>277</v>
      </c>
      <c r="K618" s="38"/>
      <c r="L618" s="25"/>
      <c r="M618" s="454"/>
      <c r="N618" s="91"/>
      <c r="O618" s="355" t="str">
        <f t="shared" si="22"/>
        <v>OUI</v>
      </c>
    </row>
    <row r="619" spans="2:15" ht="15.75" x14ac:dyDescent="0.25">
      <c r="B619" s="119"/>
      <c r="C619" s="13"/>
      <c r="D619" s="363"/>
      <c r="E619" s="25"/>
      <c r="F619" s="25"/>
      <c r="G619" s="25"/>
      <c r="H619" s="463"/>
      <c r="I619" s="25" t="e">
        <f>VLOOKUP($H619,BDD!$B$5:$C$16,2,FALSE)</f>
        <v>#N/A</v>
      </c>
      <c r="J619" s="49" t="s">
        <v>277</v>
      </c>
      <c r="K619" s="38"/>
      <c r="L619" s="25"/>
      <c r="M619" s="454"/>
      <c r="N619" s="91"/>
      <c r="O619" s="355" t="str">
        <f t="shared" si="22"/>
        <v>OUI</v>
      </c>
    </row>
    <row r="620" spans="2:15" ht="15.75" x14ac:dyDescent="0.25">
      <c r="B620" s="119"/>
      <c r="C620" s="13"/>
      <c r="D620" s="363"/>
      <c r="E620" s="25"/>
      <c r="F620" s="25"/>
      <c r="G620" s="25"/>
      <c r="H620" s="463"/>
      <c r="I620" s="25" t="e">
        <f>VLOOKUP($H620,BDD!$B$5:$C$16,2,FALSE)</f>
        <v>#N/A</v>
      </c>
      <c r="J620" s="49" t="s">
        <v>277</v>
      </c>
      <c r="K620" s="38"/>
      <c r="L620" s="25"/>
      <c r="M620" s="454"/>
      <c r="N620" s="91"/>
      <c r="O620" s="355" t="str">
        <f t="shared" si="22"/>
        <v>OUI</v>
      </c>
    </row>
    <row r="621" spans="2:15" ht="15.75" x14ac:dyDescent="0.25">
      <c r="B621" s="119"/>
      <c r="C621" s="13"/>
      <c r="D621" s="363"/>
      <c r="E621" s="25"/>
      <c r="F621" s="25"/>
      <c r="G621" s="25"/>
      <c r="H621" s="463"/>
      <c r="I621" s="25" t="e">
        <f>VLOOKUP($H621,BDD!$B$5:$C$16,2,FALSE)</f>
        <v>#N/A</v>
      </c>
      <c r="J621" s="49" t="s">
        <v>277</v>
      </c>
      <c r="K621" s="38"/>
      <c r="L621" s="25"/>
      <c r="M621" s="454"/>
      <c r="N621" s="91"/>
      <c r="O621" s="355" t="str">
        <f t="shared" si="22"/>
        <v>OUI</v>
      </c>
    </row>
    <row r="622" spans="2:15" ht="15.75" x14ac:dyDescent="0.25">
      <c r="B622" s="119"/>
      <c r="C622" s="13"/>
      <c r="D622" s="363"/>
      <c r="E622" s="25"/>
      <c r="F622" s="25"/>
      <c r="G622" s="25"/>
      <c r="H622" s="463"/>
      <c r="I622" s="25" t="e">
        <f>VLOOKUP($H622,BDD!$B$5:$C$16,2,FALSE)</f>
        <v>#N/A</v>
      </c>
      <c r="J622" s="49" t="s">
        <v>277</v>
      </c>
      <c r="K622" s="38"/>
      <c r="L622" s="25"/>
      <c r="M622" s="454"/>
      <c r="N622" s="91"/>
      <c r="O622" s="355" t="str">
        <f t="shared" si="22"/>
        <v>OUI</v>
      </c>
    </row>
    <row r="623" spans="2:15" ht="15.75" x14ac:dyDescent="0.25">
      <c r="B623" s="119"/>
      <c r="C623" s="13"/>
      <c r="D623" s="363"/>
      <c r="E623" s="25"/>
      <c r="F623" s="25"/>
      <c r="G623" s="25"/>
      <c r="H623" s="463"/>
      <c r="I623" s="25" t="e">
        <f>VLOOKUP($H623,BDD!$B$5:$C$16,2,FALSE)</f>
        <v>#N/A</v>
      </c>
      <c r="J623" s="49" t="s">
        <v>277</v>
      </c>
      <c r="K623" s="38"/>
      <c r="L623" s="25"/>
      <c r="M623" s="454"/>
      <c r="N623" s="91"/>
      <c r="O623" s="355" t="str">
        <f t="shared" si="22"/>
        <v>OUI</v>
      </c>
    </row>
    <row r="624" spans="2:15" ht="15.75" x14ac:dyDescent="0.25">
      <c r="B624" s="119"/>
      <c r="C624" s="13"/>
      <c r="D624" s="363"/>
      <c r="E624" s="25"/>
      <c r="F624" s="25"/>
      <c r="G624" s="25"/>
      <c r="H624" s="463"/>
      <c r="I624" s="25" t="e">
        <f>VLOOKUP($H624,BDD!$B$5:$C$16,2,FALSE)</f>
        <v>#N/A</v>
      </c>
      <c r="J624" s="49" t="s">
        <v>277</v>
      </c>
      <c r="K624" s="38"/>
      <c r="L624" s="25"/>
      <c r="M624" s="454"/>
      <c r="N624" s="91"/>
      <c r="O624" s="355" t="str">
        <f t="shared" si="22"/>
        <v>OUI</v>
      </c>
    </row>
    <row r="625" spans="2:15" ht="15.75" x14ac:dyDescent="0.25">
      <c r="B625" s="119"/>
      <c r="C625" s="13"/>
      <c r="D625" s="363"/>
      <c r="E625" s="25"/>
      <c r="F625" s="25"/>
      <c r="G625" s="25"/>
      <c r="H625" s="463"/>
      <c r="I625" s="25" t="e">
        <f>VLOOKUP($H625,BDD!$B$5:$C$16,2,FALSE)</f>
        <v>#N/A</v>
      </c>
      <c r="J625" s="49" t="s">
        <v>277</v>
      </c>
      <c r="K625" s="38"/>
      <c r="L625" s="25"/>
      <c r="M625" s="454"/>
      <c r="N625" s="91"/>
      <c r="O625" s="355" t="str">
        <f t="shared" si="22"/>
        <v>OUI</v>
      </c>
    </row>
    <row r="626" spans="2:15" ht="15.75" x14ac:dyDescent="0.25">
      <c r="B626" s="119"/>
      <c r="C626" s="13"/>
      <c r="D626" s="363"/>
      <c r="E626" s="25"/>
      <c r="F626" s="25"/>
      <c r="G626" s="25"/>
      <c r="H626" s="463"/>
      <c r="I626" s="25" t="e">
        <f>VLOOKUP($H626,BDD!$B$5:$C$16,2,FALSE)</f>
        <v>#N/A</v>
      </c>
      <c r="J626" s="49" t="s">
        <v>277</v>
      </c>
      <c r="K626" s="38"/>
      <c r="L626" s="25"/>
      <c r="M626" s="454"/>
      <c r="N626" s="91"/>
      <c r="O626" s="355" t="str">
        <f t="shared" si="22"/>
        <v>OUI</v>
      </c>
    </row>
    <row r="627" spans="2:15" ht="15.75" x14ac:dyDescent="0.25">
      <c r="B627" s="119"/>
      <c r="C627" s="13"/>
      <c r="D627" s="363"/>
      <c r="E627" s="25"/>
      <c r="F627" s="25"/>
      <c r="G627" s="25"/>
      <c r="H627" s="463"/>
      <c r="I627" s="25" t="e">
        <f>VLOOKUP($H627,BDD!$B$5:$C$16,2,FALSE)</f>
        <v>#N/A</v>
      </c>
      <c r="J627" s="49" t="s">
        <v>277</v>
      </c>
      <c r="K627" s="38"/>
      <c r="L627" s="25"/>
      <c r="M627" s="454"/>
      <c r="N627" s="91"/>
      <c r="O627" s="355" t="str">
        <f t="shared" si="22"/>
        <v>OUI</v>
      </c>
    </row>
    <row r="628" spans="2:15" ht="15.75" x14ac:dyDescent="0.25">
      <c r="B628" s="119"/>
      <c r="C628" s="13"/>
      <c r="D628" s="363"/>
      <c r="E628" s="25"/>
      <c r="F628" s="25"/>
      <c r="G628" s="25"/>
      <c r="H628" s="463"/>
      <c r="I628" s="25" t="e">
        <f>VLOOKUP($H628,BDD!$B$5:$C$16,2,FALSE)</f>
        <v>#N/A</v>
      </c>
      <c r="J628" s="49" t="s">
        <v>277</v>
      </c>
      <c r="K628" s="38"/>
      <c r="L628" s="25"/>
      <c r="M628" s="454"/>
      <c r="N628" s="91"/>
      <c r="O628" s="355" t="str">
        <f t="shared" si="22"/>
        <v>OUI</v>
      </c>
    </row>
    <row r="629" spans="2:15" ht="15.75" x14ac:dyDescent="0.25">
      <c r="B629" s="119"/>
      <c r="C629" s="13"/>
      <c r="D629" s="363"/>
      <c r="E629" s="25"/>
      <c r="F629" s="25"/>
      <c r="G629" s="25"/>
      <c r="H629" s="463"/>
      <c r="I629" s="25" t="e">
        <f>VLOOKUP($H629,BDD!$B$5:$C$16,2,FALSE)</f>
        <v>#N/A</v>
      </c>
      <c r="J629" s="49" t="s">
        <v>277</v>
      </c>
      <c r="K629" s="38"/>
      <c r="L629" s="25"/>
      <c r="M629" s="454"/>
      <c r="N629" s="91"/>
      <c r="O629" s="355" t="str">
        <f t="shared" si="22"/>
        <v>OUI</v>
      </c>
    </row>
    <row r="630" spans="2:15" ht="15.75" x14ac:dyDescent="0.25">
      <c r="B630" s="119"/>
      <c r="C630" s="13"/>
      <c r="D630" s="363"/>
      <c r="E630" s="25"/>
      <c r="F630" s="25"/>
      <c r="G630" s="25"/>
      <c r="H630" s="463"/>
      <c r="I630" s="25" t="e">
        <f>VLOOKUP($H630,BDD!$B$5:$C$16,2,FALSE)</f>
        <v>#N/A</v>
      </c>
      <c r="J630" s="49" t="s">
        <v>277</v>
      </c>
      <c r="K630" s="38"/>
      <c r="L630" s="25"/>
      <c r="M630" s="454"/>
      <c r="N630" s="91"/>
      <c r="O630" s="355" t="str">
        <f t="shared" si="22"/>
        <v>OUI</v>
      </c>
    </row>
    <row r="631" spans="2:15" ht="15.75" x14ac:dyDescent="0.25">
      <c r="B631" s="119"/>
      <c r="C631" s="13"/>
      <c r="D631" s="363"/>
      <c r="E631" s="25"/>
      <c r="F631" s="25"/>
      <c r="G631" s="25"/>
      <c r="H631" s="463"/>
      <c r="I631" s="25" t="e">
        <f>VLOOKUP($H631,BDD!$B$5:$C$16,2,FALSE)</f>
        <v>#N/A</v>
      </c>
      <c r="J631" s="49" t="s">
        <v>277</v>
      </c>
      <c r="K631" s="38"/>
      <c r="L631" s="25"/>
      <c r="M631" s="454"/>
      <c r="N631" s="91"/>
      <c r="O631" s="355" t="str">
        <f t="shared" si="22"/>
        <v>OUI</v>
      </c>
    </row>
    <row r="632" spans="2:15" ht="15.75" x14ac:dyDescent="0.25">
      <c r="B632" s="119"/>
      <c r="C632" s="13"/>
      <c r="D632" s="363"/>
      <c r="E632" s="25"/>
      <c r="F632" s="25"/>
      <c r="G632" s="25"/>
      <c r="H632" s="463"/>
      <c r="I632" s="25" t="e">
        <f>VLOOKUP($H632,BDD!$B$5:$C$16,2,FALSE)</f>
        <v>#N/A</v>
      </c>
      <c r="J632" s="49" t="s">
        <v>277</v>
      </c>
      <c r="K632" s="38"/>
      <c r="L632" s="25"/>
      <c r="M632" s="454"/>
      <c r="N632" s="91"/>
      <c r="O632" s="355" t="str">
        <f t="shared" si="22"/>
        <v>OUI</v>
      </c>
    </row>
    <row r="633" spans="2:15" ht="15.75" x14ac:dyDescent="0.25">
      <c r="B633" s="119"/>
      <c r="C633" s="13"/>
      <c r="D633" s="363"/>
      <c r="E633" s="25"/>
      <c r="F633" s="25"/>
      <c r="G633" s="25"/>
      <c r="H633" s="463"/>
      <c r="I633" s="25" t="e">
        <f>VLOOKUP($H633,BDD!$B$5:$C$16,2,FALSE)</f>
        <v>#N/A</v>
      </c>
      <c r="J633" s="49" t="s">
        <v>277</v>
      </c>
      <c r="K633" s="38"/>
      <c r="L633" s="25"/>
      <c r="M633" s="454"/>
      <c r="N633" s="91"/>
      <c r="O633" s="355" t="str">
        <f t="shared" si="22"/>
        <v>OUI</v>
      </c>
    </row>
    <row r="634" spans="2:15" ht="15.75" x14ac:dyDescent="0.25">
      <c r="B634" s="119"/>
      <c r="C634" s="13"/>
      <c r="D634" s="363"/>
      <c r="E634" s="25"/>
      <c r="F634" s="25"/>
      <c r="G634" s="25"/>
      <c r="H634" s="463"/>
      <c r="I634" s="25" t="e">
        <f>VLOOKUP($H634,BDD!$B$5:$C$16,2,FALSE)</f>
        <v>#N/A</v>
      </c>
      <c r="J634" s="49" t="s">
        <v>277</v>
      </c>
      <c r="K634" s="38"/>
      <c r="L634" s="25"/>
      <c r="M634" s="454"/>
      <c r="N634" s="91"/>
      <c r="O634" s="355" t="str">
        <f t="shared" si="22"/>
        <v>OUI</v>
      </c>
    </row>
    <row r="635" spans="2:15" ht="15.75" x14ac:dyDescent="0.25">
      <c r="B635" s="119"/>
      <c r="C635" s="13"/>
      <c r="D635" s="363"/>
      <c r="E635" s="25"/>
      <c r="F635" s="25"/>
      <c r="G635" s="25"/>
      <c r="H635" s="463"/>
      <c r="I635" s="25" t="e">
        <f>VLOOKUP($H635,BDD!$B$5:$C$16,2,FALSE)</f>
        <v>#N/A</v>
      </c>
      <c r="J635" s="49" t="s">
        <v>277</v>
      </c>
      <c r="K635" s="38"/>
      <c r="L635" s="25"/>
      <c r="M635" s="454"/>
      <c r="N635" s="91"/>
      <c r="O635" s="355" t="str">
        <f t="shared" si="22"/>
        <v>OUI</v>
      </c>
    </row>
    <row r="636" spans="2:15" ht="15.75" x14ac:dyDescent="0.25">
      <c r="B636" s="119"/>
      <c r="C636" s="13"/>
      <c r="D636" s="363"/>
      <c r="E636" s="25"/>
      <c r="F636" s="25"/>
      <c r="G636" s="25"/>
      <c r="H636" s="463"/>
      <c r="I636" s="25" t="e">
        <f>VLOOKUP($H636,BDD!$B$5:$C$16,2,FALSE)</f>
        <v>#N/A</v>
      </c>
      <c r="J636" s="49" t="s">
        <v>277</v>
      </c>
      <c r="K636" s="38"/>
      <c r="L636" s="25"/>
      <c r="M636" s="454"/>
      <c r="N636" s="91"/>
      <c r="O636" s="355" t="str">
        <f t="shared" si="22"/>
        <v>OUI</v>
      </c>
    </row>
    <row r="637" spans="2:15" ht="15.75" x14ac:dyDescent="0.25">
      <c r="B637" s="119"/>
      <c r="C637" s="13"/>
      <c r="D637" s="363"/>
      <c r="E637" s="25"/>
      <c r="F637" s="25"/>
      <c r="G637" s="25"/>
      <c r="H637" s="463"/>
      <c r="I637" s="25" t="e">
        <f>VLOOKUP($H637,BDD!$B$5:$C$16,2,FALSE)</f>
        <v>#N/A</v>
      </c>
      <c r="J637" s="49" t="s">
        <v>277</v>
      </c>
      <c r="K637" s="38"/>
      <c r="L637" s="25"/>
      <c r="M637" s="454"/>
      <c r="N637" s="91"/>
      <c r="O637" s="355" t="str">
        <f t="shared" si="22"/>
        <v>OUI</v>
      </c>
    </row>
    <row r="638" spans="2:15" ht="15.75" x14ac:dyDescent="0.25">
      <c r="B638" s="119"/>
      <c r="C638" s="13"/>
      <c r="D638" s="363"/>
      <c r="E638" s="25"/>
      <c r="F638" s="25"/>
      <c r="G638" s="25"/>
      <c r="H638" s="463"/>
      <c r="I638" s="25" t="e">
        <f>VLOOKUP($H638,BDD!$B$5:$C$16,2,FALSE)</f>
        <v>#N/A</v>
      </c>
      <c r="J638" s="49" t="s">
        <v>277</v>
      </c>
      <c r="K638" s="38"/>
      <c r="L638" s="25"/>
      <c r="M638" s="454"/>
      <c r="N638" s="91"/>
      <c r="O638" s="355" t="str">
        <f t="shared" si="22"/>
        <v>OUI</v>
      </c>
    </row>
    <row r="639" spans="2:15" ht="15.75" x14ac:dyDescent="0.25">
      <c r="B639" s="119"/>
      <c r="C639" s="13"/>
      <c r="D639" s="363"/>
      <c r="E639" s="25"/>
      <c r="F639" s="25"/>
      <c r="G639" s="25"/>
      <c r="H639" s="463"/>
      <c r="I639" s="25" t="e">
        <f>VLOOKUP($H639,BDD!$B$5:$C$16,2,FALSE)</f>
        <v>#N/A</v>
      </c>
      <c r="J639" s="49" t="s">
        <v>277</v>
      </c>
      <c r="K639" s="38"/>
      <c r="L639" s="25"/>
      <c r="M639" s="454"/>
      <c r="N639" s="91"/>
      <c r="O639" s="355" t="str">
        <f t="shared" si="22"/>
        <v>OUI</v>
      </c>
    </row>
    <row r="640" spans="2:15" ht="15.75" x14ac:dyDescent="0.25">
      <c r="B640" s="119"/>
      <c r="C640" s="13"/>
      <c r="D640" s="363"/>
      <c r="E640" s="25"/>
      <c r="F640" s="25"/>
      <c r="G640" s="25"/>
      <c r="H640" s="463"/>
      <c r="I640" s="25" t="e">
        <f>VLOOKUP($H640,BDD!$B$5:$C$16,2,FALSE)</f>
        <v>#N/A</v>
      </c>
      <c r="J640" s="49" t="s">
        <v>277</v>
      </c>
      <c r="K640" s="38"/>
      <c r="L640" s="25"/>
      <c r="M640" s="454"/>
      <c r="N640" s="91"/>
      <c r="O640" s="355" t="str">
        <f t="shared" si="22"/>
        <v>OUI</v>
      </c>
    </row>
    <row r="641" spans="2:15" ht="15.75" x14ac:dyDescent="0.25">
      <c r="B641" s="119"/>
      <c r="C641" s="13"/>
      <c r="D641" s="363"/>
      <c r="E641" s="25"/>
      <c r="F641" s="25"/>
      <c r="G641" s="25"/>
      <c r="H641" s="463"/>
      <c r="I641" s="25" t="e">
        <f>VLOOKUP($H641,BDD!$B$5:$C$16,2,FALSE)</f>
        <v>#N/A</v>
      </c>
      <c r="J641" s="49" t="s">
        <v>277</v>
      </c>
      <c r="K641" s="38"/>
      <c r="L641" s="25"/>
      <c r="M641" s="454"/>
      <c r="N641" s="91"/>
      <c r="O641" s="355" t="str">
        <f t="shared" si="22"/>
        <v>OUI</v>
      </c>
    </row>
    <row r="642" spans="2:15" ht="15.75" x14ac:dyDescent="0.25">
      <c r="B642" s="119"/>
      <c r="C642" s="13"/>
      <c r="D642" s="363"/>
      <c r="E642" s="25"/>
      <c r="F642" s="25"/>
      <c r="G642" s="25"/>
      <c r="H642" s="463"/>
      <c r="I642" s="25" t="e">
        <f>VLOOKUP($H642,BDD!$B$5:$C$16,2,FALSE)</f>
        <v>#N/A</v>
      </c>
      <c r="J642" s="49" t="s">
        <v>277</v>
      </c>
      <c r="K642" s="38"/>
      <c r="L642" s="25"/>
      <c r="M642" s="454"/>
      <c r="N642" s="91"/>
      <c r="O642" s="355" t="str">
        <f t="shared" si="22"/>
        <v>OUI</v>
      </c>
    </row>
    <row r="643" spans="2:15" ht="15.75" x14ac:dyDescent="0.25">
      <c r="B643" s="119"/>
      <c r="C643" s="13"/>
      <c r="D643" s="363"/>
      <c r="E643" s="25"/>
      <c r="F643" s="25"/>
      <c r="G643" s="25"/>
      <c r="H643" s="463"/>
      <c r="I643" s="25" t="e">
        <f>VLOOKUP($H643,BDD!$B$5:$C$16,2,FALSE)</f>
        <v>#N/A</v>
      </c>
      <c r="J643" s="49" t="s">
        <v>277</v>
      </c>
      <c r="K643" s="38"/>
      <c r="L643" s="25"/>
      <c r="M643" s="454"/>
      <c r="N643" s="91"/>
      <c r="O643" s="355" t="str">
        <f t="shared" si="22"/>
        <v>OUI</v>
      </c>
    </row>
    <row r="644" spans="2:15" ht="15.75" x14ac:dyDescent="0.25">
      <c r="B644" s="119"/>
      <c r="C644" s="13"/>
      <c r="D644" s="363"/>
      <c r="E644" s="25"/>
      <c r="F644" s="25"/>
      <c r="G644" s="25"/>
      <c r="H644" s="463"/>
      <c r="I644" s="25" t="e">
        <f>VLOOKUP($H644,BDD!$B$5:$C$16,2,FALSE)</f>
        <v>#N/A</v>
      </c>
      <c r="J644" s="49" t="s">
        <v>277</v>
      </c>
      <c r="K644" s="38"/>
      <c r="L644" s="25"/>
      <c r="M644" s="454"/>
      <c r="N644" s="91"/>
      <c r="O644" s="355" t="str">
        <f t="shared" si="22"/>
        <v>OUI</v>
      </c>
    </row>
    <row r="645" spans="2:15" ht="15.75" x14ac:dyDescent="0.25">
      <c r="B645" s="119"/>
      <c r="C645" s="13"/>
      <c r="D645" s="363"/>
      <c r="E645" s="25"/>
      <c r="F645" s="25"/>
      <c r="G645" s="25"/>
      <c r="H645" s="463"/>
      <c r="I645" s="25" t="e">
        <f>VLOOKUP($H645,BDD!$B$5:$C$16,2,FALSE)</f>
        <v>#N/A</v>
      </c>
      <c r="J645" s="49" t="s">
        <v>277</v>
      </c>
      <c r="K645" s="38"/>
      <c r="L645" s="25"/>
      <c r="M645" s="454"/>
      <c r="N645" s="91"/>
      <c r="O645" s="355" t="str">
        <f t="shared" si="22"/>
        <v>OUI</v>
      </c>
    </row>
    <row r="646" spans="2:15" ht="15.75" x14ac:dyDescent="0.25">
      <c r="B646" s="119"/>
      <c r="C646" s="13"/>
      <c r="D646" s="363"/>
      <c r="E646" s="25"/>
      <c r="F646" s="25"/>
      <c r="G646" s="25"/>
      <c r="H646" s="463"/>
      <c r="I646" s="25" t="e">
        <f>VLOOKUP($H646,BDD!$B$5:$C$16,2,FALSE)</f>
        <v>#N/A</v>
      </c>
      <c r="J646" s="49" t="s">
        <v>277</v>
      </c>
      <c r="K646" s="38"/>
      <c r="L646" s="25"/>
      <c r="M646" s="454"/>
      <c r="N646" s="91"/>
      <c r="O646" s="355" t="str">
        <f t="shared" si="22"/>
        <v>OUI</v>
      </c>
    </row>
    <row r="647" spans="2:15" ht="15.75" x14ac:dyDescent="0.25">
      <c r="B647" s="119"/>
      <c r="C647" s="13"/>
      <c r="D647" s="363"/>
      <c r="E647" s="25"/>
      <c r="F647" s="25"/>
      <c r="G647" s="25"/>
      <c r="H647" s="463"/>
      <c r="I647" s="25" t="e">
        <f>VLOOKUP($H647,BDD!$B$5:$C$16,2,FALSE)</f>
        <v>#N/A</v>
      </c>
      <c r="J647" s="49" t="s">
        <v>277</v>
      </c>
      <c r="K647" s="38"/>
      <c r="L647" s="25"/>
      <c r="M647" s="454"/>
      <c r="N647" s="91"/>
      <c r="O647" s="355" t="str">
        <f t="shared" si="22"/>
        <v>OUI</v>
      </c>
    </row>
  </sheetData>
  <protectedRanges>
    <protectedRange algorithmName="SHA-512" hashValue="u7VbkQZcQwHriXJqeaNkJNEUZuw+iwoBbBXR6xaEUqSr9x43dlhdc8kkxCAMZMG72yG47icfRU/XUpqfNuClwA==" saltValue="dxMcuKxih5/OAvCBI3vY6Q==" spinCount="100000" sqref="I116:I145 I61:I80 I3:I52 I147:I381 I387:I398 I404:I413 I418 I423:I647" name="Plage1_5"/>
    <protectedRange algorithmName="SHA-512" hashValue="u7VbkQZcQwHriXJqeaNkJNEUZuw+iwoBbBXR6xaEUqSr9x43dlhdc8kkxCAMZMG72yG47icfRU/XUpqfNuClwA==" saltValue="dxMcuKxih5/OAvCBI3vY6Q==" spinCount="100000" sqref="I60" name="Plage1_1_1"/>
    <protectedRange algorithmName="SHA-512" hashValue="u7VbkQZcQwHriXJqeaNkJNEUZuw+iwoBbBXR6xaEUqSr9x43dlhdc8kkxCAMZMG72yG47icfRU/XUpqfNuClwA==" saltValue="dxMcuKxih5/OAvCBI3vY6Q==" spinCount="100000" sqref="I53:I59" name="Plage1_2_1"/>
    <protectedRange algorithmName="SHA-512" hashValue="u7VbkQZcQwHriXJqeaNkJNEUZuw+iwoBbBXR6xaEUqSr9x43dlhdc8kkxCAMZMG72yG47icfRU/XUpqfNuClwA==" saltValue="dxMcuKxih5/OAvCBI3vY6Q==" spinCount="100000" sqref="I81" name="Plage1_21_1"/>
    <protectedRange algorithmName="SHA-512" hashValue="u7VbkQZcQwHriXJqeaNkJNEUZuw+iwoBbBXR6xaEUqSr9x43dlhdc8kkxCAMZMG72yG47icfRU/XUpqfNuClwA==" saltValue="dxMcuKxih5/OAvCBI3vY6Q==" spinCount="100000" sqref="I82:I83" name="Plage1_32_1"/>
    <protectedRange algorithmName="SHA-512" hashValue="u7VbkQZcQwHriXJqeaNkJNEUZuw+iwoBbBXR6xaEUqSr9x43dlhdc8kkxCAMZMG72yG47icfRU/XUpqfNuClwA==" saltValue="dxMcuKxih5/OAvCBI3vY6Q==" spinCount="100000" sqref="I84" name="Plage1_33_1"/>
    <protectedRange algorithmName="SHA-512" hashValue="u7VbkQZcQwHriXJqeaNkJNEUZuw+iwoBbBXR6xaEUqSr9x43dlhdc8kkxCAMZMG72yG47icfRU/XUpqfNuClwA==" saltValue="dxMcuKxih5/OAvCBI3vY6Q==" spinCount="100000" sqref="I85" name="Plage1_34_1"/>
    <protectedRange algorithmName="SHA-512" hashValue="u7VbkQZcQwHriXJqeaNkJNEUZuw+iwoBbBXR6xaEUqSr9x43dlhdc8kkxCAMZMG72yG47icfRU/XUpqfNuClwA==" saltValue="dxMcuKxih5/OAvCBI3vY6Q==" spinCount="100000" sqref="I86" name="Plage1_40_1"/>
    <protectedRange algorithmName="SHA-512" hashValue="u7VbkQZcQwHriXJqeaNkJNEUZuw+iwoBbBXR6xaEUqSr9x43dlhdc8kkxCAMZMG72yG47icfRU/XUpqfNuClwA==" saltValue="dxMcuKxih5/OAvCBI3vY6Q==" spinCount="100000" sqref="I87" name="Plage1_41_1"/>
    <protectedRange algorithmName="SHA-512" hashValue="u7VbkQZcQwHriXJqeaNkJNEUZuw+iwoBbBXR6xaEUqSr9x43dlhdc8kkxCAMZMG72yG47icfRU/XUpqfNuClwA==" saltValue="dxMcuKxih5/OAvCBI3vY6Q==" spinCount="100000" sqref="I88" name="Plage1_47_1"/>
    <protectedRange algorithmName="SHA-512" hashValue="u7VbkQZcQwHriXJqeaNkJNEUZuw+iwoBbBXR6xaEUqSr9x43dlhdc8kkxCAMZMG72yG47icfRU/XUpqfNuClwA==" saltValue="dxMcuKxih5/OAvCBI3vY6Q==" spinCount="100000" sqref="I89" name="Plage1_48_1"/>
    <protectedRange algorithmName="SHA-512" hashValue="u7VbkQZcQwHriXJqeaNkJNEUZuw+iwoBbBXR6xaEUqSr9x43dlhdc8kkxCAMZMG72yG47icfRU/XUpqfNuClwA==" saltValue="dxMcuKxih5/OAvCBI3vY6Q==" spinCount="100000" sqref="I90" name="Plage1_22_1"/>
    <protectedRange algorithmName="SHA-512" hashValue="u7VbkQZcQwHriXJqeaNkJNEUZuw+iwoBbBXR6xaEUqSr9x43dlhdc8kkxCAMZMG72yG47icfRU/XUpqfNuClwA==" saltValue="dxMcuKxih5/OAvCBI3vY6Q==" spinCount="100000" sqref="I91:I92" name="Plage1_49_1"/>
    <protectedRange algorithmName="SHA-512" hashValue="u7VbkQZcQwHriXJqeaNkJNEUZuw+iwoBbBXR6xaEUqSr9x43dlhdc8kkxCAMZMG72yG47icfRU/XUpqfNuClwA==" saltValue="dxMcuKxih5/OAvCBI3vY6Q==" spinCount="100000" sqref="I93" name="Plage1_51_1_1"/>
    <protectedRange algorithmName="SHA-512" hashValue="u7VbkQZcQwHriXJqeaNkJNEUZuw+iwoBbBXR6xaEUqSr9x43dlhdc8kkxCAMZMG72yG47icfRU/XUpqfNuClwA==" saltValue="dxMcuKxih5/OAvCBI3vY6Q==" spinCount="100000" sqref="I104 I107:I115" name="Plage1_3_1"/>
    <protectedRange algorithmName="SHA-512" hashValue="u7VbkQZcQwHriXJqeaNkJNEUZuw+iwoBbBXR6xaEUqSr9x43dlhdc8kkxCAMZMG72yG47icfRU/XUpqfNuClwA==" saltValue="dxMcuKxih5/OAvCBI3vY6Q==" spinCount="100000" sqref="I94" name="Plage1_68_1"/>
    <protectedRange algorithmName="SHA-512" hashValue="u7VbkQZcQwHriXJqeaNkJNEUZuw+iwoBbBXR6xaEUqSr9x43dlhdc8kkxCAMZMG72yG47icfRU/XUpqfNuClwA==" saltValue="dxMcuKxih5/OAvCBI3vY6Q==" spinCount="100000" sqref="I95" name="Plage1_69_1"/>
    <protectedRange algorithmName="SHA-512" hashValue="u7VbkQZcQwHriXJqeaNkJNEUZuw+iwoBbBXR6xaEUqSr9x43dlhdc8kkxCAMZMG72yG47icfRU/XUpqfNuClwA==" saltValue="dxMcuKxih5/OAvCBI3vY6Q==" spinCount="100000" sqref="I96" name="Plage1_76_1"/>
    <protectedRange algorithmName="SHA-512" hashValue="u7VbkQZcQwHriXJqeaNkJNEUZuw+iwoBbBXR6xaEUqSr9x43dlhdc8kkxCAMZMG72yG47icfRU/XUpqfNuClwA==" saltValue="dxMcuKxih5/OAvCBI3vY6Q==" spinCount="100000" sqref="I97" name="Plage1_77_1"/>
    <protectedRange algorithmName="SHA-512" hashValue="u7VbkQZcQwHriXJqeaNkJNEUZuw+iwoBbBXR6xaEUqSr9x43dlhdc8kkxCAMZMG72yG47icfRU/XUpqfNuClwA==" saltValue="dxMcuKxih5/OAvCBI3vY6Q==" spinCount="100000" sqref="I98:I100" name="Plage1_78_1"/>
    <protectedRange algorithmName="SHA-512" hashValue="u7VbkQZcQwHriXJqeaNkJNEUZuw+iwoBbBXR6xaEUqSr9x43dlhdc8kkxCAMZMG72yG47icfRU/XUpqfNuClwA==" saltValue="dxMcuKxih5/OAvCBI3vY6Q==" spinCount="100000" sqref="I101" name="Plage1_79_1"/>
    <protectedRange algorithmName="SHA-512" hashValue="u7VbkQZcQwHriXJqeaNkJNEUZuw+iwoBbBXR6xaEUqSr9x43dlhdc8kkxCAMZMG72yG47icfRU/XUpqfNuClwA==" saltValue="dxMcuKxih5/OAvCBI3vY6Q==" spinCount="100000" sqref="I102:I103" name="Plage1_80_1"/>
    <protectedRange algorithmName="SHA-512" hashValue="u7VbkQZcQwHriXJqeaNkJNEUZuw+iwoBbBXR6xaEUqSr9x43dlhdc8kkxCAMZMG72yG47icfRU/XUpqfNuClwA==" saltValue="dxMcuKxih5/OAvCBI3vY6Q==" spinCount="100000" sqref="I105:I106" name="Plage1_4_1"/>
    <protectedRange algorithmName="SHA-512" hashValue="u7VbkQZcQwHriXJqeaNkJNEUZuw+iwoBbBXR6xaEUqSr9x43dlhdc8kkxCAMZMG72yG47icfRU/XUpqfNuClwA==" saltValue="dxMcuKxih5/OAvCBI3vY6Q==" spinCount="100000" sqref="I382:I386 I399:I403 I414:I417 I419:I422" name="Plage1"/>
  </protectedRanges>
  <conditionalFormatting sqref="O4:O36 O38:O381 O387:O1048576">
    <cfRule type="containsText" dxfId="37" priority="3" operator="containsText" text="OUI">
      <formula>NOT(ISERROR(SEARCH("OUI",O4)))</formula>
    </cfRule>
  </conditionalFormatting>
  <conditionalFormatting sqref="O1:O381 O387:O1048576">
    <cfRule type="cellIs" dxfId="36" priority="4" operator="equal">
      <formula>"OUI"</formula>
    </cfRule>
  </conditionalFormatting>
  <conditionalFormatting sqref="O1:O2">
    <cfRule type="containsText" dxfId="35" priority="6" operator="containsText" text="OUI">
      <formula>NOT(ISERROR(SEARCH("OUI",O1)))</formula>
    </cfRule>
  </conditionalFormatting>
  <conditionalFormatting sqref="O37">
    <cfRule type="containsText" dxfId="34" priority="5" operator="containsText" text="OUI">
      <formula>NOT(ISERROR(SEARCH("OUI",O37)))</formula>
    </cfRule>
  </conditionalFormatting>
  <conditionalFormatting sqref="O382:O386">
    <cfRule type="containsText" dxfId="33" priority="2" operator="containsText" text="OUI">
      <formula>NOT(ISERROR(SEARCH("OUI",O382)))</formula>
    </cfRule>
  </conditionalFormatting>
  <conditionalFormatting sqref="O382:O386">
    <cfRule type="cellIs" dxfId="32" priority="1" operator="equal">
      <formula>"OUI"</formula>
    </cfRule>
  </conditionalFormatting>
  <hyperlinks>
    <hyperlink ref="C14" r:id="rId1" display="814 791" xr:uid="{89CDBE62-D7FC-4E25-AF46-7F9A7B3751EE}"/>
    <hyperlink ref="C13:C14" r:id="rId2" display="814 793" xr:uid="{DB8FF175-CCCB-4CED-8EEF-DC4DE01A0063}"/>
    <hyperlink ref="C120" r:id="rId3" xr:uid="{1355C793-8E48-4CE6-9B12-2C4DD311E10E}"/>
    <hyperlink ref="C119" r:id="rId4" xr:uid="{D7C1A653-1571-42CE-9A31-6276BCFD7BB1}"/>
    <hyperlink ref="C116:C118" r:id="rId5" display="210322-095" xr:uid="{9F597421-2060-46CB-8A42-252C8377DF1F}"/>
    <hyperlink ref="C112" r:id="rId6" xr:uid="{A88ABB26-F0D1-43A2-8A5B-D41847414A35}"/>
    <hyperlink ref="C109:C110" r:id="rId7" display="https://fila.sharepoint.com/:b:/r/sites/AMF/Achat/Aciers%20et%20M%C3%A9taux%20Fila-Logistique/SDMT/R%C3%A9ception/R%C3%A9ceptions%20Ex%20BOLLORE/BE%20815%20639.pdf?csf=1&amp;web=1&amp;e=LcvKEV" xr:uid="{9301F9F9-DAB8-4D67-8195-8E9583495C95}"/>
    <hyperlink ref="C105:C106" r:id="rId8" display="815 720" xr:uid="{FB8821CA-0753-4A1E-BD0F-EDA1635BD5E8}"/>
    <hyperlink ref="C104" r:id="rId9" xr:uid="{627B944B-FA2D-4C8B-A24D-3989B912CFB8}"/>
    <hyperlink ref="C98:C100" r:id="rId10" display="815 921" xr:uid="{6CA392E7-18A4-47CF-ADA0-D2349B9AD5E2}"/>
    <hyperlink ref="C93" r:id="rId11" xr:uid="{B8D34DE4-D1AA-4DA7-AEE7-506964117FA4}"/>
    <hyperlink ref="C91:C92" r:id="rId12" display="210303-052" xr:uid="{3F83B56A-317F-4785-883D-3ED4CE2FC49E}"/>
    <hyperlink ref="C85" r:id="rId13" xr:uid="{0C960A3B-5BA6-45F0-848C-1AB567301231}"/>
    <hyperlink ref="C82:C83" r:id="rId14" display="815 989" xr:uid="{F993BA95-D91E-4632-9587-78D7AEF3D6C9}"/>
    <hyperlink ref="C81" r:id="rId15" xr:uid="{AD40E070-7BA9-4953-A521-FAEBA14D9209}"/>
    <hyperlink ref="C54" r:id="rId16" display="815 849" xr:uid="{BCD2F63B-A235-4EE7-BAA5-FCFCD2ABDDF0}"/>
    <hyperlink ref="C79:C80" r:id="rId17" display="210319-089" xr:uid="{CCD957FD-80DC-4211-B156-648CBFE4311F}"/>
    <hyperlink ref="C78" r:id="rId18" display="210319-087" xr:uid="{F2700C08-3099-42E5-B1CE-739E5B961BDD}"/>
    <hyperlink ref="C23" r:id="rId19" display="https://fila.sharepoint.com/:b:/r/sites/AMF/Achat/Aciers%20et%20M%C3%A9taux%20Fila-Logistique/SDMT/R%C3%A9ception/R%C3%A9ceptions%20Ex%20BOLLORE/BE%20814%20869.pdf?csf=1&amp;web=1&amp;e=LlVOYU" xr:uid="{D8FFC719-7D41-402A-92EF-615CEA62C7B7}"/>
    <hyperlink ref="C70:C71" r:id="rId20" display="210309-069" xr:uid="{68CA54D2-6727-48E2-8A57-0170572DC45C}"/>
    <hyperlink ref="C68:C69" r:id="rId21" display="210309-068" xr:uid="{75E6FB09-04BE-4793-9408-B2EC4B3731B7}"/>
    <hyperlink ref="C65:C67" r:id="rId22" display="210305-066" xr:uid="{46A90AEB-74F1-4EA9-82A0-F3F84A26A2BD}"/>
    <hyperlink ref="C103" r:id="rId23" xr:uid="{9B768B3C-A5B5-4523-9A67-45D83DF5CF44}"/>
    <hyperlink ref="C102" r:id="rId24" xr:uid="{5C8D0EF0-BCD9-42CF-9EF6-A59C45F4E17E}"/>
    <hyperlink ref="C101" r:id="rId25" xr:uid="{3DBFFA51-C0C9-4BC7-8D72-7343C387BC4D}"/>
    <hyperlink ref="C100" r:id="rId26" xr:uid="{6F7FA48D-DBC1-40F8-8C01-F34019F06DA4}"/>
    <hyperlink ref="C99" r:id="rId27" xr:uid="{D026FD81-C562-4404-A837-784E7DAED384}"/>
    <hyperlink ref="C98" r:id="rId28" xr:uid="{3FA63150-F95E-46CF-9716-C58FC4C1AA8D}"/>
    <hyperlink ref="C97" r:id="rId29" xr:uid="{810EA0D4-BB24-4EBE-8B8C-4BB755A45961}"/>
    <hyperlink ref="C96" r:id="rId30" xr:uid="{382D4CF3-8309-4CED-89B3-A56644C77EF5}"/>
    <hyperlink ref="C95" r:id="rId31" xr:uid="{B95AA07B-8F3D-4E9A-8744-95540ED8B1E2}"/>
    <hyperlink ref="C94" r:id="rId32" xr:uid="{623047AE-F91E-49F6-87C6-B0097D440C8A}"/>
    <hyperlink ref="C92" r:id="rId33" xr:uid="{FE1EA9E4-FC5D-45A6-874A-79E290AD773A}"/>
    <hyperlink ref="C91" r:id="rId34" xr:uid="{57317DC6-41A2-40A0-83E5-4CC6F783B606}"/>
    <hyperlink ref="C90" r:id="rId35" xr:uid="{1EA6E8F4-3ACD-4BD3-8AB0-D0262202430A}"/>
    <hyperlink ref="C89" r:id="rId36" xr:uid="{BC68F0D7-09C6-4914-9169-C9330868390C}"/>
    <hyperlink ref="C88" r:id="rId37" xr:uid="{F07BFAFB-A55C-4C7A-A6CA-93DBB2348457}"/>
    <hyperlink ref="C87" r:id="rId38" xr:uid="{C08978A3-4BE2-469E-9B3B-9CE7878CF16E}"/>
    <hyperlink ref="C86" r:id="rId39" xr:uid="{0ED5E32B-7A63-4059-A485-4043BD0ABBD1}"/>
    <hyperlink ref="C84" r:id="rId40" xr:uid="{1ABE827A-3B47-44C1-9D1B-49F49AFB39B1}"/>
    <hyperlink ref="C83" r:id="rId41" xr:uid="{B0D8D649-9FDB-4F20-95DA-065E9F552FCD}"/>
    <hyperlink ref="C82" r:id="rId42" xr:uid="{66CFB78E-34C0-408B-B036-1DE90E76F08B}"/>
    <hyperlink ref="C58" r:id="rId43" display="815 849" xr:uid="{AE52A254-99B3-433C-830A-76C0D81DEAC2}"/>
    <hyperlink ref="C57" r:id="rId44" display="815 849" xr:uid="{7785A2EA-4891-4142-971C-075D8E823C6D}"/>
    <hyperlink ref="C56" r:id="rId45" display="815 849" xr:uid="{FE20AD3C-B693-44C5-A71E-50035AAF9FF4}"/>
    <hyperlink ref="C55" r:id="rId46" display="815 849" xr:uid="{0A63302C-B722-468A-9A72-A54F59F6ABB8}"/>
    <hyperlink ref="C53" r:id="rId47" display="815 849" xr:uid="{E2B8A37C-9BF5-4502-9489-5FF1CADE46B5}"/>
    <hyperlink ref="C59" r:id="rId48" display="815 849" xr:uid="{8B4AD6AA-F533-4CBF-B4A8-6CE8AC8BAF37}"/>
    <hyperlink ref="C38" r:id="rId49" display="815 700" xr:uid="{98416D3C-1B13-4FB1-8749-BBCBA116533C}"/>
    <hyperlink ref="C53:C64" r:id="rId50" display="815 720" xr:uid="{F0A35426-3581-4397-BCA8-471B18EF4E72}"/>
    <hyperlink ref="C34" r:id="rId51" display="815 469" xr:uid="{DC432729-C736-49B4-B6F4-E0D2996C390C}"/>
    <hyperlink ref="C35:C36" r:id="rId52" display="815 805" xr:uid="{25F127DF-2BE3-4760-BB6E-6F38406E557F}"/>
    <hyperlink ref="C30" r:id="rId53" display="815 549" xr:uid="{8938D91D-DB3D-4BB9-B24B-3386D28D7E58}"/>
    <hyperlink ref="C29" r:id="rId54" display="815 051" xr:uid="{E9F88BE3-B635-4454-AFA2-0D2311517164}"/>
    <hyperlink ref="C37:C38" r:id="rId55" display="815 843" xr:uid="{D1F6B51F-EE2B-44CF-BBAA-9A02047860AF}"/>
    <hyperlink ref="C33" r:id="rId56" display="815 335" xr:uid="{B2BCA5BA-C8BF-43AE-9748-3319C79E10A5}"/>
    <hyperlink ref="C39:C40" r:id="rId57" display="815 859" xr:uid="{A08A4A57-C4BA-4CE6-B2A1-7137D043F8BC}"/>
    <hyperlink ref="C32" r:id="rId58" display="https://fila.sharepoint.com/:b:/r/sites/AMF/Achat/Aciers%20et%20M%C3%A9taux%20Fila-Logistique/SDMT/R%C3%A9ception/R%C3%A9ceptions%20Ex%20BOLLORE/BE%20815%20205.pdf?csf=1&amp;web=1&amp;e=alhiqh" xr:uid="{A149C87C-9F51-4928-8EFA-FBBFD68401F0}"/>
    <hyperlink ref="C24" r:id="rId59" display="815 003" xr:uid="{CEEE3CAF-3ABC-40DD-BB9D-66B8B80ACE86}"/>
    <hyperlink ref="C60" r:id="rId60" display="210210-011" xr:uid="{1FABF5A6-4794-4073-9256-33EDA893119B}"/>
    <hyperlink ref="C21" r:id="rId61" display="814 850" xr:uid="{BEFB98E5-2778-412F-9710-6543EC51E59E}"/>
    <hyperlink ref="C20" r:id="rId62" display="814 976" xr:uid="{E84A2720-0EC3-4F89-B3AF-EAFBBCD8A1B9}"/>
    <hyperlink ref="C41" r:id="rId63" display="815 935" xr:uid="{6F850977-B0AE-4BB0-8B35-3587C535C8EC}"/>
    <hyperlink ref="C42:C43" r:id="rId64" display="815 938" xr:uid="{BFD451AF-81A0-4E14-876F-33FFF2AF4265}"/>
    <hyperlink ref="C22" r:id="rId65" display="https://fila.sharepoint.com/:b:/r/sites/AMF/Achat/Aciers%20et%20M%C3%A9taux%20Fila-Logistique/SDMT/R%C3%A9ception/R%C3%A9ceptions%20Ex%20BOLLORE/BE%20814%20869.pdf?csf=1&amp;web=1&amp;e=LlVOYU" xr:uid="{8F24AAC5-E617-4583-A0E9-832E9DFDA284}"/>
    <hyperlink ref="C17:C18" r:id="rId66" display="814 814" xr:uid="{F5392D72-333B-48FB-8226-98E15B32E259}"/>
    <hyperlink ref="C15:C16" r:id="rId67" display="814 797" xr:uid="{1077640B-608A-4B7F-BC3C-8D8AE050A874}"/>
    <hyperlink ref="C44:C45" r:id="rId68" display="815 950" xr:uid="{A46D70D8-3B25-4C07-98A4-9238FEC93090}"/>
    <hyperlink ref="C18" r:id="rId69" display="https://fila.sharepoint.com/:b:/r/sites/AMF/Achat/Aciers%20et%20M%C3%A9taux%20Fila-Logistique/SDMT/R%C3%A9ception/R%C3%A9ceptions%20Ex%20BOLLORE/BE%20814%20796.pdf?csf=1&amp;web=1&amp;e=FXYgCH" xr:uid="{EE66792B-735D-40C1-9F03-13CF552543EC}"/>
    <hyperlink ref="C46:C47" r:id="rId70" display="815 951" xr:uid="{F549A82E-D0B4-4F19-8083-72AFFEC2D4F1}"/>
    <hyperlink ref="C17" r:id="rId71" display="814 794" xr:uid="{2AA98BD8-95CC-47B2-9931-E7CC938599C9}"/>
    <hyperlink ref="C63" r:id="rId72" display="815 959" xr:uid="{C243201E-CD6E-4083-B763-A58EFA9EE69B}"/>
    <hyperlink ref="C64" r:id="rId73" display="815 971" xr:uid="{80A7A7C2-BC08-426B-8E50-97E540809A84}"/>
    <hyperlink ref="C13" r:id="rId74" display="814 789" xr:uid="{05047EE1-3D6D-4106-8CBD-5B3B57D372B2}"/>
    <hyperlink ref="C12" r:id="rId75" display="814 789" xr:uid="{385EA4B0-62B3-42B9-A999-1375B45486FB}"/>
    <hyperlink ref="C48" r:id="rId76" display="815 987" xr:uid="{FBE20B8F-E474-4307-B62B-2AA36B148688}"/>
    <hyperlink ref="C49" r:id="rId77" display="815 990" xr:uid="{1D682EEF-ADD3-49E3-AF89-783D216E7129}"/>
    <hyperlink ref="C50:C52" r:id="rId78" display="815 996" xr:uid="{F04B72E5-EE20-444E-B7F3-D4B69CA0335E}"/>
    <hyperlink ref="C56:C59" r:id="rId79" display="210126-003" xr:uid="{E5329DFB-A77A-4921-ACC2-B00C76DE0351}"/>
    <hyperlink ref="C53:C55" r:id="rId80" display="210126-002" xr:uid="{4EFF4AF2-1C52-4180-AAFC-026ECC090D38}"/>
    <hyperlink ref="C66" r:id="rId81" xr:uid="{A6BA5B16-8CBB-42F9-A640-FB4E107437ED}"/>
    <hyperlink ref="C10" r:id="rId82" display="814 789" xr:uid="{3DE496BF-3FBD-47D9-B3CC-1A7C5B78CEDA}"/>
    <hyperlink ref="C11" r:id="rId83" display="814 789" xr:uid="{7A0F8DA4-0500-4B56-BA34-278A1998F8A2}"/>
    <hyperlink ref="C9" r:id="rId84" display="814 710" xr:uid="{9A6C80C6-2011-49B6-BAE3-AE4F3DAB5295}"/>
    <hyperlink ref="C8" r:id="rId85" display="814 710" xr:uid="{DCF9EAB6-55CD-42B8-81E4-6F620096E342}"/>
    <hyperlink ref="C121" r:id="rId86" xr:uid="{6B74ECE2-4541-4335-A8B2-562E76C9B8C1}"/>
    <hyperlink ref="C122" r:id="rId87" xr:uid="{DFC91155-7A75-4079-9F7E-886285ADCA5A}"/>
    <hyperlink ref="C123" r:id="rId88" xr:uid="{BD36FCDA-E391-4EA2-80E1-273DADFFC29D}"/>
    <hyperlink ref="C124" r:id="rId89" xr:uid="{BAE733BF-B7F7-493F-BEA4-4DBD9BF156C0}"/>
    <hyperlink ref="C125" r:id="rId90" xr:uid="{82E973CC-863B-475C-9317-7AB90544D2FC}"/>
    <hyperlink ref="C126" r:id="rId91" xr:uid="{B5D038DB-D890-49F8-89F3-2190C3871181}"/>
    <hyperlink ref="C127" r:id="rId92" xr:uid="{136E16C9-0C89-47FA-9A40-119A223729A7}"/>
    <hyperlink ref="C37" r:id="rId93" display="815 805" xr:uid="{B056C154-DA35-42D4-8C4E-3476F638DA56}"/>
    <hyperlink ref="C128" r:id="rId94" xr:uid="{B928A655-4829-4438-A3C1-69A1232B4A18}"/>
    <hyperlink ref="C129" r:id="rId95" xr:uid="{A42128AA-A21E-467F-8E90-51E5BAE779D6}"/>
    <hyperlink ref="C130" r:id="rId96" xr:uid="{E8828352-555F-4C4A-B002-0A6320B552F6}"/>
    <hyperlink ref="C131" r:id="rId97" xr:uid="{F37ABDB0-80A9-4BB9-87F7-7172E518C41A}"/>
    <hyperlink ref="C132" r:id="rId98" xr:uid="{E9CC491C-992E-4934-9115-A959A00CB1BB}"/>
    <hyperlink ref="C133" r:id="rId99" xr:uid="{8B0CF145-6BB7-4C87-88BE-4A7FD4CCB605}"/>
    <hyperlink ref="C134" r:id="rId100" xr:uid="{5EA0126A-1839-4A00-947E-F002BD2CF2A7}"/>
    <hyperlink ref="C135" r:id="rId101" xr:uid="{4DCE6CDE-7B0F-4F3E-A543-1020ED24413D}"/>
    <hyperlink ref="C136" r:id="rId102" xr:uid="{3B83C70D-9959-4341-829B-35479CBFB3EB}"/>
    <hyperlink ref="C137" r:id="rId103" xr:uid="{C8466AD6-4A79-4748-A847-A59DDF843C5D}"/>
    <hyperlink ref="C138" r:id="rId104" xr:uid="{92217F3E-EBDB-40BD-B177-A8B006A34683}"/>
    <hyperlink ref="C139" r:id="rId105" xr:uid="{A9C7204F-3626-47FF-82B0-097A0604B97A}"/>
    <hyperlink ref="C140" r:id="rId106" xr:uid="{99EE531C-0587-492E-8033-9764642DB362}"/>
    <hyperlink ref="C141" r:id="rId107" xr:uid="{82686559-1586-4C28-A37A-7051E268C5E5}"/>
    <hyperlink ref="C142" r:id="rId108" xr:uid="{2D74424A-28DC-4878-BAE8-BC0CA249AB74}"/>
    <hyperlink ref="C143" r:id="rId109" xr:uid="{A7A558DC-CA72-469A-89FD-40A0ACD2B209}"/>
    <hyperlink ref="C144" r:id="rId110" xr:uid="{2AF90716-72B9-4DDF-871A-DD9E81615DE5}"/>
    <hyperlink ref="C145" r:id="rId111" xr:uid="{2A4D81D3-B9A0-4E14-9DAB-BF1835C51C1B}"/>
    <hyperlink ref="C146" r:id="rId112" xr:uid="{274E236E-8D11-46B0-BEEB-A8176A6DA3B6}"/>
    <hyperlink ref="C147" r:id="rId113" xr:uid="{E1A53AEC-B669-4843-81B1-D1E9CCC375C3}"/>
    <hyperlink ref="C148" r:id="rId114" xr:uid="{E8CC884E-1365-4024-89C5-154ED7E7FB2A}"/>
    <hyperlink ref="C149" r:id="rId115" xr:uid="{28077B0F-DABC-4401-AA25-A165E4496DE9}"/>
    <hyperlink ref="C150" r:id="rId116" display="210401-122" xr:uid="{6E899414-C5AF-4DC5-8F1D-2CDDA9E52885}"/>
    <hyperlink ref="C151" r:id="rId117" xr:uid="{E5D61A15-BB2F-461E-8BED-FE900087436F}"/>
    <hyperlink ref="C152" r:id="rId118" xr:uid="{AE9E3F98-9A13-456C-A5E4-2A10E4E30325}"/>
    <hyperlink ref="C153" r:id="rId119" xr:uid="{36142377-2CB1-4E0E-B9F2-A5B118FB5BAA}"/>
    <hyperlink ref="C154" r:id="rId120" xr:uid="{E3686B1F-3E04-424E-8DCE-D326A8A5CF89}"/>
    <hyperlink ref="C155" r:id="rId121" xr:uid="{D8DA5C18-BF68-4C04-B424-57B2AA423FB4}"/>
    <hyperlink ref="C156" r:id="rId122" xr:uid="{B73DDAFF-B81B-44FE-89AA-FD167B969006}"/>
    <hyperlink ref="C157" r:id="rId123" xr:uid="{A799CD28-8501-4185-9486-5236A1033393}"/>
    <hyperlink ref="C158" r:id="rId124" xr:uid="{D86E47D7-B5FC-4642-A99D-12071D89B43A}"/>
    <hyperlink ref="C159" r:id="rId125" xr:uid="{6904CD0B-835C-4B72-A528-EEFB2578599F}"/>
    <hyperlink ref="C160" r:id="rId126" xr:uid="{10F2DE07-AC2B-44EA-B705-ECAF139B5955}"/>
    <hyperlink ref="C161" r:id="rId127" xr:uid="{7C9E61C2-E294-4FE4-AB3B-3524A3036EA9}"/>
    <hyperlink ref="C162" r:id="rId128" xr:uid="{07CB4F62-EB64-4717-95EC-11253CFEEEAA}"/>
    <hyperlink ref="C163" r:id="rId129" xr:uid="{8C47B1E4-A446-41DE-8530-439B2F7195BE}"/>
    <hyperlink ref="C164" r:id="rId130" xr:uid="{6102555D-5AE7-4E6D-8A42-EB30B0A07094}"/>
    <hyperlink ref="C165" r:id="rId131" xr:uid="{F9D4D98A-7531-459A-96C7-E322F23A778A}"/>
    <hyperlink ref="C166:C167" r:id="rId132" display="210402-133" xr:uid="{0C6C2413-D89B-48A4-81E6-E4E64B5EB41F}"/>
    <hyperlink ref="C168" r:id="rId133" xr:uid="{9FFA578B-31F0-4BB0-9028-60594AD8EFFB}"/>
    <hyperlink ref="C169" r:id="rId134" xr:uid="{7092E295-DAEB-4C41-8C5D-DD8EC59E453B}"/>
    <hyperlink ref="C170" r:id="rId135" xr:uid="{00434970-33D1-4FF0-8AC0-9CC61DBFC932}"/>
    <hyperlink ref="C171:C173" r:id="rId136" display="210408-141" xr:uid="{733AD5F9-7CC2-4C2A-8664-8FB149B0DBA6}"/>
    <hyperlink ref="C179:C183" r:id="rId137" display="210412-147" xr:uid="{22B638D9-A272-4D25-B2E1-6E6B53550E8B}"/>
    <hyperlink ref="C174:C178" r:id="rId138" display="210412-145" xr:uid="{FFEB96B0-991B-4B8C-86D0-67101514AD08}"/>
    <hyperlink ref="C184:C185" r:id="rId139" display="210413-153" xr:uid="{D400BF4D-0519-4005-B390-0726090DDEBB}"/>
    <hyperlink ref="C186" r:id="rId140" xr:uid="{5D25BBFE-A65B-4E45-8784-72DB70D014A1}"/>
    <hyperlink ref="C187" r:id="rId141" xr:uid="{4DC7F2CA-DE61-4487-8122-A0BC8897589A}"/>
    <hyperlink ref="C188" r:id="rId142" xr:uid="{B46E1D2C-A89C-43F6-BFF7-2971FB83B1AD}"/>
    <hyperlink ref="C189" r:id="rId143" xr:uid="{11227757-4250-4319-B47A-A3CDAAEF5A8E}"/>
    <hyperlink ref="C190:C191" r:id="rId144" display="210422-189" xr:uid="{7E63E41C-0C8B-4716-97A0-EB2FF910ECDB}"/>
    <hyperlink ref="C192" r:id="rId145" xr:uid="{D16C8CDB-7D9E-4553-81DE-C397CEB02710}"/>
    <hyperlink ref="C193:C195" r:id="rId146" display="210426-198" xr:uid="{C700E28A-4FB5-48F4-B273-BF625425D403}"/>
    <hyperlink ref="C196" r:id="rId147" xr:uid="{FDFB503E-2884-45D0-A36C-214FE66CDD0A}"/>
    <hyperlink ref="C197:C199" r:id="rId148" display="210427-204" xr:uid="{622F05F0-50D4-42DD-BEA0-8497FF7DA9BE}"/>
    <hyperlink ref="C200:C202" r:id="rId149" display="210427-206" xr:uid="{F99D6AE4-6A3B-4E2D-9104-74C5ABD036F3}"/>
    <hyperlink ref="C203:C207" r:id="rId150" display="210427-209" xr:uid="{939745A3-7B30-4B56-AC03-01F1032B6D56}"/>
    <hyperlink ref="C208:C210" r:id="rId151" display="210503-212" xr:uid="{8894E7C0-166A-4CB3-A60C-BD7234367683}"/>
    <hyperlink ref="C211:C215" r:id="rId152" display="210505-214" xr:uid="{D860ECBD-FFA9-485E-A31F-171FDADDCB77}"/>
    <hyperlink ref="C216:C220" r:id="rId153" display="210506-217" xr:uid="{0C8104A0-CB97-48A5-A733-7ABBB5DEC4FC}"/>
    <hyperlink ref="C232:C239" r:id="rId154" display="210512-235" xr:uid="{A8F27B13-6829-4E01-8AEF-909A0BAECAE3}"/>
    <hyperlink ref="C230:C231" r:id="rId155" display="210511-233" xr:uid="{43FCCC41-62DA-4C6B-8806-9A7025FE1D32}"/>
    <hyperlink ref="C228:C229" r:id="rId156" display="210510-229" xr:uid="{633479F1-8A68-4136-ACDC-18ECE179369F}"/>
    <hyperlink ref="C224:C227" r:id="rId157" display="210507-225" xr:uid="{23BA58A8-3947-45FB-AEF4-CCB8F17BE86F}"/>
    <hyperlink ref="C223" r:id="rId158" xr:uid="{25658AF7-9361-409A-90B5-2BEA80E8E8ED}"/>
    <hyperlink ref="C222" r:id="rId159" xr:uid="{3D098F97-E437-4DD1-817E-C6FCB911FCA2}"/>
    <hyperlink ref="C221" r:id="rId160" xr:uid="{D07269D0-908F-4D63-ACAE-035E0111B032}"/>
    <hyperlink ref="C240:C245" r:id="rId161" display="210518-240" xr:uid="{D82AAFE3-C86A-4B96-B6D5-B80D7114526E}"/>
    <hyperlink ref="C246" r:id="rId162" xr:uid="{6428EE54-7406-4689-BF36-6724623BFB28}"/>
    <hyperlink ref="C247:C251" r:id="rId163" display="210518-243" xr:uid="{D6B6F4D9-11DE-46CA-81F3-D45626F02F4C}"/>
    <hyperlink ref="C252:C256" r:id="rId164" display="210520-247" xr:uid="{776F852F-94E0-471E-952D-C602756FAE62}"/>
    <hyperlink ref="C257" r:id="rId165" xr:uid="{879329A0-5307-4C22-AA4D-898E5E6E46B2}"/>
    <hyperlink ref="C258:C261" r:id="rId166" display="210520-249" xr:uid="{D4F360A5-0766-4C8B-A33C-DDA27BB528F9}"/>
    <hyperlink ref="C262:C264" r:id="rId167" display="210520-250" xr:uid="{AA9A5177-ED45-41C4-AEDE-5E8531EB742F}"/>
    <hyperlink ref="C265" r:id="rId168" xr:uid="{568BF01B-BC64-436D-9F6F-1FA85837742E}"/>
    <hyperlink ref="C266" r:id="rId169" xr:uid="{0C152EC4-1B76-44F2-AE7C-056329120F31}"/>
    <hyperlink ref="C267:C271" r:id="rId170" display="210521-253" xr:uid="{7D009F47-B4D3-4550-A06E-4F651EE556C3}"/>
    <hyperlink ref="C272" r:id="rId171" xr:uid="{C588126E-5565-458C-B42C-18B255F0A7F3}"/>
    <hyperlink ref="C273:C277" r:id="rId172" display="210521-255" xr:uid="{2A5A922D-5A82-4ED2-92D8-12CA514C732D}"/>
    <hyperlink ref="C278:C280" r:id="rId173" display="210521-256" xr:uid="{DCB0D3F4-A3AF-496D-BB09-16FA6A4A304C}"/>
    <hyperlink ref="C281:C285" r:id="rId174" display="210521-257" xr:uid="{B3F24949-0078-4067-9813-FD1C89908195}"/>
    <hyperlink ref="C286:C287" r:id="rId175" display="210525-258" xr:uid="{49953739-E4C7-446B-B9EB-493127EB0986}"/>
    <hyperlink ref="C288:C291" r:id="rId176" display="210525-259" xr:uid="{B84F6D9F-5243-4566-9B3E-2E92D1953782}"/>
    <hyperlink ref="C292:C293" r:id="rId177" display="210525-261" xr:uid="{97C61C57-3EB9-4357-8D68-D83EC287C36D}"/>
    <hyperlink ref="C294:C297" r:id="rId178" display="210525-262" xr:uid="{38BE8C5F-532E-47A7-A4CE-19DEE1B08E69}"/>
    <hyperlink ref="C298:C302" r:id="rId179" display="210525-263" xr:uid="{57F542DB-39CD-4DC2-901C-D55305EDF1E5}"/>
    <hyperlink ref="C303" r:id="rId180" xr:uid="{B4ABBC1E-E170-41FC-80F5-03528558DE58}"/>
    <hyperlink ref="C304:C308" r:id="rId181" display="210526-265" xr:uid="{197D2473-DAD9-4A6D-95B8-4BBEC0E41EC2}"/>
    <hyperlink ref="C309:C313" r:id="rId182" display="210526-266" xr:uid="{2AE94B87-E2A7-4ED2-86F6-975DBF8A5E28}"/>
    <hyperlink ref="C314:C318" r:id="rId183" display="210526-267" xr:uid="{72387998-3508-4CD9-B69A-AA76E8D529A0}"/>
    <hyperlink ref="C319:C323" r:id="rId184" display="210526-268" xr:uid="{B798EFAD-454A-45FA-848E-A43DD426833F}"/>
    <hyperlink ref="C324:C327" r:id="rId185" display="210526-269" xr:uid="{AA98CBE7-E9C2-4237-A2B0-20F52BC8B69D}"/>
    <hyperlink ref="C328:C332" r:id="rId186" display="210526-270" xr:uid="{27DF94E2-E333-4382-BC66-4C6706F41559}"/>
    <hyperlink ref="C333:C337" r:id="rId187" display="210526-271" xr:uid="{FBB1ED6A-4C0A-402A-84BB-0ADDC0708E47}"/>
    <hyperlink ref="C338:C342" r:id="rId188" display="210527-272" xr:uid="{CA7D9329-5FD7-4438-8C62-39117DE97976}"/>
    <hyperlink ref="C343:C347" r:id="rId189" display="210527-273" xr:uid="{3C67FBD4-3A2A-49F7-92DD-17D716835465}"/>
    <hyperlink ref="C348:C352" r:id="rId190" display="210527-274" xr:uid="{52DAA4AE-7049-459D-9B2E-D41D70E93DF3}"/>
    <hyperlink ref="C353:C357" r:id="rId191" display="210527-275" xr:uid="{0CDC1C91-A8BB-485C-BCC7-61EA7D009C95}"/>
    <hyperlink ref="C358:C362" r:id="rId192" display="210528-276" xr:uid="{B3A00F48-4154-46E1-835D-D75B1D1F2FD3}"/>
    <hyperlink ref="C363:C367" r:id="rId193" display="210528-277" xr:uid="{A28A2C93-EC2D-4FE9-AF8B-C0CA27021DB2}"/>
    <hyperlink ref="C368:C372" r:id="rId194" display="210528-278" xr:uid="{DF54DC9C-9C5D-460E-8F4D-F253B9CF5AF3}"/>
    <hyperlink ref="C373:C377" r:id="rId195" display="210531-279" xr:uid="{FBB08C94-4E01-45F4-BCE8-0890BAA93A6C}"/>
    <hyperlink ref="C378" r:id="rId196" xr:uid="{0E18F8F6-1F17-42E7-808E-81E81CE00C06}"/>
    <hyperlink ref="C379:C381" r:id="rId197" display="210601-281" xr:uid="{D87AB1B0-6EBF-4AB2-B3BC-176C678B8E60}"/>
    <hyperlink ref="C387" r:id="rId198" xr:uid="{C3335771-EEF0-4AD2-A87E-9CFECDD7BF01}"/>
    <hyperlink ref="C382:C386" r:id="rId199" display="210602-282" xr:uid="{AB6E7796-4D00-4395-90AB-3B32AE3E5C09}"/>
    <hyperlink ref="C388" r:id="rId200" xr:uid="{44434B05-5F1B-4C06-A4A6-2AB0FA0B02F2}"/>
    <hyperlink ref="C389:C393" r:id="rId201" display="210607-285" xr:uid="{7932B13B-D831-4E55-8155-AB3630ADE5AF}"/>
    <hyperlink ref="C394:C397" r:id="rId202" display="210607-286" xr:uid="{84D648BC-5C61-449D-B914-D550AB3BDB17}"/>
    <hyperlink ref="C398" r:id="rId203" xr:uid="{9CB079B7-16B5-461C-B99C-3818B22C1C2B}"/>
    <hyperlink ref="C399:C403" r:id="rId204" display="210607-288" xr:uid="{6BA00214-399A-4AB9-9327-02002A054813}"/>
    <hyperlink ref="C404:C408" r:id="rId205" display="210607-289" xr:uid="{B4EF61CA-AFEA-4FC0-8934-28D112913E07}"/>
    <hyperlink ref="C409:C413" r:id="rId206" display="210607-290" xr:uid="{5DE0E7BB-1B45-4A70-BBBB-650221B38B9F}"/>
    <hyperlink ref="C414:C418" r:id="rId207" display="210608-291" xr:uid="{A8ADEC99-974E-4E8F-B72E-BA52F08A1567}"/>
    <hyperlink ref="C419:C423" r:id="rId208" display="210608-292" xr:uid="{76CD4916-5ED0-4CB2-BBEF-48EF23E09A36}"/>
    <hyperlink ref="C424:C428" r:id="rId209" display="210608-293" xr:uid="{7D9A7C31-C0A0-48B6-B027-9CE32D0B0397}"/>
    <hyperlink ref="C429:C433" r:id="rId210" display="210608-294" xr:uid="{1ED67AF5-32A1-486E-8CE3-7658FB1D602E}"/>
    <hyperlink ref="C434:C437" r:id="rId211" display="210608-295" xr:uid="{B86F6CAE-CEA7-443C-855C-CF3607E70550}"/>
    <hyperlink ref="C438:C442" r:id="rId212" display="210608-296" xr:uid="{3E4C48AE-997F-45B7-AB19-C58F51D32146}"/>
    <hyperlink ref="C443" r:id="rId213" xr:uid="{608339AD-DE17-42E3-97F0-B47996DC8DCB}"/>
    <hyperlink ref="C444" r:id="rId214" xr:uid="{6A353294-3120-43D0-A5C4-9F7C7CCA15D4}"/>
    <hyperlink ref="C445" r:id="rId215" xr:uid="{0E4C5F3A-D49E-4C75-84EE-68CBA965B30A}"/>
    <hyperlink ref="C446" r:id="rId216" xr:uid="{FC5835C7-D147-4FA4-B232-21CB6B7BD376}"/>
    <hyperlink ref="C452:C456" r:id="rId217" display="210609-302" xr:uid="{196C5F27-065D-4630-A088-296A431D34A2}"/>
    <hyperlink ref="C447:C451" r:id="rId218" display="210609-301" xr:uid="{ED0D64A1-6008-402B-877A-5B55E0B0CE0C}"/>
    <hyperlink ref="C457:C461" r:id="rId219" display="210609-303" xr:uid="{92D5C03C-E383-4203-9A9D-05A7B7B7934F}"/>
  </hyperlinks>
  <pageMargins left="0.7" right="0.7" top="0.75" bottom="0.75" header="0.3" footer="0.3"/>
  <tableParts count="1">
    <tablePart r:id="rId220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270130B-D865-4EFE-B660-F08B9E35DBE6}">
          <x14:formula1>
            <xm:f>BDD!$G$5:$G$256</xm:f>
          </x14:formula1>
          <xm:sqref>F91:F93 F104:F106 F53:F80 F86:F89 F113:F647</xm:sqref>
        </x14:dataValidation>
        <x14:dataValidation type="list" allowBlank="1" showInputMessage="1" showErrorMessage="1" xr:uid="{632B836B-2025-4C99-9305-BBCF95C087EC}">
          <x14:formula1>
            <xm:f>BDD!$B$5:$B$16</xm:f>
          </x14:formula1>
          <xm:sqref>H91:H93 H104:H106 H86:H89 H53:H80 H113:H647</xm:sqref>
        </x14:dataValidation>
        <x14:dataValidation type="list" allowBlank="1" showInputMessage="1" showErrorMessage="1" xr:uid="{54387FCF-A402-47CC-917E-1A8BA13886B2}">
          <x14:formula1>
            <xm:f>BDD!$A$29:$A$32</xm:f>
          </x14:formula1>
          <xm:sqref>J4:J167 J170:J647</xm:sqref>
        </x14:dataValidation>
        <x14:dataValidation type="list" allowBlank="1" showInputMessage="1" showErrorMessage="1" xr:uid="{0D994673-C320-456E-9E73-F12069CDDFE3}">
          <x14:formula1>
            <xm:f>BDD!$A$29:$A$30</xm:f>
          </x14:formula1>
          <xm:sqref>J168:J169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C4097A8A34414096A40B1F7466F50F" ma:contentTypeVersion="9" ma:contentTypeDescription="Crée un document." ma:contentTypeScope="" ma:versionID="1eb33c1ca8ea70ce77c560276445b31a">
  <xsd:schema xmlns:xsd="http://www.w3.org/2001/XMLSchema" xmlns:xs="http://www.w3.org/2001/XMLSchema" xmlns:p="http://schemas.microsoft.com/office/2006/metadata/properties" xmlns:ns2="10e8b3d5-8d99-4171-b792-f807b671cd30" xmlns:ns3="8b71ee40-8490-4c7b-8f5f-5793edcf960c" targetNamespace="http://schemas.microsoft.com/office/2006/metadata/properties" ma:root="true" ma:fieldsID="3692f2557efebacb37c2b7a4604614b4" ns2:_="" ns3:_="">
    <xsd:import namespace="10e8b3d5-8d99-4171-b792-f807b671cd30"/>
    <xsd:import namespace="8b71ee40-8490-4c7b-8f5f-5793edcf96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8b3d5-8d99-4171-b792-f807b671cd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1ee40-8490-4c7b-8f5f-5793edcf96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A38DD-9532-49B0-BB06-2F1095B3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8b3d5-8d99-4171-b792-f807b671cd30"/>
    <ds:schemaRef ds:uri="8b71ee40-8490-4c7b-8f5f-5793edcf96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37F1B-A919-4762-BF7F-BA12217EA5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D4A258-9A8B-4D0E-8169-AC5635102D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3</vt:i4>
      </vt:variant>
    </vt:vector>
  </HeadingPairs>
  <TitlesOfParts>
    <vt:vector size="14" baseType="lpstr">
      <vt:lpstr>TCD_AMF</vt:lpstr>
      <vt:lpstr>BDD</vt:lpstr>
      <vt:lpstr>VIERGE</vt:lpstr>
      <vt:lpstr>AUTRES</vt:lpstr>
      <vt:lpstr>01_AMF</vt:lpstr>
      <vt:lpstr>02_AMF</vt:lpstr>
      <vt:lpstr>03_AMF</vt:lpstr>
      <vt:lpstr>04_AMF</vt:lpstr>
      <vt:lpstr>05_AMF</vt:lpstr>
      <vt:lpstr>06_AMF</vt:lpstr>
      <vt:lpstr>Feuil2</vt:lpstr>
      <vt:lpstr>'06_AMF'!Criteres</vt:lpstr>
      <vt:lpstr>TCD_AMF!Impression_des_titres</vt:lpstr>
      <vt:lpstr>'05_AMF'!Zone_d_impression</vt:lpstr>
    </vt:vector>
  </TitlesOfParts>
  <Manager/>
  <Company>SAGAFRANCE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njolly</dc:creator>
  <cp:keywords/>
  <dc:description/>
  <cp:lastModifiedBy>Valentine FASQUEL</cp:lastModifiedBy>
  <cp:revision/>
  <dcterms:created xsi:type="dcterms:W3CDTF">2020-02-18T10:01:33Z</dcterms:created>
  <dcterms:modified xsi:type="dcterms:W3CDTF">2021-06-10T07:24:05Z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0x01010024C4097A8A34414096A40B1F7466F50F</vt:lpwstr>
  </property>
</Properties>
</file>