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\Dropbox\Mon PC (INS-JNG44P2R)\Desktop\"/>
    </mc:Choice>
  </mc:AlternateContent>
  <xr:revisionPtr revIDLastSave="0" documentId="13_ncr:1_{274EDFBF-F605-4DC8-979F-28ECE24A68AD}" xr6:coauthVersionLast="46" xr6:coauthVersionMax="46" xr10:uidLastSave="{00000000-0000-0000-0000-000000000000}"/>
  <bookViews>
    <workbookView xWindow="1170" yWindow="855" windowWidth="20100" windowHeight="14295" xr2:uid="{A70F665D-B69F-4BF2-A828-52917407E5BF}"/>
  </bookViews>
  <sheets>
    <sheet name="Planif Mensuell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ertedate">[1]!Alerte[Écheance]</definedName>
    <definedName name="BudgetCategory">[2]!BudgetCategoryLookup[Recherche catégorie budget]</definedName>
    <definedName name="compte1">[1]!Tableau2[compte]</definedName>
    <definedName name="compte2">[1]!Tableau2[compte]</definedName>
    <definedName name="datealerte">[1]!Alerte[[#Headers],[Écheance]]</definedName>
    <definedName name="FiscalYear">'[3]Flux  sur 12 mois'!$P$1</definedName>
    <definedName name="Liste1" localSheetId="0">[4]!Tableau6[[#Headers],[Catégorie]]</definedName>
    <definedName name="Liste1">[5]!Tableau6[[#Headers],[Catégorie]]</definedName>
    <definedName name="Liste1.1" localSheetId="0">[4]!Tableau6[Catégorie]</definedName>
    <definedName name="Liste1.1">[5]!Tableau6[Catégorie]</definedName>
    <definedName name="liste1.2">[1]!Tableau3[transaction]</definedName>
    <definedName name="liste2">[1]!Tableau4[[#Headers],[catégorie]]</definedName>
    <definedName name="liste2.2">[1]!Tableau4[catégorie]</definedName>
    <definedName name="Liste3" localSheetId="0">[4]!Tableau14[[#Headers],[Catégorie]]</definedName>
    <definedName name="Liste3">[5]!Tableau14[[#Headers],[Catégorie]]</definedName>
    <definedName name="Liste3.1" localSheetId="0">[4]!Tableau14[Catégorie]</definedName>
    <definedName name="Liste3.1">[5]!Tableau14[Catégorie]</definedName>
    <definedName name="Saisie" localSheetId="0">[4]Saisie!#REF!,[4]Saisie!#REF!,[4]Saisie!#REF!,[4]Saisie!#REF!,[4]Saisie!#REF!,[4]Saisie!#REF!,[4]Saisie!#REF!,[4]Saisie!#REF!</definedName>
    <definedName name="Saisie">[5]Saisie!#REF!,[5]Saisie!#REF!,[5]Saisie!#REF!,[5]Saisie!#REF!,[5]Saisie!#REF!,[5]Saisie!#REF!,[5]Saisie!#REF!,[5]Saisie!#REF!</definedName>
    <definedName name="TitreColonne1">" "</definedName>
    <definedName name="Transaction">[1]!Tableau1[transaction]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7" i="1"/>
  <c r="E19" i="1"/>
  <c r="E21" i="1"/>
  <c r="E23" i="1"/>
  <c r="E25" i="1"/>
  <c r="B25" i="1"/>
  <c r="B24" i="1"/>
  <c r="E24" i="1" s="1"/>
  <c r="B23" i="1"/>
  <c r="B22" i="1"/>
  <c r="E22" i="1" s="1"/>
  <c r="B21" i="1"/>
  <c r="B20" i="1"/>
  <c r="E20" i="1" s="1"/>
  <c r="B19" i="1"/>
  <c r="B18" i="1"/>
  <c r="E18" i="1" s="1"/>
  <c r="B17" i="1"/>
  <c r="B16" i="1"/>
  <c r="E16" i="1" s="1"/>
  <c r="B15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<sst xmlns="http://schemas.openxmlformats.org/spreadsheetml/2006/main" count="29" uniqueCount="17">
  <si>
    <t>Date</t>
  </si>
  <si>
    <t>Catégorie</t>
  </si>
  <si>
    <t>Montant</t>
  </si>
  <si>
    <t>Bordeaux</t>
  </si>
  <si>
    <t>Personnel</t>
  </si>
  <si>
    <t>Divers</t>
  </si>
  <si>
    <t>Épargne</t>
  </si>
  <si>
    <t>Auto</t>
  </si>
  <si>
    <t>Paiement de dettes</t>
  </si>
  <si>
    <t>Impots a payer</t>
  </si>
  <si>
    <t>Santé</t>
  </si>
  <si>
    <t>Alimentation</t>
  </si>
  <si>
    <t>Projets</t>
  </si>
  <si>
    <t>Animaux</t>
  </si>
  <si>
    <t>Affichage</t>
  </si>
  <si>
    <t>Entrées</t>
  </si>
  <si>
    <t>Exposé du probleme : je veux que la colonne E affiche la valeur de 1 lorsque la date de la colonne B est celle du mois courant sinon je veux que la valeur 0 s affiche . Or si on fait le test et qu on inscrit 1 juillet comme date a la ligne 14 la valeur 1 s'affiche et je veux que ce soit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</si>
</sst>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1"/>
    <xf numFmtId="164" fontId="2" fillId="0" borderId="0" xfId="1" applyNumberFormat="1"/>
    <xf numFmtId="14" fontId="2" fillId="0" borderId="0" xfId="1" applyNumberFormat="1"/>
    <xf numFmtId="14" fontId="2" fillId="2" borderId="0" xfId="1" applyNumberFormat="1" applyFill="1"/>
    <xf numFmtId="0" fontId="2" fillId="2" borderId="0" xfId="1" applyFill="1"/>
    <xf numFmtId="164" fontId="2" fillId="2" borderId="0" xfId="1" applyNumberFormat="1" applyFill="1"/>
    <xf numFmtId="0" fontId="3" fillId="0" borderId="0" xfId="1" applyFont="1" applyAlignment="1">
      <alignment horizontal="center" wrapText="1"/>
    </xf>
  </cellXfs>
  <cellStyles count="3">
    <cellStyle name="Currency 2" xfId="2" xr:uid="{974EA648-5575-4AA6-80DE-2AA16968A4F0}"/>
    <cellStyle name="Normal" xfId="0" builtinId="0"/>
    <cellStyle name="Normal 8" xfId="1" xr:uid="{3437BADD-3597-4D81-9647-CBB17C15D4BC}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pellan/Desktop/Travail%20excell/Projet%202021/a%20convertir%20pour%202021/B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pellan/Desktop/Finances%202020/BUDGET%20JUIN%20DECEMBRE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pellan/Documents/Donn&#233;es%20utilisateurs%20Microsoft/Office%202011%20AutoRecovery/BUDGET%202012/Budget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/Desktop/Production%202021/Finances%202021V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/Desktop/Production%202021/Finances%202021V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202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JUIN DECEMBRE 201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  sur 12 mois"/>
      <sheetName val="surveillance internet"/>
      <sheetName val="Vente"/>
      <sheetName val="BILAN MOIS(1)"/>
      <sheetName val="Par Trimestre"/>
      <sheetName val="LAW "/>
      <sheetName val="Actifs"/>
      <sheetName val="Passif"/>
      <sheetName val="Action"/>
      <sheetName val="CARRA-UQAM"/>
      <sheetName val="cegep st jean"/>
      <sheetName val="HQ"/>
      <sheetName val="Calcul"/>
      <sheetName val="Remboursement Lawrence"/>
      <sheetName val="Reno 2012"/>
      <sheetName val="Calcul de la marge de crédit"/>
    </sheetNames>
    <sheetDataSet>
      <sheetData sheetId="0" refreshError="1">
        <row r="1">
          <cell r="P1">
            <v>40909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erte"/>
      <sheetName val="Auto"/>
      <sheetName val="Saisie"/>
      <sheetName val="par mois"/>
      <sheetName val="Saisieactifpassif"/>
      <sheetName val="Épiceries"/>
      <sheetName val="Respect du budget par mois"/>
      <sheetName val="Dépenses a surveiller"/>
      <sheetName val="Respect du budget annualisé"/>
      <sheetName val="Suivi du budget"/>
      <sheetName val="Services publiquesBordeaux"/>
      <sheetName val="Page des soldes"/>
      <sheetName val="RM2"/>
      <sheetName val="RM"/>
      <sheetName val="RM3"/>
      <sheetName val="Diapason"/>
      <sheetName val="Analyse des entrées"/>
      <sheetName val="Tableau de bord "/>
      <sheetName val="Analyse des sorties"/>
      <sheetName val="Évolution des actifs passifs"/>
      <sheetName val="Saisietableau"/>
      <sheetName val="Flux  sur 12 mois"/>
      <sheetName val="Analyse des dépenses"/>
      <sheetName val="Barre de progression"/>
      <sheetName val="NTCDMASTER"/>
      <sheetName val="Jauge"/>
      <sheetName val="TCD Solde"/>
      <sheetName val="Master TCD"/>
      <sheetName val="Config"/>
      <sheetName val="Départ"/>
      <sheetName val="Planif Mensuelle"/>
      <sheetName val="Par trimestre"/>
      <sheetName val="DB"/>
      <sheetName val="data"/>
      <sheetName val="Finances 2021V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4">
          <cell r="A4" t="str">
            <v>Somme de Sortie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>
        <row r="647">
          <cell r="F647">
            <v>10</v>
          </cell>
        </row>
      </sheetData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erte"/>
      <sheetName val="Auto"/>
      <sheetName val="Saisie"/>
      <sheetName val="par mois"/>
      <sheetName val="Saisieactifpassif"/>
      <sheetName val="Épiceries"/>
      <sheetName val="Respect du budget par mois"/>
      <sheetName val="Dépenses a surveiller"/>
      <sheetName val="Respect du budget annualisé"/>
      <sheetName val="Suivi du budget"/>
      <sheetName val="Services publiquesBordeaux"/>
      <sheetName val="Page des soldes"/>
      <sheetName val="RM2"/>
      <sheetName val="RM"/>
      <sheetName val="RM3"/>
      <sheetName val="Diapason"/>
      <sheetName val="Analyse des entrées"/>
      <sheetName val="Tableau de bord "/>
      <sheetName val="Analyse des sorties"/>
      <sheetName val="Évolution des actifs passifs"/>
      <sheetName val="Saisietableau"/>
      <sheetName val="Flux  sur 12 mois"/>
      <sheetName val="Analyse des dépenses"/>
      <sheetName val="Barre de progression"/>
      <sheetName val="NTCDMASTER"/>
      <sheetName val="Jauge"/>
      <sheetName val="TCD Solde"/>
      <sheetName val="Master TCD"/>
      <sheetName val="Config"/>
      <sheetName val="Départ"/>
      <sheetName val="Planif Mensuelle"/>
      <sheetName val="Par trimestre"/>
      <sheetName val="DB"/>
      <sheetName val="data"/>
      <sheetName val="Finances 2021V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6">
          <cell r="D86">
            <v>100</v>
          </cell>
        </row>
      </sheetData>
      <sheetData sheetId="9"/>
      <sheetData sheetId="10"/>
      <sheetData sheetId="11">
        <row r="11">
          <cell r="E11">
            <v>13970.590000000004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C21" t="str">
            <v>janv</v>
          </cell>
        </row>
      </sheetData>
      <sheetData sheetId="23"/>
      <sheetData sheetId="24"/>
      <sheetData sheetId="25"/>
      <sheetData sheetId="26"/>
      <sheetData sheetId="27">
        <row r="227">
          <cell r="E227">
            <v>2.1290724131704089</v>
          </cell>
        </row>
      </sheetData>
      <sheetData sheetId="28"/>
      <sheetData sheetId="29">
        <row r="16">
          <cell r="D16">
            <v>5331.25</v>
          </cell>
        </row>
      </sheetData>
      <sheetData sheetId="30"/>
      <sheetData sheetId="31"/>
      <sheetData sheetId="32"/>
      <sheetData sheetId="33"/>
      <sheetData sheetId="3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8153B1A-0C7A-430F-A8A3-4064DBB70613}" name="Table9" displayName="Table9" ref="B1:E25" totalsRowShown="0" headerRowCellStyle="Normal 8" dataCellStyle="Normal 8">
  <autoFilter ref="B1:E25" xr:uid="{4430045D-6560-4260-BA30-7866D30EB353}"/>
  <tableColumns count="4">
    <tableColumn id="1" xr3:uid="{47A42047-7D4B-4FE5-AE13-76FEE5AE04F8}" name="Date" dataCellStyle="Normal 8"/>
    <tableColumn id="2" xr3:uid="{5BF03B6F-4EB8-461C-BA27-CBF341B03B17}" name="Catégorie" dataCellStyle="Normal 8"/>
    <tableColumn id="3" xr3:uid="{88451A1B-2F9A-405E-B24B-91E8D43CBFE2}" name="Montant" dataCellStyle="Normal 8"/>
    <tableColumn id="4" xr3:uid="{9FFB8489-49A3-42CA-9F3C-A08C6D9B191F}" name="Affichage" dataDxfId="0" dataCellStyle="Normal 8">
      <calculatedColumnFormula>IF(MONTH(B2)=MONTH(TODAY()),1,0)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C19A-8532-48D0-9DC7-7AD9FB97A266}">
  <sheetPr codeName="Feuil31"/>
  <dimension ref="B1:K37"/>
  <sheetViews>
    <sheetView tabSelected="1" zoomScale="80" zoomScaleNormal="80" workbookViewId="0">
      <selection activeCell="E2" sqref="E2"/>
    </sheetView>
  </sheetViews>
  <sheetFormatPr defaultColWidth="10.85546875" defaultRowHeight="15" x14ac:dyDescent="0.25"/>
  <cols>
    <col min="1" max="1" width="3.42578125" style="1" customWidth="1"/>
    <col min="2" max="2" width="20.7109375" style="1" bestFit="1" customWidth="1"/>
    <col min="3" max="3" width="15.7109375" style="1" bestFit="1" customWidth="1"/>
    <col min="4" max="4" width="29.140625" style="1" customWidth="1"/>
    <col min="5" max="5" width="14.28515625" style="1" bestFit="1" customWidth="1"/>
    <col min="6" max="7" width="10.7109375" style="1" customWidth="1"/>
    <col min="8" max="9" width="8" style="1" customWidth="1"/>
    <col min="10" max="10" width="18.85546875" style="1" bestFit="1" customWidth="1"/>
    <col min="11" max="11" width="10.140625" style="1" customWidth="1"/>
    <col min="12" max="12" width="8" style="1" customWidth="1"/>
    <col min="13" max="16384" width="10.85546875" style="1"/>
  </cols>
  <sheetData>
    <row r="1" spans="2:5" x14ac:dyDescent="0.25">
      <c r="B1" s="1" t="s">
        <v>0</v>
      </c>
      <c r="C1" s="1" t="s">
        <v>1</v>
      </c>
      <c r="D1" s="1" t="s">
        <v>2</v>
      </c>
      <c r="E1" s="1" t="s">
        <v>14</v>
      </c>
    </row>
    <row r="2" spans="2:5" x14ac:dyDescent="0.25">
      <c r="B2" s="3">
        <v>44348</v>
      </c>
      <c r="C2" s="1" t="s">
        <v>11</v>
      </c>
      <c r="D2" s="2">
        <v>800</v>
      </c>
      <c r="E2" s="1">
        <f ca="1">IF(MONTH(B2)=MONTH(TODAY()),1,0)</f>
        <v>1</v>
      </c>
    </row>
    <row r="3" spans="2:5" x14ac:dyDescent="0.25">
      <c r="B3" s="3">
        <f>B2</f>
        <v>44348</v>
      </c>
      <c r="C3" s="1" t="s">
        <v>13</v>
      </c>
      <c r="D3" s="2">
        <v>250</v>
      </c>
      <c r="E3" s="1">
        <f t="shared" ref="E2:E25" ca="1" si="0">IF(MONTH(B3)=MONTH(TODAY()),1,0)</f>
        <v>1</v>
      </c>
    </row>
    <row r="4" spans="2:5" x14ac:dyDescent="0.25">
      <c r="B4" s="3">
        <f>B2</f>
        <v>44348</v>
      </c>
      <c r="C4" s="1" t="s">
        <v>7</v>
      </c>
      <c r="D4" s="2">
        <v>400</v>
      </c>
      <c r="E4" s="1">
        <f t="shared" ca="1" si="0"/>
        <v>1</v>
      </c>
    </row>
    <row r="5" spans="2:5" x14ac:dyDescent="0.25">
      <c r="B5" s="3">
        <f>B2</f>
        <v>44348</v>
      </c>
      <c r="C5" s="1" t="s">
        <v>3</v>
      </c>
      <c r="D5" s="2">
        <v>1200</v>
      </c>
      <c r="E5" s="1">
        <f t="shared" ca="1" si="0"/>
        <v>1</v>
      </c>
    </row>
    <row r="6" spans="2:5" x14ac:dyDescent="0.25">
      <c r="B6" s="3">
        <f>B2</f>
        <v>44348</v>
      </c>
      <c r="C6" s="1" t="s">
        <v>5</v>
      </c>
      <c r="D6" s="2">
        <v>200</v>
      </c>
      <c r="E6" s="1">
        <f t="shared" ca="1" si="0"/>
        <v>1</v>
      </c>
    </row>
    <row r="7" spans="2:5" x14ac:dyDescent="0.25">
      <c r="B7" s="3">
        <f>B2</f>
        <v>44348</v>
      </c>
      <c r="C7" s="1" t="s">
        <v>4</v>
      </c>
      <c r="D7" s="2">
        <v>300</v>
      </c>
      <c r="E7" s="1">
        <f t="shared" ca="1" si="0"/>
        <v>1</v>
      </c>
    </row>
    <row r="8" spans="2:5" x14ac:dyDescent="0.25">
      <c r="B8" s="3">
        <f>B2</f>
        <v>44348</v>
      </c>
      <c r="C8" s="1" t="s">
        <v>12</v>
      </c>
      <c r="D8" s="2">
        <v>300</v>
      </c>
      <c r="E8" s="1">
        <f t="shared" ca="1" si="0"/>
        <v>1</v>
      </c>
    </row>
    <row r="9" spans="2:5" x14ac:dyDescent="0.25">
      <c r="B9" s="3">
        <f>B2</f>
        <v>44348</v>
      </c>
      <c r="C9" s="1" t="s">
        <v>10</v>
      </c>
      <c r="D9" s="2">
        <v>100</v>
      </c>
      <c r="E9" s="1">
        <f t="shared" ca="1" si="0"/>
        <v>1</v>
      </c>
    </row>
    <row r="10" spans="2:5" x14ac:dyDescent="0.25">
      <c r="B10" s="3">
        <f>B2</f>
        <v>44348</v>
      </c>
      <c r="C10" s="1" t="s">
        <v>6</v>
      </c>
      <c r="D10" s="2">
        <v>300</v>
      </c>
      <c r="E10" s="1">
        <f t="shared" ca="1" si="0"/>
        <v>1</v>
      </c>
    </row>
    <row r="11" spans="2:5" x14ac:dyDescent="0.25">
      <c r="B11" s="3">
        <f>B2</f>
        <v>44348</v>
      </c>
      <c r="C11" s="1" t="s">
        <v>9</v>
      </c>
      <c r="D11" s="2">
        <v>300</v>
      </c>
      <c r="E11" s="1">
        <f t="shared" ca="1" si="0"/>
        <v>1</v>
      </c>
    </row>
    <row r="12" spans="2:5" x14ac:dyDescent="0.25">
      <c r="B12" s="3">
        <f>B2</f>
        <v>44348</v>
      </c>
      <c r="C12" s="1" t="s">
        <v>8</v>
      </c>
      <c r="D12" s="2">
        <v>500</v>
      </c>
      <c r="E12" s="1">
        <f t="shared" ca="1" si="0"/>
        <v>1</v>
      </c>
    </row>
    <row r="13" spans="2:5" x14ac:dyDescent="0.25">
      <c r="B13" s="3">
        <f>B2</f>
        <v>44348</v>
      </c>
      <c r="C13" s="1" t="s">
        <v>15</v>
      </c>
      <c r="D13" s="2">
        <v>600</v>
      </c>
      <c r="E13" s="1">
        <f t="shared" ca="1" si="0"/>
        <v>1</v>
      </c>
    </row>
    <row r="14" spans="2:5" x14ac:dyDescent="0.25">
      <c r="B14" s="4">
        <v>44378</v>
      </c>
      <c r="C14" s="5" t="s">
        <v>11</v>
      </c>
      <c r="D14" s="6">
        <v>800</v>
      </c>
      <c r="E14" s="5">
        <f t="shared" ca="1" si="0"/>
        <v>0</v>
      </c>
    </row>
    <row r="15" spans="2:5" x14ac:dyDescent="0.25">
      <c r="B15" s="4">
        <f>B14</f>
        <v>44378</v>
      </c>
      <c r="C15" s="5" t="s">
        <v>13</v>
      </c>
      <c r="D15" s="6">
        <v>250</v>
      </c>
      <c r="E15" s="5">
        <f t="shared" ca="1" si="0"/>
        <v>0</v>
      </c>
    </row>
    <row r="16" spans="2:5" x14ac:dyDescent="0.25">
      <c r="B16" s="4">
        <f>B14</f>
        <v>44378</v>
      </c>
      <c r="C16" s="5" t="s">
        <v>7</v>
      </c>
      <c r="D16" s="6">
        <v>400</v>
      </c>
      <c r="E16" s="5">
        <f t="shared" ca="1" si="0"/>
        <v>0</v>
      </c>
    </row>
    <row r="17" spans="2:11" x14ac:dyDescent="0.25">
      <c r="B17" s="4">
        <f>B14</f>
        <v>44378</v>
      </c>
      <c r="C17" s="5" t="s">
        <v>3</v>
      </c>
      <c r="D17" s="6">
        <v>1200</v>
      </c>
      <c r="E17" s="5">
        <f t="shared" ca="1" si="0"/>
        <v>0</v>
      </c>
    </row>
    <row r="18" spans="2:11" x14ac:dyDescent="0.25">
      <c r="B18" s="4">
        <f>B14</f>
        <v>44378</v>
      </c>
      <c r="C18" s="5" t="s">
        <v>5</v>
      </c>
      <c r="D18" s="6">
        <v>200</v>
      </c>
      <c r="E18" s="5">
        <f t="shared" ca="1" si="0"/>
        <v>0</v>
      </c>
    </row>
    <row r="19" spans="2:11" x14ac:dyDescent="0.25">
      <c r="B19" s="4">
        <f>B14</f>
        <v>44378</v>
      </c>
      <c r="C19" s="5" t="s">
        <v>4</v>
      </c>
      <c r="D19" s="6">
        <v>300</v>
      </c>
      <c r="E19" s="5">
        <f t="shared" ca="1" si="0"/>
        <v>0</v>
      </c>
    </row>
    <row r="20" spans="2:11" x14ac:dyDescent="0.25">
      <c r="B20" s="4">
        <f>B14</f>
        <v>44378</v>
      </c>
      <c r="C20" s="5" t="s">
        <v>12</v>
      </c>
      <c r="D20" s="6">
        <v>300</v>
      </c>
      <c r="E20" s="5">
        <f t="shared" ca="1" si="0"/>
        <v>0</v>
      </c>
    </row>
    <row r="21" spans="2:11" x14ac:dyDescent="0.25">
      <c r="B21" s="4">
        <f>B14</f>
        <v>44378</v>
      </c>
      <c r="C21" s="5" t="s">
        <v>10</v>
      </c>
      <c r="D21" s="6">
        <v>100</v>
      </c>
      <c r="E21" s="5">
        <f t="shared" ca="1" si="0"/>
        <v>0</v>
      </c>
    </row>
    <row r="22" spans="2:11" x14ac:dyDescent="0.25">
      <c r="B22" s="4">
        <f>B14</f>
        <v>44378</v>
      </c>
      <c r="C22" s="5" t="s">
        <v>6</v>
      </c>
      <c r="D22" s="6">
        <v>600</v>
      </c>
      <c r="E22" s="5">
        <f t="shared" ca="1" si="0"/>
        <v>0</v>
      </c>
    </row>
    <row r="23" spans="2:11" x14ac:dyDescent="0.25">
      <c r="B23" s="4">
        <f>B14</f>
        <v>44378</v>
      </c>
      <c r="C23" s="5" t="s">
        <v>9</v>
      </c>
      <c r="D23" s="6">
        <v>600</v>
      </c>
      <c r="E23" s="5">
        <f t="shared" ca="1" si="0"/>
        <v>0</v>
      </c>
    </row>
    <row r="24" spans="2:11" x14ac:dyDescent="0.25">
      <c r="B24" s="4">
        <f>B14</f>
        <v>44378</v>
      </c>
      <c r="C24" s="5" t="s">
        <v>8</v>
      </c>
      <c r="D24" s="6">
        <v>900</v>
      </c>
      <c r="E24" s="5">
        <f t="shared" ca="1" si="0"/>
        <v>0</v>
      </c>
    </row>
    <row r="25" spans="2:11" x14ac:dyDescent="0.25">
      <c r="B25" s="4">
        <f>B14</f>
        <v>44378</v>
      </c>
      <c r="C25" s="5" t="s">
        <v>15</v>
      </c>
      <c r="D25" s="6">
        <v>1000</v>
      </c>
      <c r="E25" s="5">
        <f t="shared" ca="1" si="0"/>
        <v>0</v>
      </c>
    </row>
    <row r="30" spans="2:11" x14ac:dyDescent="0.25">
      <c r="C30" s="7" t="s">
        <v>16</v>
      </c>
      <c r="D30" s="7"/>
      <c r="E30" s="7"/>
      <c r="F30" s="7"/>
      <c r="G30" s="7"/>
      <c r="H30" s="7"/>
      <c r="I30" s="7"/>
      <c r="J30" s="7"/>
      <c r="K30" s="7"/>
    </row>
    <row r="31" spans="2:11" x14ac:dyDescent="0.25">
      <c r="C31" s="7"/>
      <c r="D31" s="7"/>
      <c r="E31" s="7"/>
      <c r="F31" s="7"/>
      <c r="G31" s="7"/>
      <c r="H31" s="7"/>
      <c r="I31" s="7"/>
      <c r="J31" s="7"/>
      <c r="K31" s="7"/>
    </row>
    <row r="32" spans="2:11" x14ac:dyDescent="0.25">
      <c r="C32" s="7"/>
      <c r="D32" s="7"/>
      <c r="E32" s="7"/>
      <c r="F32" s="7"/>
      <c r="G32" s="7"/>
      <c r="H32" s="7"/>
      <c r="I32" s="7"/>
      <c r="J32" s="7"/>
      <c r="K32" s="7"/>
    </row>
    <row r="33" spans="3:11" x14ac:dyDescent="0.25">
      <c r="C33" s="7"/>
      <c r="D33" s="7"/>
      <c r="E33" s="7"/>
      <c r="F33" s="7"/>
      <c r="G33" s="7"/>
      <c r="H33" s="7"/>
      <c r="I33" s="7"/>
      <c r="J33" s="7"/>
      <c r="K33" s="7"/>
    </row>
    <row r="34" spans="3:11" x14ac:dyDescent="0.25">
      <c r="C34" s="7"/>
      <c r="D34" s="7"/>
      <c r="E34" s="7"/>
      <c r="F34" s="7"/>
      <c r="G34" s="7"/>
      <c r="H34" s="7"/>
      <c r="I34" s="7"/>
      <c r="J34" s="7"/>
      <c r="K34" s="7"/>
    </row>
    <row r="35" spans="3:11" x14ac:dyDescent="0.25">
      <c r="C35" s="7"/>
      <c r="D35" s="7"/>
      <c r="E35" s="7"/>
      <c r="F35" s="7"/>
      <c r="G35" s="7"/>
      <c r="H35" s="7"/>
      <c r="I35" s="7"/>
      <c r="J35" s="7"/>
      <c r="K35" s="7"/>
    </row>
    <row r="36" spans="3:11" x14ac:dyDescent="0.25">
      <c r="C36" s="7"/>
      <c r="D36" s="7"/>
      <c r="E36" s="7"/>
      <c r="F36" s="7"/>
      <c r="G36" s="7"/>
      <c r="H36" s="7"/>
      <c r="I36" s="7"/>
      <c r="J36" s="7"/>
      <c r="K36" s="7"/>
    </row>
    <row r="37" spans="3:11" x14ac:dyDescent="0.25">
      <c r="C37" s="7"/>
      <c r="D37" s="7"/>
      <c r="E37" s="7"/>
      <c r="F37" s="7"/>
      <c r="G37" s="7"/>
      <c r="H37" s="7"/>
      <c r="I37" s="7"/>
      <c r="J37" s="7"/>
      <c r="K37" s="7"/>
    </row>
  </sheetData>
  <mergeCells count="1">
    <mergeCell ref="C30:K37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Planif Mensuelle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PELLAN</dc:creator>
  <cp:lastModifiedBy>ROBERT PELLAN</cp:lastModifiedBy>
  <dcterms:created xsi:type="dcterms:W3CDTF">2021-06-30T16:03:37Z</dcterms:created>
  <dcterms:modified xsi:type="dcterms:W3CDTF">2021-06-30T18:12:33Z</dcterms:modified>
</cp:coreProperties>
</file>