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ienoring-my.sharepoint.com/personal/v_chaymotty_alienor-ing_fr/Documents/Bureau/"/>
    </mc:Choice>
  </mc:AlternateContent>
  <xr:revisionPtr revIDLastSave="0" documentId="8_{86F7FBCA-5B68-49DD-8D51-A61787FC4509}" xr6:coauthVersionLast="47" xr6:coauthVersionMax="47" xr10:uidLastSave="{00000000-0000-0000-0000-000000000000}"/>
  <bookViews>
    <workbookView xWindow="-120" yWindow="-120" windowWidth="29040" windowHeight="15840" activeTab="1" xr2:uid="{129A7023-A8F6-4961-A5CB-AF2FE508A189}"/>
  </bookViews>
  <sheets>
    <sheet name="COMPTA" sheetId="1" r:id="rId1"/>
    <sheet name="GX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  <c r="B11" i="1"/>
  <c r="D4" i="2"/>
  <c r="D5" i="2"/>
  <c r="D6" i="2"/>
  <c r="D7" i="2"/>
  <c r="D8" i="2"/>
  <c r="D9" i="2"/>
  <c r="D3" i="2"/>
  <c r="D4" i="1"/>
  <c r="D5" i="1"/>
  <c r="D6" i="1"/>
  <c r="D7" i="1"/>
  <c r="D8" i="1"/>
  <c r="D9" i="1"/>
  <c r="D3" i="1"/>
</calcChain>
</file>

<file path=xl/sharedStrings.xml><?xml version="1.0" encoding="utf-8"?>
<sst xmlns="http://schemas.openxmlformats.org/spreadsheetml/2006/main" count="26" uniqueCount="11">
  <si>
    <t>facture N°</t>
  </si>
  <si>
    <t>MTT</t>
  </si>
  <si>
    <t>AI-2106001</t>
  </si>
  <si>
    <t>COMPTA</t>
  </si>
  <si>
    <t>GX</t>
  </si>
  <si>
    <t>AI-2106002</t>
  </si>
  <si>
    <t>AI-2106003</t>
  </si>
  <si>
    <t>AI-2106004</t>
  </si>
  <si>
    <t>AI-2106005</t>
  </si>
  <si>
    <t>AI-2106006</t>
  </si>
  <si>
    <t>AI-2106007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</si>
</sst>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A4C28-5873-4D66-A3F0-5C8C1AEC81FA}">
  <dimension ref="A1:E11"/>
  <sheetViews>
    <sheetView workbookViewId="0">
      <selection activeCell="B12" sqref="B12"/>
    </sheetView>
  </sheetViews>
  <sheetFormatPr baseColWidth="10" defaultRowHeight="15" x14ac:dyDescent="0.25"/>
  <cols>
    <col min="2" max="2" width="12.85546875" bestFit="1" customWidth="1"/>
    <col min="3" max="3" width="2.140625" customWidth="1"/>
  </cols>
  <sheetData>
    <row r="1" spans="1:5" x14ac:dyDescent="0.25">
      <c r="A1" s="2" t="s">
        <v>3</v>
      </c>
      <c r="B1" s="2"/>
      <c r="D1" s="2" t="s">
        <v>4</v>
      </c>
      <c r="E1" s="2"/>
    </row>
    <row r="2" spans="1:5" x14ac:dyDescent="0.25">
      <c r="A2" t="s">
        <v>0</v>
      </c>
      <c r="B2" t="s">
        <v>1</v>
      </c>
      <c r="D2" t="s">
        <v>0</v>
      </c>
      <c r="E2" t="s">
        <v>1</v>
      </c>
    </row>
    <row r="3" spans="1:5" x14ac:dyDescent="0.25">
      <c r="A3" t="s">
        <v>2</v>
      </c>
      <c r="B3" s="1">
        <v>10000</v>
      </c>
      <c r="D3" t="str">
        <f>VLOOKUP(A3,GX!$A$3:$B$9,1,FALSE)</f>
        <v>AI-2106001</v>
      </c>
      <c r="E3" s="1"/>
    </row>
    <row r="4" spans="1:5" x14ac:dyDescent="0.25">
      <c r="A4" t="s">
        <v>5</v>
      </c>
      <c r="B4" s="1">
        <v>20000</v>
      </c>
      <c r="D4" t="str">
        <f>VLOOKUP(A4,GX!$A$3:$B$9,1,FALSE)</f>
        <v>AI-2106002</v>
      </c>
    </row>
    <row r="5" spans="1:5" x14ac:dyDescent="0.25">
      <c r="A5" t="s">
        <v>6</v>
      </c>
      <c r="B5" s="1">
        <v>25000</v>
      </c>
      <c r="D5" t="str">
        <f>VLOOKUP(A5,GX!$A$3:$B$9,1,FALSE)</f>
        <v>AI-2106003</v>
      </c>
    </row>
    <row r="6" spans="1:5" x14ac:dyDescent="0.25">
      <c r="A6" t="s">
        <v>7</v>
      </c>
      <c r="B6" s="1">
        <v>32000</v>
      </c>
      <c r="D6" t="str">
        <f>VLOOKUP(A6,GX!$A$3:$B$9,1,FALSE)</f>
        <v>AI-2106004</v>
      </c>
    </row>
    <row r="7" spans="1:5" x14ac:dyDescent="0.25">
      <c r="A7" t="s">
        <v>8</v>
      </c>
      <c r="B7" s="1">
        <v>10000</v>
      </c>
      <c r="D7" t="str">
        <f>VLOOKUP(A7,GX!$A$3:$B$9,1,FALSE)</f>
        <v>AI-2106005</v>
      </c>
    </row>
    <row r="8" spans="1:5" x14ac:dyDescent="0.25">
      <c r="A8" t="s">
        <v>9</v>
      </c>
      <c r="B8" s="1">
        <v>25000</v>
      </c>
      <c r="D8" t="str">
        <f>VLOOKUP(A8,GX!$A$3:$B$9,1,FALSE)</f>
        <v>AI-2106006</v>
      </c>
    </row>
    <row r="9" spans="1:5" x14ac:dyDescent="0.25">
      <c r="A9" t="s">
        <v>10</v>
      </c>
      <c r="B9" s="1">
        <v>42000</v>
      </c>
      <c r="D9" t="str">
        <f>VLOOKUP(A9,GX!$A$3:$B$9,1,FALSE)</f>
        <v>AI-2106007</v>
      </c>
    </row>
    <row r="11" spans="1:5" x14ac:dyDescent="0.25">
      <c r="B11" s="1">
        <f>SUM(B3:B9)</f>
        <v>164000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BF52-3D6D-40BE-BB14-D473227AE871}">
  <dimension ref="A1:E11"/>
  <sheetViews>
    <sheetView tabSelected="1" workbookViewId="0">
      <selection activeCell="B12" sqref="B12"/>
    </sheetView>
  </sheetViews>
  <sheetFormatPr baseColWidth="10" defaultRowHeight="15" x14ac:dyDescent="0.25"/>
  <cols>
    <col min="2" max="2" width="12.85546875" bestFit="1" customWidth="1"/>
    <col min="3" max="3" width="1.7109375" customWidth="1"/>
  </cols>
  <sheetData>
    <row r="1" spans="1:5" x14ac:dyDescent="0.25">
      <c r="A1" s="2" t="s">
        <v>4</v>
      </c>
      <c r="B1" s="2"/>
      <c r="D1" s="2" t="s">
        <v>3</v>
      </c>
      <c r="E1" s="2"/>
    </row>
    <row r="2" spans="1:5" x14ac:dyDescent="0.25">
      <c r="A2" t="s">
        <v>0</v>
      </c>
      <c r="B2" t="s">
        <v>1</v>
      </c>
      <c r="D2" t="s">
        <v>0</v>
      </c>
      <c r="E2" t="s">
        <v>1</v>
      </c>
    </row>
    <row r="3" spans="1:5" x14ac:dyDescent="0.25">
      <c r="A3" t="s">
        <v>2</v>
      </c>
      <c r="B3" s="1">
        <v>10000</v>
      </c>
      <c r="D3" t="str">
        <f>VLOOKUP(A3,COMPTA!$A$3:$B$9,1,FALSE)</f>
        <v>AI-2106001</v>
      </c>
      <c r="E3" s="1"/>
    </row>
    <row r="4" spans="1:5" x14ac:dyDescent="0.25">
      <c r="A4" t="s">
        <v>5</v>
      </c>
      <c r="B4" s="1">
        <v>20500</v>
      </c>
      <c r="D4" t="str">
        <f>VLOOKUP(A4,COMPTA!$A$3:$B$9,1,FALSE)</f>
        <v>AI-2106002</v>
      </c>
    </row>
    <row r="5" spans="1:5" x14ac:dyDescent="0.25">
      <c r="A5" t="s">
        <v>6</v>
      </c>
      <c r="B5" s="1">
        <v>25000</v>
      </c>
      <c r="D5" t="str">
        <f>VLOOKUP(A5,COMPTA!$A$3:$B$9,1,FALSE)</f>
        <v>AI-2106003</v>
      </c>
    </row>
    <row r="6" spans="1:5" x14ac:dyDescent="0.25">
      <c r="A6" t="s">
        <v>7</v>
      </c>
      <c r="B6" s="1">
        <v>32000</v>
      </c>
      <c r="D6" t="str">
        <f>VLOOKUP(A6,COMPTA!$A$3:$B$9,1,FALSE)</f>
        <v>AI-2106004</v>
      </c>
    </row>
    <row r="7" spans="1:5" x14ac:dyDescent="0.25">
      <c r="A7" t="s">
        <v>8</v>
      </c>
      <c r="B7" s="1">
        <v>11000</v>
      </c>
      <c r="D7" t="str">
        <f>VLOOKUP(A7,COMPTA!$A$3:$B$9,1,FALSE)</f>
        <v>AI-2106005</v>
      </c>
    </row>
    <row r="8" spans="1:5" x14ac:dyDescent="0.25">
      <c r="A8" t="s">
        <v>9</v>
      </c>
      <c r="B8" s="1">
        <v>25000</v>
      </c>
      <c r="D8" t="str">
        <f>VLOOKUP(A8,COMPTA!$A$3:$B$9,1,FALSE)</f>
        <v>AI-2106006</v>
      </c>
    </row>
    <row r="9" spans="1:5" x14ac:dyDescent="0.25">
      <c r="A9" t="s">
        <v>10</v>
      </c>
      <c r="B9" s="1">
        <v>42000</v>
      </c>
      <c r="D9" t="str">
        <f>VLOOKUP(A9,COMPTA!$A$3:$B$9,1,FALSE)</f>
        <v>AI-2106007</v>
      </c>
    </row>
    <row r="11" spans="1:5" x14ac:dyDescent="0.25">
      <c r="B11" s="1">
        <f>SUM(B3:B9)</f>
        <v>165500</v>
      </c>
    </row>
  </sheetData>
  <mergeCells count="2">
    <mergeCell ref="A1:B1"/>
    <mergeCell ref="D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COMPTA</vt:lpstr>
      <vt:lpstr>GX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CHAYMOTTY</dc:creator>
  <cp:lastModifiedBy>Virginie CHAYMOTTY</cp:lastModifiedBy>
  <dcterms:created xsi:type="dcterms:W3CDTF">2021-06-30T11:58:06Z</dcterms:created>
  <dcterms:modified xsi:type="dcterms:W3CDTF">2021-06-30T12:03:41Z</dcterms:modified>
</cp:coreProperties>
</file>