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ASBU HOTEL\"/>
    </mc:Choice>
  </mc:AlternateContent>
  <bookViews>
    <workbookView xWindow="0" yWindow="0" windowWidth="16335" windowHeight="5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21" i="1" s="1"/>
  <c r="L16" i="1"/>
  <c r="L17" i="1"/>
  <c r="L18" i="1"/>
  <c r="L19" i="1"/>
  <c r="L20" i="1"/>
  <c r="L7" i="1"/>
  <c r="K8" i="1"/>
  <c r="K9" i="1"/>
  <c r="K10" i="1"/>
  <c r="K11" i="1"/>
  <c r="K12" i="1"/>
  <c r="K13" i="1"/>
  <c r="K14" i="1"/>
  <c r="K15" i="1"/>
  <c r="K21" i="1" s="1"/>
  <c r="K16" i="1"/>
  <c r="K17" i="1"/>
  <c r="K18" i="1"/>
  <c r="K19" i="1"/>
  <c r="K20" i="1"/>
  <c r="K7" i="1"/>
  <c r="J8" i="1"/>
  <c r="J9" i="1"/>
  <c r="J10" i="1"/>
  <c r="J11" i="1"/>
  <c r="J12" i="1"/>
  <c r="J13" i="1"/>
  <c r="J14" i="1"/>
  <c r="J15" i="1"/>
  <c r="J21" i="1" s="1"/>
  <c r="J16" i="1"/>
  <c r="J17" i="1"/>
  <c r="J18" i="1"/>
  <c r="J19" i="1"/>
  <c r="J20" i="1"/>
  <c r="J7" i="1"/>
  <c r="I8" i="1"/>
  <c r="I9" i="1"/>
  <c r="I10" i="1"/>
  <c r="I11" i="1"/>
  <c r="I12" i="1"/>
  <c r="I13" i="1"/>
  <c r="I14" i="1"/>
  <c r="I15" i="1"/>
  <c r="I21" i="1" s="1"/>
  <c r="I16" i="1"/>
  <c r="I17" i="1"/>
  <c r="I18" i="1"/>
  <c r="I19" i="1"/>
  <c r="I20" i="1"/>
  <c r="I7" i="1"/>
  <c r="H8" i="1"/>
  <c r="H9" i="1"/>
  <c r="H10" i="1"/>
  <c r="H11" i="1"/>
  <c r="H12" i="1"/>
  <c r="H13" i="1"/>
  <c r="H14" i="1"/>
  <c r="H15" i="1"/>
  <c r="H21" i="1" s="1"/>
  <c r="H22" i="1" s="1"/>
  <c r="I6" i="1" s="1"/>
  <c r="H16" i="1"/>
  <c r="H17" i="1"/>
  <c r="H18" i="1"/>
  <c r="H19" i="1"/>
  <c r="H20" i="1"/>
  <c r="H7" i="1"/>
  <c r="I22" i="1" l="1"/>
  <c r="J6" i="1" s="1"/>
  <c r="J22" i="1" s="1"/>
  <c r="K6" i="1" s="1"/>
  <c r="K22" i="1"/>
  <c r="L6" i="1" s="1"/>
</calcChain>
</file>

<file path=xl/sharedStrings.xml><?xml version="1.0" encoding="utf-8"?>
<sst xmlns="http://schemas.openxmlformats.org/spreadsheetml/2006/main" count="36" uniqueCount="34">
  <si>
    <t>Produit A</t>
  </si>
  <si>
    <t>Produit B</t>
  </si>
  <si>
    <t>Produit C</t>
  </si>
  <si>
    <t>Produit D</t>
  </si>
  <si>
    <t>Produit E</t>
  </si>
  <si>
    <t>Produit F</t>
  </si>
  <si>
    <t>Produit G</t>
  </si>
  <si>
    <t>Produit H</t>
  </si>
  <si>
    <t>Produit I</t>
  </si>
  <si>
    <t>Produit K</t>
  </si>
  <si>
    <t>Produit L</t>
  </si>
  <si>
    <t>Produit M</t>
  </si>
  <si>
    <t>Produit N</t>
  </si>
  <si>
    <t>Montant Disponible</t>
  </si>
  <si>
    <t>Prix</t>
  </si>
  <si>
    <t>Priorité d'Achat</t>
  </si>
  <si>
    <t>Article a acheter par priorité</t>
  </si>
  <si>
    <t>Dans la colonne D a mettre des N° séquentiel des produits à acheter selon les priorités</t>
  </si>
  <si>
    <t xml:space="preserve">Si le montant disponible est terminé ou manquant pour la nième priorité mettre erreur pour </t>
  </si>
  <si>
    <t xml:space="preserve">tous les nième et prcedente priorités </t>
  </si>
  <si>
    <t>Montant restant</t>
  </si>
  <si>
    <t>Dans la cellule B3 mettre le montant restant à diviser de façon manuel</t>
  </si>
  <si>
    <t>Erreur</t>
  </si>
  <si>
    <t>Les N° de priorités restantes</t>
  </si>
  <si>
    <t>comme les résultats qui ont été afficher de façon manuel dans la colonne E</t>
  </si>
  <si>
    <t>Priorité 1</t>
  </si>
  <si>
    <t>Priorité 2</t>
  </si>
  <si>
    <t>Priorité 3</t>
  </si>
  <si>
    <t>Priorité 4</t>
  </si>
  <si>
    <t>Priorité 5</t>
  </si>
  <si>
    <t>Priorité</t>
  </si>
  <si>
    <t>montant restant</t>
  </si>
  <si>
    <t>ainsi d'enlever tous le travail des colomme H a L</t>
  </si>
  <si>
    <t>et mettre toutes les priorités restantes dans la cellule C3 avec "et" s'il y a plusieurs priorités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</si>
</sst>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0" fillId="3" borderId="1" xfId="0" applyNumberFormat="1" applyFill="1" applyBorder="1"/>
    <xf numFmtId="0" fontId="0" fillId="3" borderId="0" xfId="0" applyFill="1"/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topLeftCell="A7" workbookViewId="0">
      <selection activeCell="B29" sqref="B29"/>
    </sheetView>
  </sheetViews>
  <sheetFormatPr defaultRowHeight="15" x14ac:dyDescent="0.25"/>
  <cols>
    <col min="1" max="1" width="27" customWidth="1"/>
    <col min="2" max="2" width="15.85546875" style="1" customWidth="1"/>
    <col min="3" max="3" width="20.85546875" customWidth="1"/>
    <col min="4" max="4" width="31" customWidth="1"/>
    <col min="7" max="7" width="16.140625" customWidth="1"/>
  </cols>
  <sheetData>
    <row r="2" spans="1:12" x14ac:dyDescent="0.25">
      <c r="A2" s="3" t="s">
        <v>13</v>
      </c>
      <c r="B2" s="4">
        <v>5300</v>
      </c>
    </row>
    <row r="3" spans="1:12" x14ac:dyDescent="0.25">
      <c r="A3" s="3" t="s">
        <v>20</v>
      </c>
      <c r="B3" s="6"/>
      <c r="C3">
        <v>506.44</v>
      </c>
    </row>
    <row r="4" spans="1:12" x14ac:dyDescent="0.25">
      <c r="A4" t="s">
        <v>23</v>
      </c>
      <c r="B4" s="8"/>
      <c r="C4">
        <v>5</v>
      </c>
    </row>
    <row r="5" spans="1:12" x14ac:dyDescent="0.25">
      <c r="G5" t="s">
        <v>30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</row>
    <row r="6" spans="1:12" x14ac:dyDescent="0.25">
      <c r="A6" s="3"/>
      <c r="B6" s="4" t="s">
        <v>14</v>
      </c>
      <c r="C6" s="3" t="s">
        <v>15</v>
      </c>
      <c r="D6" s="3" t="s">
        <v>16</v>
      </c>
      <c r="G6" t="s">
        <v>31</v>
      </c>
      <c r="H6">
        <v>5300</v>
      </c>
      <c r="I6" s="1">
        <f>+H22</f>
        <v>3767</v>
      </c>
      <c r="J6" s="1">
        <f t="shared" ref="J6:L6" si="0">+I22</f>
        <v>1425</v>
      </c>
      <c r="K6" s="1">
        <f t="shared" si="0"/>
        <v>1085.44</v>
      </c>
      <c r="L6" s="1">
        <f t="shared" si="0"/>
        <v>506.44000000000005</v>
      </c>
    </row>
    <row r="7" spans="1:12" x14ac:dyDescent="0.25">
      <c r="A7" s="3" t="s">
        <v>0</v>
      </c>
      <c r="B7" s="4">
        <v>250</v>
      </c>
      <c r="C7" s="3">
        <v>1</v>
      </c>
      <c r="D7" s="5"/>
      <c r="E7">
        <v>1</v>
      </c>
      <c r="H7">
        <f>+IF(C7=1,B7,0)</f>
        <v>250</v>
      </c>
      <c r="I7">
        <f>+IF(C7=2,B7,0)</f>
        <v>0</v>
      </c>
      <c r="J7">
        <f>+IF(C7=3,B7,0)</f>
        <v>0</v>
      </c>
      <c r="K7">
        <f>+IF(C7=4,B7,0)</f>
        <v>0</v>
      </c>
      <c r="L7">
        <f>+IF(C7=5,B7,0)</f>
        <v>0</v>
      </c>
    </row>
    <row r="8" spans="1:12" x14ac:dyDescent="0.25">
      <c r="A8" s="3" t="s">
        <v>1</v>
      </c>
      <c r="B8" s="4">
        <v>125.56</v>
      </c>
      <c r="C8" s="3">
        <v>3</v>
      </c>
      <c r="D8" s="5"/>
      <c r="E8">
        <v>9</v>
      </c>
      <c r="H8">
        <f t="shared" ref="H8:H20" si="1">+IF(C8=1,B8,0)</f>
        <v>0</v>
      </c>
      <c r="I8">
        <f t="shared" ref="I8:I20" si="2">+IF(C8=2,B8,0)</f>
        <v>0</v>
      </c>
      <c r="J8">
        <f t="shared" ref="J8:J20" si="3">+IF(C8=3,B8,0)</f>
        <v>125.56</v>
      </c>
      <c r="K8">
        <f t="shared" ref="K8:K20" si="4">+IF(C8=4,B8,0)</f>
        <v>0</v>
      </c>
      <c r="L8">
        <f t="shared" ref="L8:L20" si="5">+IF(C8=5,B8,0)</f>
        <v>0</v>
      </c>
    </row>
    <row r="9" spans="1:12" x14ac:dyDescent="0.25">
      <c r="A9" s="3" t="s">
        <v>2</v>
      </c>
      <c r="B9" s="4">
        <v>321</v>
      </c>
      <c r="C9" s="3">
        <v>4</v>
      </c>
      <c r="D9" s="5"/>
      <c r="E9">
        <v>11</v>
      </c>
      <c r="H9">
        <f t="shared" si="1"/>
        <v>0</v>
      </c>
      <c r="I9">
        <f t="shared" si="2"/>
        <v>0</v>
      </c>
      <c r="J9">
        <f t="shared" si="3"/>
        <v>0</v>
      </c>
      <c r="K9">
        <f t="shared" si="4"/>
        <v>321</v>
      </c>
      <c r="L9">
        <f t="shared" si="5"/>
        <v>0</v>
      </c>
    </row>
    <row r="10" spans="1:12" x14ac:dyDescent="0.25">
      <c r="A10" s="3" t="s">
        <v>3</v>
      </c>
      <c r="B10" s="4">
        <v>563</v>
      </c>
      <c r="C10" s="3">
        <v>2</v>
      </c>
      <c r="D10" s="5"/>
      <c r="E10">
        <v>5</v>
      </c>
      <c r="H10">
        <f t="shared" si="1"/>
        <v>0</v>
      </c>
      <c r="I10">
        <f t="shared" si="2"/>
        <v>563</v>
      </c>
      <c r="J10">
        <f t="shared" si="3"/>
        <v>0</v>
      </c>
      <c r="K10">
        <f t="shared" si="4"/>
        <v>0</v>
      </c>
      <c r="L10">
        <f t="shared" si="5"/>
        <v>0</v>
      </c>
    </row>
    <row r="11" spans="1:12" x14ac:dyDescent="0.25">
      <c r="A11" s="3" t="s">
        <v>4</v>
      </c>
      <c r="B11" s="4">
        <v>142</v>
      </c>
      <c r="C11" s="3">
        <v>1</v>
      </c>
      <c r="D11" s="5"/>
      <c r="E11">
        <v>2</v>
      </c>
      <c r="H11">
        <f t="shared" si="1"/>
        <v>142</v>
      </c>
      <c r="I11">
        <f t="shared" si="2"/>
        <v>0</v>
      </c>
      <c r="J11">
        <f t="shared" si="3"/>
        <v>0</v>
      </c>
      <c r="K11">
        <f t="shared" si="4"/>
        <v>0</v>
      </c>
      <c r="L11">
        <f t="shared" si="5"/>
        <v>0</v>
      </c>
    </row>
    <row r="12" spans="1:12" x14ac:dyDescent="0.25">
      <c r="A12" s="3" t="s">
        <v>5</v>
      </c>
      <c r="B12" s="4">
        <v>236</v>
      </c>
      <c r="C12" s="3">
        <v>2</v>
      </c>
      <c r="D12" s="5"/>
      <c r="E12">
        <v>6</v>
      </c>
      <c r="H12">
        <f t="shared" si="1"/>
        <v>0</v>
      </c>
      <c r="I12">
        <f t="shared" si="2"/>
        <v>236</v>
      </c>
      <c r="J12">
        <f t="shared" si="3"/>
        <v>0</v>
      </c>
      <c r="K12">
        <f t="shared" si="4"/>
        <v>0</v>
      </c>
      <c r="L12">
        <f t="shared" si="5"/>
        <v>0</v>
      </c>
    </row>
    <row r="13" spans="1:12" x14ac:dyDescent="0.25">
      <c r="A13" s="3" t="s">
        <v>6</v>
      </c>
      <c r="B13" s="4">
        <v>214</v>
      </c>
      <c r="C13" s="3">
        <v>3</v>
      </c>
      <c r="D13" s="5"/>
      <c r="E13">
        <v>10</v>
      </c>
      <c r="H13">
        <f t="shared" si="1"/>
        <v>0</v>
      </c>
      <c r="I13">
        <f t="shared" si="2"/>
        <v>0</v>
      </c>
      <c r="J13">
        <f t="shared" si="3"/>
        <v>214</v>
      </c>
      <c r="K13">
        <f t="shared" si="4"/>
        <v>0</v>
      </c>
      <c r="L13">
        <f t="shared" si="5"/>
        <v>0</v>
      </c>
    </row>
    <row r="14" spans="1:12" x14ac:dyDescent="0.25">
      <c r="A14" s="3" t="s">
        <v>7</v>
      </c>
      <c r="B14" s="4">
        <v>563</v>
      </c>
      <c r="C14" s="3">
        <v>1</v>
      </c>
      <c r="D14" s="5"/>
      <c r="E14">
        <v>3</v>
      </c>
      <c r="H14">
        <f t="shared" si="1"/>
        <v>563</v>
      </c>
      <c r="I14">
        <f t="shared" si="2"/>
        <v>0</v>
      </c>
      <c r="J14">
        <f t="shared" si="3"/>
        <v>0</v>
      </c>
      <c r="K14">
        <f t="shared" si="4"/>
        <v>0</v>
      </c>
      <c r="L14">
        <f t="shared" si="5"/>
        <v>0</v>
      </c>
    </row>
    <row r="15" spans="1:12" x14ac:dyDescent="0.25">
      <c r="A15" s="3" t="s">
        <v>8</v>
      </c>
      <c r="B15" s="4">
        <v>145</v>
      </c>
      <c r="C15" s="3">
        <v>5</v>
      </c>
      <c r="D15" s="5"/>
      <c r="E15" t="s">
        <v>22</v>
      </c>
      <c r="H15">
        <f t="shared" si="1"/>
        <v>0</v>
      </c>
      <c r="I15">
        <f t="shared" si="2"/>
        <v>0</v>
      </c>
      <c r="J15">
        <f t="shared" si="3"/>
        <v>0</v>
      </c>
      <c r="K15">
        <f t="shared" si="4"/>
        <v>0</v>
      </c>
      <c r="L15">
        <f t="shared" si="5"/>
        <v>145</v>
      </c>
    </row>
    <row r="16" spans="1:12" x14ac:dyDescent="0.25">
      <c r="A16" s="3" t="s">
        <v>6</v>
      </c>
      <c r="B16" s="4">
        <v>854</v>
      </c>
      <c r="C16" s="3">
        <v>2</v>
      </c>
      <c r="D16" s="5"/>
      <c r="E16">
        <v>7</v>
      </c>
      <c r="H16">
        <f t="shared" si="1"/>
        <v>0</v>
      </c>
      <c r="I16">
        <f t="shared" si="2"/>
        <v>854</v>
      </c>
      <c r="J16">
        <f t="shared" si="3"/>
        <v>0</v>
      </c>
      <c r="K16">
        <f t="shared" si="4"/>
        <v>0</v>
      </c>
      <c r="L16">
        <f t="shared" si="5"/>
        <v>0</v>
      </c>
    </row>
    <row r="17" spans="1:12" x14ac:dyDescent="0.25">
      <c r="A17" s="3" t="s">
        <v>9</v>
      </c>
      <c r="B17" s="4">
        <v>258</v>
      </c>
      <c r="C17" s="3">
        <v>4</v>
      </c>
      <c r="D17" s="5"/>
      <c r="E17">
        <v>12</v>
      </c>
      <c r="H17">
        <f t="shared" si="1"/>
        <v>0</v>
      </c>
      <c r="I17">
        <f t="shared" si="2"/>
        <v>0</v>
      </c>
      <c r="J17">
        <f t="shared" si="3"/>
        <v>0</v>
      </c>
      <c r="K17">
        <f t="shared" si="4"/>
        <v>258</v>
      </c>
      <c r="L17">
        <f t="shared" si="5"/>
        <v>0</v>
      </c>
    </row>
    <row r="18" spans="1:12" x14ac:dyDescent="0.25">
      <c r="A18" s="3" t="s">
        <v>10</v>
      </c>
      <c r="B18" s="4">
        <v>964</v>
      </c>
      <c r="C18" s="3">
        <v>5</v>
      </c>
      <c r="D18" s="5"/>
      <c r="E18" t="s">
        <v>22</v>
      </c>
      <c r="H18">
        <f t="shared" si="1"/>
        <v>0</v>
      </c>
      <c r="I18">
        <f t="shared" si="2"/>
        <v>0</v>
      </c>
      <c r="J18">
        <f t="shared" si="3"/>
        <v>0</v>
      </c>
      <c r="K18">
        <f t="shared" si="4"/>
        <v>0</v>
      </c>
      <c r="L18">
        <f t="shared" si="5"/>
        <v>964</v>
      </c>
    </row>
    <row r="19" spans="1:12" x14ac:dyDescent="0.25">
      <c r="A19" s="3" t="s">
        <v>11</v>
      </c>
      <c r="B19" s="4">
        <v>578</v>
      </c>
      <c r="C19" s="3">
        <v>1</v>
      </c>
      <c r="D19" s="5"/>
      <c r="E19">
        <v>4</v>
      </c>
      <c r="H19">
        <f t="shared" si="1"/>
        <v>578</v>
      </c>
      <c r="I19">
        <f t="shared" si="2"/>
        <v>0</v>
      </c>
      <c r="J19">
        <f t="shared" si="3"/>
        <v>0</v>
      </c>
      <c r="K19">
        <f t="shared" si="4"/>
        <v>0</v>
      </c>
      <c r="L19">
        <f t="shared" si="5"/>
        <v>0</v>
      </c>
    </row>
    <row r="20" spans="1:12" x14ac:dyDescent="0.25">
      <c r="A20" s="3" t="s">
        <v>12</v>
      </c>
      <c r="B20" s="4">
        <v>689</v>
      </c>
      <c r="C20" s="3">
        <v>2</v>
      </c>
      <c r="D20" s="5"/>
      <c r="E20">
        <v>8</v>
      </c>
      <c r="H20">
        <f t="shared" si="1"/>
        <v>0</v>
      </c>
      <c r="I20">
        <f t="shared" si="2"/>
        <v>689</v>
      </c>
      <c r="J20">
        <f t="shared" si="3"/>
        <v>0</v>
      </c>
      <c r="K20">
        <f t="shared" si="4"/>
        <v>0</v>
      </c>
      <c r="L20">
        <f t="shared" si="5"/>
        <v>0</v>
      </c>
    </row>
    <row r="21" spans="1:12" x14ac:dyDescent="0.25">
      <c r="H21">
        <f>+SUM(H7:H20)</f>
        <v>1533</v>
      </c>
      <c r="I21">
        <f t="shared" ref="I21:L21" si="6">+SUM(I7:I20)</f>
        <v>2342</v>
      </c>
      <c r="J21">
        <f t="shared" si="6"/>
        <v>339.56</v>
      </c>
      <c r="K21">
        <f t="shared" si="6"/>
        <v>579</v>
      </c>
      <c r="L21">
        <f t="shared" si="6"/>
        <v>1109</v>
      </c>
    </row>
    <row r="22" spans="1:12" x14ac:dyDescent="0.25">
      <c r="H22" s="1">
        <f>+B2-H21</f>
        <v>3767</v>
      </c>
      <c r="I22" s="1">
        <f>+I6-I21</f>
        <v>1425</v>
      </c>
      <c r="J22" s="1">
        <f>+J6-J21</f>
        <v>1085.44</v>
      </c>
      <c r="K22" s="1">
        <f>+K6-K21</f>
        <v>506.44000000000005</v>
      </c>
    </row>
    <row r="23" spans="1:12" x14ac:dyDescent="0.25">
      <c r="A23" s="2"/>
      <c r="B23" s="1" t="s">
        <v>17</v>
      </c>
    </row>
    <row r="24" spans="1:12" x14ac:dyDescent="0.25">
      <c r="B24" s="1" t="s">
        <v>18</v>
      </c>
    </row>
    <row r="25" spans="1:12" x14ac:dyDescent="0.25">
      <c r="B25" s="1" t="s">
        <v>19</v>
      </c>
    </row>
    <row r="26" spans="1:12" x14ac:dyDescent="0.25">
      <c r="B26" s="1" t="s">
        <v>24</v>
      </c>
    </row>
    <row r="27" spans="1:12" x14ac:dyDescent="0.25">
      <c r="B27" s="1" t="s">
        <v>32</v>
      </c>
    </row>
    <row r="28" spans="1:12" x14ac:dyDescent="0.25">
      <c r="A28" s="7"/>
      <c r="B28" s="1" t="s">
        <v>21</v>
      </c>
    </row>
    <row r="29" spans="1:12" x14ac:dyDescent="0.25">
      <c r="B29" s="1" t="s">
        <v>33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2021-05-15T18:59:36Z</dcterms:created>
  <dcterms:modified xsi:type="dcterms:W3CDTF">2021-05-15T19:44:08Z</dcterms:modified>
</cp:coreProperties>
</file>