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ain\Desktop\"/>
    </mc:Choice>
  </mc:AlternateContent>
  <xr:revisionPtr revIDLastSave="0" documentId="8_{321AA89E-C6A1-42FD-B131-635554000353}" xr6:coauthVersionLast="47" xr6:coauthVersionMax="47" xr10:uidLastSave="{00000000-0000-0000-0000-000000000000}"/>
  <bookViews>
    <workbookView xWindow="-98" yWindow="-98" windowWidth="20715" windowHeight="13276" xr2:uid="{E65E0BE2-C572-49D7-BA8A-DF9AA6A70C5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5" i="1" l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2" i="1"/>
  <c r="E2" i="1"/>
  <c r="D2" i="1"/>
  <c r="C1" i="1"/>
  <c r="D1" i="1" s="1"/>
  <c r="E1" i="1" l="1"/>
  <c r="C2" i="1"/>
  <c r="C3" i="1"/>
  <c r="F1" i="1" l="1"/>
  <c r="G1" i="1" l="1"/>
</calcChain>
</file>

<file path=xl/sharedStrings.xml><?xml version="1.0" encoding="utf-8"?>
<sst xmlns="http://schemas.openxmlformats.org/spreadsheetml/2006/main" count="3" uniqueCount="3">
  <si>
    <t>Durée Totale</t>
  </si>
  <si>
    <t>Début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</si>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</sst>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5B1D6-D9C9-4C3A-B4F0-CFBA30E5C8CB}">
  <dimension ref="A1:I328"/>
  <sheetViews>
    <sheetView tabSelected="1" workbookViewId="0">
      <selection activeCell="J1" sqref="J1"/>
    </sheetView>
  </sheetViews>
  <sheetFormatPr baseColWidth="10" defaultRowHeight="14.25" x14ac:dyDescent="0.45"/>
  <sheetData>
    <row r="1" spans="1:9" x14ac:dyDescent="0.45">
      <c r="A1" t="s">
        <v>1</v>
      </c>
      <c r="B1" t="s">
        <v>2</v>
      </c>
      <c r="C1">
        <f>IF(YEAR(A2)=1900,"",YEAR(A2))</f>
        <v>2021</v>
      </c>
      <c r="D1">
        <f>IFERROR(IF($B2="","",IF(YEAR($B2)=C$1,"",C$1+1)),"")</f>
        <v>2022</v>
      </c>
      <c r="E1">
        <f>IFERROR(IF($B2="","",IF(YEAR($B2)=D$1,"",D$1+1)),"")</f>
        <v>2023</v>
      </c>
      <c r="F1" s="2">
        <f>IFERROR(IF($B2="","",IF(YEAR($B2)=E$1,"",E$1+1)),"")</f>
        <v>2024</v>
      </c>
      <c r="G1" s="2" t="str">
        <f>IFERROR(IF($B2="","",IF(YEAR($B2)=F$1,"",F$1+1)),"")</f>
        <v/>
      </c>
      <c r="I1" t="s">
        <v>0</v>
      </c>
    </row>
    <row r="2" spans="1:9" x14ac:dyDescent="0.45">
      <c r="A2" s="1">
        <v>44501</v>
      </c>
      <c r="B2" s="1">
        <v>45596</v>
      </c>
      <c r="C2">
        <f>IF(C$1&lt;&gt;"",IF(YEAR($B2)=C$1,DATEDIF($A2-1,$B2,"m"),DATEDIF($A2-1,DATE(C$1,12,31),"m")),"")</f>
        <v>2</v>
      </c>
      <c r="D2">
        <f>IF(D$1&lt;&gt;"",IF(YEAR($B2)=D$1,DATEDIF($A2-1,$B2,"m"),DATEDIF($A2-1,DATE(D$1,12,31),"m"))-SUM($C2:C2),"")</f>
        <v>12</v>
      </c>
      <c r="E2">
        <f>IF(E$1&lt;&gt;"",IF(YEAR($B2)=E$1,DATEDIF($A2-1,$B2,"m"),DATEDIF($A2-1,DATE(E$1,12,31),"m"))-SUM($C2:D2),"")</f>
        <v>12</v>
      </c>
      <c r="F2">
        <f>IF(F$1&lt;&gt;"",IF(YEAR($B2)=F$1,DATEDIF($A2-1,$B2,"m"),DATEDIF($A2-1,DATE(F$1,12,31),"m"))-SUM($C2:E2),"")</f>
        <v>10</v>
      </c>
      <c r="I2">
        <v>36</v>
      </c>
    </row>
    <row r="3" spans="1:9" x14ac:dyDescent="0.45">
      <c r="A3" s="1">
        <v>45536</v>
      </c>
      <c r="B3" s="1">
        <v>47361</v>
      </c>
      <c r="C3" t="e">
        <f>IF(C$1&lt;&gt;"",IF(YEAR($B3)=C$1,DATEDIF($A3-1,$B3,"m"),DATEDIF($A3-1,DATE(C$1,12,31),"m")),"")</f>
        <v>#NUM!</v>
      </c>
      <c r="D3" t="e">
        <f>IF(D$1&lt;&gt;"",IF(YEAR($B3)=D$1,DATEDIF($A3-1,$B3,"m"),DATEDIF($A3-1,DATE(D$1,12,31),"m"))-SUM($C3:C3),"")</f>
        <v>#NUM!</v>
      </c>
      <c r="E3" t="e">
        <f>IF(E$1&lt;&gt;"",IF(YEAR($B3)=E$1,DATEDIF($A3-1,$B3,"m"),DATEDIF($A3-1,DATE(E$1,12,31),"m"))-SUM($C3:D3),"")</f>
        <v>#NUM!</v>
      </c>
      <c r="F3" t="e">
        <f>IF(F$1&lt;&gt;"",IF(YEAR($B3)=F$1,DATEDIF($A3-1,$B3,"m"),DATEDIF($A3-1,DATE(F$1,12,31),"m"))-SUM($C3:E3),"")</f>
        <v>#NUM!</v>
      </c>
      <c r="I3">
        <v>60</v>
      </c>
    </row>
    <row r="4" spans="1:9" x14ac:dyDescent="0.45">
      <c r="A4" s="1">
        <v>45536</v>
      </c>
      <c r="B4" s="1">
        <v>47238</v>
      </c>
      <c r="C4" t="e">
        <v>#NUM!</v>
      </c>
      <c r="D4" t="e">
        <f>IF(D$1&lt;&gt;"",IF(YEAR($B4)=D$1,DATEDIF($A4-1,$B4,"m"),DATEDIF($A4-1,DATE(D$1,12,31),"m"))-SUM($C4:C4),"")</f>
        <v>#NUM!</v>
      </c>
      <c r="E4" t="e">
        <f>IF(E$1&lt;&gt;"",IF(YEAR($B4)=E$1,DATEDIF($A4-1,$B4,"m"),DATEDIF($A4-1,DATE(E$1,12,31),"m"))-SUM($C4:D4),"")</f>
        <v>#NUM!</v>
      </c>
      <c r="F4" t="e">
        <f>IF(F$1&lt;&gt;"",IF(YEAR($B4)=F$1,DATEDIF($A4-1,$B4,"m"),DATEDIF($A4-1,DATE(F$1,12,31),"m"))-SUM($C4:E4),"")</f>
        <v>#NUM!</v>
      </c>
      <c r="I4">
        <v>56</v>
      </c>
    </row>
    <row r="5" spans="1:9" x14ac:dyDescent="0.45">
      <c r="A5" s="1">
        <v>45778</v>
      </c>
      <c r="B5" s="1">
        <v>47603</v>
      </c>
      <c r="C5" t="e">
        <v>#NUM!</v>
      </c>
      <c r="D5" t="e">
        <f>IF(D$1&lt;&gt;"",IF(YEAR($B5)=D$1,DATEDIF($A5-1,$B5,"m"),DATEDIF($A5-1,DATE(D$1,12,31),"m"))-SUM($C5:C5),"")</f>
        <v>#NUM!</v>
      </c>
      <c r="E5" t="e">
        <f>IF(E$1&lt;&gt;"",IF(YEAR($B5)=E$1,DATEDIF($A5-1,$B5,"m"),DATEDIF($A5-1,DATE(E$1,12,31),"m"))-SUM($C5:D5),"")</f>
        <v>#NUM!</v>
      </c>
      <c r="F5" t="e">
        <f>IF(F$1&lt;&gt;"",IF(YEAR($B5)=F$1,DATEDIF($A5-1,$B5,"m"),DATEDIF($A5-1,DATE(F$1,12,31),"m"))-SUM($C5:E5),"")</f>
        <v>#NUM!</v>
      </c>
      <c r="I5">
        <v>60</v>
      </c>
    </row>
    <row r="6" spans="1:9" x14ac:dyDescent="0.45">
      <c r="A6" s="1">
        <v>45292</v>
      </c>
      <c r="B6" s="1">
        <v>46387</v>
      </c>
      <c r="C6" t="e">
        <v>#NUM!</v>
      </c>
      <c r="D6" t="e">
        <f>IF(D$1&lt;&gt;"",IF(YEAR($B6)=D$1,DATEDIF($A6-1,$B6,"m"),DATEDIF($A6-1,DATE(D$1,12,31),"m"))-SUM($C6:C6),"")</f>
        <v>#NUM!</v>
      </c>
      <c r="E6" t="e">
        <f>IF(E$1&lt;&gt;"",IF(YEAR($B6)=E$1,DATEDIF($A6-1,$B6,"m"),DATEDIF($A6-1,DATE(E$1,12,31),"m"))-SUM($C6:D6),"")</f>
        <v>#NUM!</v>
      </c>
      <c r="F6" t="e">
        <f>IF(F$1&lt;&gt;"",IF(YEAR($B6)=F$1,DATEDIF($A6-1,$B6,"m"),DATEDIF($A6-1,DATE(F$1,12,31),"m"))-SUM($C6:E6),"")</f>
        <v>#NUM!</v>
      </c>
      <c r="I6">
        <v>36</v>
      </c>
    </row>
    <row r="7" spans="1:9" x14ac:dyDescent="0.45">
      <c r="A7" s="1">
        <v>44562</v>
      </c>
      <c r="B7" s="1">
        <v>45657</v>
      </c>
      <c r="C7">
        <v>0</v>
      </c>
      <c r="D7">
        <f>IF(D$1&lt;&gt;"",IF(YEAR($B7)=D$1,DATEDIF($A7-1,$B7,"m"),DATEDIF($A7-1,DATE(D$1,12,31),"m"))-SUM($C7:C7),"")</f>
        <v>12</v>
      </c>
      <c r="E7">
        <f>IF(E$1&lt;&gt;"",IF(YEAR($B7)=E$1,DATEDIF($A7-1,$B7,"m"),DATEDIF($A7-1,DATE(E$1,12,31),"m"))-SUM($C7:D7),"")</f>
        <v>12</v>
      </c>
      <c r="F7">
        <f>IF(F$1&lt;&gt;"",IF(YEAR($B7)=F$1,DATEDIF($A7-1,$B7,"m"),DATEDIF($A7-1,DATE(F$1,12,31),"m"))-SUM($C7:E7),"")</f>
        <v>12</v>
      </c>
      <c r="I7">
        <v>36</v>
      </c>
    </row>
    <row r="8" spans="1:9" x14ac:dyDescent="0.45">
      <c r="A8" s="1">
        <v>44562</v>
      </c>
      <c r="B8" s="1">
        <v>45626</v>
      </c>
      <c r="C8">
        <v>0</v>
      </c>
      <c r="D8">
        <f>IF(D$1&lt;&gt;"",IF(YEAR($B8)=D$1,DATEDIF($A8-1,$B8,"m"),DATEDIF($A8-1,DATE(D$1,12,31),"m"))-SUM($C8:C8),"")</f>
        <v>12</v>
      </c>
      <c r="E8">
        <f>IF(E$1&lt;&gt;"",IF(YEAR($B8)=E$1,DATEDIF($A8-1,$B8,"m"),DATEDIF($A8-1,DATE(E$1,12,31),"m"))-SUM($C8:D8),"")</f>
        <v>12</v>
      </c>
      <c r="F8">
        <f>IF(F$1&lt;&gt;"",IF(YEAR($B8)=F$1,DATEDIF($A8-1,$B8,"m"),DATEDIF($A8-1,DATE(F$1,12,31),"m"))-SUM($C8:E8),"")</f>
        <v>10</v>
      </c>
      <c r="I8">
        <v>35</v>
      </c>
    </row>
    <row r="9" spans="1:9" x14ac:dyDescent="0.45">
      <c r="A9" s="1">
        <v>44835</v>
      </c>
      <c r="B9" s="1">
        <v>45565</v>
      </c>
      <c r="C9" t="e">
        <v>#NUM!</v>
      </c>
      <c r="D9" t="e">
        <f>IF(D$1&lt;&gt;"",IF(YEAR($B9)=D$1,DATEDIF($A9-1,$B9,"m"),DATEDIF($A9-1,DATE(D$1,12,31),"m"))-SUM($C9:C9),"")</f>
        <v>#NUM!</v>
      </c>
      <c r="E9" t="e">
        <f>IF(E$1&lt;&gt;"",IF(YEAR($B9)=E$1,DATEDIF($A9-1,$B9,"m"),DATEDIF($A9-1,DATE(E$1,12,31),"m"))-SUM($C9:D9),"")</f>
        <v>#NUM!</v>
      </c>
      <c r="F9" t="e">
        <f>IF(F$1&lt;&gt;"",IF(YEAR($B9)=F$1,DATEDIF($A9-1,$B9,"m"),DATEDIF($A9-1,DATE(F$1,12,31),"m"))-SUM($C9:E9),"")</f>
        <v>#NUM!</v>
      </c>
      <c r="I9">
        <v>24</v>
      </c>
    </row>
    <row r="10" spans="1:9" x14ac:dyDescent="0.45">
      <c r="A10" s="1">
        <v>44470</v>
      </c>
      <c r="B10" s="1">
        <v>44834</v>
      </c>
      <c r="C10">
        <v>3</v>
      </c>
      <c r="D10">
        <f>IF(D$1&lt;&gt;"",IF(YEAR($B10)=D$1,DATEDIF($A10-1,$B10,"m"),DATEDIF($A10-1,DATE(D$1,12,31),"m"))-SUM($C10:C10),"")</f>
        <v>9</v>
      </c>
      <c r="E10">
        <f>IF(E$1&lt;&gt;"",IF(YEAR($B10)=E$1,DATEDIF($A10-1,$B10,"m"),DATEDIF($A10-1,DATE(E$1,12,31),"m"))-SUM($C10:D10),"")</f>
        <v>15</v>
      </c>
      <c r="F10">
        <f>IF(F$1&lt;&gt;"",IF(YEAR($B10)=F$1,DATEDIF($A10-1,$B10,"m"),DATEDIF($A10-1,DATE(F$1,12,31),"m"))-SUM($C10:E10),"")</f>
        <v>12</v>
      </c>
      <c r="I10">
        <v>12</v>
      </c>
    </row>
    <row r="11" spans="1:9" x14ac:dyDescent="0.45">
      <c r="A11" s="1">
        <v>44317</v>
      </c>
      <c r="B11" s="1">
        <v>44347</v>
      </c>
      <c r="C11">
        <v>0</v>
      </c>
      <c r="D11">
        <f>IF(D$1&lt;&gt;"",IF(YEAR($B11)=D$1,DATEDIF($A11-1,$B11,"m"),DATEDIF($A11-1,DATE(D$1,12,31),"m"))-SUM($C11:C11),"")</f>
        <v>20</v>
      </c>
      <c r="E11">
        <f>IF(E$1&lt;&gt;"",IF(YEAR($B11)=E$1,DATEDIF($A11-1,$B11,"m"),DATEDIF($A11-1,DATE(E$1,12,31),"m"))-SUM($C11:D11),"")</f>
        <v>12</v>
      </c>
      <c r="F11">
        <f>IF(F$1&lt;&gt;"",IF(YEAR($B11)=F$1,DATEDIF($A11-1,$B11,"m"),DATEDIF($A11-1,DATE(F$1,12,31),"m"))-SUM($C11:E11),"")</f>
        <v>12</v>
      </c>
      <c r="I11">
        <v>1</v>
      </c>
    </row>
    <row r="12" spans="1:9" x14ac:dyDescent="0.45">
      <c r="A12" s="1">
        <v>44774</v>
      </c>
      <c r="B12" s="1">
        <v>45535</v>
      </c>
      <c r="C12" t="e">
        <v>#NUM!</v>
      </c>
      <c r="D12" t="e">
        <f>IF(D$1&lt;&gt;"",IF(YEAR($B12)=D$1,DATEDIF($A12-1,$B12,"m"),DATEDIF($A12-1,DATE(D$1,12,31),"m"))-SUM($C12:C12),"")</f>
        <v>#NUM!</v>
      </c>
      <c r="E12" t="e">
        <f>IF(E$1&lt;&gt;"",IF(YEAR($B12)=E$1,DATEDIF($A12-1,$B12,"m"),DATEDIF($A12-1,DATE(E$1,12,31),"m"))-SUM($C12:D12),"")</f>
        <v>#NUM!</v>
      </c>
      <c r="F12" t="e">
        <f>IF(F$1&lt;&gt;"",IF(YEAR($B12)=F$1,DATEDIF($A12-1,$B12,"m"),DATEDIF($A12-1,DATE(F$1,12,31),"m"))-SUM($C12:E12),"")</f>
        <v>#NUM!</v>
      </c>
      <c r="I12">
        <v>25</v>
      </c>
    </row>
    <row r="13" spans="1:9" x14ac:dyDescent="0.45">
      <c r="A13" s="1">
        <v>44774</v>
      </c>
      <c r="B13" s="1">
        <v>45351</v>
      </c>
      <c r="C13" t="e">
        <v>#NUM!</v>
      </c>
      <c r="D13" t="e">
        <f>IF(D$1&lt;&gt;"",IF(YEAR($B13)=D$1,DATEDIF($A13-1,$B13,"m"),DATEDIF($A13-1,DATE(D$1,12,31),"m"))-SUM($C13:C13),"")</f>
        <v>#NUM!</v>
      </c>
      <c r="E13" t="e">
        <f>IF(E$1&lt;&gt;"",IF(YEAR($B13)=E$1,DATEDIF($A13-1,$B13,"m"),DATEDIF($A13-1,DATE(E$1,12,31),"m"))-SUM($C13:D13),"")</f>
        <v>#NUM!</v>
      </c>
      <c r="F13" t="e">
        <f>IF(F$1&lt;&gt;"",IF(YEAR($B13)=F$1,DATEDIF($A13-1,$B13,"m"),DATEDIF($A13-1,DATE(F$1,12,31),"m"))-SUM($C13:E13),"")</f>
        <v>#NUM!</v>
      </c>
      <c r="I13">
        <v>19</v>
      </c>
    </row>
    <row r="14" spans="1:9" x14ac:dyDescent="0.45">
      <c r="A14" s="1">
        <v>44562</v>
      </c>
      <c r="B14" s="1">
        <v>44895</v>
      </c>
      <c r="C14">
        <v>0</v>
      </c>
      <c r="D14">
        <f>IF(D$1&lt;&gt;"",IF(YEAR($B14)=D$1,DATEDIF($A14-1,$B14,"m"),DATEDIF($A14-1,DATE(D$1,12,31),"m"))-SUM($C14:C14),"")</f>
        <v>10</v>
      </c>
      <c r="E14">
        <f>IF(E$1&lt;&gt;"",IF(YEAR($B14)=E$1,DATEDIF($A14-1,$B14,"m"),DATEDIF($A14-1,DATE(E$1,12,31),"m"))-SUM($C14:D14),"")</f>
        <v>14</v>
      </c>
      <c r="F14">
        <f>IF(F$1&lt;&gt;"",IF(YEAR($B14)=F$1,DATEDIF($A14-1,$B14,"m"),DATEDIF($A14-1,DATE(F$1,12,31),"m"))-SUM($C14:E14),"")</f>
        <v>12</v>
      </c>
      <c r="I14">
        <v>11</v>
      </c>
    </row>
    <row r="15" spans="1:9" x14ac:dyDescent="0.45">
      <c r="A15" s="1">
        <v>44562</v>
      </c>
      <c r="B15" s="1">
        <v>44712</v>
      </c>
      <c r="C15">
        <v>0</v>
      </c>
      <c r="D15">
        <f>IF(D$1&lt;&gt;"",IF(YEAR($B15)=D$1,DATEDIF($A15-1,$B15,"m"),DATEDIF($A15-1,DATE(D$1,12,31),"m"))-SUM($C15:C15),"")</f>
        <v>5</v>
      </c>
      <c r="E15">
        <f>IF(E$1&lt;&gt;"",IF(YEAR($B15)=E$1,DATEDIF($A15-1,$B15,"m"),DATEDIF($A15-1,DATE(E$1,12,31),"m"))-SUM($C15:D15),"")</f>
        <v>19</v>
      </c>
      <c r="F15">
        <f>IF(F$1&lt;&gt;"",IF(YEAR($B15)=F$1,DATEDIF($A15-1,$B15,"m"),DATEDIF($A15-1,DATE(F$1,12,31),"m"))-SUM($C15:E15),"")</f>
        <v>12</v>
      </c>
      <c r="I15">
        <v>5</v>
      </c>
    </row>
    <row r="16" spans="1:9" x14ac:dyDescent="0.45">
      <c r="A16" s="1">
        <v>44682</v>
      </c>
      <c r="B16" s="1">
        <v>45777</v>
      </c>
      <c r="C16" t="e">
        <v>#NUM!</v>
      </c>
      <c r="D16" t="e">
        <f>IF(D$1&lt;&gt;"",IF(YEAR($B16)=D$1,DATEDIF($A16-1,$B16,"m"),DATEDIF($A16-1,DATE(D$1,12,31),"m"))-SUM($C16:C16),"")</f>
        <v>#NUM!</v>
      </c>
      <c r="E16" t="e">
        <f>IF(E$1&lt;&gt;"",IF(YEAR($B16)=E$1,DATEDIF($A16-1,$B16,"m"),DATEDIF($A16-1,DATE(E$1,12,31),"m"))-SUM($C16:D16),"")</f>
        <v>#NUM!</v>
      </c>
      <c r="F16" t="e">
        <f>IF(F$1&lt;&gt;"",IF(YEAR($B16)=F$1,DATEDIF($A16-1,$B16,"m"),DATEDIF($A16-1,DATE(F$1,12,31),"m"))-SUM($C16:E16),"")</f>
        <v>#NUM!</v>
      </c>
      <c r="I16">
        <v>36</v>
      </c>
    </row>
    <row r="17" spans="1:9" x14ac:dyDescent="0.45">
      <c r="A17" s="1">
        <v>45292</v>
      </c>
      <c r="B17" s="1">
        <v>46387</v>
      </c>
      <c r="C17" t="e">
        <v>#NUM!</v>
      </c>
      <c r="D17" t="e">
        <f>IF(D$1&lt;&gt;"",IF(YEAR($B17)=D$1,DATEDIF($A17-1,$B17,"m"),DATEDIF($A17-1,DATE(D$1,12,31),"m"))-SUM($C17:C17),"")</f>
        <v>#NUM!</v>
      </c>
      <c r="E17" t="e">
        <f>IF(E$1&lt;&gt;"",IF(YEAR($B17)=E$1,DATEDIF($A17-1,$B17,"m"),DATEDIF($A17-1,DATE(E$1,12,31),"m"))-SUM($C17:D17),"")</f>
        <v>#NUM!</v>
      </c>
      <c r="F17" t="e">
        <f>IF(F$1&lt;&gt;"",IF(YEAR($B17)=F$1,DATEDIF($A17-1,$B17,"m"),DATEDIF($A17-1,DATE(F$1,12,31),"m"))-SUM($C17:E17),"")</f>
        <v>#NUM!</v>
      </c>
      <c r="I17">
        <v>36</v>
      </c>
    </row>
    <row r="18" spans="1:9" x14ac:dyDescent="0.45">
      <c r="A18" s="1">
        <v>44621</v>
      </c>
      <c r="B18" s="1">
        <v>44985</v>
      </c>
      <c r="C18" t="e">
        <v>#NUM!</v>
      </c>
      <c r="D18" t="e">
        <f>IF(D$1&lt;&gt;"",IF(YEAR($B18)=D$1,DATEDIF($A18-1,$B18,"m"),DATEDIF($A18-1,DATE(D$1,12,31),"m"))-SUM($C18:C18),"")</f>
        <v>#NUM!</v>
      </c>
      <c r="E18" t="e">
        <f>IF(E$1&lt;&gt;"",IF(YEAR($B18)=E$1,DATEDIF($A18-1,$B18,"m"),DATEDIF($A18-1,DATE(E$1,12,31),"m"))-SUM($C18:D18),"")</f>
        <v>#NUM!</v>
      </c>
      <c r="F18" t="e">
        <f>IF(F$1&lt;&gt;"",IF(YEAR($B18)=F$1,DATEDIF($A18-1,$B18,"m"),DATEDIF($A18-1,DATE(F$1,12,31),"m"))-SUM($C18:E18),"")</f>
        <v>#NUM!</v>
      </c>
      <c r="I18">
        <v>12</v>
      </c>
    </row>
    <row r="19" spans="1:9" x14ac:dyDescent="0.45">
      <c r="A19" s="1">
        <v>44927</v>
      </c>
      <c r="B19" s="1">
        <v>46022</v>
      </c>
      <c r="C19" t="e">
        <v>#NUM!</v>
      </c>
      <c r="D19" t="e">
        <f>IF(D$1&lt;&gt;"",IF(YEAR($B19)=D$1,DATEDIF($A19-1,$B19,"m"),DATEDIF($A19-1,DATE(D$1,12,31),"m"))-SUM($C19:C19),"")</f>
        <v>#NUM!</v>
      </c>
      <c r="E19" t="e">
        <f>IF(E$1&lt;&gt;"",IF(YEAR($B19)=E$1,DATEDIF($A19-1,$B19,"m"),DATEDIF($A19-1,DATE(E$1,12,31),"m"))-SUM($C19:D19),"")</f>
        <v>#NUM!</v>
      </c>
      <c r="F19" t="e">
        <f>IF(F$1&lt;&gt;"",IF(YEAR($B19)=F$1,DATEDIF($A19-1,$B19,"m"),DATEDIF($A19-1,DATE(F$1,12,31),"m"))-SUM($C19:E19),"")</f>
        <v>#NUM!</v>
      </c>
      <c r="I19">
        <v>36</v>
      </c>
    </row>
    <row r="20" spans="1:9" x14ac:dyDescent="0.45">
      <c r="A20" s="1">
        <v>44562</v>
      </c>
      <c r="B20" s="1">
        <v>44926</v>
      </c>
      <c r="C20">
        <v>0</v>
      </c>
      <c r="D20">
        <f>IF(D$1&lt;&gt;"",IF(YEAR($B20)=D$1,DATEDIF($A20-1,$B20,"m"),DATEDIF($A20-1,DATE(D$1,12,31),"m"))-SUM($C20:C20),"")</f>
        <v>12</v>
      </c>
      <c r="E20">
        <f>IF(E$1&lt;&gt;"",IF(YEAR($B20)=E$1,DATEDIF($A20-1,$B20,"m"),DATEDIF($A20-1,DATE(E$1,12,31),"m"))-SUM($C20:D20),"")</f>
        <v>12</v>
      </c>
      <c r="F20">
        <f>IF(F$1&lt;&gt;"",IF(YEAR($B20)=F$1,DATEDIF($A20-1,$B20,"m"),DATEDIF($A20-1,DATE(F$1,12,31),"m"))-SUM($C20:E20),"")</f>
        <v>12</v>
      </c>
      <c r="I20">
        <v>12</v>
      </c>
    </row>
    <row r="21" spans="1:9" x14ac:dyDescent="0.45">
      <c r="A21" s="1">
        <v>44593</v>
      </c>
      <c r="B21" s="1">
        <v>44957</v>
      </c>
      <c r="C21" t="e">
        <v>#NUM!</v>
      </c>
      <c r="D21" t="e">
        <f>IF(D$1&lt;&gt;"",IF(YEAR($B21)=D$1,DATEDIF($A21-1,$B21,"m"),DATEDIF($A21-1,DATE(D$1,12,31),"m"))-SUM($C21:C21),"")</f>
        <v>#NUM!</v>
      </c>
      <c r="E21" t="e">
        <f>IF(E$1&lt;&gt;"",IF(YEAR($B21)=E$1,DATEDIF($A21-1,$B21,"m"),DATEDIF($A21-1,DATE(E$1,12,31),"m"))-SUM($C21:D21),"")</f>
        <v>#NUM!</v>
      </c>
      <c r="F21" t="e">
        <f>IF(F$1&lt;&gt;"",IF(YEAR($B21)=F$1,DATEDIF($A21-1,$B21,"m"),DATEDIF($A21-1,DATE(F$1,12,31),"m"))-SUM($C21:E21),"")</f>
        <v>#NUM!</v>
      </c>
      <c r="I21">
        <v>12</v>
      </c>
    </row>
    <row r="22" spans="1:9" x14ac:dyDescent="0.45">
      <c r="A22" s="1">
        <v>44562</v>
      </c>
      <c r="B22" s="1">
        <v>44926</v>
      </c>
      <c r="C22">
        <v>0</v>
      </c>
      <c r="D22">
        <f>IF(D$1&lt;&gt;"",IF(YEAR($B22)=D$1,DATEDIF($A22-1,$B22,"m"),DATEDIF($A22-1,DATE(D$1,12,31),"m"))-SUM($C22:C22),"")</f>
        <v>12</v>
      </c>
      <c r="E22">
        <f>IF(E$1&lt;&gt;"",IF(YEAR($B22)=E$1,DATEDIF($A22-1,$B22,"m"),DATEDIF($A22-1,DATE(E$1,12,31),"m"))-SUM($C22:D22),"")</f>
        <v>12</v>
      </c>
      <c r="F22">
        <f>IF(F$1&lt;&gt;"",IF(YEAR($B22)=F$1,DATEDIF($A22-1,$B22,"m"),DATEDIF($A22-1,DATE(F$1,12,31),"m"))-SUM($C22:E22),"")</f>
        <v>12</v>
      </c>
      <c r="I22">
        <v>12</v>
      </c>
    </row>
    <row r="23" spans="1:9" x14ac:dyDescent="0.45">
      <c r="A23" s="1">
        <v>44378</v>
      </c>
      <c r="B23" s="1">
        <v>45077</v>
      </c>
      <c r="C23">
        <v>6</v>
      </c>
      <c r="D23">
        <f>IF(D$1&lt;&gt;"",IF(YEAR($B23)=D$1,DATEDIF($A23-1,$B23,"m"),DATEDIF($A23-1,DATE(D$1,12,31),"m"))-SUM($C23:C23),"")</f>
        <v>12</v>
      </c>
      <c r="E23">
        <f>IF(E$1&lt;&gt;"",IF(YEAR($B23)=E$1,DATEDIF($A23-1,$B23,"m"),DATEDIF($A23-1,DATE(E$1,12,31),"m"))-SUM($C23:D23),"")</f>
        <v>5</v>
      </c>
      <c r="F23">
        <f>IF(F$1&lt;&gt;"",IF(YEAR($B23)=F$1,DATEDIF($A23-1,$B23,"m"),DATEDIF($A23-1,DATE(F$1,12,31),"m"))-SUM($C23:E23),"")</f>
        <v>19</v>
      </c>
      <c r="I23">
        <v>23</v>
      </c>
    </row>
    <row r="24" spans="1:9" x14ac:dyDescent="0.45">
      <c r="A24" s="1">
        <v>44774</v>
      </c>
      <c r="B24" s="1">
        <v>45838</v>
      </c>
      <c r="C24" t="e">
        <v>#NUM!</v>
      </c>
      <c r="D24" t="e">
        <f>IF(D$1&lt;&gt;"",IF(YEAR($B24)=D$1,DATEDIF($A24-1,$B24,"m"),DATEDIF($A24-1,DATE(D$1,12,31),"m"))-SUM($C24:C24),"")</f>
        <v>#NUM!</v>
      </c>
      <c r="E24" t="e">
        <f>IF(E$1&lt;&gt;"",IF(YEAR($B24)=E$1,DATEDIF($A24-1,$B24,"m"),DATEDIF($A24-1,DATE(E$1,12,31),"m"))-SUM($C24:D24),"")</f>
        <v>#NUM!</v>
      </c>
      <c r="F24" t="e">
        <f>IF(F$1&lt;&gt;"",IF(YEAR($B24)=F$1,DATEDIF($A24-1,$B24,"m"),DATEDIF($A24-1,DATE(F$1,12,31),"m"))-SUM($C24:E24),"")</f>
        <v>#NUM!</v>
      </c>
      <c r="I24">
        <v>35</v>
      </c>
    </row>
    <row r="25" spans="1:9" x14ac:dyDescent="0.45">
      <c r="A25" s="1">
        <v>44774</v>
      </c>
      <c r="B25" s="1">
        <v>45869</v>
      </c>
      <c r="C25" t="e">
        <v>#NUM!</v>
      </c>
      <c r="D25" t="e">
        <f>IF(D$1&lt;&gt;"",IF(YEAR($B25)=D$1,DATEDIF($A25-1,$B25,"m"),DATEDIF($A25-1,DATE(D$1,12,31),"m"))-SUM($C25:C25),"")</f>
        <v>#NUM!</v>
      </c>
      <c r="E25" t="e">
        <f>IF(E$1&lt;&gt;"",IF(YEAR($B25)=E$1,DATEDIF($A25-1,$B25,"m"),DATEDIF($A25-1,DATE(E$1,12,31),"m"))-SUM($C25:D25),"")</f>
        <v>#NUM!</v>
      </c>
      <c r="F25" t="e">
        <f>IF(F$1&lt;&gt;"",IF(YEAR($B25)=F$1,DATEDIF($A25-1,$B25,"m"),DATEDIF($A25-1,DATE(F$1,12,31),"m"))-SUM($C25:E25),"")</f>
        <v>#NUM!</v>
      </c>
      <c r="I25">
        <v>36</v>
      </c>
    </row>
    <row r="26" spans="1:9" x14ac:dyDescent="0.45">
      <c r="A26" s="1">
        <v>45597</v>
      </c>
      <c r="B26" s="1">
        <v>47422</v>
      </c>
      <c r="C26" t="e">
        <v>#NUM!</v>
      </c>
      <c r="D26" t="e">
        <f>IF(D$1&lt;&gt;"",IF(YEAR($B26)=D$1,DATEDIF($A26-1,$B26,"m"),DATEDIF($A26-1,DATE(D$1,12,31),"m"))-SUM($C26:C26),"")</f>
        <v>#NUM!</v>
      </c>
      <c r="E26" t="e">
        <f>IF(E$1&lt;&gt;"",IF(YEAR($B26)=E$1,DATEDIF($A26-1,$B26,"m"),DATEDIF($A26-1,DATE(E$1,12,31),"m"))-SUM($C26:D26),"")</f>
        <v>#NUM!</v>
      </c>
      <c r="F26" t="e">
        <f>IF(F$1&lt;&gt;"",IF(YEAR($B26)=F$1,DATEDIF($A26-1,$B26,"m"),DATEDIF($A26-1,DATE(F$1,12,31),"m"))-SUM($C26:E26),"")</f>
        <v>#NUM!</v>
      </c>
      <c r="I26">
        <v>60</v>
      </c>
    </row>
    <row r="27" spans="1:9" x14ac:dyDescent="0.45">
      <c r="A27" s="1">
        <v>44652</v>
      </c>
      <c r="B27" s="1">
        <v>45016</v>
      </c>
      <c r="C27" t="e">
        <v>#NUM!</v>
      </c>
      <c r="D27" t="e">
        <f>IF(D$1&lt;&gt;"",IF(YEAR($B27)=D$1,DATEDIF($A27-1,$B27,"m"),DATEDIF($A27-1,DATE(D$1,12,31),"m"))-SUM($C27:C27),"")</f>
        <v>#NUM!</v>
      </c>
      <c r="E27" t="e">
        <f>IF(E$1&lt;&gt;"",IF(YEAR($B27)=E$1,DATEDIF($A27-1,$B27,"m"),DATEDIF($A27-1,DATE(E$1,12,31),"m"))-SUM($C27:D27),"")</f>
        <v>#NUM!</v>
      </c>
      <c r="F27" t="e">
        <f>IF(F$1&lt;&gt;"",IF(YEAR($B27)=F$1,DATEDIF($A27-1,$B27,"m"),DATEDIF($A27-1,DATE(F$1,12,31),"m"))-SUM($C27:E27),"")</f>
        <v>#NUM!</v>
      </c>
      <c r="I27">
        <v>12</v>
      </c>
    </row>
    <row r="28" spans="1:9" x14ac:dyDescent="0.45">
      <c r="A28" s="1">
        <v>44287</v>
      </c>
      <c r="B28" s="1">
        <v>44651</v>
      </c>
      <c r="C28">
        <v>9</v>
      </c>
      <c r="D28">
        <f>IF(D$1&lt;&gt;"",IF(YEAR($B28)=D$1,DATEDIF($A28-1,$B28,"m"),DATEDIF($A28-1,DATE(D$1,12,31),"m"))-SUM($C28:C28),"")</f>
        <v>3</v>
      </c>
      <c r="E28">
        <f>IF(E$1&lt;&gt;"",IF(YEAR($B28)=E$1,DATEDIF($A28-1,$B28,"m"),DATEDIF($A28-1,DATE(E$1,12,31),"m"))-SUM($C28:D28),"")</f>
        <v>21</v>
      </c>
      <c r="F28">
        <f>IF(F$1&lt;&gt;"",IF(YEAR($B28)=F$1,DATEDIF($A28-1,$B28,"m"),DATEDIF($A28-1,DATE(F$1,12,31),"m"))-SUM($C28:E28),"")</f>
        <v>12</v>
      </c>
      <c r="I28">
        <v>12</v>
      </c>
    </row>
    <row r="29" spans="1:9" x14ac:dyDescent="0.45">
      <c r="A29" s="1">
        <v>44287</v>
      </c>
      <c r="B29" s="1">
        <v>44620</v>
      </c>
      <c r="C29">
        <v>9</v>
      </c>
      <c r="D29">
        <f>IF(D$1&lt;&gt;"",IF(YEAR($B29)=D$1,DATEDIF($A29-1,$B29,"m"),DATEDIF($A29-1,DATE(D$1,12,31),"m"))-SUM($C29:C29),"")</f>
        <v>1</v>
      </c>
      <c r="E29">
        <f>IF(E$1&lt;&gt;"",IF(YEAR($B29)=E$1,DATEDIF($A29-1,$B29,"m"),DATEDIF($A29-1,DATE(E$1,12,31),"m"))-SUM($C29:D29),"")</f>
        <v>23</v>
      </c>
      <c r="F29">
        <f>IF(F$1&lt;&gt;"",IF(YEAR($B29)=F$1,DATEDIF($A29-1,$B29,"m"),DATEDIF($A29-1,DATE(F$1,12,31),"m"))-SUM($C29:E29),"")</f>
        <v>12</v>
      </c>
      <c r="I29">
        <v>11</v>
      </c>
    </row>
    <row r="30" spans="1:9" x14ac:dyDescent="0.45">
      <c r="A30" s="1">
        <v>44317</v>
      </c>
      <c r="B30" s="1">
        <v>44681</v>
      </c>
      <c r="C30">
        <v>8</v>
      </c>
      <c r="D30">
        <f>IF(D$1&lt;&gt;"",IF(YEAR($B30)=D$1,DATEDIF($A30-1,$B30,"m"),DATEDIF($A30-1,DATE(D$1,12,31),"m"))-SUM($C30:C30),"")</f>
        <v>4</v>
      </c>
      <c r="E30">
        <f>IF(E$1&lt;&gt;"",IF(YEAR($B30)=E$1,DATEDIF($A30-1,$B30,"m"),DATEDIF($A30-1,DATE(E$1,12,31),"m"))-SUM($C30:D30),"")</f>
        <v>20</v>
      </c>
      <c r="F30">
        <f>IF(F$1&lt;&gt;"",IF(YEAR($B30)=F$1,DATEDIF($A30-1,$B30,"m"),DATEDIF($A30-1,DATE(F$1,12,31),"m"))-SUM($C30:E30),"")</f>
        <v>12</v>
      </c>
      <c r="I30">
        <v>12</v>
      </c>
    </row>
    <row r="31" spans="1:9" x14ac:dyDescent="0.45">
      <c r="A31" s="1">
        <v>44743</v>
      </c>
      <c r="B31" s="1">
        <v>45838</v>
      </c>
      <c r="C31" t="e">
        <v>#NUM!</v>
      </c>
      <c r="D31" t="e">
        <f>IF(D$1&lt;&gt;"",IF(YEAR($B31)=D$1,DATEDIF($A31-1,$B31,"m"),DATEDIF($A31-1,DATE(D$1,12,31),"m"))-SUM($C31:C31),"")</f>
        <v>#NUM!</v>
      </c>
      <c r="E31" t="e">
        <f>IF(E$1&lt;&gt;"",IF(YEAR($B31)=E$1,DATEDIF($A31-1,$B31,"m"),DATEDIF($A31-1,DATE(E$1,12,31),"m"))-SUM($C31:D31),"")</f>
        <v>#NUM!</v>
      </c>
      <c r="F31" t="e">
        <f>IF(F$1&lt;&gt;"",IF(YEAR($B31)=F$1,DATEDIF($A31-1,$B31,"m"),DATEDIF($A31-1,DATE(F$1,12,31),"m"))-SUM($C31:E31),"")</f>
        <v>#NUM!</v>
      </c>
      <c r="I31">
        <v>36</v>
      </c>
    </row>
    <row r="32" spans="1:9" x14ac:dyDescent="0.45">
      <c r="A32" s="1">
        <v>44470</v>
      </c>
      <c r="B32" s="1">
        <v>44834</v>
      </c>
      <c r="C32">
        <v>3</v>
      </c>
      <c r="D32">
        <f>IF(D$1&lt;&gt;"",IF(YEAR($B32)=D$1,DATEDIF($A32-1,$B32,"m"),DATEDIF($A32-1,DATE(D$1,12,31),"m"))-SUM($C32:C32),"")</f>
        <v>9</v>
      </c>
      <c r="E32">
        <f>IF(E$1&lt;&gt;"",IF(YEAR($B32)=E$1,DATEDIF($A32-1,$B32,"m"),DATEDIF($A32-1,DATE(E$1,12,31),"m"))-SUM($C32:D32),"")</f>
        <v>15</v>
      </c>
      <c r="F32">
        <f>IF(F$1&lt;&gt;"",IF(YEAR($B32)=F$1,DATEDIF($A32-1,$B32,"m"),DATEDIF($A32-1,DATE(F$1,12,31),"m"))-SUM($C32:E32),"")</f>
        <v>12</v>
      </c>
      <c r="I32">
        <v>12</v>
      </c>
    </row>
    <row r="33" spans="1:9" x14ac:dyDescent="0.45">
      <c r="A33" s="1">
        <v>46113</v>
      </c>
      <c r="B33" s="1">
        <v>47968</v>
      </c>
      <c r="C33" t="e">
        <v>#NUM!</v>
      </c>
      <c r="D33" t="e">
        <f>IF(D$1&lt;&gt;"",IF(YEAR($B33)=D$1,DATEDIF($A33-1,$B33,"m"),DATEDIF($A33-1,DATE(D$1,12,31),"m"))-SUM($C33:C33),"")</f>
        <v>#NUM!</v>
      </c>
      <c r="E33" t="e">
        <f>IF(E$1&lt;&gt;"",IF(YEAR($B33)=E$1,DATEDIF($A33-1,$B33,"m"),DATEDIF($A33-1,DATE(E$1,12,31),"m"))-SUM($C33:D33),"")</f>
        <v>#NUM!</v>
      </c>
      <c r="F33" t="e">
        <f>IF(F$1&lt;&gt;"",IF(YEAR($B33)=F$1,DATEDIF($A33-1,$B33,"m"),DATEDIF($A33-1,DATE(F$1,12,31),"m"))-SUM($C33:E33),"")</f>
        <v>#NUM!</v>
      </c>
      <c r="I33">
        <v>61</v>
      </c>
    </row>
    <row r="34" spans="1:9" x14ac:dyDescent="0.45">
      <c r="A34" s="1">
        <v>44927</v>
      </c>
      <c r="B34" s="1">
        <v>45991</v>
      </c>
      <c r="C34" t="e">
        <v>#NUM!</v>
      </c>
      <c r="D34" t="e">
        <f>IF(D$1&lt;&gt;"",IF(YEAR($B34)=D$1,DATEDIF($A34-1,$B34,"m"),DATEDIF($A34-1,DATE(D$1,12,31),"m"))-SUM($C34:C34),"")</f>
        <v>#NUM!</v>
      </c>
      <c r="E34" t="e">
        <f>IF(E$1&lt;&gt;"",IF(YEAR($B34)=E$1,DATEDIF($A34-1,$B34,"m"),DATEDIF($A34-1,DATE(E$1,12,31),"m"))-SUM($C34:D34),"")</f>
        <v>#NUM!</v>
      </c>
      <c r="F34" t="e">
        <f>IF(F$1&lt;&gt;"",IF(YEAR($B34)=F$1,DATEDIF($A34-1,$B34,"m"),DATEDIF($A34-1,DATE(F$1,12,31),"m"))-SUM($C34:E34),"")</f>
        <v>#NUM!</v>
      </c>
      <c r="I34">
        <v>35</v>
      </c>
    </row>
    <row r="35" spans="1:9" x14ac:dyDescent="0.45">
      <c r="A35" s="1">
        <v>44562</v>
      </c>
      <c r="B35" s="1">
        <v>44926</v>
      </c>
      <c r="C35">
        <v>0</v>
      </c>
      <c r="D35">
        <f>IF(D$1&lt;&gt;"",IF(YEAR($B35)=D$1,DATEDIF($A35-1,$B35,"m"),DATEDIF($A35-1,DATE(D$1,12,31),"m"))-SUM($C35:C35),"")</f>
        <v>12</v>
      </c>
      <c r="E35">
        <f>IF(E$1&lt;&gt;"",IF(YEAR($B35)=E$1,DATEDIF($A35-1,$B35,"m"),DATEDIF($A35-1,DATE(E$1,12,31),"m"))-SUM($C35:D35),"")</f>
        <v>12</v>
      </c>
      <c r="F35">
        <f>IF(F$1&lt;&gt;"",IF(YEAR($B35)=F$1,DATEDIF($A35-1,$B35,"m"),DATEDIF($A35-1,DATE(F$1,12,31),"m"))-SUM($C35:E35),"")</f>
        <v>12</v>
      </c>
      <c r="I35">
        <v>12</v>
      </c>
    </row>
    <row r="36" spans="1:9" x14ac:dyDescent="0.45">
      <c r="A36" s="1">
        <v>44562</v>
      </c>
      <c r="B36" s="1">
        <v>44926</v>
      </c>
      <c r="C36">
        <v>0</v>
      </c>
      <c r="D36">
        <f>IF(D$1&lt;&gt;"",IF(YEAR($B36)=D$1,DATEDIF($A36-1,$B36,"m"),DATEDIF($A36-1,DATE(D$1,12,31),"m"))-SUM($C36:C36),"")</f>
        <v>12</v>
      </c>
      <c r="E36">
        <f>IF(E$1&lt;&gt;"",IF(YEAR($B36)=E$1,DATEDIF($A36-1,$B36,"m"),DATEDIF($A36-1,DATE(E$1,12,31),"m"))-SUM($C36:D36),"")</f>
        <v>12</v>
      </c>
      <c r="F36">
        <f>IF(F$1&lt;&gt;"",IF(YEAR($B36)=F$1,DATEDIF($A36-1,$B36,"m"),DATEDIF($A36-1,DATE(F$1,12,31),"m"))-SUM($C36:E36),"")</f>
        <v>12</v>
      </c>
      <c r="I36">
        <v>12</v>
      </c>
    </row>
    <row r="37" spans="1:9" x14ac:dyDescent="0.45">
      <c r="A37" s="1">
        <v>44562</v>
      </c>
      <c r="B37" s="1">
        <v>44926</v>
      </c>
      <c r="C37">
        <v>0</v>
      </c>
      <c r="D37">
        <f>IF(D$1&lt;&gt;"",IF(YEAR($B37)=D$1,DATEDIF($A37-1,$B37,"m"),DATEDIF($A37-1,DATE(D$1,12,31),"m"))-SUM($C37:C37),"")</f>
        <v>12</v>
      </c>
      <c r="E37">
        <f>IF(E$1&lt;&gt;"",IF(YEAR($B37)=E$1,DATEDIF($A37-1,$B37,"m"),DATEDIF($A37-1,DATE(E$1,12,31),"m"))-SUM($C37:D37),"")</f>
        <v>12</v>
      </c>
      <c r="F37">
        <f>IF(F$1&lt;&gt;"",IF(YEAR($B37)=F$1,DATEDIF($A37-1,$B37,"m"),DATEDIF($A37-1,DATE(F$1,12,31),"m"))-SUM($C37:E37),"")</f>
        <v>12</v>
      </c>
      <c r="I37">
        <v>12</v>
      </c>
    </row>
    <row r="38" spans="1:9" x14ac:dyDescent="0.45">
      <c r="A38" s="1">
        <v>44683</v>
      </c>
      <c r="B38" s="1">
        <v>45047</v>
      </c>
      <c r="C38" t="e">
        <v>#NUM!</v>
      </c>
      <c r="D38" t="e">
        <f>IF(D$1&lt;&gt;"",IF(YEAR($B38)=D$1,DATEDIF($A38-1,$B38,"m"),DATEDIF($A38-1,DATE(D$1,12,31),"m"))-SUM($C38:C38),"")</f>
        <v>#NUM!</v>
      </c>
      <c r="E38" t="e">
        <f>IF(E$1&lt;&gt;"",IF(YEAR($B38)=E$1,DATEDIF($A38-1,$B38,"m"),DATEDIF($A38-1,DATE(E$1,12,31),"m"))-SUM($C38:D38),"")</f>
        <v>#NUM!</v>
      </c>
      <c r="F38" t="e">
        <f>IF(F$1&lt;&gt;"",IF(YEAR($B38)=F$1,DATEDIF($A38-1,$B38,"m"),DATEDIF($A38-1,DATE(F$1,12,31),"m"))-SUM($C38:E38),"")</f>
        <v>#NUM!</v>
      </c>
      <c r="I38">
        <v>12</v>
      </c>
    </row>
    <row r="39" spans="1:9" x14ac:dyDescent="0.45">
      <c r="A39" s="1">
        <v>44652</v>
      </c>
      <c r="B39" s="1">
        <v>45016</v>
      </c>
      <c r="C39" t="e">
        <v>#NUM!</v>
      </c>
      <c r="D39" t="e">
        <f>IF(D$1&lt;&gt;"",IF(YEAR($B39)=D$1,DATEDIF($A39-1,$B39,"m"),DATEDIF($A39-1,DATE(D$1,12,31),"m"))-SUM($C39:C39),"")</f>
        <v>#NUM!</v>
      </c>
      <c r="E39" t="e">
        <f>IF(E$1&lt;&gt;"",IF(YEAR($B39)=E$1,DATEDIF($A39-1,$B39,"m"),DATEDIF($A39-1,DATE(E$1,12,31),"m"))-SUM($C39:D39),"")</f>
        <v>#NUM!</v>
      </c>
      <c r="F39" t="e">
        <f>IF(F$1&lt;&gt;"",IF(YEAR($B39)=F$1,DATEDIF($A39-1,$B39,"m"),DATEDIF($A39-1,DATE(F$1,12,31),"m"))-SUM($C39:E39),"")</f>
        <v>#NUM!</v>
      </c>
      <c r="I39">
        <v>12</v>
      </c>
    </row>
    <row r="40" spans="1:9" x14ac:dyDescent="0.45">
      <c r="A40" s="1">
        <v>44593</v>
      </c>
      <c r="B40" s="1">
        <v>44957</v>
      </c>
      <c r="C40" t="e">
        <v>#NUM!</v>
      </c>
      <c r="D40" t="e">
        <f>IF(D$1&lt;&gt;"",IF(YEAR($B40)=D$1,DATEDIF($A40-1,$B40,"m"),DATEDIF($A40-1,DATE(D$1,12,31),"m"))-SUM($C40:C40),"")</f>
        <v>#NUM!</v>
      </c>
      <c r="E40" t="e">
        <f>IF(E$1&lt;&gt;"",IF(YEAR($B40)=E$1,DATEDIF($A40-1,$B40,"m"),DATEDIF($A40-1,DATE(E$1,12,31),"m"))-SUM($C40:D40),"")</f>
        <v>#NUM!</v>
      </c>
      <c r="F40" t="e">
        <f>IF(F$1&lt;&gt;"",IF(YEAR($B40)=F$1,DATEDIF($A40-1,$B40,"m"),DATEDIF($A40-1,DATE(F$1,12,31),"m"))-SUM($C40:E40),"")</f>
        <v>#NUM!</v>
      </c>
      <c r="I40">
        <v>12</v>
      </c>
    </row>
    <row r="41" spans="1:9" x14ac:dyDescent="0.45">
      <c r="A41" s="1">
        <v>44652</v>
      </c>
      <c r="B41" s="1">
        <v>45016</v>
      </c>
      <c r="C41" t="e">
        <v>#NUM!</v>
      </c>
      <c r="D41" t="e">
        <f>IF(D$1&lt;&gt;"",IF(YEAR($B41)=D$1,DATEDIF($A41-1,$B41,"m"),DATEDIF($A41-1,DATE(D$1,12,31),"m"))-SUM($C41:C41),"")</f>
        <v>#NUM!</v>
      </c>
      <c r="E41" t="e">
        <f>IF(E$1&lt;&gt;"",IF(YEAR($B41)=E$1,DATEDIF($A41-1,$B41,"m"),DATEDIF($A41-1,DATE(E$1,12,31),"m"))-SUM($C41:D41),"")</f>
        <v>#NUM!</v>
      </c>
      <c r="F41" t="e">
        <f>IF(F$1&lt;&gt;"",IF(YEAR($B41)=F$1,DATEDIF($A41-1,$B41,"m"),DATEDIF($A41-1,DATE(F$1,12,31),"m"))-SUM($C41:E41),"")</f>
        <v>#NUM!</v>
      </c>
      <c r="I41">
        <v>12</v>
      </c>
    </row>
    <row r="42" spans="1:9" x14ac:dyDescent="0.45">
      <c r="A42" s="1">
        <v>44774</v>
      </c>
      <c r="B42" s="1">
        <v>45869</v>
      </c>
      <c r="C42" t="e">
        <v>#NUM!</v>
      </c>
      <c r="D42" t="e">
        <f>IF(D$1&lt;&gt;"",IF(YEAR($B42)=D$1,DATEDIF($A42-1,$B42,"m"),DATEDIF($A42-1,DATE(D$1,12,31),"m"))-SUM($C42:C42),"")</f>
        <v>#NUM!</v>
      </c>
      <c r="E42" t="e">
        <f>IF(E$1&lt;&gt;"",IF(YEAR($B42)=E$1,DATEDIF($A42-1,$B42,"m"),DATEDIF($A42-1,DATE(E$1,12,31),"m"))-SUM($C42:D42),"")</f>
        <v>#NUM!</v>
      </c>
      <c r="F42" t="e">
        <f>IF(F$1&lt;&gt;"",IF(YEAR($B42)=F$1,DATEDIF($A42-1,$B42,"m"),DATEDIF($A42-1,DATE(F$1,12,31),"m"))-SUM($C42:E42),"")</f>
        <v>#NUM!</v>
      </c>
      <c r="I42">
        <v>36</v>
      </c>
    </row>
    <row r="43" spans="1:9" x14ac:dyDescent="0.45">
      <c r="A43" s="1">
        <v>44378</v>
      </c>
      <c r="B43" s="1">
        <v>44742</v>
      </c>
      <c r="C43">
        <v>6</v>
      </c>
      <c r="D43">
        <f>IF(D$1&lt;&gt;"",IF(YEAR($B43)=D$1,DATEDIF($A43-1,$B43,"m"),DATEDIF($A43-1,DATE(D$1,12,31),"m"))-SUM($C43:C43),"")</f>
        <v>6</v>
      </c>
      <c r="E43">
        <f>IF(E$1&lt;&gt;"",IF(YEAR($B43)=E$1,DATEDIF($A43-1,$B43,"m"),DATEDIF($A43-1,DATE(E$1,12,31),"m"))-SUM($C43:D43),"")</f>
        <v>18</v>
      </c>
      <c r="F43">
        <f>IF(F$1&lt;&gt;"",IF(YEAR($B43)=F$1,DATEDIF($A43-1,$B43,"m"),DATEDIF($A43-1,DATE(F$1,12,31),"m"))-SUM($C43:E43),"")</f>
        <v>12</v>
      </c>
      <c r="I43">
        <v>12</v>
      </c>
    </row>
    <row r="44" spans="1:9" x14ac:dyDescent="0.45">
      <c r="A44" s="1">
        <v>44562</v>
      </c>
      <c r="B44" s="1">
        <v>44895</v>
      </c>
      <c r="C44">
        <v>0</v>
      </c>
      <c r="D44">
        <f>IF(D$1&lt;&gt;"",IF(YEAR($B44)=D$1,DATEDIF($A44-1,$B44,"m"),DATEDIF($A44-1,DATE(D$1,12,31),"m"))-SUM($C44:C44),"")</f>
        <v>10</v>
      </c>
      <c r="E44">
        <f>IF(E$1&lt;&gt;"",IF(YEAR($B44)=E$1,DATEDIF($A44-1,$B44,"m"),DATEDIF($A44-1,DATE(E$1,12,31),"m"))-SUM($C44:D44),"")</f>
        <v>14</v>
      </c>
      <c r="F44">
        <f>IF(F$1&lt;&gt;"",IF(YEAR($B44)=F$1,DATEDIF($A44-1,$B44,"m"),DATEDIF($A44-1,DATE(F$1,12,31),"m"))-SUM($C44:E44),"")</f>
        <v>12</v>
      </c>
      <c r="I44">
        <v>11</v>
      </c>
    </row>
    <row r="45" spans="1:9" x14ac:dyDescent="0.45">
      <c r="A45" s="1">
        <v>44652</v>
      </c>
      <c r="B45" s="1">
        <v>45716</v>
      </c>
      <c r="C45" t="e">
        <v>#NUM!</v>
      </c>
      <c r="D45" t="e">
        <f>IF(D$1&lt;&gt;"",IF(YEAR($B45)=D$1,DATEDIF($A45-1,$B45,"m"),DATEDIF($A45-1,DATE(D$1,12,31),"m"))-SUM($C45:C45),"")</f>
        <v>#NUM!</v>
      </c>
      <c r="E45" t="e">
        <f>IF(E$1&lt;&gt;"",IF(YEAR($B45)=E$1,DATEDIF($A45-1,$B45,"m"),DATEDIF($A45-1,DATE(E$1,12,31),"m"))-SUM($C45:D45),"")</f>
        <v>#NUM!</v>
      </c>
      <c r="F45" t="e">
        <f>IF(F$1&lt;&gt;"",IF(YEAR($B45)=F$1,DATEDIF($A45-1,$B45,"m"),DATEDIF($A45-1,DATE(F$1,12,31),"m"))-SUM($C45:E45),"")</f>
        <v>#NUM!</v>
      </c>
      <c r="I45">
        <v>35</v>
      </c>
    </row>
    <row r="46" spans="1:9" x14ac:dyDescent="0.45">
      <c r="A46" s="1">
        <v>45017</v>
      </c>
      <c r="B46" s="1">
        <v>45747</v>
      </c>
      <c r="C46" t="e">
        <v>#NUM!</v>
      </c>
      <c r="D46" t="e">
        <f>IF(D$1&lt;&gt;"",IF(YEAR($B46)=D$1,DATEDIF($A46-1,$B46,"m"),DATEDIF($A46-1,DATE(D$1,12,31),"m"))-SUM($C46:C46),"")</f>
        <v>#NUM!</v>
      </c>
      <c r="E46" t="e">
        <f>IF(E$1&lt;&gt;"",IF(YEAR($B46)=E$1,DATEDIF($A46-1,$B46,"m"),DATEDIF($A46-1,DATE(E$1,12,31),"m"))-SUM($C46:D46),"")</f>
        <v>#NUM!</v>
      </c>
      <c r="F46" t="e">
        <f>IF(F$1&lt;&gt;"",IF(YEAR($B46)=F$1,DATEDIF($A46-1,$B46,"m"),DATEDIF($A46-1,DATE(F$1,12,31),"m"))-SUM($C46:E46),"")</f>
        <v>#NUM!</v>
      </c>
      <c r="I46">
        <v>24</v>
      </c>
    </row>
    <row r="47" spans="1:9" x14ac:dyDescent="0.45">
      <c r="A47" s="1">
        <v>44927</v>
      </c>
      <c r="B47" s="1">
        <v>45991</v>
      </c>
      <c r="C47" t="e">
        <v>#NUM!</v>
      </c>
      <c r="D47" t="e">
        <f>IF(D$1&lt;&gt;"",IF(YEAR($B47)=D$1,DATEDIF($A47-1,$B47,"m"),DATEDIF($A47-1,DATE(D$1,12,31),"m"))-SUM($C47:C47),"")</f>
        <v>#NUM!</v>
      </c>
      <c r="E47" t="e">
        <f>IF(E$1&lt;&gt;"",IF(YEAR($B47)=E$1,DATEDIF($A47-1,$B47,"m"),DATEDIF($A47-1,DATE(E$1,12,31),"m"))-SUM($C47:D47),"")</f>
        <v>#NUM!</v>
      </c>
      <c r="F47" t="e">
        <f>IF(F$1&lt;&gt;"",IF(YEAR($B47)=F$1,DATEDIF($A47-1,$B47,"m"),DATEDIF($A47-1,DATE(F$1,12,31),"m"))-SUM($C47:E47),"")</f>
        <v>#NUM!</v>
      </c>
      <c r="I47">
        <v>35</v>
      </c>
    </row>
    <row r="48" spans="1:9" x14ac:dyDescent="0.45">
      <c r="A48" s="1">
        <v>44896</v>
      </c>
      <c r="B48" s="1">
        <v>45869</v>
      </c>
      <c r="C48" t="e">
        <v>#NUM!</v>
      </c>
      <c r="D48" t="e">
        <f>IF(D$1&lt;&gt;"",IF(YEAR($B48)=D$1,DATEDIF($A48-1,$B48,"m"),DATEDIF($A48-1,DATE(D$1,12,31),"m"))-SUM($C48:C48),"")</f>
        <v>#NUM!</v>
      </c>
      <c r="E48" t="e">
        <f>IF(E$1&lt;&gt;"",IF(YEAR($B48)=E$1,DATEDIF($A48-1,$B48,"m"),DATEDIF($A48-1,DATE(E$1,12,31),"m"))-SUM($C48:D48),"")</f>
        <v>#NUM!</v>
      </c>
      <c r="F48" t="e">
        <f>IF(F$1&lt;&gt;"",IF(YEAR($B48)=F$1,DATEDIF($A48-1,$B48,"m"),DATEDIF($A48-1,DATE(F$1,12,31),"m"))-SUM($C48:E48),"")</f>
        <v>#NUM!</v>
      </c>
      <c r="I48">
        <v>32</v>
      </c>
    </row>
    <row r="49" spans="1:9" x14ac:dyDescent="0.45">
      <c r="A49" s="1">
        <v>44378</v>
      </c>
      <c r="B49" s="1">
        <v>44742</v>
      </c>
      <c r="C49">
        <v>6</v>
      </c>
      <c r="D49">
        <f>IF(D$1&lt;&gt;"",IF(YEAR($B49)=D$1,DATEDIF($A49-1,$B49,"m"),DATEDIF($A49-1,DATE(D$1,12,31),"m"))-SUM($C49:C49),"")</f>
        <v>6</v>
      </c>
      <c r="E49">
        <f>IF(E$1&lt;&gt;"",IF(YEAR($B49)=E$1,DATEDIF($A49-1,$B49,"m"),DATEDIF($A49-1,DATE(E$1,12,31),"m"))-SUM($C49:D49),"")</f>
        <v>18</v>
      </c>
      <c r="F49">
        <f>IF(F$1&lt;&gt;"",IF(YEAR($B49)=F$1,DATEDIF($A49-1,$B49,"m"),DATEDIF($A49-1,DATE(F$1,12,31),"m"))-SUM($C49:E49),"")</f>
        <v>12</v>
      </c>
      <c r="I49">
        <v>12</v>
      </c>
    </row>
    <row r="50" spans="1:9" x14ac:dyDescent="0.45">
      <c r="A50" s="1">
        <v>44562</v>
      </c>
      <c r="B50" s="1">
        <v>44926</v>
      </c>
      <c r="C50">
        <v>0</v>
      </c>
      <c r="D50">
        <f>IF(D$1&lt;&gt;"",IF(YEAR($B50)=D$1,DATEDIF($A50-1,$B50,"m"),DATEDIF($A50-1,DATE(D$1,12,31),"m"))-SUM($C50:C50),"")</f>
        <v>12</v>
      </c>
      <c r="E50">
        <f>IF(E$1&lt;&gt;"",IF(YEAR($B50)=E$1,DATEDIF($A50-1,$B50,"m"),DATEDIF($A50-1,DATE(E$1,12,31),"m"))-SUM($C50:D50),"")</f>
        <v>12</v>
      </c>
      <c r="F50">
        <f>IF(F$1&lt;&gt;"",IF(YEAR($B50)=F$1,DATEDIF($A50-1,$B50,"m"),DATEDIF($A50-1,DATE(F$1,12,31),"m"))-SUM($C50:E50),"")</f>
        <v>12</v>
      </c>
      <c r="I50">
        <v>12</v>
      </c>
    </row>
    <row r="51" spans="1:9" x14ac:dyDescent="0.45">
      <c r="A51" s="1">
        <v>46023</v>
      </c>
      <c r="B51" s="1">
        <v>47848</v>
      </c>
      <c r="C51" t="e">
        <v>#NUM!</v>
      </c>
      <c r="D51" t="e">
        <f>IF(D$1&lt;&gt;"",IF(YEAR($B51)=D$1,DATEDIF($A51-1,$B51,"m"),DATEDIF($A51-1,DATE(D$1,12,31),"m"))-SUM($C51:C51),"")</f>
        <v>#NUM!</v>
      </c>
      <c r="E51" t="e">
        <f>IF(E$1&lt;&gt;"",IF(YEAR($B51)=E$1,DATEDIF($A51-1,$B51,"m"),DATEDIF($A51-1,DATE(E$1,12,31),"m"))-SUM($C51:D51),"")</f>
        <v>#NUM!</v>
      </c>
      <c r="F51" t="e">
        <f>IF(F$1&lt;&gt;"",IF(YEAR($B51)=F$1,DATEDIF($A51-1,$B51,"m"),DATEDIF($A51-1,DATE(F$1,12,31),"m"))-SUM($C51:E51),"")</f>
        <v>#NUM!</v>
      </c>
      <c r="I51">
        <v>60</v>
      </c>
    </row>
    <row r="52" spans="1:9" x14ac:dyDescent="0.45">
      <c r="A52" s="1">
        <v>44378</v>
      </c>
      <c r="B52" s="1">
        <v>44712</v>
      </c>
      <c r="C52">
        <v>6</v>
      </c>
      <c r="D52">
        <f>IF(D$1&lt;&gt;"",IF(YEAR($B52)=D$1,DATEDIF($A52-1,$B52,"m"),DATEDIF($A52-1,DATE(D$1,12,31),"m"))-SUM($C52:C52),"")</f>
        <v>5</v>
      </c>
      <c r="E52">
        <f>IF(E$1&lt;&gt;"",IF(YEAR($B52)=E$1,DATEDIF($A52-1,$B52,"m"),DATEDIF($A52-1,DATE(E$1,12,31),"m"))-SUM($C52:D52),"")</f>
        <v>19</v>
      </c>
      <c r="F52">
        <f>IF(F$1&lt;&gt;"",IF(YEAR($B52)=F$1,DATEDIF($A52-1,$B52,"m"),DATEDIF($A52-1,DATE(F$1,12,31),"m"))-SUM($C52:E52),"")</f>
        <v>12</v>
      </c>
      <c r="I52">
        <v>11</v>
      </c>
    </row>
    <row r="53" spans="1:9" x14ac:dyDescent="0.45">
      <c r="A53" s="1">
        <v>44562</v>
      </c>
      <c r="B53" s="1">
        <v>45626</v>
      </c>
      <c r="C53">
        <v>0</v>
      </c>
      <c r="D53">
        <f>IF(D$1&lt;&gt;"",IF(YEAR($B53)=D$1,DATEDIF($A53-1,$B53,"m"),DATEDIF($A53-1,DATE(D$1,12,31),"m"))-SUM($C53:C53),"")</f>
        <v>12</v>
      </c>
      <c r="E53">
        <f>IF(E$1&lt;&gt;"",IF(YEAR($B53)=E$1,DATEDIF($A53-1,$B53,"m"),DATEDIF($A53-1,DATE(E$1,12,31),"m"))-SUM($C53:D53),"")</f>
        <v>12</v>
      </c>
      <c r="F53">
        <f>IF(F$1&lt;&gt;"",IF(YEAR($B53)=F$1,DATEDIF($A53-1,$B53,"m"),DATEDIF($A53-1,DATE(F$1,12,31),"m"))-SUM($C53:E53),"")</f>
        <v>10</v>
      </c>
      <c r="I53">
        <v>35</v>
      </c>
    </row>
    <row r="54" spans="1:9" x14ac:dyDescent="0.45">
      <c r="A54" s="1">
        <v>44896</v>
      </c>
      <c r="B54" s="1">
        <v>45961</v>
      </c>
      <c r="C54" t="e">
        <v>#NUM!</v>
      </c>
      <c r="D54" t="e">
        <f>IF(D$1&lt;&gt;"",IF(YEAR($B54)=D$1,DATEDIF($A54-1,$B54,"m"),DATEDIF($A54-1,DATE(D$1,12,31),"m"))-SUM($C54:C54),"")</f>
        <v>#NUM!</v>
      </c>
      <c r="E54" t="e">
        <f>IF(E$1&lt;&gt;"",IF(YEAR($B54)=E$1,DATEDIF($A54-1,$B54,"m"),DATEDIF($A54-1,DATE(E$1,12,31),"m"))-SUM($C54:D54),"")</f>
        <v>#NUM!</v>
      </c>
      <c r="F54" t="e">
        <f>IF(F$1&lt;&gt;"",IF(YEAR($B54)=F$1,DATEDIF($A54-1,$B54,"m"),DATEDIF($A54-1,DATE(F$1,12,31),"m"))-SUM($C54:E54),"")</f>
        <v>#NUM!</v>
      </c>
      <c r="I54">
        <v>35</v>
      </c>
    </row>
    <row r="55" spans="1:9" x14ac:dyDescent="0.45">
      <c r="A55" s="1">
        <v>44896</v>
      </c>
      <c r="B55" s="1">
        <v>45961</v>
      </c>
      <c r="C55" t="e">
        <v>#NUM!</v>
      </c>
      <c r="D55" t="e">
        <f>IF(D$1&lt;&gt;"",IF(YEAR($B55)=D$1,DATEDIF($A55-1,$B55,"m"),DATEDIF($A55-1,DATE(D$1,12,31),"m"))-SUM($C55:C55),"")</f>
        <v>#NUM!</v>
      </c>
      <c r="E55" t="e">
        <f>IF(E$1&lt;&gt;"",IF(YEAR($B55)=E$1,DATEDIF($A55-1,$B55,"m"),DATEDIF($A55-1,DATE(E$1,12,31),"m"))-SUM($C55:D55),"")</f>
        <v>#NUM!</v>
      </c>
      <c r="F55" t="e">
        <f>IF(F$1&lt;&gt;"",IF(YEAR($B55)=F$1,DATEDIF($A55-1,$B55,"m"),DATEDIF($A55-1,DATE(F$1,12,31),"m"))-SUM($C55:E55),"")</f>
        <v>#NUM!</v>
      </c>
      <c r="I55">
        <v>35</v>
      </c>
    </row>
    <row r="56" spans="1:9" x14ac:dyDescent="0.45">
      <c r="A56" s="1">
        <v>45351</v>
      </c>
      <c r="B56" s="1">
        <v>46445</v>
      </c>
      <c r="C56" t="e">
        <v>#NUM!</v>
      </c>
      <c r="D56" t="e">
        <f>IF(D$1&lt;&gt;"",IF(YEAR($B56)=D$1,DATEDIF($A56-1,$B56,"m"),DATEDIF($A56-1,DATE(D$1,12,31),"m"))-SUM($C56:C56),"")</f>
        <v>#NUM!</v>
      </c>
      <c r="E56" t="e">
        <f>IF(E$1&lt;&gt;"",IF(YEAR($B56)=E$1,DATEDIF($A56-1,$B56,"m"),DATEDIF($A56-1,DATE(E$1,12,31),"m"))-SUM($C56:D56),"")</f>
        <v>#NUM!</v>
      </c>
      <c r="F56" t="e">
        <f>IF(F$1&lt;&gt;"",IF(YEAR($B56)=F$1,DATEDIF($A56-1,$B56,"m"),DATEDIF($A56-1,DATE(F$1,12,31),"m"))-SUM($C56:E56),"")</f>
        <v>#NUM!</v>
      </c>
      <c r="I56">
        <v>36</v>
      </c>
    </row>
    <row r="57" spans="1:9" x14ac:dyDescent="0.45">
      <c r="A57" s="1">
        <v>44562</v>
      </c>
      <c r="B57" s="1">
        <v>46234</v>
      </c>
      <c r="C57">
        <v>0</v>
      </c>
      <c r="D57">
        <f>IF(D$1&lt;&gt;"",IF(YEAR($B57)=D$1,DATEDIF($A57-1,$B57,"m"),DATEDIF($A57-1,DATE(D$1,12,31),"m"))-SUM($C57:C57),"")</f>
        <v>12</v>
      </c>
      <c r="E57">
        <f>IF(E$1&lt;&gt;"",IF(YEAR($B57)=E$1,DATEDIF($A57-1,$B57,"m"),DATEDIF($A57-1,DATE(E$1,12,31),"m"))-SUM($C57:D57),"")</f>
        <v>12</v>
      </c>
      <c r="F57">
        <f>IF(F$1&lt;&gt;"",IF(YEAR($B57)=F$1,DATEDIF($A57-1,$B57,"m"),DATEDIF($A57-1,DATE(F$1,12,31),"m"))-SUM($C57:E57),"")</f>
        <v>12</v>
      </c>
      <c r="I57">
        <v>55</v>
      </c>
    </row>
    <row r="58" spans="1:9" x14ac:dyDescent="0.45">
      <c r="A58" s="1">
        <v>44621</v>
      </c>
      <c r="B58" s="1">
        <v>45716</v>
      </c>
      <c r="C58" t="e">
        <v>#NUM!</v>
      </c>
      <c r="D58" t="e">
        <f>IF(D$1&lt;&gt;"",IF(YEAR($B58)=D$1,DATEDIF($A58-1,$B58,"m"),DATEDIF($A58-1,DATE(D$1,12,31),"m"))-SUM($C58:C58),"")</f>
        <v>#NUM!</v>
      </c>
      <c r="E58" t="e">
        <f>IF(E$1&lt;&gt;"",IF(YEAR($B58)=E$1,DATEDIF($A58-1,$B58,"m"),DATEDIF($A58-1,DATE(E$1,12,31),"m"))-SUM($C58:D58),"")</f>
        <v>#NUM!</v>
      </c>
      <c r="F58" t="e">
        <f>IF(F$1&lt;&gt;"",IF(YEAR($B58)=F$1,DATEDIF($A58-1,$B58,"m"),DATEDIF($A58-1,DATE(F$1,12,31),"m"))-SUM($C58:E58),"")</f>
        <v>#NUM!</v>
      </c>
      <c r="I58">
        <v>36</v>
      </c>
    </row>
    <row r="59" spans="1:9" x14ac:dyDescent="0.45">
      <c r="A59" s="1">
        <v>44470</v>
      </c>
      <c r="B59" s="1">
        <v>45565</v>
      </c>
      <c r="C59">
        <v>3</v>
      </c>
      <c r="D59">
        <f>IF(D$1&lt;&gt;"",IF(YEAR($B59)=D$1,DATEDIF($A59-1,$B59,"m"),DATEDIF($A59-1,DATE(D$1,12,31),"m"))-SUM($C59:C59),"")</f>
        <v>12</v>
      </c>
      <c r="E59">
        <f>IF(E$1&lt;&gt;"",IF(YEAR($B59)=E$1,DATEDIF($A59-1,$B59,"m"),DATEDIF($A59-1,DATE(E$1,12,31),"m"))-SUM($C59:D59),"")</f>
        <v>12</v>
      </c>
      <c r="F59">
        <f>IF(F$1&lt;&gt;"",IF(YEAR($B59)=F$1,DATEDIF($A59-1,$B59,"m"),DATEDIF($A59-1,DATE(F$1,12,31),"m"))-SUM($C59:E59),"")</f>
        <v>9</v>
      </c>
      <c r="I59">
        <v>36</v>
      </c>
    </row>
    <row r="60" spans="1:9" x14ac:dyDescent="0.45">
      <c r="A60" s="1">
        <v>44470</v>
      </c>
      <c r="B60" s="1">
        <v>45382</v>
      </c>
      <c r="C60">
        <v>3</v>
      </c>
      <c r="D60">
        <f>IF(D$1&lt;&gt;"",IF(YEAR($B60)=D$1,DATEDIF($A60-1,$B60,"m"),DATEDIF($A60-1,DATE(D$1,12,31),"m"))-SUM($C60:C60),"")</f>
        <v>12</v>
      </c>
      <c r="E60">
        <f>IF(E$1&lt;&gt;"",IF(YEAR($B60)=E$1,DATEDIF($A60-1,$B60,"m"),DATEDIF($A60-1,DATE(E$1,12,31),"m"))-SUM($C60:D60),"")</f>
        <v>12</v>
      </c>
      <c r="F60">
        <f>IF(F$1&lt;&gt;"",IF(YEAR($B60)=F$1,DATEDIF($A60-1,$B60,"m"),DATEDIF($A60-1,DATE(F$1,12,31),"m"))-SUM($C60:E60),"")</f>
        <v>3</v>
      </c>
      <c r="I60">
        <v>30</v>
      </c>
    </row>
    <row r="61" spans="1:9" x14ac:dyDescent="0.45">
      <c r="A61" s="1">
        <v>44774</v>
      </c>
      <c r="B61" s="1">
        <v>45535</v>
      </c>
      <c r="C61" t="e">
        <v>#NUM!</v>
      </c>
      <c r="D61" t="e">
        <f>IF(D$1&lt;&gt;"",IF(YEAR($B61)=D$1,DATEDIF($A61-1,$B61,"m"),DATEDIF($A61-1,DATE(D$1,12,31),"m"))-SUM($C61:C61),"")</f>
        <v>#NUM!</v>
      </c>
      <c r="E61" t="e">
        <f>IF(E$1&lt;&gt;"",IF(YEAR($B61)=E$1,DATEDIF($A61-1,$B61,"m"),DATEDIF($A61-1,DATE(E$1,12,31),"m"))-SUM($C61:D61),"")</f>
        <v>#NUM!</v>
      </c>
      <c r="F61" t="e">
        <f>IF(F$1&lt;&gt;"",IF(YEAR($B61)=F$1,DATEDIF($A61-1,$B61,"m"),DATEDIF($A61-1,DATE(F$1,12,31),"m"))-SUM($C61:E61),"")</f>
        <v>#NUM!</v>
      </c>
      <c r="I61">
        <v>25</v>
      </c>
    </row>
    <row r="62" spans="1:9" x14ac:dyDescent="0.45">
      <c r="A62" s="1">
        <v>44621</v>
      </c>
      <c r="B62" s="1">
        <v>44985</v>
      </c>
      <c r="C62" t="e">
        <v>#NUM!</v>
      </c>
      <c r="D62" t="e">
        <f>IF(D$1&lt;&gt;"",IF(YEAR($B62)=D$1,DATEDIF($A62-1,$B62,"m"),DATEDIF($A62-1,DATE(D$1,12,31),"m"))-SUM($C62:C62),"")</f>
        <v>#NUM!</v>
      </c>
      <c r="E62" t="e">
        <f>IF(E$1&lt;&gt;"",IF(YEAR($B62)=E$1,DATEDIF($A62-1,$B62,"m"),DATEDIF($A62-1,DATE(E$1,12,31),"m"))-SUM($C62:D62),"")</f>
        <v>#NUM!</v>
      </c>
      <c r="F62" t="e">
        <f>IF(F$1&lt;&gt;"",IF(YEAR($B62)=F$1,DATEDIF($A62-1,$B62,"m"),DATEDIF($A62-1,DATE(F$1,12,31),"m"))-SUM($C62:E62),"")</f>
        <v>#NUM!</v>
      </c>
      <c r="I62">
        <v>12</v>
      </c>
    </row>
    <row r="63" spans="1:9" x14ac:dyDescent="0.45">
      <c r="A63" s="1">
        <v>44348</v>
      </c>
      <c r="B63" s="1">
        <v>45412</v>
      </c>
      <c r="C63">
        <v>7</v>
      </c>
      <c r="D63">
        <f>IF(D$1&lt;&gt;"",IF(YEAR($B63)=D$1,DATEDIF($A63-1,$B63,"m"),DATEDIF($A63-1,DATE(D$1,12,31),"m"))-SUM($C63:C63),"")</f>
        <v>12</v>
      </c>
      <c r="E63">
        <f>IF(E$1&lt;&gt;"",IF(YEAR($B63)=E$1,DATEDIF($A63-1,$B63,"m"),DATEDIF($A63-1,DATE(E$1,12,31),"m"))-SUM($C63:D63),"")</f>
        <v>12</v>
      </c>
      <c r="F63">
        <f>IF(F$1&lt;&gt;"",IF(YEAR($B63)=F$1,DATEDIF($A63-1,$B63,"m"),DATEDIF($A63-1,DATE(F$1,12,31),"m"))-SUM($C63:E63),"")</f>
        <v>3</v>
      </c>
      <c r="I63">
        <v>35</v>
      </c>
    </row>
    <row r="64" spans="1:9" x14ac:dyDescent="0.45">
      <c r="A64" s="1">
        <v>44682</v>
      </c>
      <c r="B64" s="1">
        <v>45046</v>
      </c>
      <c r="C64" t="e">
        <v>#NUM!</v>
      </c>
      <c r="D64" t="e">
        <f>IF(D$1&lt;&gt;"",IF(YEAR($B64)=D$1,DATEDIF($A64-1,$B64,"m"),DATEDIF($A64-1,DATE(D$1,12,31),"m"))-SUM($C64:C64),"")</f>
        <v>#NUM!</v>
      </c>
      <c r="E64" t="e">
        <f>IF(E$1&lt;&gt;"",IF(YEAR($B64)=E$1,DATEDIF($A64-1,$B64,"m"),DATEDIF($A64-1,DATE(E$1,12,31),"m"))-SUM($C64:D64),"")</f>
        <v>#NUM!</v>
      </c>
      <c r="F64" t="e">
        <f>IF(F$1&lt;&gt;"",IF(YEAR($B64)=F$1,DATEDIF($A64-1,$B64,"m"),DATEDIF($A64-1,DATE(F$1,12,31),"m"))-SUM($C64:E64),"")</f>
        <v>#NUM!</v>
      </c>
      <c r="I64">
        <v>12</v>
      </c>
    </row>
    <row r="65" spans="1:9" x14ac:dyDescent="0.45">
      <c r="A65" s="1">
        <v>44531</v>
      </c>
      <c r="B65" s="1">
        <v>44895</v>
      </c>
      <c r="C65">
        <v>1</v>
      </c>
      <c r="D65">
        <f>IF(D$1&lt;&gt;"",IF(YEAR($B65)=D$1,DATEDIF($A65-1,$B65,"m"),DATEDIF($A65-1,DATE(D$1,12,31),"m"))-SUM($C65:C65),"")</f>
        <v>11</v>
      </c>
      <c r="E65">
        <f>IF(E$1&lt;&gt;"",IF(YEAR($B65)=E$1,DATEDIF($A65-1,$B65,"m"),DATEDIF($A65-1,DATE(E$1,12,31),"m"))-SUM($C65:D65),"")</f>
        <v>13</v>
      </c>
      <c r="F65">
        <f>IF(F$1&lt;&gt;"",IF(YEAR($B65)=F$1,DATEDIF($A65-1,$B65,"m"),DATEDIF($A65-1,DATE(F$1,12,31),"m"))-SUM($C65:E65),"")</f>
        <v>12</v>
      </c>
      <c r="I65">
        <v>12</v>
      </c>
    </row>
    <row r="66" spans="1:9" x14ac:dyDescent="0.45">
      <c r="A66" s="1">
        <v>44562</v>
      </c>
      <c r="B66" s="1">
        <v>44926</v>
      </c>
      <c r="C66">
        <v>0</v>
      </c>
      <c r="D66">
        <f>IF(D$1&lt;&gt;"",IF(YEAR($B66)=D$1,DATEDIF($A66-1,$B66,"m"),DATEDIF($A66-1,DATE(D$1,12,31),"m"))-SUM($C66:C66),"")</f>
        <v>12</v>
      </c>
      <c r="E66">
        <f>IF(E$1&lt;&gt;"",IF(YEAR($B66)=E$1,DATEDIF($A66-1,$B66,"m"),DATEDIF($A66-1,DATE(E$1,12,31),"m"))-SUM($C66:D66),"")</f>
        <v>12</v>
      </c>
      <c r="F66">
        <f>IF(F$1&lt;&gt;"",IF(YEAR($B66)=F$1,DATEDIF($A66-1,$B66,"m"),DATEDIF($A66-1,DATE(F$1,12,31),"m"))-SUM($C66:E66),"")</f>
        <v>12</v>
      </c>
      <c r="I66">
        <v>12</v>
      </c>
    </row>
    <row r="67" spans="1:9" x14ac:dyDescent="0.45">
      <c r="A67" s="1">
        <v>44743</v>
      </c>
      <c r="B67" s="1">
        <v>45808</v>
      </c>
      <c r="C67" t="e">
        <v>#NUM!</v>
      </c>
      <c r="D67" t="e">
        <f>IF(D$1&lt;&gt;"",IF(YEAR($B67)=D$1,DATEDIF($A67-1,$B67,"m"),DATEDIF($A67-1,DATE(D$1,12,31),"m"))-SUM($C67:C67),"")</f>
        <v>#NUM!</v>
      </c>
      <c r="E67" t="e">
        <f>IF(E$1&lt;&gt;"",IF(YEAR($B67)=E$1,DATEDIF($A67-1,$B67,"m"),DATEDIF($A67-1,DATE(E$1,12,31),"m"))-SUM($C67:D67),"")</f>
        <v>#NUM!</v>
      </c>
      <c r="F67" t="e">
        <f>IF(F$1&lt;&gt;"",IF(YEAR($B67)=F$1,DATEDIF($A67-1,$B67,"m"),DATEDIF($A67-1,DATE(F$1,12,31),"m"))-SUM($C67:E67),"")</f>
        <v>#NUM!</v>
      </c>
      <c r="I67">
        <v>35</v>
      </c>
    </row>
    <row r="68" spans="1:9" x14ac:dyDescent="0.45">
      <c r="A68" s="1">
        <v>44470</v>
      </c>
      <c r="B68" s="1">
        <v>45565</v>
      </c>
      <c r="C68">
        <v>3</v>
      </c>
      <c r="D68">
        <f>IF(D$1&lt;&gt;"",IF(YEAR($B68)=D$1,DATEDIF($A68-1,$B68,"m"),DATEDIF($A68-1,DATE(D$1,12,31),"m"))-SUM($C68:C68),"")</f>
        <v>12</v>
      </c>
      <c r="E68">
        <f>IF(E$1&lt;&gt;"",IF(YEAR($B68)=E$1,DATEDIF($A68-1,$B68,"m"),DATEDIF($A68-1,DATE(E$1,12,31),"m"))-SUM($C68:D68),"")</f>
        <v>12</v>
      </c>
      <c r="F68">
        <f>IF(F$1&lt;&gt;"",IF(YEAR($B68)=F$1,DATEDIF($A68-1,$B68,"m"),DATEDIF($A68-1,DATE(F$1,12,31),"m"))-SUM($C68:E68),"")</f>
        <v>9</v>
      </c>
      <c r="I68">
        <v>36</v>
      </c>
    </row>
    <row r="69" spans="1:9" x14ac:dyDescent="0.45">
      <c r="A69" s="1">
        <v>45017</v>
      </c>
      <c r="B69" s="1">
        <v>46112</v>
      </c>
      <c r="C69" t="e">
        <v>#NUM!</v>
      </c>
      <c r="D69" t="e">
        <f>IF(D$1&lt;&gt;"",IF(YEAR($B69)=D$1,DATEDIF($A69-1,$B69,"m"),DATEDIF($A69-1,DATE(D$1,12,31),"m"))-SUM($C69:C69),"")</f>
        <v>#NUM!</v>
      </c>
      <c r="E69" t="e">
        <f>IF(E$1&lt;&gt;"",IF(YEAR($B69)=E$1,DATEDIF($A69-1,$B69,"m"),DATEDIF($A69-1,DATE(E$1,12,31),"m"))-SUM($C69:D69),"")</f>
        <v>#NUM!</v>
      </c>
      <c r="F69" t="e">
        <f>IF(F$1&lt;&gt;"",IF(YEAR($B69)=F$1,DATEDIF($A69-1,$B69,"m"),DATEDIF($A69-1,DATE(F$1,12,31),"m"))-SUM($C69:E69),"")</f>
        <v>#NUM!</v>
      </c>
      <c r="I69">
        <v>36</v>
      </c>
    </row>
    <row r="70" spans="1:9" x14ac:dyDescent="0.45">
      <c r="A70" s="1">
        <v>44378</v>
      </c>
      <c r="B70" s="1">
        <v>45382</v>
      </c>
      <c r="C70">
        <v>6</v>
      </c>
      <c r="D70">
        <f>IF(D$1&lt;&gt;"",IF(YEAR($B70)=D$1,DATEDIF($A70-1,$B70,"m"),DATEDIF($A70-1,DATE(D$1,12,31),"m"))-SUM($C70:C70),"")</f>
        <v>12</v>
      </c>
      <c r="E70">
        <f>IF(E$1&lt;&gt;"",IF(YEAR($B70)=E$1,DATEDIF($A70-1,$B70,"m"),DATEDIF($A70-1,DATE(E$1,12,31),"m"))-SUM($C70:D70),"")</f>
        <v>12</v>
      </c>
      <c r="F70">
        <f>IF(F$1&lt;&gt;"",IF(YEAR($B70)=F$1,DATEDIF($A70-1,$B70,"m"),DATEDIF($A70-1,DATE(F$1,12,31),"m"))-SUM($C70:E70),"")</f>
        <v>3</v>
      </c>
      <c r="I70">
        <v>33</v>
      </c>
    </row>
    <row r="71" spans="1:9" x14ac:dyDescent="0.45">
      <c r="A71" s="1">
        <v>45170</v>
      </c>
      <c r="B71" s="1">
        <v>46234</v>
      </c>
      <c r="C71" t="e">
        <v>#NUM!</v>
      </c>
      <c r="D71" t="e">
        <f>IF(D$1&lt;&gt;"",IF(YEAR($B71)=D$1,DATEDIF($A71-1,$B71,"m"),DATEDIF($A71-1,DATE(D$1,12,31),"m"))-SUM($C71:C71),"")</f>
        <v>#NUM!</v>
      </c>
      <c r="E71" t="e">
        <f>IF(E$1&lt;&gt;"",IF(YEAR($B71)=E$1,DATEDIF($A71-1,$B71,"m"),DATEDIF($A71-1,DATE(E$1,12,31),"m"))-SUM($C71:D71),"")</f>
        <v>#NUM!</v>
      </c>
      <c r="F71" t="e">
        <f>IF(F$1&lt;&gt;"",IF(YEAR($B71)=F$1,DATEDIF($A71-1,$B71,"m"),DATEDIF($A71-1,DATE(F$1,12,31),"m"))-SUM($C71:E71),"")</f>
        <v>#NUM!</v>
      </c>
      <c r="I71">
        <v>35</v>
      </c>
    </row>
    <row r="72" spans="1:9" x14ac:dyDescent="0.45">
      <c r="A72" s="1">
        <v>46023</v>
      </c>
      <c r="B72" s="1">
        <v>47817</v>
      </c>
      <c r="C72" t="e">
        <v>#NUM!</v>
      </c>
      <c r="D72" t="e">
        <f>IF(D$1&lt;&gt;"",IF(YEAR($B72)=D$1,DATEDIF($A72-1,$B72,"m"),DATEDIF($A72-1,DATE(D$1,12,31),"m"))-SUM($C72:C72),"")</f>
        <v>#NUM!</v>
      </c>
      <c r="E72" t="e">
        <f>IF(E$1&lt;&gt;"",IF(YEAR($B72)=E$1,DATEDIF($A72-1,$B72,"m"),DATEDIF($A72-1,DATE(E$1,12,31),"m"))-SUM($C72:D72),"")</f>
        <v>#NUM!</v>
      </c>
      <c r="F72" t="e">
        <f>IF(F$1&lt;&gt;"",IF(YEAR($B72)=F$1,DATEDIF($A72-1,$B72,"m"),DATEDIF($A72-1,DATE(F$1,12,31),"m"))-SUM($C72:E72),"")</f>
        <v>#NUM!</v>
      </c>
      <c r="I72">
        <v>59</v>
      </c>
    </row>
    <row r="73" spans="1:9" x14ac:dyDescent="0.45">
      <c r="A73" s="1">
        <v>45017</v>
      </c>
      <c r="B73" s="1">
        <v>46112</v>
      </c>
      <c r="C73" t="e">
        <v>#NUM!</v>
      </c>
      <c r="D73" t="e">
        <f>IF(D$1&lt;&gt;"",IF(YEAR($B73)=D$1,DATEDIF($A73-1,$B73,"m"),DATEDIF($A73-1,DATE(D$1,12,31),"m"))-SUM($C73:C73),"")</f>
        <v>#NUM!</v>
      </c>
      <c r="E73" t="e">
        <f>IF(E$1&lt;&gt;"",IF(YEAR($B73)=E$1,DATEDIF($A73-1,$B73,"m"),DATEDIF($A73-1,DATE(E$1,12,31),"m"))-SUM($C73:D73),"")</f>
        <v>#NUM!</v>
      </c>
      <c r="F73" t="e">
        <f>IF(F$1&lt;&gt;"",IF(YEAR($B73)=F$1,DATEDIF($A73-1,$B73,"m"),DATEDIF($A73-1,DATE(F$1,12,31),"m"))-SUM($C73:E73),"")</f>
        <v>#NUM!</v>
      </c>
      <c r="I73">
        <v>36</v>
      </c>
    </row>
    <row r="74" spans="1:9" x14ac:dyDescent="0.45">
      <c r="A74" s="1">
        <v>44652</v>
      </c>
      <c r="B74" s="1">
        <v>45747</v>
      </c>
      <c r="C74" t="e">
        <v>#NUM!</v>
      </c>
      <c r="D74" t="e">
        <f>IF(D$1&lt;&gt;"",IF(YEAR($B74)=D$1,DATEDIF($A74-1,$B74,"m"),DATEDIF($A74-1,DATE(D$1,12,31),"m"))-SUM($C74:C74),"")</f>
        <v>#NUM!</v>
      </c>
      <c r="E74" t="e">
        <f>IF(E$1&lt;&gt;"",IF(YEAR($B74)=E$1,DATEDIF($A74-1,$B74,"m"),DATEDIF($A74-1,DATE(E$1,12,31),"m"))-SUM($C74:D74),"")</f>
        <v>#NUM!</v>
      </c>
      <c r="F74" t="e">
        <f>IF(F$1&lt;&gt;"",IF(YEAR($B74)=F$1,DATEDIF($A74-1,$B74,"m"),DATEDIF($A74-1,DATE(F$1,12,31),"m"))-SUM($C74:E74),"")</f>
        <v>#NUM!</v>
      </c>
      <c r="I74">
        <v>36</v>
      </c>
    </row>
    <row r="75" spans="1:9" x14ac:dyDescent="0.45">
      <c r="A75" s="1">
        <v>44562</v>
      </c>
      <c r="B75" s="1">
        <v>44926</v>
      </c>
      <c r="C75">
        <v>0</v>
      </c>
      <c r="D75">
        <f>IF(D$1&lt;&gt;"",IF(YEAR($B75)=D$1,DATEDIF($A75-1,$B75,"m"),DATEDIF($A75-1,DATE(D$1,12,31),"m"))-SUM($C75:C75),"")</f>
        <v>12</v>
      </c>
      <c r="E75">
        <f>IF(E$1&lt;&gt;"",IF(YEAR($B75)=E$1,DATEDIF($A75-1,$B75,"m"),DATEDIF($A75-1,DATE(E$1,12,31),"m"))-SUM($C75:D75),"")</f>
        <v>12</v>
      </c>
      <c r="F75">
        <f>IF(F$1&lt;&gt;"",IF(YEAR($B75)=F$1,DATEDIF($A75-1,$B75,"m"),DATEDIF($A75-1,DATE(F$1,12,31),"m"))-SUM($C75:E75),"")</f>
        <v>12</v>
      </c>
      <c r="I75">
        <v>12</v>
      </c>
    </row>
    <row r="76" spans="1:9" x14ac:dyDescent="0.45">
      <c r="A76" s="1">
        <v>44531</v>
      </c>
      <c r="B76" s="1">
        <v>44895</v>
      </c>
      <c r="C76">
        <v>1</v>
      </c>
      <c r="D76">
        <f>IF(D$1&lt;&gt;"",IF(YEAR($B76)=D$1,DATEDIF($A76-1,$B76,"m"),DATEDIF($A76-1,DATE(D$1,12,31),"m"))-SUM($C76:C76),"")</f>
        <v>11</v>
      </c>
      <c r="E76">
        <f>IF(E$1&lt;&gt;"",IF(YEAR($B76)=E$1,DATEDIF($A76-1,$B76,"m"),DATEDIF($A76-1,DATE(E$1,12,31),"m"))-SUM($C76:D76),"")</f>
        <v>13</v>
      </c>
      <c r="F76">
        <f>IF(F$1&lt;&gt;"",IF(YEAR($B76)=F$1,DATEDIF($A76-1,$B76,"m"),DATEDIF($A76-1,DATE(F$1,12,31),"m"))-SUM($C76:E76),"")</f>
        <v>12</v>
      </c>
      <c r="I76">
        <v>12</v>
      </c>
    </row>
    <row r="77" spans="1:9" x14ac:dyDescent="0.45">
      <c r="A77" s="1">
        <v>44652</v>
      </c>
      <c r="B77" s="1">
        <v>45016</v>
      </c>
      <c r="C77" t="e">
        <v>#NUM!</v>
      </c>
      <c r="D77" t="e">
        <f>IF(D$1&lt;&gt;"",IF(YEAR($B77)=D$1,DATEDIF($A77-1,$B77,"m"),DATEDIF($A77-1,DATE(D$1,12,31),"m"))-SUM($C77:C77),"")</f>
        <v>#NUM!</v>
      </c>
      <c r="E77" t="e">
        <f>IF(E$1&lt;&gt;"",IF(YEAR($B77)=E$1,DATEDIF($A77-1,$B77,"m"),DATEDIF($A77-1,DATE(E$1,12,31),"m"))-SUM($C77:D77),"")</f>
        <v>#NUM!</v>
      </c>
      <c r="F77" t="e">
        <f>IF(F$1&lt;&gt;"",IF(YEAR($B77)=F$1,DATEDIF($A77-1,$B77,"m"),DATEDIF($A77-1,DATE(F$1,12,31),"m"))-SUM($C77:E77),"")</f>
        <v>#NUM!</v>
      </c>
      <c r="I77">
        <v>12</v>
      </c>
    </row>
    <row r="78" spans="1:9" x14ac:dyDescent="0.45">
      <c r="A78" s="1">
        <v>44682</v>
      </c>
      <c r="B78" s="1">
        <v>45046</v>
      </c>
      <c r="C78" t="e">
        <v>#NUM!</v>
      </c>
      <c r="D78" t="e">
        <f>IF(D$1&lt;&gt;"",IF(YEAR($B78)=D$1,DATEDIF($A78-1,$B78,"m"),DATEDIF($A78-1,DATE(D$1,12,31),"m"))-SUM($C78:C78),"")</f>
        <v>#NUM!</v>
      </c>
      <c r="E78" t="e">
        <f>IF(E$1&lt;&gt;"",IF(YEAR($B78)=E$1,DATEDIF($A78-1,$B78,"m"),DATEDIF($A78-1,DATE(E$1,12,31),"m"))-SUM($C78:D78),"")</f>
        <v>#NUM!</v>
      </c>
      <c r="F78" t="e">
        <f>IF(F$1&lt;&gt;"",IF(YEAR($B78)=F$1,DATEDIF($A78-1,$B78,"m"),DATEDIF($A78-1,DATE(F$1,12,31),"m"))-SUM($C78:E78),"")</f>
        <v>#NUM!</v>
      </c>
      <c r="I78">
        <v>12</v>
      </c>
    </row>
    <row r="79" spans="1:9" x14ac:dyDescent="0.45">
      <c r="A79" s="1">
        <v>44713</v>
      </c>
      <c r="B79" s="1">
        <v>45077</v>
      </c>
      <c r="C79" t="e">
        <v>#NUM!</v>
      </c>
      <c r="D79" t="e">
        <f>IF(D$1&lt;&gt;"",IF(YEAR($B79)=D$1,DATEDIF($A79-1,$B79,"m"),DATEDIF($A79-1,DATE(D$1,12,31),"m"))-SUM($C79:C79),"")</f>
        <v>#NUM!</v>
      </c>
      <c r="E79" t="e">
        <f>IF(E$1&lt;&gt;"",IF(YEAR($B79)=E$1,DATEDIF($A79-1,$B79,"m"),DATEDIF($A79-1,DATE(E$1,12,31),"m"))-SUM($C79:D79),"")</f>
        <v>#NUM!</v>
      </c>
      <c r="F79" t="e">
        <f>IF(F$1&lt;&gt;"",IF(YEAR($B79)=F$1,DATEDIF($A79-1,$B79,"m"),DATEDIF($A79-1,DATE(F$1,12,31),"m"))-SUM($C79:E79),"")</f>
        <v>#NUM!</v>
      </c>
      <c r="I79">
        <v>12</v>
      </c>
    </row>
    <row r="80" spans="1:9" x14ac:dyDescent="0.45">
      <c r="A80" s="1">
        <v>44743</v>
      </c>
      <c r="B80" s="1">
        <v>45808</v>
      </c>
      <c r="C80" t="e">
        <v>#NUM!</v>
      </c>
      <c r="D80" t="e">
        <f>IF(D$1&lt;&gt;"",IF(YEAR($B80)=D$1,DATEDIF($A80-1,$B80,"m"),DATEDIF($A80-1,DATE(D$1,12,31),"m"))-SUM($C80:C80),"")</f>
        <v>#NUM!</v>
      </c>
      <c r="E80" t="e">
        <f>IF(E$1&lt;&gt;"",IF(YEAR($B80)=E$1,DATEDIF($A80-1,$B80,"m"),DATEDIF($A80-1,DATE(E$1,12,31),"m"))-SUM($C80:D80),"")</f>
        <v>#NUM!</v>
      </c>
      <c r="F80" t="e">
        <f>IF(F$1&lt;&gt;"",IF(YEAR($B80)=F$1,DATEDIF($A80-1,$B80,"m"),DATEDIF($A80-1,DATE(F$1,12,31),"m"))-SUM($C80:E80),"")</f>
        <v>#NUM!</v>
      </c>
      <c r="I80">
        <v>35</v>
      </c>
    </row>
    <row r="81" spans="1:9" x14ac:dyDescent="0.45">
      <c r="A81" s="1">
        <v>44470</v>
      </c>
      <c r="B81" s="1">
        <v>45199</v>
      </c>
      <c r="C81">
        <v>3</v>
      </c>
      <c r="D81">
        <f>IF(D$1&lt;&gt;"",IF(YEAR($B81)=D$1,DATEDIF($A81-1,$B81,"m"),DATEDIF($A81-1,DATE(D$1,12,31),"m"))-SUM($C81:C81),"")</f>
        <v>12</v>
      </c>
      <c r="E81">
        <f>IF(E$1&lt;&gt;"",IF(YEAR($B81)=E$1,DATEDIF($A81-1,$B81,"m"),DATEDIF($A81-1,DATE(E$1,12,31),"m"))-SUM($C81:D81),"")</f>
        <v>9</v>
      </c>
      <c r="F81">
        <f>IF(F$1&lt;&gt;"",IF(YEAR($B81)=F$1,DATEDIF($A81-1,$B81,"m"),DATEDIF($A81-1,DATE(F$1,12,31),"m"))-SUM($C81:E81),"")</f>
        <v>15</v>
      </c>
      <c r="I81">
        <v>24</v>
      </c>
    </row>
    <row r="82" spans="1:9" x14ac:dyDescent="0.45">
      <c r="A82" s="1">
        <v>44287</v>
      </c>
      <c r="B82" s="1">
        <v>45260</v>
      </c>
      <c r="C82">
        <v>9</v>
      </c>
      <c r="D82">
        <f>IF(D$1&lt;&gt;"",IF(YEAR($B82)=D$1,DATEDIF($A82-1,$B82,"m"),DATEDIF($A82-1,DATE(D$1,12,31),"m"))-SUM($C82:C82),"")</f>
        <v>12</v>
      </c>
      <c r="E82">
        <f>IF(E$1&lt;&gt;"",IF(YEAR($B82)=E$1,DATEDIF($A82-1,$B82,"m"),DATEDIF($A82-1,DATE(E$1,12,31),"m"))-SUM($C82:D82),"")</f>
        <v>10</v>
      </c>
      <c r="F82">
        <f>IF(F$1&lt;&gt;"",IF(YEAR($B82)=F$1,DATEDIF($A82-1,$B82,"m"),DATEDIF($A82-1,DATE(F$1,12,31),"m"))-SUM($C82:E82),"")</f>
        <v>14</v>
      </c>
      <c r="I82">
        <v>32</v>
      </c>
    </row>
    <row r="83" spans="1:9" x14ac:dyDescent="0.45">
      <c r="A83" s="1">
        <v>44774</v>
      </c>
      <c r="B83" s="1">
        <v>45351</v>
      </c>
      <c r="C83" t="e">
        <v>#NUM!</v>
      </c>
      <c r="D83" t="e">
        <f>IF(D$1&lt;&gt;"",IF(YEAR($B83)=D$1,DATEDIF($A83-1,$B83,"m"),DATEDIF($A83-1,DATE(D$1,12,31),"m"))-SUM($C83:C83),"")</f>
        <v>#NUM!</v>
      </c>
      <c r="E83" t="e">
        <f>IF(E$1&lt;&gt;"",IF(YEAR($B83)=E$1,DATEDIF($A83-1,$B83,"m"),DATEDIF($A83-1,DATE(E$1,12,31),"m"))-SUM($C83:D83),"")</f>
        <v>#NUM!</v>
      </c>
      <c r="F83" t="e">
        <f>IF(F$1&lt;&gt;"",IF(YEAR($B83)=F$1,DATEDIF($A83-1,$B83,"m"),DATEDIF($A83-1,DATE(F$1,12,31),"m"))-SUM($C83:E83),"")</f>
        <v>#NUM!</v>
      </c>
      <c r="I83">
        <v>19</v>
      </c>
    </row>
    <row r="84" spans="1:9" x14ac:dyDescent="0.45">
      <c r="A84" s="1">
        <v>44531</v>
      </c>
      <c r="B84" s="1">
        <v>44895</v>
      </c>
      <c r="C84">
        <v>1</v>
      </c>
      <c r="D84">
        <f>IF(D$1&lt;&gt;"",IF(YEAR($B84)=D$1,DATEDIF($A84-1,$B84,"m"),DATEDIF($A84-1,DATE(D$1,12,31),"m"))-SUM($C84:C84),"")</f>
        <v>11</v>
      </c>
      <c r="E84">
        <f>IF(E$1&lt;&gt;"",IF(YEAR($B84)=E$1,DATEDIF($A84-1,$B84,"m"),DATEDIF($A84-1,DATE(E$1,12,31),"m"))-SUM($C84:D84),"")</f>
        <v>13</v>
      </c>
      <c r="F84">
        <f>IF(F$1&lt;&gt;"",IF(YEAR($B84)=F$1,DATEDIF($A84-1,$B84,"m"),DATEDIF($A84-1,DATE(F$1,12,31),"m"))-SUM($C84:E84),"")</f>
        <v>12</v>
      </c>
      <c r="I84">
        <v>12</v>
      </c>
    </row>
    <row r="85" spans="1:9" x14ac:dyDescent="0.45">
      <c r="A85" s="1">
        <v>45292</v>
      </c>
      <c r="B85" s="1">
        <v>46356</v>
      </c>
      <c r="C85" t="e">
        <v>#NUM!</v>
      </c>
      <c r="D85" t="e">
        <f>IF(D$1&lt;&gt;"",IF(YEAR($B85)=D$1,DATEDIF($A85-1,$B85,"m"),DATEDIF($A85-1,DATE(D$1,12,31),"m"))-SUM($C85:C85),"")</f>
        <v>#NUM!</v>
      </c>
      <c r="E85" t="e">
        <f>IF(E$1&lt;&gt;"",IF(YEAR($B85)=E$1,DATEDIF($A85-1,$B85,"m"),DATEDIF($A85-1,DATE(E$1,12,31),"m"))-SUM($C85:D85),"")</f>
        <v>#NUM!</v>
      </c>
      <c r="F85" t="e">
        <f>IF(F$1&lt;&gt;"",IF(YEAR($B85)=F$1,DATEDIF($A85-1,$B85,"m"),DATEDIF($A85-1,DATE(F$1,12,31),"m"))-SUM($C85:E85),"")</f>
        <v>#NUM!</v>
      </c>
      <c r="I85">
        <v>35</v>
      </c>
    </row>
    <row r="86" spans="1:9" x14ac:dyDescent="0.45">
      <c r="A86" s="1">
        <v>44197</v>
      </c>
      <c r="B86" s="1">
        <v>44286</v>
      </c>
      <c r="C86">
        <v>4</v>
      </c>
      <c r="D86">
        <f>IF(D$1&lt;&gt;"",IF(YEAR($B86)=D$1,DATEDIF($A86-1,$B86,"m"),DATEDIF($A86-1,DATE(D$1,12,31),"m"))-SUM($C86:C86),"")</f>
        <v>20</v>
      </c>
      <c r="E86">
        <f>IF(E$1&lt;&gt;"",IF(YEAR($B86)=E$1,DATEDIF($A86-1,$B86,"m"),DATEDIF($A86-1,DATE(E$1,12,31),"m"))-SUM($C86:D86),"")</f>
        <v>12</v>
      </c>
      <c r="F86">
        <f>IF(F$1&lt;&gt;"",IF(YEAR($B86)=F$1,DATEDIF($A86-1,$B86,"m"),DATEDIF($A86-1,DATE(F$1,12,31),"m"))-SUM($C86:E86),"")</f>
        <v>12</v>
      </c>
      <c r="I86">
        <v>3</v>
      </c>
    </row>
    <row r="87" spans="1:9" x14ac:dyDescent="0.45">
      <c r="A87" s="1">
        <v>44805</v>
      </c>
      <c r="B87" s="1">
        <v>45869</v>
      </c>
      <c r="C87" t="e">
        <v>#NUM!</v>
      </c>
      <c r="D87" t="e">
        <f>IF(D$1&lt;&gt;"",IF(YEAR($B87)=D$1,DATEDIF($A87-1,$B87,"m"),DATEDIF($A87-1,DATE(D$1,12,31),"m"))-SUM($C87:C87),"")</f>
        <v>#NUM!</v>
      </c>
      <c r="E87" t="e">
        <f>IF(E$1&lt;&gt;"",IF(YEAR($B87)=E$1,DATEDIF($A87-1,$B87,"m"),DATEDIF($A87-1,DATE(E$1,12,31),"m"))-SUM($C87:D87),"")</f>
        <v>#NUM!</v>
      </c>
      <c r="F87" t="e">
        <f>IF(F$1&lt;&gt;"",IF(YEAR($B87)=F$1,DATEDIF($A87-1,$B87,"m"),DATEDIF($A87-1,DATE(F$1,12,31),"m"))-SUM($C87:E87),"")</f>
        <v>#NUM!</v>
      </c>
      <c r="I87">
        <v>35</v>
      </c>
    </row>
    <row r="88" spans="1:9" x14ac:dyDescent="0.45">
      <c r="A88" s="1">
        <v>44896</v>
      </c>
      <c r="B88" s="1">
        <v>45991</v>
      </c>
      <c r="C88" t="e">
        <v>#NUM!</v>
      </c>
      <c r="D88" t="e">
        <f>IF(D$1&lt;&gt;"",IF(YEAR($B88)=D$1,DATEDIF($A88-1,$B88,"m"),DATEDIF($A88-1,DATE(D$1,12,31),"m"))-SUM($C88:C88),"")</f>
        <v>#NUM!</v>
      </c>
      <c r="E88" t="e">
        <f>IF(E$1&lt;&gt;"",IF(YEAR($B88)=E$1,DATEDIF($A88-1,$B88,"m"),DATEDIF($A88-1,DATE(E$1,12,31),"m"))-SUM($C88:D88),"")</f>
        <v>#NUM!</v>
      </c>
      <c r="F88" t="e">
        <f>IF(F$1&lt;&gt;"",IF(YEAR($B88)=F$1,DATEDIF($A88-1,$B88,"m"),DATEDIF($A88-1,DATE(F$1,12,31),"m"))-SUM($C88:E88),"")</f>
        <v>#NUM!</v>
      </c>
      <c r="I88">
        <v>36</v>
      </c>
    </row>
    <row r="89" spans="1:9" x14ac:dyDescent="0.45">
      <c r="A89" s="1">
        <v>45292</v>
      </c>
      <c r="B89" s="1">
        <v>46356</v>
      </c>
      <c r="C89" t="e">
        <v>#NUM!</v>
      </c>
      <c r="D89" t="e">
        <f>IF(D$1&lt;&gt;"",IF(YEAR($B89)=D$1,DATEDIF($A89-1,$B89,"m"),DATEDIF($A89-1,DATE(D$1,12,31),"m"))-SUM($C89:C89),"")</f>
        <v>#NUM!</v>
      </c>
      <c r="E89" t="e">
        <f>IF(E$1&lt;&gt;"",IF(YEAR($B89)=E$1,DATEDIF($A89-1,$B89,"m"),DATEDIF($A89-1,DATE(E$1,12,31),"m"))-SUM($C89:D89),"")</f>
        <v>#NUM!</v>
      </c>
      <c r="F89" t="e">
        <f>IF(F$1&lt;&gt;"",IF(YEAR($B89)=F$1,DATEDIF($A89-1,$B89,"m"),DATEDIF($A89-1,DATE(F$1,12,31),"m"))-SUM($C89:E89),"")</f>
        <v>#NUM!</v>
      </c>
      <c r="I89">
        <v>35</v>
      </c>
    </row>
    <row r="90" spans="1:9" x14ac:dyDescent="0.45">
      <c r="A90" s="1">
        <v>45292</v>
      </c>
      <c r="B90" s="1">
        <v>46356</v>
      </c>
      <c r="C90" t="e">
        <v>#NUM!</v>
      </c>
      <c r="D90" t="e">
        <f>IF(D$1&lt;&gt;"",IF(YEAR($B90)=D$1,DATEDIF($A90-1,$B90,"m"),DATEDIF($A90-1,DATE(D$1,12,31),"m"))-SUM($C90:C90),"")</f>
        <v>#NUM!</v>
      </c>
      <c r="E90" t="e">
        <f>IF(E$1&lt;&gt;"",IF(YEAR($B90)=E$1,DATEDIF($A90-1,$B90,"m"),DATEDIF($A90-1,DATE(E$1,12,31),"m"))-SUM($C90:D90),"")</f>
        <v>#NUM!</v>
      </c>
      <c r="F90" t="e">
        <f>IF(F$1&lt;&gt;"",IF(YEAR($B90)=F$1,DATEDIF($A90-1,$B90,"m"),DATEDIF($A90-1,DATE(F$1,12,31),"m"))-SUM($C90:E90),"")</f>
        <v>#NUM!</v>
      </c>
      <c r="I90">
        <v>35</v>
      </c>
    </row>
    <row r="91" spans="1:9" x14ac:dyDescent="0.45">
      <c r="A91" s="1">
        <v>44440</v>
      </c>
      <c r="B91" s="1">
        <v>45016</v>
      </c>
      <c r="C91">
        <v>4</v>
      </c>
      <c r="D91">
        <f>IF(D$1&lt;&gt;"",IF(YEAR($B91)=D$1,DATEDIF($A91-1,$B91,"m"),DATEDIF($A91-1,DATE(D$1,12,31),"m"))-SUM($C91:C91),"")</f>
        <v>12</v>
      </c>
      <c r="E91">
        <f>IF(E$1&lt;&gt;"",IF(YEAR($B91)=E$1,DATEDIF($A91-1,$B91,"m"),DATEDIF($A91-1,DATE(E$1,12,31),"m"))-SUM($C91:D91),"")</f>
        <v>3</v>
      </c>
      <c r="F91">
        <f>IF(F$1&lt;&gt;"",IF(YEAR($B91)=F$1,DATEDIF($A91-1,$B91,"m"),DATEDIF($A91-1,DATE(F$1,12,31),"m"))-SUM($C91:E91),"")</f>
        <v>21</v>
      </c>
      <c r="I91">
        <v>19</v>
      </c>
    </row>
    <row r="92" spans="1:9" x14ac:dyDescent="0.45">
      <c r="A92" s="1">
        <v>44562</v>
      </c>
      <c r="B92" s="1">
        <v>44895</v>
      </c>
      <c r="C92">
        <v>0</v>
      </c>
      <c r="D92">
        <f>IF(D$1&lt;&gt;"",IF(YEAR($B92)=D$1,DATEDIF($A92-1,$B92,"m"),DATEDIF($A92-1,DATE(D$1,12,31),"m"))-SUM($C92:C92),"")</f>
        <v>10</v>
      </c>
      <c r="E92">
        <f>IF(E$1&lt;&gt;"",IF(YEAR($B92)=E$1,DATEDIF($A92-1,$B92,"m"),DATEDIF($A92-1,DATE(E$1,12,31),"m"))-SUM($C92:D92),"")</f>
        <v>14</v>
      </c>
      <c r="F92">
        <f>IF(F$1&lt;&gt;"",IF(YEAR($B92)=F$1,DATEDIF($A92-1,$B92,"m"),DATEDIF($A92-1,DATE(F$1,12,31),"m"))-SUM($C92:E92),"")</f>
        <v>12</v>
      </c>
      <c r="I92">
        <v>11</v>
      </c>
    </row>
    <row r="93" spans="1:9" x14ac:dyDescent="0.45">
      <c r="A93" s="1">
        <v>44562</v>
      </c>
      <c r="B93" s="1">
        <v>44895</v>
      </c>
      <c r="C93">
        <v>0</v>
      </c>
      <c r="D93">
        <f>IF(D$1&lt;&gt;"",IF(YEAR($B93)=D$1,DATEDIF($A93-1,$B93,"m"),DATEDIF($A93-1,DATE(D$1,12,31),"m"))-SUM($C93:C93),"")</f>
        <v>10</v>
      </c>
      <c r="E93">
        <f>IF(E$1&lt;&gt;"",IF(YEAR($B93)=E$1,DATEDIF($A93-1,$B93,"m"),DATEDIF($A93-1,DATE(E$1,12,31),"m"))-SUM($C93:D93),"")</f>
        <v>14</v>
      </c>
      <c r="F93">
        <f>IF(F$1&lt;&gt;"",IF(YEAR($B93)=F$1,DATEDIF($A93-1,$B93,"m"),DATEDIF($A93-1,DATE(F$1,12,31),"m"))-SUM($C93:E93),"")</f>
        <v>12</v>
      </c>
      <c r="I93">
        <v>11</v>
      </c>
    </row>
    <row r="94" spans="1:9" x14ac:dyDescent="0.45">
      <c r="A94" s="1">
        <v>44652</v>
      </c>
      <c r="B94" s="1">
        <v>45747</v>
      </c>
      <c r="C94" t="e">
        <v>#NUM!</v>
      </c>
      <c r="D94" t="e">
        <f>IF(D$1&lt;&gt;"",IF(YEAR($B94)=D$1,DATEDIF($A94-1,$B94,"m"),DATEDIF($A94-1,DATE(D$1,12,31),"m"))-SUM($C94:C94),"")</f>
        <v>#NUM!</v>
      </c>
      <c r="E94" t="e">
        <f>IF(E$1&lt;&gt;"",IF(YEAR($B94)=E$1,DATEDIF($A94-1,$B94,"m"),DATEDIF($A94-1,DATE(E$1,12,31),"m"))-SUM($C94:D94),"")</f>
        <v>#NUM!</v>
      </c>
      <c r="F94" t="e">
        <f>IF(F$1&lt;&gt;"",IF(YEAR($B94)=F$1,DATEDIF($A94-1,$B94,"m"),DATEDIF($A94-1,DATE(F$1,12,31),"m"))-SUM($C94:E94),"")</f>
        <v>#NUM!</v>
      </c>
      <c r="I94">
        <v>36</v>
      </c>
    </row>
    <row r="95" spans="1:9" x14ac:dyDescent="0.45">
      <c r="A95" s="1">
        <v>44652</v>
      </c>
      <c r="B95" s="1">
        <v>45716</v>
      </c>
      <c r="C95" t="e">
        <v>#NUM!</v>
      </c>
      <c r="D95" t="e">
        <f>IF(D$1&lt;&gt;"",IF(YEAR($B95)=D$1,DATEDIF($A95-1,$B95,"m"),DATEDIF($A95-1,DATE(D$1,12,31),"m"))-SUM($C95:C95),"")</f>
        <v>#NUM!</v>
      </c>
      <c r="E95" t="e">
        <f>IF(E$1&lt;&gt;"",IF(YEAR($B95)=E$1,DATEDIF($A95-1,$B95,"m"),DATEDIF($A95-1,DATE(E$1,12,31),"m"))-SUM($C95:D95),"")</f>
        <v>#NUM!</v>
      </c>
      <c r="F95" t="e">
        <f>IF(F$1&lt;&gt;"",IF(YEAR($B95)=F$1,DATEDIF($A95-1,$B95,"m"),DATEDIF($A95-1,DATE(F$1,12,31),"m"))-SUM($C95:E95),"")</f>
        <v>#NUM!</v>
      </c>
      <c r="I95">
        <v>35</v>
      </c>
    </row>
    <row r="96" spans="1:9" x14ac:dyDescent="0.45">
      <c r="A96" s="1">
        <v>44986</v>
      </c>
      <c r="B96" s="1">
        <v>46053</v>
      </c>
      <c r="C96" t="e">
        <v>#NUM!</v>
      </c>
      <c r="D96" t="e">
        <f>IF(D$1&lt;&gt;"",IF(YEAR($B96)=D$1,DATEDIF($A96-1,$B96,"m"),DATEDIF($A96-1,DATE(D$1,12,31),"m"))-SUM($C96:C96),"")</f>
        <v>#NUM!</v>
      </c>
      <c r="E96" t="e">
        <f>IF(E$1&lt;&gt;"",IF(YEAR($B96)=E$1,DATEDIF($A96-1,$B96,"m"),DATEDIF($A96-1,DATE(E$1,12,31),"m"))-SUM($C96:D96),"")</f>
        <v>#NUM!</v>
      </c>
      <c r="F96" t="e">
        <f>IF(F$1&lt;&gt;"",IF(YEAR($B96)=F$1,DATEDIF($A96-1,$B96,"m"),DATEDIF($A96-1,DATE(F$1,12,31),"m"))-SUM($C96:E96),"")</f>
        <v>#NUM!</v>
      </c>
      <c r="I96">
        <v>35</v>
      </c>
    </row>
    <row r="97" spans="1:9" x14ac:dyDescent="0.45">
      <c r="A97" s="1">
        <v>44562</v>
      </c>
      <c r="B97" s="1">
        <v>44895</v>
      </c>
      <c r="C97">
        <v>0</v>
      </c>
      <c r="D97">
        <f>IF(D$1&lt;&gt;"",IF(YEAR($B97)=D$1,DATEDIF($A97-1,$B97,"m"),DATEDIF($A97-1,DATE(D$1,12,31),"m"))-SUM($C97:C97),"")</f>
        <v>10</v>
      </c>
      <c r="E97">
        <f>IF(E$1&lt;&gt;"",IF(YEAR($B97)=E$1,DATEDIF($A97-1,$B97,"m"),DATEDIF($A97-1,DATE(E$1,12,31),"m"))-SUM($C97:D97),"")</f>
        <v>14</v>
      </c>
      <c r="F97">
        <f>IF(F$1&lt;&gt;"",IF(YEAR($B97)=F$1,DATEDIF($A97-1,$B97,"m"),DATEDIF($A97-1,DATE(F$1,12,31),"m"))-SUM($C97:E97),"")</f>
        <v>12</v>
      </c>
      <c r="I97">
        <v>11</v>
      </c>
    </row>
    <row r="98" spans="1:9" x14ac:dyDescent="0.45">
      <c r="A98" s="1">
        <v>44562</v>
      </c>
      <c r="B98" s="1">
        <v>44895</v>
      </c>
      <c r="C98">
        <v>0</v>
      </c>
      <c r="D98">
        <f>IF(D$1&lt;&gt;"",IF(YEAR($B98)=D$1,DATEDIF($A98-1,$B98,"m"),DATEDIF($A98-1,DATE(D$1,12,31),"m"))-SUM($C98:C98),"")</f>
        <v>10</v>
      </c>
      <c r="E98">
        <f>IF(E$1&lt;&gt;"",IF(YEAR($B98)=E$1,DATEDIF($A98-1,$B98,"m"),DATEDIF($A98-1,DATE(E$1,12,31),"m"))-SUM($C98:D98),"")</f>
        <v>14</v>
      </c>
      <c r="F98">
        <f>IF(F$1&lt;&gt;"",IF(YEAR($B98)=F$1,DATEDIF($A98-1,$B98,"m"),DATEDIF($A98-1,DATE(F$1,12,31),"m"))-SUM($C98:E98),"")</f>
        <v>12</v>
      </c>
      <c r="I98">
        <v>11</v>
      </c>
    </row>
    <row r="99" spans="1:9" x14ac:dyDescent="0.45">
      <c r="A99" s="1">
        <v>44562</v>
      </c>
      <c r="B99" s="1">
        <v>44895</v>
      </c>
      <c r="C99">
        <v>0</v>
      </c>
      <c r="D99">
        <f>IF(D$1&lt;&gt;"",IF(YEAR($B99)=D$1,DATEDIF($A99-1,$B99,"m"),DATEDIF($A99-1,DATE(D$1,12,31),"m"))-SUM($C99:C99),"")</f>
        <v>10</v>
      </c>
      <c r="E99">
        <f>IF(E$1&lt;&gt;"",IF(YEAR($B99)=E$1,DATEDIF($A99-1,$B99,"m"),DATEDIF($A99-1,DATE(E$1,12,31),"m"))-SUM($C99:D99),"")</f>
        <v>14</v>
      </c>
      <c r="F99">
        <f>IF(F$1&lt;&gt;"",IF(YEAR($B99)=F$1,DATEDIF($A99-1,$B99,"m"),DATEDIF($A99-1,DATE(F$1,12,31),"m"))-SUM($C99:E99),"")</f>
        <v>12</v>
      </c>
      <c r="I99">
        <v>11</v>
      </c>
    </row>
    <row r="100" spans="1:9" x14ac:dyDescent="0.45">
      <c r="A100" s="1">
        <v>44501</v>
      </c>
      <c r="B100" s="1">
        <v>44773</v>
      </c>
      <c r="C100">
        <v>2</v>
      </c>
      <c r="D100">
        <f>IF(D$1&lt;&gt;"",IF(YEAR($B100)=D$1,DATEDIF($A100-1,$B100,"m"),DATEDIF($A100-1,DATE(D$1,12,31),"m"))-SUM($C100:C100),"")</f>
        <v>7</v>
      </c>
      <c r="E100">
        <f>IF(E$1&lt;&gt;"",IF(YEAR($B100)=E$1,DATEDIF($A100-1,$B100,"m"),DATEDIF($A100-1,DATE(E$1,12,31),"m"))-SUM($C100:D100),"")</f>
        <v>17</v>
      </c>
      <c r="F100">
        <f>IF(F$1&lt;&gt;"",IF(YEAR($B100)=F$1,DATEDIF($A100-1,$B100,"m"),DATEDIF($A100-1,DATE(F$1,12,31),"m"))-SUM($C100:E100),"")</f>
        <v>12</v>
      </c>
      <c r="I100">
        <v>9</v>
      </c>
    </row>
    <row r="101" spans="1:9" x14ac:dyDescent="0.45">
      <c r="A101" s="1">
        <v>44562</v>
      </c>
      <c r="B101" s="1">
        <v>44895</v>
      </c>
      <c r="C101">
        <v>0</v>
      </c>
      <c r="D101">
        <f>IF(D$1&lt;&gt;"",IF(YEAR($B101)=D$1,DATEDIF($A101-1,$B101,"m"),DATEDIF($A101-1,DATE(D$1,12,31),"m"))-SUM($C101:C101),"")</f>
        <v>10</v>
      </c>
      <c r="E101">
        <f>IF(E$1&lt;&gt;"",IF(YEAR($B101)=E$1,DATEDIF($A101-1,$B101,"m"),DATEDIF($A101-1,DATE(E$1,12,31),"m"))-SUM($C101:D101),"")</f>
        <v>14</v>
      </c>
      <c r="F101">
        <f>IF(F$1&lt;&gt;"",IF(YEAR($B101)=F$1,DATEDIF($A101-1,$B101,"m"),DATEDIF($A101-1,DATE(F$1,12,31),"m"))-SUM($C101:E101),"")</f>
        <v>12</v>
      </c>
      <c r="I101">
        <v>11</v>
      </c>
    </row>
    <row r="102" spans="1:9" x14ac:dyDescent="0.45">
      <c r="A102" s="1">
        <v>44501</v>
      </c>
      <c r="B102" s="1">
        <v>44834</v>
      </c>
      <c r="C102">
        <v>2</v>
      </c>
      <c r="D102">
        <f>IF(D$1&lt;&gt;"",IF(YEAR($B102)=D$1,DATEDIF($A102-1,$B102,"m"),DATEDIF($A102-1,DATE(D$1,12,31),"m"))-SUM($C102:C102),"")</f>
        <v>8</v>
      </c>
      <c r="E102">
        <f>IF(E$1&lt;&gt;"",IF(YEAR($B102)=E$1,DATEDIF($A102-1,$B102,"m"),DATEDIF($A102-1,DATE(E$1,12,31),"m"))-SUM($C102:D102),"")</f>
        <v>16</v>
      </c>
      <c r="F102">
        <f>IF(F$1&lt;&gt;"",IF(YEAR($B102)=F$1,DATEDIF($A102-1,$B102,"m"),DATEDIF($A102-1,DATE(F$1,12,31),"m"))-SUM($C102:E102),"")</f>
        <v>12</v>
      </c>
      <c r="I102">
        <v>11</v>
      </c>
    </row>
    <row r="103" spans="1:9" x14ac:dyDescent="0.45">
      <c r="A103" s="1">
        <v>44621</v>
      </c>
      <c r="B103" s="1">
        <v>44957</v>
      </c>
      <c r="C103" t="e">
        <v>#NUM!</v>
      </c>
      <c r="D103" t="e">
        <f>IF(D$1&lt;&gt;"",IF(YEAR($B103)=D$1,DATEDIF($A103-1,$B103,"m"),DATEDIF($A103-1,DATE(D$1,12,31),"m"))-SUM($C103:C103),"")</f>
        <v>#NUM!</v>
      </c>
      <c r="E103" t="e">
        <f>IF(E$1&lt;&gt;"",IF(YEAR($B103)=E$1,DATEDIF($A103-1,$B103,"m"),DATEDIF($A103-1,DATE(E$1,12,31),"m"))-SUM($C103:D103),"")</f>
        <v>#NUM!</v>
      </c>
      <c r="F103" t="e">
        <f>IF(F$1&lt;&gt;"",IF(YEAR($B103)=F$1,DATEDIF($A103-1,$B103,"m"),DATEDIF($A103-1,DATE(F$1,12,31),"m"))-SUM($C103:E103),"")</f>
        <v>#NUM!</v>
      </c>
      <c r="I103">
        <v>11</v>
      </c>
    </row>
    <row r="104" spans="1:9" x14ac:dyDescent="0.45">
      <c r="A104" s="1">
        <v>44652</v>
      </c>
      <c r="B104" s="1">
        <v>44985</v>
      </c>
      <c r="C104" t="e">
        <v>#NUM!</v>
      </c>
      <c r="D104" t="e">
        <f>IF(D$1&lt;&gt;"",IF(YEAR($B104)=D$1,DATEDIF($A104-1,$B104,"m"),DATEDIF($A104-1,DATE(D$1,12,31),"m"))-SUM($C104:C104),"")</f>
        <v>#NUM!</v>
      </c>
      <c r="E104" t="e">
        <f>IF(E$1&lt;&gt;"",IF(YEAR($B104)=E$1,DATEDIF($A104-1,$B104,"m"),DATEDIF($A104-1,DATE(E$1,12,31),"m"))-SUM($C104:D104),"")</f>
        <v>#NUM!</v>
      </c>
      <c r="F104" t="e">
        <f>IF(F$1&lt;&gt;"",IF(YEAR($B104)=F$1,DATEDIF($A104-1,$B104,"m"),DATEDIF($A104-1,DATE(F$1,12,31),"m"))-SUM($C104:E104),"")</f>
        <v>#NUM!</v>
      </c>
      <c r="I104">
        <v>11</v>
      </c>
    </row>
    <row r="105" spans="1:9" x14ac:dyDescent="0.45">
      <c r="A105" s="1">
        <v>44743</v>
      </c>
      <c r="B105" s="1">
        <v>45443</v>
      </c>
      <c r="C105" t="e">
        <v>#NUM!</v>
      </c>
      <c r="D105" t="e">
        <f>IF(D$1&lt;&gt;"",IF(YEAR($B105)=D$1,DATEDIF($A105-1,$B105,"m"),DATEDIF($A105-1,DATE(D$1,12,31),"m"))-SUM($C105:C105),"")</f>
        <v>#NUM!</v>
      </c>
      <c r="E105" t="e">
        <f>IF(E$1&lt;&gt;"",IF(YEAR($B105)=E$1,DATEDIF($A105-1,$B105,"m"),DATEDIF($A105-1,DATE(E$1,12,31),"m"))-SUM($C105:D105),"")</f>
        <v>#NUM!</v>
      </c>
      <c r="F105" t="e">
        <f>IF(F$1&lt;&gt;"",IF(YEAR($B105)=F$1,DATEDIF($A105-1,$B105,"m"),DATEDIF($A105-1,DATE(F$1,12,31),"m"))-SUM($C105:E105),"")</f>
        <v>#NUM!</v>
      </c>
      <c r="I105">
        <v>23</v>
      </c>
    </row>
    <row r="106" spans="1:9" x14ac:dyDescent="0.45">
      <c r="A106" s="1">
        <v>44440</v>
      </c>
      <c r="B106" s="1">
        <v>44773</v>
      </c>
      <c r="C106">
        <v>4</v>
      </c>
      <c r="D106">
        <f>IF(D$1&lt;&gt;"",IF(YEAR($B106)=D$1,DATEDIF($A106-1,$B106,"m"),DATEDIF($A106-1,DATE(D$1,12,31),"m"))-SUM($C106:C106),"")</f>
        <v>7</v>
      </c>
      <c r="E106">
        <f>IF(E$1&lt;&gt;"",IF(YEAR($B106)=E$1,DATEDIF($A106-1,$B106,"m"),DATEDIF($A106-1,DATE(E$1,12,31),"m"))-SUM($C106:D106),"")</f>
        <v>17</v>
      </c>
      <c r="F106">
        <f>IF(F$1&lt;&gt;"",IF(YEAR($B106)=F$1,DATEDIF($A106-1,$B106,"m"),DATEDIF($A106-1,DATE(F$1,12,31),"m"))-SUM($C106:E106),"")</f>
        <v>12</v>
      </c>
      <c r="I106">
        <v>11</v>
      </c>
    </row>
    <row r="107" spans="1:9" x14ac:dyDescent="0.45">
      <c r="A107" s="1">
        <v>44621</v>
      </c>
      <c r="B107" s="1">
        <v>44957</v>
      </c>
      <c r="C107" t="e">
        <v>#NUM!</v>
      </c>
      <c r="D107" t="e">
        <f>IF(D$1&lt;&gt;"",IF(YEAR($B107)=D$1,DATEDIF($A107-1,$B107,"m"),DATEDIF($A107-1,DATE(D$1,12,31),"m"))-SUM($C107:C107),"")</f>
        <v>#NUM!</v>
      </c>
      <c r="E107" t="e">
        <f>IF(E$1&lt;&gt;"",IF(YEAR($B107)=E$1,DATEDIF($A107-1,$B107,"m"),DATEDIF($A107-1,DATE(E$1,12,31),"m"))-SUM($C107:D107),"")</f>
        <v>#NUM!</v>
      </c>
      <c r="F107" t="e">
        <f>IF(F$1&lt;&gt;"",IF(YEAR($B107)=F$1,DATEDIF($A107-1,$B107,"m"),DATEDIF($A107-1,DATE(F$1,12,31),"m"))-SUM($C107:E107),"")</f>
        <v>#NUM!</v>
      </c>
      <c r="I107">
        <v>11</v>
      </c>
    </row>
    <row r="108" spans="1:9" x14ac:dyDescent="0.45">
      <c r="A108" s="1">
        <v>44378</v>
      </c>
      <c r="B108" s="1">
        <v>44712</v>
      </c>
      <c r="C108">
        <v>6</v>
      </c>
      <c r="D108">
        <f>IF(D$1&lt;&gt;"",IF(YEAR($B108)=D$1,DATEDIF($A108-1,$B108,"m"),DATEDIF($A108-1,DATE(D$1,12,31),"m"))-SUM($C108:C108),"")</f>
        <v>5</v>
      </c>
      <c r="E108">
        <f>IF(E$1&lt;&gt;"",IF(YEAR($B108)=E$1,DATEDIF($A108-1,$B108,"m"),DATEDIF($A108-1,DATE(E$1,12,31),"m"))-SUM($C108:D108),"")</f>
        <v>19</v>
      </c>
      <c r="F108">
        <f>IF(F$1&lt;&gt;"",IF(YEAR($B108)=F$1,DATEDIF($A108-1,$B108,"m"),DATEDIF($A108-1,DATE(F$1,12,31),"m"))-SUM($C108:E108),"")</f>
        <v>12</v>
      </c>
      <c r="I108">
        <v>11</v>
      </c>
    </row>
    <row r="109" spans="1:9" x14ac:dyDescent="0.45">
      <c r="A109" s="1">
        <v>44440</v>
      </c>
      <c r="B109" s="1">
        <v>44773</v>
      </c>
      <c r="C109">
        <v>4</v>
      </c>
      <c r="D109">
        <f>IF(D$1&lt;&gt;"",IF(YEAR($B109)=D$1,DATEDIF($A109-1,$B109,"m"),DATEDIF($A109-1,DATE(D$1,12,31),"m"))-SUM($C109:C109),"")</f>
        <v>7</v>
      </c>
      <c r="E109">
        <f>IF(E$1&lt;&gt;"",IF(YEAR($B109)=E$1,DATEDIF($A109-1,$B109,"m"),DATEDIF($A109-1,DATE(E$1,12,31),"m"))-SUM($C109:D109),"")</f>
        <v>17</v>
      </c>
      <c r="F109">
        <f>IF(F$1&lt;&gt;"",IF(YEAR($B109)=F$1,DATEDIF($A109-1,$B109,"m"),DATEDIF($A109-1,DATE(F$1,12,31),"m"))-SUM($C109:E109),"")</f>
        <v>12</v>
      </c>
      <c r="I109">
        <v>11</v>
      </c>
    </row>
    <row r="110" spans="1:9" x14ac:dyDescent="0.45">
      <c r="A110" s="1">
        <v>44378</v>
      </c>
      <c r="B110" s="1">
        <v>44712</v>
      </c>
      <c r="C110">
        <v>6</v>
      </c>
      <c r="D110">
        <f>IF(D$1&lt;&gt;"",IF(YEAR($B110)=D$1,DATEDIF($A110-1,$B110,"m"),DATEDIF($A110-1,DATE(D$1,12,31),"m"))-SUM($C110:C110),"")</f>
        <v>5</v>
      </c>
      <c r="E110">
        <f>IF(E$1&lt;&gt;"",IF(YEAR($B110)=E$1,DATEDIF($A110-1,$B110,"m"),DATEDIF($A110-1,DATE(E$1,12,31),"m"))-SUM($C110:D110),"")</f>
        <v>19</v>
      </c>
      <c r="F110">
        <f>IF(F$1&lt;&gt;"",IF(YEAR($B110)=F$1,DATEDIF($A110-1,$B110,"m"),DATEDIF($A110-1,DATE(F$1,12,31),"m"))-SUM($C110:E110),"")</f>
        <v>12</v>
      </c>
      <c r="I110">
        <v>11</v>
      </c>
    </row>
    <row r="111" spans="1:9" x14ac:dyDescent="0.45">
      <c r="A111" s="1">
        <v>44562</v>
      </c>
      <c r="B111" s="1">
        <v>44895</v>
      </c>
      <c r="C111">
        <v>0</v>
      </c>
      <c r="D111">
        <f>IF(D$1&lt;&gt;"",IF(YEAR($B111)=D$1,DATEDIF($A111-1,$B111,"m"),DATEDIF($A111-1,DATE(D$1,12,31),"m"))-SUM($C111:C111),"")</f>
        <v>10</v>
      </c>
      <c r="E111">
        <f>IF(E$1&lt;&gt;"",IF(YEAR($B111)=E$1,DATEDIF($A111-1,$B111,"m"),DATEDIF($A111-1,DATE(E$1,12,31),"m"))-SUM($C111:D111),"")</f>
        <v>14</v>
      </c>
      <c r="F111">
        <f>IF(F$1&lt;&gt;"",IF(YEAR($B111)=F$1,DATEDIF($A111-1,$B111,"m"),DATEDIF($A111-1,DATE(F$1,12,31),"m"))-SUM($C111:E111),"")</f>
        <v>12</v>
      </c>
      <c r="I111">
        <v>11</v>
      </c>
    </row>
    <row r="112" spans="1:9" x14ac:dyDescent="0.45">
      <c r="A112" s="1">
        <v>45901</v>
      </c>
      <c r="B112" s="1">
        <v>47695</v>
      </c>
      <c r="C112" t="e">
        <v>#NUM!</v>
      </c>
      <c r="D112" t="e">
        <f>IF(D$1&lt;&gt;"",IF(YEAR($B112)=D$1,DATEDIF($A112-1,$B112,"m"),DATEDIF($A112-1,DATE(D$1,12,31),"m"))-SUM($C112:C112),"")</f>
        <v>#NUM!</v>
      </c>
      <c r="E112" t="e">
        <f>IF(E$1&lt;&gt;"",IF(YEAR($B112)=E$1,DATEDIF($A112-1,$B112,"m"),DATEDIF($A112-1,DATE(E$1,12,31),"m"))-SUM($C112:D112),"")</f>
        <v>#NUM!</v>
      </c>
      <c r="F112" t="e">
        <f>IF(F$1&lt;&gt;"",IF(YEAR($B112)=F$1,DATEDIF($A112-1,$B112,"m"),DATEDIF($A112-1,DATE(F$1,12,31),"m"))-SUM($C112:E112),"")</f>
        <v>#NUM!</v>
      </c>
      <c r="I112">
        <v>59</v>
      </c>
    </row>
    <row r="113" spans="1:9" x14ac:dyDescent="0.45">
      <c r="A113" s="1">
        <v>44440</v>
      </c>
      <c r="B113" s="1">
        <v>44773</v>
      </c>
      <c r="C113">
        <v>4</v>
      </c>
      <c r="D113">
        <f>IF(D$1&lt;&gt;"",IF(YEAR($B113)=D$1,DATEDIF($A113-1,$B113,"m"),DATEDIF($A113-1,DATE(D$1,12,31),"m"))-SUM($C113:C113),"")</f>
        <v>7</v>
      </c>
      <c r="E113">
        <f>IF(E$1&lt;&gt;"",IF(YEAR($B113)=E$1,DATEDIF($A113-1,$B113,"m"),DATEDIF($A113-1,DATE(E$1,12,31),"m"))-SUM($C113:D113),"")</f>
        <v>17</v>
      </c>
      <c r="F113">
        <f>IF(F$1&lt;&gt;"",IF(YEAR($B113)=F$1,DATEDIF($A113-1,$B113,"m"),DATEDIF($A113-1,DATE(F$1,12,31),"m"))-SUM($C113:E113),"")</f>
        <v>12</v>
      </c>
      <c r="I113">
        <v>11</v>
      </c>
    </row>
    <row r="114" spans="1:9" x14ac:dyDescent="0.45">
      <c r="A114" s="1">
        <v>44501</v>
      </c>
      <c r="B114" s="1">
        <v>45565</v>
      </c>
      <c r="C114">
        <v>2</v>
      </c>
      <c r="D114">
        <f>IF(D$1&lt;&gt;"",IF(YEAR($B114)=D$1,DATEDIF($A114-1,$B114,"m"),DATEDIF($A114-1,DATE(D$1,12,31),"m"))-SUM($C114:C114),"")</f>
        <v>12</v>
      </c>
      <c r="E114">
        <f>IF(E$1&lt;&gt;"",IF(YEAR($B114)=E$1,DATEDIF($A114-1,$B114,"m"),DATEDIF($A114-1,DATE(E$1,12,31),"m"))-SUM($C114:D114),"")</f>
        <v>12</v>
      </c>
      <c r="F114">
        <f>IF(F$1&lt;&gt;"",IF(YEAR($B114)=F$1,DATEDIF($A114-1,$B114,"m"),DATEDIF($A114-1,DATE(F$1,12,31),"m"))-SUM($C114:E114),"")</f>
        <v>8</v>
      </c>
      <c r="I114">
        <v>35</v>
      </c>
    </row>
    <row r="115" spans="1:9" x14ac:dyDescent="0.45">
      <c r="A115" s="1">
        <v>44531</v>
      </c>
      <c r="B115" s="1">
        <v>44865</v>
      </c>
      <c r="C115">
        <v>1</v>
      </c>
      <c r="D115">
        <f>IF(D$1&lt;&gt;"",IF(YEAR($B115)=D$1,DATEDIF($A115-1,$B115,"m"),DATEDIF($A115-1,DATE(D$1,12,31),"m"))-SUM($C115:C115),"")</f>
        <v>10</v>
      </c>
      <c r="E115">
        <f>IF(E$1&lt;&gt;"",IF(YEAR($B115)=E$1,DATEDIF($A115-1,$B115,"m"),DATEDIF($A115-1,DATE(E$1,12,31),"m"))-SUM($C115:D115),"")</f>
        <v>14</v>
      </c>
      <c r="F115">
        <f>IF(F$1&lt;&gt;"",IF(YEAR($B115)=F$1,DATEDIF($A115-1,$B115,"m"),DATEDIF($A115-1,DATE(F$1,12,31),"m"))-SUM($C115:E115),"")</f>
        <v>12</v>
      </c>
      <c r="I115">
        <v>11</v>
      </c>
    </row>
    <row r="116" spans="1:9" x14ac:dyDescent="0.45">
      <c r="A116" s="1">
        <v>44348</v>
      </c>
      <c r="B116" s="1">
        <v>44681</v>
      </c>
      <c r="C116">
        <v>7</v>
      </c>
      <c r="D116">
        <f>IF(D$1&lt;&gt;"",IF(YEAR($B116)=D$1,DATEDIF($A116-1,$B116,"m"),DATEDIF($A116-1,DATE(D$1,12,31),"m"))-SUM($C116:C116),"")</f>
        <v>3</v>
      </c>
      <c r="E116">
        <f>IF(E$1&lt;&gt;"",IF(YEAR($B116)=E$1,DATEDIF($A116-1,$B116,"m"),DATEDIF($A116-1,DATE(E$1,12,31),"m"))-SUM($C116:D116),"")</f>
        <v>21</v>
      </c>
      <c r="F116">
        <f>IF(F$1&lt;&gt;"",IF(YEAR($B116)=F$1,DATEDIF($A116-1,$B116,"m"),DATEDIF($A116-1,DATE(F$1,12,31),"m"))-SUM($C116:E116),"")</f>
        <v>12</v>
      </c>
      <c r="I116">
        <v>11</v>
      </c>
    </row>
    <row r="117" spans="1:9" x14ac:dyDescent="0.45">
      <c r="A117" s="1">
        <v>44562</v>
      </c>
      <c r="B117" s="1">
        <v>45900</v>
      </c>
      <c r="C117">
        <v>0</v>
      </c>
      <c r="D117">
        <f>IF(D$1&lt;&gt;"",IF(YEAR($B117)=D$1,DATEDIF($A117-1,$B117,"m"),DATEDIF($A117-1,DATE(D$1,12,31),"m"))-SUM($C117:C117),"")</f>
        <v>12</v>
      </c>
      <c r="E117">
        <f>IF(E$1&lt;&gt;"",IF(YEAR($B117)=E$1,DATEDIF($A117-1,$B117,"m"),DATEDIF($A117-1,DATE(E$1,12,31),"m"))-SUM($C117:D117),"")</f>
        <v>12</v>
      </c>
      <c r="F117">
        <f>IF(F$1&lt;&gt;"",IF(YEAR($B117)=F$1,DATEDIF($A117-1,$B117,"m"),DATEDIF($A117-1,DATE(F$1,12,31),"m"))-SUM($C117:E117),"")</f>
        <v>12</v>
      </c>
      <c r="I117">
        <v>44</v>
      </c>
    </row>
    <row r="118" spans="1:9" x14ac:dyDescent="0.45">
      <c r="A118" s="1">
        <v>44409</v>
      </c>
      <c r="B118" s="1">
        <v>44742</v>
      </c>
      <c r="C118">
        <v>5</v>
      </c>
      <c r="D118">
        <f>IF(D$1&lt;&gt;"",IF(YEAR($B118)=D$1,DATEDIF($A118-1,$B118,"m"),DATEDIF($A118-1,DATE(D$1,12,31),"m"))-SUM($C118:C118),"")</f>
        <v>5</v>
      </c>
      <c r="E118">
        <f>IF(E$1&lt;&gt;"",IF(YEAR($B118)=E$1,DATEDIF($A118-1,$B118,"m"),DATEDIF($A118-1,DATE(E$1,12,31),"m"))-SUM($C118:D118),"")</f>
        <v>19</v>
      </c>
      <c r="F118">
        <f>IF(F$1&lt;&gt;"",IF(YEAR($B118)=F$1,DATEDIF($A118-1,$B118,"m"),DATEDIF($A118-1,DATE(F$1,12,31),"m"))-SUM($C118:E118),"")</f>
        <v>12</v>
      </c>
      <c r="I118">
        <v>11</v>
      </c>
    </row>
    <row r="119" spans="1:9" x14ac:dyDescent="0.45">
      <c r="A119" s="1">
        <v>44378</v>
      </c>
      <c r="B119" s="1">
        <v>44712</v>
      </c>
      <c r="C119">
        <v>6</v>
      </c>
      <c r="D119">
        <f>IF(D$1&lt;&gt;"",IF(YEAR($B119)=D$1,DATEDIF($A119-1,$B119,"m"),DATEDIF($A119-1,DATE(D$1,12,31),"m"))-SUM($C119:C119),"")</f>
        <v>5</v>
      </c>
      <c r="E119">
        <f>IF(E$1&lt;&gt;"",IF(YEAR($B119)=E$1,DATEDIF($A119-1,$B119,"m"),DATEDIF($A119-1,DATE(E$1,12,31),"m"))-SUM($C119:D119),"")</f>
        <v>19</v>
      </c>
      <c r="F119">
        <f>IF(F$1&lt;&gt;"",IF(YEAR($B119)=F$1,DATEDIF($A119-1,$B119,"m"),DATEDIF($A119-1,DATE(F$1,12,31),"m"))-SUM($C119:E119),"")</f>
        <v>12</v>
      </c>
      <c r="I119">
        <v>11</v>
      </c>
    </row>
    <row r="120" spans="1:9" x14ac:dyDescent="0.45">
      <c r="A120" s="1">
        <v>44531</v>
      </c>
      <c r="B120" s="1">
        <v>44865</v>
      </c>
      <c r="C120">
        <v>1</v>
      </c>
      <c r="D120">
        <f>IF(D$1&lt;&gt;"",IF(YEAR($B120)=D$1,DATEDIF($A120-1,$B120,"m"),DATEDIF($A120-1,DATE(D$1,12,31),"m"))-SUM($C120:C120),"")</f>
        <v>10</v>
      </c>
      <c r="E120">
        <f>IF(E$1&lt;&gt;"",IF(YEAR($B120)=E$1,DATEDIF($A120-1,$B120,"m"),DATEDIF($A120-1,DATE(E$1,12,31),"m"))-SUM($C120:D120),"")</f>
        <v>14</v>
      </c>
      <c r="F120">
        <f>IF(F$1&lt;&gt;"",IF(YEAR($B120)=F$1,DATEDIF($A120-1,$B120,"m"),DATEDIF($A120-1,DATE(F$1,12,31),"m"))-SUM($C120:E120),"")</f>
        <v>12</v>
      </c>
      <c r="I120">
        <v>11</v>
      </c>
    </row>
    <row r="121" spans="1:9" x14ac:dyDescent="0.45">
      <c r="A121" s="1">
        <v>44531</v>
      </c>
      <c r="B121" s="1">
        <v>44865</v>
      </c>
      <c r="C121">
        <v>1</v>
      </c>
      <c r="D121">
        <f>IF(D$1&lt;&gt;"",IF(YEAR($B121)=D$1,DATEDIF($A121-1,$B121,"m"),DATEDIF($A121-1,DATE(D$1,12,31),"m"))-SUM($C121:C121),"")</f>
        <v>10</v>
      </c>
      <c r="E121">
        <f>IF(E$1&lt;&gt;"",IF(YEAR($B121)=E$1,DATEDIF($A121-1,$B121,"m"),DATEDIF($A121-1,DATE(E$1,12,31),"m"))-SUM($C121:D121),"")</f>
        <v>14</v>
      </c>
      <c r="F121">
        <f>IF(F$1&lt;&gt;"",IF(YEAR($B121)=F$1,DATEDIF($A121-1,$B121,"m"),DATEDIF($A121-1,DATE(F$1,12,31),"m"))-SUM($C121:E121),"")</f>
        <v>12</v>
      </c>
      <c r="I121">
        <v>11</v>
      </c>
    </row>
    <row r="122" spans="1:9" x14ac:dyDescent="0.45">
      <c r="A122" s="1">
        <v>44593</v>
      </c>
      <c r="B122" s="1">
        <v>44926</v>
      </c>
      <c r="C122" t="e">
        <v>#NUM!</v>
      </c>
      <c r="D122" t="e">
        <f>IF(D$1&lt;&gt;"",IF(YEAR($B122)=D$1,DATEDIF($A122-1,$B122,"m"),DATEDIF($A122-1,DATE(D$1,12,31),"m"))-SUM($C122:C122),"")</f>
        <v>#NUM!</v>
      </c>
      <c r="E122" t="e">
        <f>IF(E$1&lt;&gt;"",IF(YEAR($B122)=E$1,DATEDIF($A122-1,$B122,"m"),DATEDIF($A122-1,DATE(E$1,12,31),"m"))-SUM($C122:D122),"")</f>
        <v>#NUM!</v>
      </c>
      <c r="F122" t="e">
        <f>IF(F$1&lt;&gt;"",IF(YEAR($B122)=F$1,DATEDIF($A122-1,$B122,"m"),DATEDIF($A122-1,DATE(F$1,12,31),"m"))-SUM($C122:E122),"")</f>
        <v>#NUM!</v>
      </c>
      <c r="I122">
        <v>11</v>
      </c>
    </row>
    <row r="123" spans="1:9" x14ac:dyDescent="0.45">
      <c r="A123" s="1">
        <v>44531</v>
      </c>
      <c r="B123" s="1">
        <v>44865</v>
      </c>
      <c r="C123">
        <v>1</v>
      </c>
      <c r="D123">
        <f>IF(D$1&lt;&gt;"",IF(YEAR($B123)=D$1,DATEDIF($A123-1,$B123,"m"),DATEDIF($A123-1,DATE(D$1,12,31),"m"))-SUM($C123:C123),"")</f>
        <v>10</v>
      </c>
      <c r="E123">
        <f>IF(E$1&lt;&gt;"",IF(YEAR($B123)=E$1,DATEDIF($A123-1,$B123,"m"),DATEDIF($A123-1,DATE(E$1,12,31),"m"))-SUM($C123:D123),"")</f>
        <v>14</v>
      </c>
      <c r="F123">
        <f>IF(F$1&lt;&gt;"",IF(YEAR($B123)=F$1,DATEDIF($A123-1,$B123,"m"),DATEDIF($A123-1,DATE(F$1,12,31),"m"))-SUM($C123:E123),"")</f>
        <v>12</v>
      </c>
      <c r="I123">
        <v>11</v>
      </c>
    </row>
    <row r="124" spans="1:9" x14ac:dyDescent="0.45">
      <c r="A124" s="1">
        <v>44409</v>
      </c>
      <c r="B124" s="1">
        <v>44742</v>
      </c>
      <c r="C124">
        <v>5</v>
      </c>
      <c r="D124">
        <f>IF(D$1&lt;&gt;"",IF(YEAR($B124)=D$1,DATEDIF($A124-1,$B124,"m"),DATEDIF($A124-1,DATE(D$1,12,31),"m"))-SUM($C124:C124),"")</f>
        <v>5</v>
      </c>
      <c r="E124">
        <f>IF(E$1&lt;&gt;"",IF(YEAR($B124)=E$1,DATEDIF($A124-1,$B124,"m"),DATEDIF($A124-1,DATE(E$1,12,31),"m"))-SUM($C124:D124),"")</f>
        <v>19</v>
      </c>
      <c r="F124">
        <f>IF(F$1&lt;&gt;"",IF(YEAR($B124)=F$1,DATEDIF($A124-1,$B124,"m"),DATEDIF($A124-1,DATE(F$1,12,31),"m"))-SUM($C124:E124),"")</f>
        <v>12</v>
      </c>
      <c r="I124">
        <v>11</v>
      </c>
    </row>
    <row r="125" spans="1:9" x14ac:dyDescent="0.45">
      <c r="A125" s="1">
        <v>44593</v>
      </c>
      <c r="B125" s="1">
        <v>44926</v>
      </c>
      <c r="C125" t="e">
        <v>#NUM!</v>
      </c>
      <c r="D125" t="e">
        <f>IF(D$1&lt;&gt;"",IF(YEAR($B125)=D$1,DATEDIF($A125-1,$B125,"m"),DATEDIF($A125-1,DATE(D$1,12,31),"m"))-SUM($C125:C125),"")</f>
        <v>#NUM!</v>
      </c>
      <c r="E125" t="e">
        <f>IF(E$1&lt;&gt;"",IF(YEAR($B125)=E$1,DATEDIF($A125-1,$B125,"m"),DATEDIF($A125-1,DATE(E$1,12,31),"m"))-SUM($C125:D125),"")</f>
        <v>#NUM!</v>
      </c>
      <c r="F125" t="e">
        <f>IF(F$1&lt;&gt;"",IF(YEAR($B125)=F$1,DATEDIF($A125-1,$B125,"m"),DATEDIF($A125-1,DATE(F$1,12,31),"m"))-SUM($C125:E125),"")</f>
        <v>#NUM!</v>
      </c>
      <c r="I125">
        <v>11</v>
      </c>
    </row>
    <row r="126" spans="1:9" x14ac:dyDescent="0.45">
      <c r="A126" s="1">
        <v>44562</v>
      </c>
      <c r="B126" s="1">
        <v>44895</v>
      </c>
      <c r="C126">
        <v>0</v>
      </c>
      <c r="D126">
        <f>IF(D$1&lt;&gt;"",IF(YEAR($B126)=D$1,DATEDIF($A126-1,$B126,"m"),DATEDIF($A126-1,DATE(D$1,12,31),"m"))-SUM($C126:C126),"")</f>
        <v>10</v>
      </c>
      <c r="E126">
        <f>IF(E$1&lt;&gt;"",IF(YEAR($B126)=E$1,DATEDIF($A126-1,$B126,"m"),DATEDIF($A126-1,DATE(E$1,12,31),"m"))-SUM($C126:D126),"")</f>
        <v>14</v>
      </c>
      <c r="F126">
        <f>IF(F$1&lt;&gt;"",IF(YEAR($B126)=F$1,DATEDIF($A126-1,$B126,"m"),DATEDIF($A126-1,DATE(F$1,12,31),"m"))-SUM($C126:E126),"")</f>
        <v>12</v>
      </c>
      <c r="I126">
        <v>11</v>
      </c>
    </row>
    <row r="127" spans="1:9" x14ac:dyDescent="0.45">
      <c r="A127" s="1">
        <v>44348</v>
      </c>
      <c r="B127" s="1">
        <v>44347</v>
      </c>
      <c r="C127">
        <v>1</v>
      </c>
      <c r="D127">
        <f>IF(D$1&lt;&gt;"",IF(YEAR($B127)=D$1,DATEDIF($A127-1,$B127,"m"),DATEDIF($A127-1,DATE(D$1,12,31),"m"))-SUM($C127:C127),"")</f>
        <v>18</v>
      </c>
      <c r="E127">
        <f>IF(E$1&lt;&gt;"",IF(YEAR($B127)=E$1,DATEDIF($A127-1,$B127,"m"),DATEDIF($A127-1,DATE(E$1,12,31),"m"))-SUM($C127:D127),"")</f>
        <v>12</v>
      </c>
      <c r="F127">
        <f>IF(F$1&lt;&gt;"",IF(YEAR($B127)=F$1,DATEDIF($A127-1,$B127,"m"),DATEDIF($A127-1,DATE(F$1,12,31),"m"))-SUM($C127:E127),"")</f>
        <v>12</v>
      </c>
      <c r="I127">
        <v>0</v>
      </c>
    </row>
    <row r="128" spans="1:9" x14ac:dyDescent="0.45">
      <c r="A128" s="1">
        <v>44531</v>
      </c>
      <c r="B128" s="1">
        <v>44895</v>
      </c>
      <c r="C128">
        <v>1</v>
      </c>
      <c r="D128">
        <f>IF(D$1&lt;&gt;"",IF(YEAR($B128)=D$1,DATEDIF($A128-1,$B128,"m"),DATEDIF($A128-1,DATE(D$1,12,31),"m"))-SUM($C128:C128),"")</f>
        <v>11</v>
      </c>
      <c r="E128">
        <f>IF(E$1&lt;&gt;"",IF(YEAR($B128)=E$1,DATEDIF($A128-1,$B128,"m"),DATEDIF($A128-1,DATE(E$1,12,31),"m"))-SUM($C128:D128),"")</f>
        <v>13</v>
      </c>
      <c r="F128">
        <f>IF(F$1&lt;&gt;"",IF(YEAR($B128)=F$1,DATEDIF($A128-1,$B128,"m"),DATEDIF($A128-1,DATE(F$1,12,31),"m"))-SUM($C128:E128),"")</f>
        <v>12</v>
      </c>
      <c r="I128">
        <v>12</v>
      </c>
    </row>
    <row r="129" spans="1:9" x14ac:dyDescent="0.45">
      <c r="A129" s="1">
        <v>45200</v>
      </c>
      <c r="B129" s="1">
        <v>46295</v>
      </c>
      <c r="C129" t="e">
        <v>#NUM!</v>
      </c>
      <c r="D129" t="e">
        <f>IF(D$1&lt;&gt;"",IF(YEAR($B129)=D$1,DATEDIF($A129-1,$B129,"m"),DATEDIF($A129-1,DATE(D$1,12,31),"m"))-SUM($C129:C129),"")</f>
        <v>#NUM!</v>
      </c>
      <c r="E129" t="e">
        <f>IF(E$1&lt;&gt;"",IF(YEAR($B129)=E$1,DATEDIF($A129-1,$B129,"m"),DATEDIF($A129-1,DATE(E$1,12,31),"m"))-SUM($C129:D129),"")</f>
        <v>#NUM!</v>
      </c>
      <c r="F129" t="e">
        <f>IF(F$1&lt;&gt;"",IF(YEAR($B129)=F$1,DATEDIF($A129-1,$B129,"m"),DATEDIF($A129-1,DATE(F$1,12,31),"m"))-SUM($C129:E129),"")</f>
        <v>#NUM!</v>
      </c>
      <c r="I129">
        <v>36</v>
      </c>
    </row>
    <row r="130" spans="1:9" x14ac:dyDescent="0.45">
      <c r="A130" s="1">
        <v>45200</v>
      </c>
      <c r="B130" s="1">
        <v>46295</v>
      </c>
      <c r="C130" t="e">
        <v>#NUM!</v>
      </c>
      <c r="D130" t="e">
        <f>IF(D$1&lt;&gt;"",IF(YEAR($B130)=D$1,DATEDIF($A130-1,$B130,"m"),DATEDIF($A130-1,DATE(D$1,12,31),"m"))-SUM($C130:C130),"")</f>
        <v>#NUM!</v>
      </c>
      <c r="E130" t="e">
        <f>IF(E$1&lt;&gt;"",IF(YEAR($B130)=E$1,DATEDIF($A130-1,$B130,"m"),DATEDIF($A130-1,DATE(E$1,12,31),"m"))-SUM($C130:D130),"")</f>
        <v>#NUM!</v>
      </c>
      <c r="F130" t="e">
        <f>IF(F$1&lt;&gt;"",IF(YEAR($B130)=F$1,DATEDIF($A130-1,$B130,"m"),DATEDIF($A130-1,DATE(F$1,12,31),"m"))-SUM($C130:E130),"")</f>
        <v>#NUM!</v>
      </c>
      <c r="I130">
        <v>36</v>
      </c>
    </row>
    <row r="131" spans="1:9" x14ac:dyDescent="0.45">
      <c r="A131" s="1">
        <v>44470</v>
      </c>
      <c r="B131" s="1">
        <v>45535</v>
      </c>
      <c r="C131">
        <v>3</v>
      </c>
      <c r="D131">
        <f>IF(D$1&lt;&gt;"",IF(YEAR($B131)=D$1,DATEDIF($A131-1,$B131,"m"),DATEDIF($A131-1,DATE(D$1,12,31),"m"))-SUM($C131:C131),"")</f>
        <v>12</v>
      </c>
      <c r="E131">
        <f>IF(E$1&lt;&gt;"",IF(YEAR($B131)=E$1,DATEDIF($A131-1,$B131,"m"),DATEDIF($A131-1,DATE(E$1,12,31),"m"))-SUM($C131:D131),"")</f>
        <v>12</v>
      </c>
      <c r="F131">
        <f>IF(F$1&lt;&gt;"",IF(YEAR($B131)=F$1,DATEDIF($A131-1,$B131,"m"),DATEDIF($A131-1,DATE(F$1,12,31),"m"))-SUM($C131:E131),"")</f>
        <v>8</v>
      </c>
      <c r="I131">
        <v>35</v>
      </c>
    </row>
    <row r="132" spans="1:9" x14ac:dyDescent="0.45">
      <c r="A132" s="1">
        <v>44682</v>
      </c>
      <c r="B132" s="1">
        <v>45016</v>
      </c>
      <c r="C132" t="e">
        <v>#NUM!</v>
      </c>
      <c r="D132" t="e">
        <f>IF(D$1&lt;&gt;"",IF(YEAR($B132)=D$1,DATEDIF($A132-1,$B132,"m"),DATEDIF($A132-1,DATE(D$1,12,31),"m"))-SUM($C132:C132),"")</f>
        <v>#NUM!</v>
      </c>
      <c r="E132" t="e">
        <f>IF(E$1&lt;&gt;"",IF(YEAR($B132)=E$1,DATEDIF($A132-1,$B132,"m"),DATEDIF($A132-1,DATE(E$1,12,31),"m"))-SUM($C132:D132),"")</f>
        <v>#NUM!</v>
      </c>
      <c r="F132" t="e">
        <f>IF(F$1&lt;&gt;"",IF(YEAR($B132)=F$1,DATEDIF($A132-1,$B132,"m"),DATEDIF($A132-1,DATE(F$1,12,31),"m"))-SUM($C132:E132),"")</f>
        <v>#NUM!</v>
      </c>
      <c r="I132">
        <v>11</v>
      </c>
    </row>
    <row r="133" spans="1:9" x14ac:dyDescent="0.45">
      <c r="A133" s="1">
        <v>44652</v>
      </c>
      <c r="B133" s="1">
        <v>44957</v>
      </c>
      <c r="C133" t="e">
        <v>#NUM!</v>
      </c>
      <c r="D133" t="e">
        <f>IF(D$1&lt;&gt;"",IF(YEAR($B133)=D$1,DATEDIF($A133-1,$B133,"m"),DATEDIF($A133-1,DATE(D$1,12,31),"m"))-SUM($C133:C133),"")</f>
        <v>#NUM!</v>
      </c>
      <c r="E133" t="e">
        <f>IF(E$1&lt;&gt;"",IF(YEAR($B133)=E$1,DATEDIF($A133-1,$B133,"m"),DATEDIF($A133-1,DATE(E$1,12,31),"m"))-SUM($C133:D133),"")</f>
        <v>#NUM!</v>
      </c>
      <c r="F133" t="e">
        <f>IF(F$1&lt;&gt;"",IF(YEAR($B133)=F$1,DATEDIF($A133-1,$B133,"m"),DATEDIF($A133-1,DATE(F$1,12,31),"m"))-SUM($C133:E133),"")</f>
        <v>#NUM!</v>
      </c>
      <c r="I133">
        <v>10</v>
      </c>
    </row>
    <row r="134" spans="1:9" x14ac:dyDescent="0.45">
      <c r="A134" s="1">
        <v>44378</v>
      </c>
      <c r="B134" s="1">
        <v>45443</v>
      </c>
      <c r="C134">
        <v>6</v>
      </c>
      <c r="D134">
        <f>IF(D$1&lt;&gt;"",IF(YEAR($B134)=D$1,DATEDIF($A134-1,$B134,"m"),DATEDIF($A134-1,DATE(D$1,12,31),"m"))-SUM($C134:C134),"")</f>
        <v>12</v>
      </c>
      <c r="E134">
        <f>IF(E$1&lt;&gt;"",IF(YEAR($B134)=E$1,DATEDIF($A134-1,$B134,"m"),DATEDIF($A134-1,DATE(E$1,12,31),"m"))-SUM($C134:D134),"")</f>
        <v>12</v>
      </c>
      <c r="F134">
        <f>IF(F$1&lt;&gt;"",IF(YEAR($B134)=F$1,DATEDIF($A134-1,$B134,"m"),DATEDIF($A134-1,DATE(F$1,12,31),"m"))-SUM($C134:E134),"")</f>
        <v>5</v>
      </c>
      <c r="I134">
        <v>35</v>
      </c>
    </row>
    <row r="135" spans="1:9" x14ac:dyDescent="0.45">
      <c r="A135" s="1">
        <v>44256</v>
      </c>
      <c r="B135" s="1">
        <v>44620</v>
      </c>
      <c r="C135">
        <v>10</v>
      </c>
      <c r="D135">
        <f>IF(D$1&lt;&gt;"",IF(YEAR($B135)=D$1,DATEDIF($A135-1,$B135,"m"),DATEDIF($A135-1,DATE(D$1,12,31),"m"))-SUM($C135:C135),"")</f>
        <v>2</v>
      </c>
      <c r="E135">
        <f>IF(E$1&lt;&gt;"",IF(YEAR($B135)=E$1,DATEDIF($A135-1,$B135,"m"),DATEDIF($A135-1,DATE(E$1,12,31),"m"))-SUM($C135:D135),"")</f>
        <v>22</v>
      </c>
      <c r="F135">
        <f>IF(F$1&lt;&gt;"",IF(YEAR($B135)=F$1,DATEDIF($A135-1,$B135,"m"),DATEDIF($A135-1,DATE(F$1,12,31),"m"))-SUM($C135:E135),"")</f>
        <v>12</v>
      </c>
      <c r="I135">
        <v>12</v>
      </c>
    </row>
    <row r="136" spans="1:9" x14ac:dyDescent="0.45">
      <c r="A136" s="1">
        <v>44378</v>
      </c>
      <c r="B136" s="1">
        <v>44712</v>
      </c>
      <c r="C136">
        <v>6</v>
      </c>
      <c r="D136">
        <f>IF(D$1&lt;&gt;"",IF(YEAR($B136)=D$1,DATEDIF($A136-1,$B136,"m"),DATEDIF($A136-1,DATE(D$1,12,31),"m"))-SUM($C136:C136),"")</f>
        <v>5</v>
      </c>
      <c r="E136">
        <f>IF(E$1&lt;&gt;"",IF(YEAR($B136)=E$1,DATEDIF($A136-1,$B136,"m"),DATEDIF($A136-1,DATE(E$1,12,31),"m"))-SUM($C136:D136),"")</f>
        <v>19</v>
      </c>
      <c r="F136">
        <f>IF(F$1&lt;&gt;"",IF(YEAR($B136)=F$1,DATEDIF($A136-1,$B136,"m"),DATEDIF($A136-1,DATE(F$1,12,31),"m"))-SUM($C136:E136),"")</f>
        <v>12</v>
      </c>
      <c r="I136">
        <v>11</v>
      </c>
    </row>
    <row r="137" spans="1:9" x14ac:dyDescent="0.45">
      <c r="A137" s="1">
        <v>44593</v>
      </c>
      <c r="B137" s="1">
        <v>44926</v>
      </c>
      <c r="C137" t="e">
        <v>#NUM!</v>
      </c>
      <c r="D137" t="e">
        <f>IF(D$1&lt;&gt;"",IF(YEAR($B137)=D$1,DATEDIF($A137-1,$B137,"m"),DATEDIF($A137-1,DATE(D$1,12,31),"m"))-SUM($C137:C137),"")</f>
        <v>#NUM!</v>
      </c>
      <c r="E137" t="e">
        <f>IF(E$1&lt;&gt;"",IF(YEAR($B137)=E$1,DATEDIF($A137-1,$B137,"m"),DATEDIF($A137-1,DATE(E$1,12,31),"m"))-SUM($C137:D137),"")</f>
        <v>#NUM!</v>
      </c>
      <c r="F137" t="e">
        <f>IF(F$1&lt;&gt;"",IF(YEAR($B137)=F$1,DATEDIF($A137-1,$B137,"m"),DATEDIF($A137-1,DATE(F$1,12,31),"m"))-SUM($C137:E137),"")</f>
        <v>#NUM!</v>
      </c>
      <c r="I137">
        <v>11</v>
      </c>
    </row>
    <row r="138" spans="1:9" x14ac:dyDescent="0.45">
      <c r="A138" s="1">
        <v>45108</v>
      </c>
      <c r="B138" s="1">
        <v>46356</v>
      </c>
      <c r="C138" t="e">
        <v>#NUM!</v>
      </c>
      <c r="D138" t="e">
        <f>IF(D$1&lt;&gt;"",IF(YEAR($B138)=D$1,DATEDIF($A138-1,$B138,"m"),DATEDIF($A138-1,DATE(D$1,12,31),"m"))-SUM($C138:C138),"")</f>
        <v>#NUM!</v>
      </c>
      <c r="E138" t="e">
        <f>IF(E$1&lt;&gt;"",IF(YEAR($B138)=E$1,DATEDIF($A138-1,$B138,"m"),DATEDIF($A138-1,DATE(E$1,12,31),"m"))-SUM($C138:D138),"")</f>
        <v>#NUM!</v>
      </c>
      <c r="F138" t="e">
        <f>IF(F$1&lt;&gt;"",IF(YEAR($B138)=F$1,DATEDIF($A138-1,$B138,"m"),DATEDIF($A138-1,DATE(F$1,12,31),"m"))-SUM($C138:E138),"")</f>
        <v>#NUM!</v>
      </c>
      <c r="I138">
        <v>41</v>
      </c>
    </row>
    <row r="139" spans="1:9" x14ac:dyDescent="0.45">
      <c r="A139" s="1">
        <v>44256</v>
      </c>
      <c r="B139" s="1">
        <v>44620</v>
      </c>
      <c r="C139">
        <v>10</v>
      </c>
      <c r="D139">
        <f>IF(D$1&lt;&gt;"",IF(YEAR($B139)=D$1,DATEDIF($A139-1,$B139,"m"),DATEDIF($A139-1,DATE(D$1,12,31),"m"))-SUM($C139:C139),"")</f>
        <v>2</v>
      </c>
      <c r="E139">
        <f>IF(E$1&lt;&gt;"",IF(YEAR($B139)=E$1,DATEDIF($A139-1,$B139,"m"),DATEDIF($A139-1,DATE(E$1,12,31),"m"))-SUM($C139:D139),"")</f>
        <v>22</v>
      </c>
      <c r="F139">
        <f>IF(F$1&lt;&gt;"",IF(YEAR($B139)=F$1,DATEDIF($A139-1,$B139,"m"),DATEDIF($A139-1,DATE(F$1,12,31),"m"))-SUM($C139:E139),"")</f>
        <v>12</v>
      </c>
      <c r="I139">
        <v>12</v>
      </c>
    </row>
    <row r="140" spans="1:9" x14ac:dyDescent="0.45">
      <c r="A140" s="1">
        <v>45108</v>
      </c>
      <c r="B140" s="1">
        <v>46203</v>
      </c>
      <c r="C140" t="e">
        <v>#NUM!</v>
      </c>
      <c r="D140" t="e">
        <f>IF(D$1&lt;&gt;"",IF(YEAR($B140)=D$1,DATEDIF($A140-1,$B140,"m"),DATEDIF($A140-1,DATE(D$1,12,31),"m"))-SUM($C140:C140),"")</f>
        <v>#NUM!</v>
      </c>
      <c r="E140" t="e">
        <f>IF(E$1&lt;&gt;"",IF(YEAR($B140)=E$1,DATEDIF($A140-1,$B140,"m"),DATEDIF($A140-1,DATE(E$1,12,31),"m"))-SUM($C140:D140),"")</f>
        <v>#NUM!</v>
      </c>
      <c r="F140" t="e">
        <f>IF(F$1&lt;&gt;"",IF(YEAR($B140)=F$1,DATEDIF($A140-1,$B140,"m"),DATEDIF($A140-1,DATE(F$1,12,31),"m"))-SUM($C140:E140),"")</f>
        <v>#NUM!</v>
      </c>
      <c r="I140">
        <v>36</v>
      </c>
    </row>
    <row r="141" spans="1:9" x14ac:dyDescent="0.45">
      <c r="A141" s="1">
        <v>44348</v>
      </c>
      <c r="B141" s="1">
        <v>44651</v>
      </c>
      <c r="C141">
        <v>7</v>
      </c>
      <c r="D141">
        <f>IF(D$1&lt;&gt;"",IF(YEAR($B141)=D$1,DATEDIF($A141-1,$B141,"m"),DATEDIF($A141-1,DATE(D$1,12,31),"m"))-SUM($C141:C141),"")</f>
        <v>3</v>
      </c>
      <c r="E141">
        <f>IF(E$1&lt;&gt;"",IF(YEAR($B141)=E$1,DATEDIF($A141-1,$B141,"m"),DATEDIF($A141-1,DATE(E$1,12,31),"m"))-SUM($C141:D141),"")</f>
        <v>21</v>
      </c>
      <c r="F141">
        <f>IF(F$1&lt;&gt;"",IF(YEAR($B141)=F$1,DATEDIF($A141-1,$B141,"m"),DATEDIF($A141-1,DATE(F$1,12,31),"m"))-SUM($C141:E141),"")</f>
        <v>12</v>
      </c>
      <c r="I141">
        <v>10</v>
      </c>
    </row>
    <row r="142" spans="1:9" x14ac:dyDescent="0.45">
      <c r="A142" s="1">
        <v>44470</v>
      </c>
      <c r="B142" s="1">
        <v>45504</v>
      </c>
      <c r="C142">
        <v>3</v>
      </c>
      <c r="D142">
        <f>IF(D$1&lt;&gt;"",IF(YEAR($B142)=D$1,DATEDIF($A142-1,$B142,"m"),DATEDIF($A142-1,DATE(D$1,12,31),"m"))-SUM($C142:C142),"")</f>
        <v>12</v>
      </c>
      <c r="E142">
        <f>IF(E$1&lt;&gt;"",IF(YEAR($B142)=E$1,DATEDIF($A142-1,$B142,"m"),DATEDIF($A142-1,DATE(E$1,12,31),"m"))-SUM($C142:D142),"")</f>
        <v>12</v>
      </c>
      <c r="F142">
        <f>IF(F$1&lt;&gt;"",IF(YEAR($B142)=F$1,DATEDIF($A142-1,$B142,"m"),DATEDIF($A142-1,DATE(F$1,12,31),"m"))-SUM($C142:E142),"")</f>
        <v>7</v>
      </c>
      <c r="I142">
        <v>34</v>
      </c>
    </row>
    <row r="143" spans="1:9" x14ac:dyDescent="0.45">
      <c r="A143" s="1">
        <v>44378</v>
      </c>
      <c r="B143" s="1">
        <v>44530</v>
      </c>
      <c r="C143">
        <v>5</v>
      </c>
      <c r="D143">
        <f>IF(D$1&lt;&gt;"",IF(YEAR($B143)=D$1,DATEDIF($A143-1,$B143,"m"),DATEDIF($A143-1,DATE(D$1,12,31),"m"))-SUM($C143:C143),"")</f>
        <v>13</v>
      </c>
      <c r="E143">
        <f>IF(E$1&lt;&gt;"",IF(YEAR($B143)=E$1,DATEDIF($A143-1,$B143,"m"),DATEDIF($A143-1,DATE(E$1,12,31),"m"))-SUM($C143:D143),"")</f>
        <v>12</v>
      </c>
      <c r="F143">
        <f>IF(F$1&lt;&gt;"",IF(YEAR($B143)=F$1,DATEDIF($A143-1,$B143,"m"),DATEDIF($A143-1,DATE(F$1,12,31),"m"))-SUM($C143:E143),"")</f>
        <v>12</v>
      </c>
      <c r="I143">
        <v>5</v>
      </c>
    </row>
    <row r="144" spans="1:9" x14ac:dyDescent="0.45">
      <c r="A144" s="1">
        <v>45323</v>
      </c>
      <c r="B144" s="1">
        <v>46418</v>
      </c>
      <c r="C144" t="e">
        <v>#NUM!</v>
      </c>
      <c r="D144" t="e">
        <f>IF(D$1&lt;&gt;"",IF(YEAR($B144)=D$1,DATEDIF($A144-1,$B144,"m"),DATEDIF($A144-1,DATE(D$1,12,31),"m"))-SUM($C144:C144),"")</f>
        <v>#NUM!</v>
      </c>
      <c r="E144" t="e">
        <f>IF(E$1&lt;&gt;"",IF(YEAR($B144)=E$1,DATEDIF($A144-1,$B144,"m"),DATEDIF($A144-1,DATE(E$1,12,31),"m"))-SUM($C144:D144),"")</f>
        <v>#NUM!</v>
      </c>
      <c r="F144" t="e">
        <f>IF(F$1&lt;&gt;"",IF(YEAR($B144)=F$1,DATEDIF($A144-1,$B144,"m"),DATEDIF($A144-1,DATE(F$1,12,31),"m"))-SUM($C144:E144),"")</f>
        <v>#NUM!</v>
      </c>
      <c r="I144">
        <v>36</v>
      </c>
    </row>
    <row r="145" spans="1:9" x14ac:dyDescent="0.45">
      <c r="A145" s="1">
        <v>44228</v>
      </c>
      <c r="B145" s="1">
        <v>44561</v>
      </c>
      <c r="C145">
        <v>12</v>
      </c>
      <c r="D145">
        <f>IF(D$1&lt;&gt;"",IF(YEAR($B145)=D$1,DATEDIF($A145-1,$B145,"m"),DATEDIF($A145-1,DATE(D$1,12,31),"m"))-SUM($C145:C145),"")</f>
        <v>11</v>
      </c>
      <c r="E145">
        <f>IF(E$1&lt;&gt;"",IF(YEAR($B145)=E$1,DATEDIF($A145-1,$B145,"m"),DATEDIF($A145-1,DATE(E$1,12,31),"m"))-SUM($C145:D145),"")</f>
        <v>12</v>
      </c>
      <c r="F145">
        <f>IF(F$1&lt;&gt;"",IF(YEAR($B145)=F$1,DATEDIF($A145-1,$B145,"m"),DATEDIF($A145-1,DATE(F$1,12,31),"m"))-SUM($C145:E145),"")</f>
        <v>12</v>
      </c>
      <c r="I145">
        <v>11</v>
      </c>
    </row>
    <row r="146" spans="1:9" x14ac:dyDescent="0.45">
      <c r="A146" s="1">
        <v>43739</v>
      </c>
      <c r="B146" s="1">
        <v>44043</v>
      </c>
      <c r="C146">
        <v>27</v>
      </c>
      <c r="D146">
        <f>IF(D$1&lt;&gt;"",IF(YEAR($B146)=D$1,DATEDIF($A146-1,$B146,"m"),DATEDIF($A146-1,DATE(D$1,12,31),"m"))-SUM($C146:C146),"")</f>
        <v>12</v>
      </c>
      <c r="E146">
        <f>IF(E$1&lt;&gt;"",IF(YEAR($B146)=E$1,DATEDIF($A146-1,$B146,"m"),DATEDIF($A146-1,DATE(E$1,12,31),"m"))-SUM($C146:D146),"")</f>
        <v>12</v>
      </c>
      <c r="F146">
        <f>IF(F$1&lt;&gt;"",IF(YEAR($B146)=F$1,DATEDIF($A146-1,$B146,"m"),DATEDIF($A146-1,DATE(F$1,12,31),"m"))-SUM($C146:E146),"")</f>
        <v>12</v>
      </c>
      <c r="I146">
        <v>10</v>
      </c>
    </row>
    <row r="147" spans="1:9" x14ac:dyDescent="0.45">
      <c r="A147" s="1">
        <v>44501</v>
      </c>
      <c r="B147" s="1">
        <v>45565</v>
      </c>
      <c r="C147">
        <v>2</v>
      </c>
      <c r="D147">
        <f>IF(D$1&lt;&gt;"",IF(YEAR($B147)=D$1,DATEDIF($A147-1,$B147,"m"),DATEDIF($A147-1,DATE(D$1,12,31),"m"))-SUM($C147:C147),"")</f>
        <v>12</v>
      </c>
      <c r="E147">
        <f>IF(E$1&lt;&gt;"",IF(YEAR($B147)=E$1,DATEDIF($A147-1,$B147,"m"),DATEDIF($A147-1,DATE(E$1,12,31),"m"))-SUM($C147:D147),"")</f>
        <v>12</v>
      </c>
      <c r="F147">
        <f>IF(F$1&lt;&gt;"",IF(YEAR($B147)=F$1,DATEDIF($A147-1,$B147,"m"),DATEDIF($A147-1,DATE(F$1,12,31),"m"))-SUM($C147:E147),"")</f>
        <v>8</v>
      </c>
      <c r="I147">
        <v>35</v>
      </c>
    </row>
    <row r="148" spans="1:9" x14ac:dyDescent="0.45">
      <c r="A148" s="1">
        <v>44470</v>
      </c>
      <c r="B148" s="1">
        <v>45199</v>
      </c>
      <c r="C148">
        <v>3</v>
      </c>
      <c r="D148">
        <f>IF(D$1&lt;&gt;"",IF(YEAR($B148)=D$1,DATEDIF($A148-1,$B148,"m"),DATEDIF($A148-1,DATE(D$1,12,31),"m"))-SUM($C148:C148),"")</f>
        <v>12</v>
      </c>
      <c r="E148">
        <f>IF(E$1&lt;&gt;"",IF(YEAR($B148)=E$1,DATEDIF($A148-1,$B148,"m"),DATEDIF($A148-1,DATE(E$1,12,31),"m"))-SUM($C148:D148),"")</f>
        <v>9</v>
      </c>
      <c r="F148">
        <f>IF(F$1&lt;&gt;"",IF(YEAR($B148)=F$1,DATEDIF($A148-1,$B148,"m"),DATEDIF($A148-1,DATE(F$1,12,31),"m"))-SUM($C148:E148),"")</f>
        <v>15</v>
      </c>
      <c r="I148">
        <v>24</v>
      </c>
    </row>
    <row r="149" spans="1:9" x14ac:dyDescent="0.45">
      <c r="A149" s="1">
        <v>44652</v>
      </c>
      <c r="B149" s="1">
        <v>44985</v>
      </c>
      <c r="C149" t="e">
        <v>#NUM!</v>
      </c>
      <c r="D149" t="e">
        <f>IF(D$1&lt;&gt;"",IF(YEAR($B149)=D$1,DATEDIF($A149-1,$B149,"m"),DATEDIF($A149-1,DATE(D$1,12,31),"m"))-SUM($C149:C149),"")</f>
        <v>#NUM!</v>
      </c>
      <c r="E149" t="e">
        <f>IF(E$1&lt;&gt;"",IF(YEAR($B149)=E$1,DATEDIF($A149-1,$B149,"m"),DATEDIF($A149-1,DATE(E$1,12,31),"m"))-SUM($C149:D149),"")</f>
        <v>#NUM!</v>
      </c>
      <c r="F149" t="e">
        <f>IF(F$1&lt;&gt;"",IF(YEAR($B149)=F$1,DATEDIF($A149-1,$B149,"m"),DATEDIF($A149-1,DATE(F$1,12,31),"m"))-SUM($C149:E149),"")</f>
        <v>#NUM!</v>
      </c>
      <c r="I149">
        <v>11</v>
      </c>
    </row>
    <row r="150" spans="1:9" x14ac:dyDescent="0.45">
      <c r="A150" s="1">
        <v>44986</v>
      </c>
      <c r="B150" s="1">
        <v>45688</v>
      </c>
      <c r="C150" t="e">
        <v>#NUM!</v>
      </c>
      <c r="D150" t="e">
        <f>IF(D$1&lt;&gt;"",IF(YEAR($B150)=D$1,DATEDIF($A150-1,$B150,"m"),DATEDIF($A150-1,DATE(D$1,12,31),"m"))-SUM($C150:C150),"")</f>
        <v>#NUM!</v>
      </c>
      <c r="E150" t="e">
        <f>IF(E$1&lt;&gt;"",IF(YEAR($B150)=E$1,DATEDIF($A150-1,$B150,"m"),DATEDIF($A150-1,DATE(E$1,12,31),"m"))-SUM($C150:D150),"")</f>
        <v>#NUM!</v>
      </c>
      <c r="F150" t="e">
        <f>IF(F$1&lt;&gt;"",IF(YEAR($B150)=F$1,DATEDIF($A150-1,$B150,"m"),DATEDIF($A150-1,DATE(F$1,12,31),"m"))-SUM($C150:E150),"")</f>
        <v>#NUM!</v>
      </c>
      <c r="I150">
        <v>23</v>
      </c>
    </row>
    <row r="151" spans="1:9" x14ac:dyDescent="0.45">
      <c r="A151" s="1">
        <v>44470</v>
      </c>
      <c r="B151" s="1">
        <v>44804</v>
      </c>
      <c r="C151">
        <v>3</v>
      </c>
      <c r="D151">
        <f>IF(D$1&lt;&gt;"",IF(YEAR($B151)=D$1,DATEDIF($A151-1,$B151,"m"),DATEDIF($A151-1,DATE(D$1,12,31),"m"))-SUM($C151:C151),"")</f>
        <v>8</v>
      </c>
      <c r="E151">
        <f>IF(E$1&lt;&gt;"",IF(YEAR($B151)=E$1,DATEDIF($A151-1,$B151,"m"),DATEDIF($A151-1,DATE(E$1,12,31),"m"))-SUM($C151:D151),"")</f>
        <v>16</v>
      </c>
      <c r="F151">
        <f>IF(F$1&lt;&gt;"",IF(YEAR($B151)=F$1,DATEDIF($A151-1,$B151,"m"),DATEDIF($A151-1,DATE(F$1,12,31),"m"))-SUM($C151:E151),"")</f>
        <v>12</v>
      </c>
      <c r="I151">
        <v>11</v>
      </c>
    </row>
    <row r="152" spans="1:9" x14ac:dyDescent="0.45">
      <c r="A152" s="1">
        <v>44470</v>
      </c>
      <c r="B152" s="1">
        <v>45535</v>
      </c>
      <c r="C152">
        <v>3</v>
      </c>
      <c r="D152">
        <f>IF(D$1&lt;&gt;"",IF(YEAR($B152)=D$1,DATEDIF($A152-1,$B152,"m"),DATEDIF($A152-1,DATE(D$1,12,31),"m"))-SUM($C152:C152),"")</f>
        <v>12</v>
      </c>
      <c r="E152">
        <f>IF(E$1&lt;&gt;"",IF(YEAR($B152)=E$1,DATEDIF($A152-1,$B152,"m"),DATEDIF($A152-1,DATE(E$1,12,31),"m"))-SUM($C152:D152),"")</f>
        <v>12</v>
      </c>
      <c r="F152">
        <f>IF(F$1&lt;&gt;"",IF(YEAR($B152)=F$1,DATEDIF($A152-1,$B152,"m"),DATEDIF($A152-1,DATE(F$1,12,31),"m"))-SUM($C152:E152),"")</f>
        <v>8</v>
      </c>
      <c r="I152">
        <v>35</v>
      </c>
    </row>
    <row r="153" spans="1:9" x14ac:dyDescent="0.45">
      <c r="A153" s="1">
        <v>44440</v>
      </c>
      <c r="B153" s="1">
        <v>44773</v>
      </c>
      <c r="C153">
        <v>4</v>
      </c>
      <c r="D153">
        <f>IF(D$1&lt;&gt;"",IF(YEAR($B153)=D$1,DATEDIF($A153-1,$B153,"m"),DATEDIF($A153-1,DATE(D$1,12,31),"m"))-SUM($C153:C153),"")</f>
        <v>7</v>
      </c>
      <c r="E153">
        <f>IF(E$1&lt;&gt;"",IF(YEAR($B153)=E$1,DATEDIF($A153-1,$B153,"m"),DATEDIF($A153-1,DATE(E$1,12,31),"m"))-SUM($C153:D153),"")</f>
        <v>17</v>
      </c>
      <c r="F153">
        <f>IF(F$1&lt;&gt;"",IF(YEAR($B153)=F$1,DATEDIF($A153-1,$B153,"m"),DATEDIF($A153-1,DATE(F$1,12,31),"m"))-SUM($C153:E153),"")</f>
        <v>12</v>
      </c>
      <c r="I153">
        <v>11</v>
      </c>
    </row>
    <row r="154" spans="1:9" x14ac:dyDescent="0.45">
      <c r="A154" s="1">
        <v>44256</v>
      </c>
      <c r="B154" s="1">
        <v>44681</v>
      </c>
      <c r="C154">
        <v>10</v>
      </c>
      <c r="D154">
        <f>IF(D$1&lt;&gt;"",IF(YEAR($B154)=D$1,DATEDIF($A154-1,$B154,"m"),DATEDIF($A154-1,DATE(D$1,12,31),"m"))-SUM($C154:C154),"")</f>
        <v>4</v>
      </c>
      <c r="E154">
        <f>IF(E$1&lt;&gt;"",IF(YEAR($B154)=E$1,DATEDIF($A154-1,$B154,"m"),DATEDIF($A154-1,DATE(E$1,12,31),"m"))-SUM($C154:D154),"")</f>
        <v>20</v>
      </c>
      <c r="F154">
        <f>IF(F$1&lt;&gt;"",IF(YEAR($B154)=F$1,DATEDIF($A154-1,$B154,"m"),DATEDIF($A154-1,DATE(F$1,12,31),"m"))-SUM($C154:E154),"")</f>
        <v>12</v>
      </c>
      <c r="I154">
        <v>14</v>
      </c>
    </row>
    <row r="155" spans="1:9" x14ac:dyDescent="0.45">
      <c r="A155" s="1">
        <v>44470</v>
      </c>
      <c r="B155" s="1">
        <v>44804</v>
      </c>
      <c r="C155">
        <v>3</v>
      </c>
      <c r="D155">
        <f>IF(D$1&lt;&gt;"",IF(YEAR($B155)=D$1,DATEDIF($A155-1,$B155,"m"),DATEDIF($A155-1,DATE(D$1,12,31),"m"))-SUM($C155:C155),"")</f>
        <v>8</v>
      </c>
      <c r="E155">
        <f>IF(E$1&lt;&gt;"",IF(YEAR($B155)=E$1,DATEDIF($A155-1,$B155,"m"),DATEDIF($A155-1,DATE(E$1,12,31),"m"))-SUM($C155:D155),"")</f>
        <v>16</v>
      </c>
      <c r="F155">
        <f>IF(F$1&lt;&gt;"",IF(YEAR($B155)=F$1,DATEDIF($A155-1,$B155,"m"),DATEDIF($A155-1,DATE(F$1,12,31),"m"))-SUM($C155:E155),"")</f>
        <v>12</v>
      </c>
      <c r="I155">
        <v>11</v>
      </c>
    </row>
    <row r="156" spans="1:9" x14ac:dyDescent="0.45">
      <c r="A156" s="1">
        <v>44652</v>
      </c>
      <c r="B156" s="1">
        <v>45747</v>
      </c>
      <c r="C156" t="e">
        <v>#NUM!</v>
      </c>
      <c r="D156" t="e">
        <f>IF(D$1&lt;&gt;"",IF(YEAR($B156)=D$1,DATEDIF($A156-1,$B156,"m"),DATEDIF($A156-1,DATE(D$1,12,31),"m"))-SUM($C156:C156),"")</f>
        <v>#NUM!</v>
      </c>
      <c r="E156" t="e">
        <f>IF(E$1&lt;&gt;"",IF(YEAR($B156)=E$1,DATEDIF($A156-1,$B156,"m"),DATEDIF($A156-1,DATE(E$1,12,31),"m"))-SUM($C156:D156),"")</f>
        <v>#NUM!</v>
      </c>
      <c r="F156" t="e">
        <f>IF(F$1&lt;&gt;"",IF(YEAR($B156)=F$1,DATEDIF($A156-1,$B156,"m"),DATEDIF($A156-1,DATE(F$1,12,31),"m"))-SUM($C156:E156),"")</f>
        <v>#NUM!</v>
      </c>
      <c r="I156">
        <v>36</v>
      </c>
    </row>
    <row r="157" spans="1:9" x14ac:dyDescent="0.45">
      <c r="A157" s="1">
        <v>44927</v>
      </c>
      <c r="B157" s="1">
        <v>45626</v>
      </c>
      <c r="C157" t="e">
        <v>#NUM!</v>
      </c>
      <c r="D157" t="e">
        <f>IF(D$1&lt;&gt;"",IF(YEAR($B157)=D$1,DATEDIF($A157-1,$B157,"m"),DATEDIF($A157-1,DATE(D$1,12,31),"m"))-SUM($C157:C157),"")</f>
        <v>#NUM!</v>
      </c>
      <c r="E157" t="e">
        <f>IF(E$1&lt;&gt;"",IF(YEAR($B157)=E$1,DATEDIF($A157-1,$B157,"m"),DATEDIF($A157-1,DATE(E$1,12,31),"m"))-SUM($C157:D157),"")</f>
        <v>#NUM!</v>
      </c>
      <c r="F157" t="e">
        <f>IF(F$1&lt;&gt;"",IF(YEAR($B157)=F$1,DATEDIF($A157-1,$B157,"m"),DATEDIF($A157-1,DATE(F$1,12,31),"m"))-SUM($C157:E157),"")</f>
        <v>#NUM!</v>
      </c>
      <c r="I157">
        <v>23</v>
      </c>
    </row>
    <row r="158" spans="1:9" x14ac:dyDescent="0.45">
      <c r="A158" s="1">
        <v>44774</v>
      </c>
      <c r="B158" s="1">
        <v>45838</v>
      </c>
      <c r="C158" t="e">
        <v>#NUM!</v>
      </c>
      <c r="D158" t="e">
        <f>IF(D$1&lt;&gt;"",IF(YEAR($B158)=D$1,DATEDIF($A158-1,$B158,"m"),DATEDIF($A158-1,DATE(D$1,12,31),"m"))-SUM($C158:C158),"")</f>
        <v>#NUM!</v>
      </c>
      <c r="E158" t="e">
        <f>IF(E$1&lt;&gt;"",IF(YEAR($B158)=E$1,DATEDIF($A158-1,$B158,"m"),DATEDIF($A158-1,DATE(E$1,12,31),"m"))-SUM($C158:D158),"")</f>
        <v>#NUM!</v>
      </c>
      <c r="F158" t="e">
        <f>IF(F$1&lt;&gt;"",IF(YEAR($B158)=F$1,DATEDIF($A158-1,$B158,"m"),DATEDIF($A158-1,DATE(F$1,12,31),"m"))-SUM($C158:E158),"")</f>
        <v>#NUM!</v>
      </c>
      <c r="I158">
        <v>35</v>
      </c>
    </row>
    <row r="159" spans="1:9" x14ac:dyDescent="0.45">
      <c r="A159" s="1">
        <v>44531</v>
      </c>
      <c r="B159" s="1">
        <v>45596</v>
      </c>
      <c r="C159">
        <v>1</v>
      </c>
      <c r="D159">
        <f>IF(D$1&lt;&gt;"",IF(YEAR($B159)=D$1,DATEDIF($A159-1,$B159,"m"),DATEDIF($A159-1,DATE(D$1,12,31),"m"))-SUM($C159:C159),"")</f>
        <v>12</v>
      </c>
      <c r="E159">
        <f>IF(E$1&lt;&gt;"",IF(YEAR($B159)=E$1,DATEDIF($A159-1,$B159,"m"),DATEDIF($A159-1,DATE(E$1,12,31),"m"))-SUM($C159:D159),"")</f>
        <v>12</v>
      </c>
      <c r="F159">
        <f>IF(F$1&lt;&gt;"",IF(YEAR($B159)=F$1,DATEDIF($A159-1,$B159,"m"),DATEDIF($A159-1,DATE(F$1,12,31),"m"))-SUM($C159:E159),"")</f>
        <v>10</v>
      </c>
      <c r="I159">
        <v>35</v>
      </c>
    </row>
    <row r="160" spans="1:9" x14ac:dyDescent="0.45">
      <c r="A160" s="1">
        <v>44531</v>
      </c>
      <c r="B160" s="1">
        <v>45596</v>
      </c>
      <c r="C160">
        <v>1</v>
      </c>
      <c r="D160">
        <f>IF(D$1&lt;&gt;"",IF(YEAR($B160)=D$1,DATEDIF($A160-1,$B160,"m"),DATEDIF($A160-1,DATE(D$1,12,31),"m"))-SUM($C160:C160),"")</f>
        <v>12</v>
      </c>
      <c r="E160">
        <f>IF(E$1&lt;&gt;"",IF(YEAR($B160)=E$1,DATEDIF($A160-1,$B160,"m"),DATEDIF($A160-1,DATE(E$1,12,31),"m"))-SUM($C160:D160),"")</f>
        <v>12</v>
      </c>
      <c r="F160">
        <f>IF(F$1&lt;&gt;"",IF(YEAR($B160)=F$1,DATEDIF($A160-1,$B160,"m"),DATEDIF($A160-1,DATE(F$1,12,31),"m"))-SUM($C160:E160),"")</f>
        <v>10</v>
      </c>
      <c r="I160">
        <v>35</v>
      </c>
    </row>
    <row r="161" spans="1:9" x14ac:dyDescent="0.45">
      <c r="A161" s="1">
        <v>44593</v>
      </c>
      <c r="B161" s="1">
        <v>45657</v>
      </c>
      <c r="C161" t="e">
        <v>#NUM!</v>
      </c>
      <c r="D161" t="e">
        <f>IF(D$1&lt;&gt;"",IF(YEAR($B161)=D$1,DATEDIF($A161-1,$B161,"m"),DATEDIF($A161-1,DATE(D$1,12,31),"m"))-SUM($C161:C161),"")</f>
        <v>#NUM!</v>
      </c>
      <c r="E161" t="e">
        <f>IF(E$1&lt;&gt;"",IF(YEAR($B161)=E$1,DATEDIF($A161-1,$B161,"m"),DATEDIF($A161-1,DATE(E$1,12,31),"m"))-SUM($C161:D161),"")</f>
        <v>#NUM!</v>
      </c>
      <c r="F161" t="e">
        <f>IF(F$1&lt;&gt;"",IF(YEAR($B161)=F$1,DATEDIF($A161-1,$B161,"m"),DATEDIF($A161-1,DATE(F$1,12,31),"m"))-SUM($C161:E161),"")</f>
        <v>#NUM!</v>
      </c>
      <c r="I161">
        <v>35</v>
      </c>
    </row>
    <row r="162" spans="1:9" x14ac:dyDescent="0.45">
      <c r="A162" s="1">
        <v>44470</v>
      </c>
      <c r="B162" s="1">
        <v>44834</v>
      </c>
      <c r="C162">
        <v>3</v>
      </c>
      <c r="D162">
        <f>IF(D$1&lt;&gt;"",IF(YEAR($B162)=D$1,DATEDIF($A162-1,$B162,"m"),DATEDIF($A162-1,DATE(D$1,12,31),"m"))-SUM($C162:C162),"")</f>
        <v>9</v>
      </c>
      <c r="E162">
        <f>IF(E$1&lt;&gt;"",IF(YEAR($B162)=E$1,DATEDIF($A162-1,$B162,"m"),DATEDIF($A162-1,DATE(E$1,12,31),"m"))-SUM($C162:D162),"")</f>
        <v>15</v>
      </c>
      <c r="F162">
        <f>IF(F$1&lt;&gt;"",IF(YEAR($B162)=F$1,DATEDIF($A162-1,$B162,"m"),DATEDIF($A162-1,DATE(F$1,12,31),"m"))-SUM($C162:E162),"")</f>
        <v>12</v>
      </c>
      <c r="I162">
        <v>12</v>
      </c>
    </row>
    <row r="163" spans="1:9" x14ac:dyDescent="0.45">
      <c r="A163" s="1">
        <v>44470</v>
      </c>
      <c r="B163" s="1">
        <v>44834</v>
      </c>
      <c r="C163">
        <v>3</v>
      </c>
      <c r="D163">
        <f>IF(D$1&lt;&gt;"",IF(YEAR($B163)=D$1,DATEDIF($A163-1,$B163,"m"),DATEDIF($A163-1,DATE(D$1,12,31),"m"))-SUM($C163:C163),"")</f>
        <v>9</v>
      </c>
      <c r="E163">
        <f>IF(E$1&lt;&gt;"",IF(YEAR($B163)=E$1,DATEDIF($A163-1,$B163,"m"),DATEDIF($A163-1,DATE(E$1,12,31),"m"))-SUM($C163:D163),"")</f>
        <v>15</v>
      </c>
      <c r="F163">
        <f>IF(F$1&lt;&gt;"",IF(YEAR($B163)=F$1,DATEDIF($A163-1,$B163,"m"),DATEDIF($A163-1,DATE(F$1,12,31),"m"))-SUM($C163:E163),"")</f>
        <v>12</v>
      </c>
      <c r="I163">
        <v>12</v>
      </c>
    </row>
    <row r="164" spans="1:9" x14ac:dyDescent="0.45">
      <c r="A164" s="1">
        <v>44652</v>
      </c>
      <c r="B164" s="1">
        <v>44985</v>
      </c>
      <c r="C164" t="e">
        <v>#NUM!</v>
      </c>
      <c r="D164" t="e">
        <f>IF(D$1&lt;&gt;"",IF(YEAR($B164)=D$1,DATEDIF($A164-1,$B164,"m"),DATEDIF($A164-1,DATE(D$1,12,31),"m"))-SUM($C164:C164),"")</f>
        <v>#NUM!</v>
      </c>
      <c r="E164" t="e">
        <f>IF(E$1&lt;&gt;"",IF(YEAR($B164)=E$1,DATEDIF($A164-1,$B164,"m"),DATEDIF($A164-1,DATE(E$1,12,31),"m"))-SUM($C164:D164),"")</f>
        <v>#NUM!</v>
      </c>
      <c r="F164" t="e">
        <f>IF(F$1&lt;&gt;"",IF(YEAR($B164)=F$1,DATEDIF($A164-1,$B164,"m"),DATEDIF($A164-1,DATE(F$1,12,31),"m"))-SUM($C164:E164),"")</f>
        <v>#NUM!</v>
      </c>
      <c r="I164">
        <v>11</v>
      </c>
    </row>
    <row r="165" spans="1:9" x14ac:dyDescent="0.45">
      <c r="A165" s="1">
        <v>45047</v>
      </c>
      <c r="B165" s="1">
        <v>45747</v>
      </c>
      <c r="C165" t="e">
        <v>#NUM!</v>
      </c>
      <c r="D165" t="e">
        <f>IF(D$1&lt;&gt;"",IF(YEAR($B165)=D$1,DATEDIF($A165-1,$B165,"m"),DATEDIF($A165-1,DATE(D$1,12,31),"m"))-SUM($C165:C165),"")</f>
        <v>#NUM!</v>
      </c>
      <c r="E165" t="e">
        <f>IF(E$1&lt;&gt;"",IF(YEAR($B165)=E$1,DATEDIF($A165-1,$B165,"m"),DATEDIF($A165-1,DATE(E$1,12,31),"m"))-SUM($C165:D165),"")</f>
        <v>#NUM!</v>
      </c>
      <c r="F165" t="e">
        <f>IF(F$1&lt;&gt;"",IF(YEAR($B165)=F$1,DATEDIF($A165-1,$B165,"m"),DATEDIF($A165-1,DATE(F$1,12,31),"m"))-SUM($C165:E165),"")</f>
        <v>#NUM!</v>
      </c>
      <c r="I165">
        <v>23</v>
      </c>
    </row>
    <row r="166" spans="1:9" x14ac:dyDescent="0.45">
      <c r="A166" s="1">
        <v>44470</v>
      </c>
      <c r="B166" s="1">
        <v>44804</v>
      </c>
      <c r="C166">
        <v>3</v>
      </c>
      <c r="D166">
        <f>IF(D$1&lt;&gt;"",IF(YEAR($B166)=D$1,DATEDIF($A166-1,$B166,"m"),DATEDIF($A166-1,DATE(D$1,12,31),"m"))-SUM($C166:C166),"")</f>
        <v>8</v>
      </c>
      <c r="E166">
        <f>IF(E$1&lt;&gt;"",IF(YEAR($B166)=E$1,DATEDIF($A166-1,$B166,"m"),DATEDIF($A166-1,DATE(E$1,12,31),"m"))-SUM($C166:D166),"")</f>
        <v>16</v>
      </c>
      <c r="F166">
        <f>IF(F$1&lt;&gt;"",IF(YEAR($B166)=F$1,DATEDIF($A166-1,$B166,"m"),DATEDIF($A166-1,DATE(F$1,12,31),"m"))-SUM($C166:E166),"")</f>
        <v>12</v>
      </c>
      <c r="I166">
        <v>11</v>
      </c>
    </row>
    <row r="167" spans="1:9" x14ac:dyDescent="0.45">
      <c r="A167" s="1">
        <v>44501</v>
      </c>
      <c r="B167" s="1">
        <v>44834</v>
      </c>
      <c r="C167">
        <v>2</v>
      </c>
      <c r="D167">
        <f>IF(D$1&lt;&gt;"",IF(YEAR($B167)=D$1,DATEDIF($A167-1,$B167,"m"),DATEDIF($A167-1,DATE(D$1,12,31),"m"))-SUM($C167:C167),"")</f>
        <v>8</v>
      </c>
      <c r="E167">
        <f>IF(E$1&lt;&gt;"",IF(YEAR($B167)=E$1,DATEDIF($A167-1,$B167,"m"),DATEDIF($A167-1,DATE(E$1,12,31),"m"))-SUM($C167:D167),"")</f>
        <v>16</v>
      </c>
      <c r="F167">
        <f>IF(F$1&lt;&gt;"",IF(YEAR($B167)=F$1,DATEDIF($A167-1,$B167,"m"),DATEDIF($A167-1,DATE(F$1,12,31),"m"))-SUM($C167:E167),"")</f>
        <v>12</v>
      </c>
      <c r="I167">
        <v>11</v>
      </c>
    </row>
    <row r="168" spans="1:9" x14ac:dyDescent="0.45">
      <c r="A168" s="1">
        <v>45200</v>
      </c>
      <c r="B168" s="1">
        <v>46265</v>
      </c>
      <c r="C168" t="e">
        <v>#NUM!</v>
      </c>
      <c r="D168" t="e">
        <f>IF(D$1&lt;&gt;"",IF(YEAR($B168)=D$1,DATEDIF($A168-1,$B168,"m"),DATEDIF($A168-1,DATE(D$1,12,31),"m"))-SUM($C168:C168),"")</f>
        <v>#NUM!</v>
      </c>
      <c r="E168" t="e">
        <f>IF(E$1&lt;&gt;"",IF(YEAR($B168)=E$1,DATEDIF($A168-1,$B168,"m"),DATEDIF($A168-1,DATE(E$1,12,31),"m"))-SUM($C168:D168),"")</f>
        <v>#NUM!</v>
      </c>
      <c r="F168" t="e">
        <f>IF(F$1&lt;&gt;"",IF(YEAR($B168)=F$1,DATEDIF($A168-1,$B168,"m"),DATEDIF($A168-1,DATE(F$1,12,31),"m"))-SUM($C168:E168),"")</f>
        <v>#NUM!</v>
      </c>
      <c r="I168">
        <v>35</v>
      </c>
    </row>
    <row r="169" spans="1:9" x14ac:dyDescent="0.45">
      <c r="A169" s="1">
        <v>44927</v>
      </c>
      <c r="B169" s="1">
        <v>45626</v>
      </c>
      <c r="C169" t="e">
        <v>#NUM!</v>
      </c>
      <c r="D169" t="e">
        <f>IF(D$1&lt;&gt;"",IF(YEAR($B169)=D$1,DATEDIF($A169-1,$B169,"m"),DATEDIF($A169-1,DATE(D$1,12,31),"m"))-SUM($C169:C169),"")</f>
        <v>#NUM!</v>
      </c>
      <c r="E169" t="e">
        <f>IF(E$1&lt;&gt;"",IF(YEAR($B169)=E$1,DATEDIF($A169-1,$B169,"m"),DATEDIF($A169-1,DATE(E$1,12,31),"m"))-SUM($C169:D169),"")</f>
        <v>#NUM!</v>
      </c>
      <c r="F169" t="e">
        <f>IF(F$1&lt;&gt;"",IF(YEAR($B169)=F$1,DATEDIF($A169-1,$B169,"m"),DATEDIF($A169-1,DATE(F$1,12,31),"m"))-SUM($C169:E169),"")</f>
        <v>#NUM!</v>
      </c>
      <c r="I169">
        <v>23</v>
      </c>
    </row>
    <row r="170" spans="1:9" x14ac:dyDescent="0.45">
      <c r="A170" s="1">
        <v>44652</v>
      </c>
      <c r="B170" s="1">
        <v>44985</v>
      </c>
      <c r="C170" t="e">
        <v>#NUM!</v>
      </c>
      <c r="D170" t="e">
        <f>IF(D$1&lt;&gt;"",IF(YEAR($B170)=D$1,DATEDIF($A170-1,$B170,"m"),DATEDIF($A170-1,DATE(D$1,12,31),"m"))-SUM($C170:C170),"")</f>
        <v>#NUM!</v>
      </c>
      <c r="E170" t="e">
        <f>IF(E$1&lt;&gt;"",IF(YEAR($B170)=E$1,DATEDIF($A170-1,$B170,"m"),DATEDIF($A170-1,DATE(E$1,12,31),"m"))-SUM($C170:D170),"")</f>
        <v>#NUM!</v>
      </c>
      <c r="F170" t="e">
        <f>IF(F$1&lt;&gt;"",IF(YEAR($B170)=F$1,DATEDIF($A170-1,$B170,"m"),DATEDIF($A170-1,DATE(F$1,12,31),"m"))-SUM($C170:E170),"")</f>
        <v>#NUM!</v>
      </c>
      <c r="I170">
        <v>11</v>
      </c>
    </row>
    <row r="171" spans="1:9" x14ac:dyDescent="0.45">
      <c r="A171" s="1">
        <v>44713</v>
      </c>
      <c r="B171" s="1">
        <v>45777</v>
      </c>
      <c r="C171" t="e">
        <v>#NUM!</v>
      </c>
      <c r="D171" t="e">
        <f>IF(D$1&lt;&gt;"",IF(YEAR($B171)=D$1,DATEDIF($A171-1,$B171,"m"),DATEDIF($A171-1,DATE(D$1,12,31),"m"))-SUM($C171:C171),"")</f>
        <v>#NUM!</v>
      </c>
      <c r="E171" t="e">
        <f>IF(E$1&lt;&gt;"",IF(YEAR($B171)=E$1,DATEDIF($A171-1,$B171,"m"),DATEDIF($A171-1,DATE(E$1,12,31),"m"))-SUM($C171:D171),"")</f>
        <v>#NUM!</v>
      </c>
      <c r="F171" t="e">
        <f>IF(F$1&lt;&gt;"",IF(YEAR($B171)=F$1,DATEDIF($A171-1,$B171,"m"),DATEDIF($A171-1,DATE(F$1,12,31),"m"))-SUM($C171:E171),"")</f>
        <v>#NUM!</v>
      </c>
      <c r="I171">
        <v>35</v>
      </c>
    </row>
    <row r="172" spans="1:9" x14ac:dyDescent="0.45">
      <c r="A172" s="1">
        <v>44621</v>
      </c>
      <c r="B172" s="1">
        <v>45596</v>
      </c>
      <c r="C172" t="e">
        <v>#NUM!</v>
      </c>
      <c r="D172" t="e">
        <f>IF(D$1&lt;&gt;"",IF(YEAR($B172)=D$1,DATEDIF($A172-1,$B172,"m"),DATEDIF($A172-1,DATE(D$1,12,31),"m"))-SUM($C172:C172),"")</f>
        <v>#NUM!</v>
      </c>
      <c r="E172" t="e">
        <f>IF(E$1&lt;&gt;"",IF(YEAR($B172)=E$1,DATEDIF($A172-1,$B172,"m"),DATEDIF($A172-1,DATE(E$1,12,31),"m"))-SUM($C172:D172),"")</f>
        <v>#NUM!</v>
      </c>
      <c r="F172" t="e">
        <f>IF(F$1&lt;&gt;"",IF(YEAR($B172)=F$1,DATEDIF($A172-1,$B172,"m"),DATEDIF($A172-1,DATE(F$1,12,31),"m"))-SUM($C172:E172),"")</f>
        <v>#NUM!</v>
      </c>
      <c r="I172">
        <v>32</v>
      </c>
    </row>
    <row r="173" spans="1:9" x14ac:dyDescent="0.45">
      <c r="A173" s="1">
        <v>44378</v>
      </c>
      <c r="B173" s="1">
        <v>44712</v>
      </c>
      <c r="C173">
        <v>6</v>
      </c>
      <c r="D173">
        <f>IF(D$1&lt;&gt;"",IF(YEAR($B173)=D$1,DATEDIF($A173-1,$B173,"m"),DATEDIF($A173-1,DATE(D$1,12,31),"m"))-SUM($C173:C173),"")</f>
        <v>5</v>
      </c>
      <c r="E173">
        <f>IF(E$1&lt;&gt;"",IF(YEAR($B173)=E$1,DATEDIF($A173-1,$B173,"m"),DATEDIF($A173-1,DATE(E$1,12,31),"m"))-SUM($C173:D173),"")</f>
        <v>19</v>
      </c>
      <c r="F173">
        <f>IF(F$1&lt;&gt;"",IF(YEAR($B173)=F$1,DATEDIF($A173-1,$B173,"m"),DATEDIF($A173-1,DATE(F$1,12,31),"m"))-SUM($C173:E173),"")</f>
        <v>12</v>
      </c>
      <c r="I173">
        <v>11</v>
      </c>
    </row>
    <row r="174" spans="1:9" x14ac:dyDescent="0.45">
      <c r="A174" s="1">
        <v>44348</v>
      </c>
      <c r="B174" s="1">
        <v>44681</v>
      </c>
      <c r="C174">
        <v>7</v>
      </c>
      <c r="D174">
        <f>IF(D$1&lt;&gt;"",IF(YEAR($B174)=D$1,DATEDIF($A174-1,$B174,"m"),DATEDIF($A174-1,DATE(D$1,12,31),"m"))-SUM($C174:C174),"")</f>
        <v>3</v>
      </c>
      <c r="E174">
        <f>IF(E$1&lt;&gt;"",IF(YEAR($B174)=E$1,DATEDIF($A174-1,$B174,"m"),DATEDIF($A174-1,DATE(E$1,12,31),"m"))-SUM($C174:D174),"")</f>
        <v>21</v>
      </c>
      <c r="F174">
        <f>IF(F$1&lt;&gt;"",IF(YEAR($B174)=F$1,DATEDIF($A174-1,$B174,"m"),DATEDIF($A174-1,DATE(F$1,12,31),"m"))-SUM($C174:E174),"")</f>
        <v>12</v>
      </c>
      <c r="I174">
        <v>11</v>
      </c>
    </row>
    <row r="175" spans="1:9" x14ac:dyDescent="0.45">
      <c r="A175" s="1">
        <v>44562</v>
      </c>
      <c r="B175" s="1">
        <v>44895</v>
      </c>
      <c r="C175">
        <v>0</v>
      </c>
      <c r="D175">
        <f>IF(D$1&lt;&gt;"",IF(YEAR($B175)=D$1,DATEDIF($A175-1,$B175,"m"),DATEDIF($A175-1,DATE(D$1,12,31),"m"))-SUM($C175:C175),"")</f>
        <v>10</v>
      </c>
      <c r="E175">
        <f>IF(E$1&lt;&gt;"",IF(YEAR($B175)=E$1,DATEDIF($A175-1,$B175,"m"),DATEDIF($A175-1,DATE(E$1,12,31),"m"))-SUM($C175:D175),"")</f>
        <v>14</v>
      </c>
      <c r="F175">
        <f>IF(F$1&lt;&gt;"",IF(YEAR($B175)=F$1,DATEDIF($A175-1,$B175,"m"),DATEDIF($A175-1,DATE(F$1,12,31),"m"))-SUM($C175:E175),"")</f>
        <v>12</v>
      </c>
      <c r="I175">
        <v>11</v>
      </c>
    </row>
    <row r="176" spans="1:9" x14ac:dyDescent="0.45">
      <c r="A176" s="1">
        <v>44348</v>
      </c>
      <c r="B176" s="1">
        <v>44681</v>
      </c>
      <c r="C176">
        <v>7</v>
      </c>
      <c r="D176">
        <f>IF(D$1&lt;&gt;"",IF(YEAR($B176)=D$1,DATEDIF($A176-1,$B176,"m"),DATEDIF($A176-1,DATE(D$1,12,31),"m"))-SUM($C176:C176),"")</f>
        <v>3</v>
      </c>
      <c r="E176">
        <f>IF(E$1&lt;&gt;"",IF(YEAR($B176)=E$1,DATEDIF($A176-1,$B176,"m"),DATEDIF($A176-1,DATE(E$1,12,31),"m"))-SUM($C176:D176),"")</f>
        <v>21</v>
      </c>
      <c r="F176">
        <f>IF(F$1&lt;&gt;"",IF(YEAR($B176)=F$1,DATEDIF($A176-1,$B176,"m"),DATEDIF($A176-1,DATE(F$1,12,31),"m"))-SUM($C176:E176),"")</f>
        <v>12</v>
      </c>
      <c r="I176">
        <v>11</v>
      </c>
    </row>
    <row r="177" spans="1:9" x14ac:dyDescent="0.45">
      <c r="A177" s="1">
        <v>44593</v>
      </c>
      <c r="B177" s="1">
        <v>44926</v>
      </c>
      <c r="C177" t="e">
        <v>#NUM!</v>
      </c>
      <c r="D177" t="e">
        <f>IF(D$1&lt;&gt;"",IF(YEAR($B177)=D$1,DATEDIF($A177-1,$B177,"m"),DATEDIF($A177-1,DATE(D$1,12,31),"m"))-SUM($C177:C177),"")</f>
        <v>#NUM!</v>
      </c>
      <c r="E177" t="e">
        <f>IF(E$1&lt;&gt;"",IF(YEAR($B177)=E$1,DATEDIF($A177-1,$B177,"m"),DATEDIF($A177-1,DATE(E$1,12,31),"m"))-SUM($C177:D177),"")</f>
        <v>#NUM!</v>
      </c>
      <c r="F177" t="e">
        <f>IF(F$1&lt;&gt;"",IF(YEAR($B177)=F$1,DATEDIF($A177-1,$B177,"m"),DATEDIF($A177-1,DATE(F$1,12,31),"m"))-SUM($C177:E177),"")</f>
        <v>#NUM!</v>
      </c>
      <c r="I177">
        <v>11</v>
      </c>
    </row>
    <row r="178" spans="1:9" x14ac:dyDescent="0.45">
      <c r="A178" s="1">
        <v>44927</v>
      </c>
      <c r="B178" s="1">
        <v>46112</v>
      </c>
      <c r="C178" t="e">
        <v>#NUM!</v>
      </c>
      <c r="D178" t="e">
        <f>IF(D$1&lt;&gt;"",IF(YEAR($B178)=D$1,DATEDIF($A178-1,$B178,"m"),DATEDIF($A178-1,DATE(D$1,12,31),"m"))-SUM($C178:C178),"")</f>
        <v>#NUM!</v>
      </c>
      <c r="E178" t="e">
        <f>IF(E$1&lt;&gt;"",IF(YEAR($B178)=E$1,DATEDIF($A178-1,$B178,"m"),DATEDIF($A178-1,DATE(E$1,12,31),"m"))-SUM($C178:D178),"")</f>
        <v>#NUM!</v>
      </c>
      <c r="F178" t="e">
        <f>IF(F$1&lt;&gt;"",IF(YEAR($B178)=F$1,DATEDIF($A178-1,$B178,"m"),DATEDIF($A178-1,DATE(F$1,12,31),"m"))-SUM($C178:E178),"")</f>
        <v>#NUM!</v>
      </c>
      <c r="I178">
        <v>39</v>
      </c>
    </row>
    <row r="179" spans="1:9" x14ac:dyDescent="0.45">
      <c r="A179" s="1">
        <v>45992</v>
      </c>
      <c r="B179" s="1">
        <v>47817</v>
      </c>
      <c r="C179" t="e">
        <v>#NUM!</v>
      </c>
      <c r="D179" t="e">
        <f>IF(D$1&lt;&gt;"",IF(YEAR($B179)=D$1,DATEDIF($A179-1,$B179,"m"),DATEDIF($A179-1,DATE(D$1,12,31),"m"))-SUM($C179:C179),"")</f>
        <v>#NUM!</v>
      </c>
      <c r="E179" t="e">
        <f>IF(E$1&lt;&gt;"",IF(YEAR($B179)=E$1,DATEDIF($A179-1,$B179,"m"),DATEDIF($A179-1,DATE(E$1,12,31),"m"))-SUM($C179:D179),"")</f>
        <v>#NUM!</v>
      </c>
      <c r="F179" t="e">
        <f>IF(F$1&lt;&gt;"",IF(YEAR($B179)=F$1,DATEDIF($A179-1,$B179,"m"),DATEDIF($A179-1,DATE(F$1,12,31),"m"))-SUM($C179:E179),"")</f>
        <v>#NUM!</v>
      </c>
      <c r="I179">
        <v>60</v>
      </c>
    </row>
    <row r="180" spans="1:9" x14ac:dyDescent="0.45">
      <c r="A180" s="1">
        <v>45778</v>
      </c>
      <c r="B180" s="1">
        <v>47573</v>
      </c>
      <c r="C180" t="e">
        <v>#NUM!</v>
      </c>
      <c r="D180" t="e">
        <f>IF(D$1&lt;&gt;"",IF(YEAR($B180)=D$1,DATEDIF($A180-1,$B180,"m"),DATEDIF($A180-1,DATE(D$1,12,31),"m"))-SUM($C180:C180),"")</f>
        <v>#NUM!</v>
      </c>
      <c r="E180" t="e">
        <f>IF(E$1&lt;&gt;"",IF(YEAR($B180)=E$1,DATEDIF($A180-1,$B180,"m"),DATEDIF($A180-1,DATE(E$1,12,31),"m"))-SUM($C180:D180),"")</f>
        <v>#NUM!</v>
      </c>
      <c r="F180" t="e">
        <f>IF(F$1&lt;&gt;"",IF(YEAR($B180)=F$1,DATEDIF($A180-1,$B180,"m"),DATEDIF($A180-1,DATE(F$1,12,31),"m"))-SUM($C180:E180),"")</f>
        <v>#NUM!</v>
      </c>
      <c r="I180">
        <v>59</v>
      </c>
    </row>
    <row r="181" spans="1:9" x14ac:dyDescent="0.45">
      <c r="A181" s="1">
        <v>45261</v>
      </c>
      <c r="B181" s="1">
        <v>47087</v>
      </c>
      <c r="C181" t="e">
        <v>#NUM!</v>
      </c>
      <c r="D181" t="e">
        <f>IF(D$1&lt;&gt;"",IF(YEAR($B181)=D$1,DATEDIF($A181-1,$B181,"m"),DATEDIF($A181-1,DATE(D$1,12,31),"m"))-SUM($C181:C181),"")</f>
        <v>#NUM!</v>
      </c>
      <c r="E181" t="e">
        <f>IF(E$1&lt;&gt;"",IF(YEAR($B181)=E$1,DATEDIF($A181-1,$B181,"m"),DATEDIF($A181-1,DATE(E$1,12,31),"m"))-SUM($C181:D181),"")</f>
        <v>#NUM!</v>
      </c>
      <c r="F181" t="e">
        <f>IF(F$1&lt;&gt;"",IF(YEAR($B181)=F$1,DATEDIF($A181-1,$B181,"m"),DATEDIF($A181-1,DATE(F$1,12,31),"m"))-SUM($C181:E181),"")</f>
        <v>#NUM!</v>
      </c>
      <c r="I181">
        <v>60</v>
      </c>
    </row>
    <row r="182" spans="1:9" x14ac:dyDescent="0.45">
      <c r="A182" s="1">
        <v>44317</v>
      </c>
      <c r="B182" s="1">
        <v>44316</v>
      </c>
      <c r="C182">
        <v>0</v>
      </c>
      <c r="D182">
        <f>IF(D$1&lt;&gt;"",IF(YEAR($B182)=D$1,DATEDIF($A182-1,$B182,"m"),DATEDIF($A182-1,DATE(D$1,12,31),"m"))-SUM($C182:C182),"")</f>
        <v>20</v>
      </c>
      <c r="E182">
        <f>IF(E$1&lt;&gt;"",IF(YEAR($B182)=E$1,DATEDIF($A182-1,$B182,"m"),DATEDIF($A182-1,DATE(E$1,12,31),"m"))-SUM($C182:D182),"")</f>
        <v>12</v>
      </c>
      <c r="F182">
        <f>IF(F$1&lt;&gt;"",IF(YEAR($B182)=F$1,DATEDIF($A182-1,$B182,"m"),DATEDIF($A182-1,DATE(F$1,12,31),"m"))-SUM($C182:E182),"")</f>
        <v>12</v>
      </c>
      <c r="I182">
        <v>0</v>
      </c>
    </row>
    <row r="183" spans="1:9" x14ac:dyDescent="0.45">
      <c r="A183" s="1">
        <v>44593</v>
      </c>
      <c r="B183" s="1">
        <v>45688</v>
      </c>
      <c r="C183" t="e">
        <v>#NUM!</v>
      </c>
      <c r="D183" t="e">
        <f>IF(D$1&lt;&gt;"",IF(YEAR($B183)=D$1,DATEDIF($A183-1,$B183,"m"),DATEDIF($A183-1,DATE(D$1,12,31),"m"))-SUM($C183:C183),"")</f>
        <v>#NUM!</v>
      </c>
      <c r="E183" t="e">
        <f>IF(E$1&lt;&gt;"",IF(YEAR($B183)=E$1,DATEDIF($A183-1,$B183,"m"),DATEDIF($A183-1,DATE(E$1,12,31),"m"))-SUM($C183:D183),"")</f>
        <v>#NUM!</v>
      </c>
      <c r="F183" t="e">
        <f>IF(F$1&lt;&gt;"",IF(YEAR($B183)=F$1,DATEDIF($A183-1,$B183,"m"),DATEDIF($A183-1,DATE(F$1,12,31),"m"))-SUM($C183:E183),"")</f>
        <v>#NUM!</v>
      </c>
      <c r="I183">
        <v>36</v>
      </c>
    </row>
    <row r="184" spans="1:9" x14ac:dyDescent="0.45">
      <c r="A184" s="1">
        <v>44593</v>
      </c>
      <c r="B184" s="1">
        <v>45322</v>
      </c>
      <c r="C184" t="e">
        <v>#NUM!</v>
      </c>
      <c r="D184" t="e">
        <f>IF(D$1&lt;&gt;"",IF(YEAR($B184)=D$1,DATEDIF($A184-1,$B184,"m"),DATEDIF($A184-1,DATE(D$1,12,31),"m"))-SUM($C184:C184),"")</f>
        <v>#NUM!</v>
      </c>
      <c r="E184" t="e">
        <f>IF(E$1&lt;&gt;"",IF(YEAR($B184)=E$1,DATEDIF($A184-1,$B184,"m"),DATEDIF($A184-1,DATE(E$1,12,31),"m"))-SUM($C184:D184),"")</f>
        <v>#NUM!</v>
      </c>
      <c r="F184" t="e">
        <f>IF(F$1&lt;&gt;"",IF(YEAR($B184)=F$1,DATEDIF($A184-1,$B184,"m"),DATEDIF($A184-1,DATE(F$1,12,31),"m"))-SUM($C184:E184),"")</f>
        <v>#NUM!</v>
      </c>
      <c r="I184">
        <v>24</v>
      </c>
    </row>
    <row r="185" spans="1:9" x14ac:dyDescent="0.45">
      <c r="A185" s="1">
        <v>45017</v>
      </c>
      <c r="B185" s="1">
        <v>46112</v>
      </c>
      <c r="C185" t="e">
        <v>#NUM!</v>
      </c>
      <c r="D185" t="e">
        <f>IF(D$1&lt;&gt;"",IF(YEAR($B185)=D$1,DATEDIF($A185-1,$B185,"m"),DATEDIF($A185-1,DATE(D$1,12,31),"m"))-SUM($C185:C185),"")</f>
        <v>#NUM!</v>
      </c>
      <c r="E185" t="e">
        <f>IF(E$1&lt;&gt;"",IF(YEAR($B185)=E$1,DATEDIF($A185-1,$B185,"m"),DATEDIF($A185-1,DATE(E$1,12,31),"m"))-SUM($C185:D185),"")</f>
        <v>#NUM!</v>
      </c>
      <c r="F185" t="e">
        <f>IF(F$1&lt;&gt;"",IF(YEAR($B185)=F$1,DATEDIF($A185-1,$B185,"m"),DATEDIF($A185-1,DATE(F$1,12,31),"m"))-SUM($C185:E185),"")</f>
        <v>#NUM!</v>
      </c>
      <c r="I185">
        <v>36</v>
      </c>
    </row>
    <row r="186" spans="1:9" x14ac:dyDescent="0.45">
      <c r="A186" s="1">
        <v>44713</v>
      </c>
      <c r="B186" s="1">
        <v>45808</v>
      </c>
      <c r="C186" t="e">
        <v>#NUM!</v>
      </c>
      <c r="D186" t="e">
        <f>IF(D$1&lt;&gt;"",IF(YEAR($B186)=D$1,DATEDIF($A186-1,$B186,"m"),DATEDIF($A186-1,DATE(D$1,12,31),"m"))-SUM($C186:C186),"")</f>
        <v>#NUM!</v>
      </c>
      <c r="E186" t="e">
        <f>IF(E$1&lt;&gt;"",IF(YEAR($B186)=E$1,DATEDIF($A186-1,$B186,"m"),DATEDIF($A186-1,DATE(E$1,12,31),"m"))-SUM($C186:D186),"")</f>
        <v>#NUM!</v>
      </c>
      <c r="F186" t="e">
        <f>IF(F$1&lt;&gt;"",IF(YEAR($B186)=F$1,DATEDIF($A186-1,$B186,"m"),DATEDIF($A186-1,DATE(F$1,12,31),"m"))-SUM($C186:E186),"")</f>
        <v>#NUM!</v>
      </c>
      <c r="I186">
        <v>36</v>
      </c>
    </row>
    <row r="187" spans="1:9" x14ac:dyDescent="0.45">
      <c r="A187" s="1">
        <v>44896</v>
      </c>
      <c r="B187" s="1">
        <v>45961</v>
      </c>
      <c r="C187" t="e">
        <v>#NUM!</v>
      </c>
      <c r="D187" t="e">
        <f>IF(D$1&lt;&gt;"",IF(YEAR($B187)=D$1,DATEDIF($A187-1,$B187,"m"),DATEDIF($A187-1,DATE(D$1,12,31),"m"))-SUM($C187:C187),"")</f>
        <v>#NUM!</v>
      </c>
      <c r="E187" t="e">
        <f>IF(E$1&lt;&gt;"",IF(YEAR($B187)=E$1,DATEDIF($A187-1,$B187,"m"),DATEDIF($A187-1,DATE(E$1,12,31),"m"))-SUM($C187:D187),"")</f>
        <v>#NUM!</v>
      </c>
      <c r="F187" t="e">
        <f>IF(F$1&lt;&gt;"",IF(YEAR($B187)=F$1,DATEDIF($A187-1,$B187,"m"),DATEDIF($A187-1,DATE(F$1,12,31),"m"))-SUM($C187:E187),"")</f>
        <v>#NUM!</v>
      </c>
      <c r="I187">
        <v>35</v>
      </c>
    </row>
    <row r="188" spans="1:9" x14ac:dyDescent="0.45">
      <c r="A188" s="1">
        <v>45047</v>
      </c>
      <c r="B188" s="1">
        <v>46112</v>
      </c>
      <c r="C188" t="e">
        <v>#NUM!</v>
      </c>
      <c r="D188" t="e">
        <f>IF(D$1&lt;&gt;"",IF(YEAR($B188)=D$1,DATEDIF($A188-1,$B188,"m"),DATEDIF($A188-1,DATE(D$1,12,31),"m"))-SUM($C188:C188),"")</f>
        <v>#NUM!</v>
      </c>
      <c r="E188" t="e">
        <f>IF(E$1&lt;&gt;"",IF(YEAR($B188)=E$1,DATEDIF($A188-1,$B188,"m"),DATEDIF($A188-1,DATE(E$1,12,31),"m"))-SUM($C188:D188),"")</f>
        <v>#NUM!</v>
      </c>
      <c r="F188" t="e">
        <f>IF(F$1&lt;&gt;"",IF(YEAR($B188)=F$1,DATEDIF($A188-1,$B188,"m"),DATEDIF($A188-1,DATE(F$1,12,31),"m"))-SUM($C188:E188),"")</f>
        <v>#NUM!</v>
      </c>
      <c r="I188">
        <v>35</v>
      </c>
    </row>
    <row r="189" spans="1:9" x14ac:dyDescent="0.45">
      <c r="A189" s="1">
        <v>44652</v>
      </c>
      <c r="B189" s="1">
        <v>45016</v>
      </c>
      <c r="C189" t="e">
        <v>#NUM!</v>
      </c>
      <c r="D189" t="e">
        <f>IF(D$1&lt;&gt;"",IF(YEAR($B189)=D$1,DATEDIF($A189-1,$B189,"m"),DATEDIF($A189-1,DATE(D$1,12,31),"m"))-SUM($C189:C189),"")</f>
        <v>#NUM!</v>
      </c>
      <c r="E189" t="e">
        <f>IF(E$1&lt;&gt;"",IF(YEAR($B189)=E$1,DATEDIF($A189-1,$B189,"m"),DATEDIF($A189-1,DATE(E$1,12,31),"m"))-SUM($C189:D189),"")</f>
        <v>#NUM!</v>
      </c>
      <c r="F189" t="e">
        <f>IF(F$1&lt;&gt;"",IF(YEAR($B189)=F$1,DATEDIF($A189-1,$B189,"m"),DATEDIF($A189-1,DATE(F$1,12,31),"m"))-SUM($C189:E189),"")</f>
        <v>#NUM!</v>
      </c>
      <c r="I189">
        <v>12</v>
      </c>
    </row>
    <row r="190" spans="1:9" x14ac:dyDescent="0.45">
      <c r="A190" s="1">
        <v>45261</v>
      </c>
      <c r="B190" s="1">
        <v>46356</v>
      </c>
      <c r="C190" t="e">
        <v>#NUM!</v>
      </c>
      <c r="D190" t="e">
        <f>IF(D$1&lt;&gt;"",IF(YEAR($B190)=D$1,DATEDIF($A190-1,$B190,"m"),DATEDIF($A190-1,DATE(D$1,12,31),"m"))-SUM($C190:C190),"")</f>
        <v>#NUM!</v>
      </c>
      <c r="E190" t="e">
        <f>IF(E$1&lt;&gt;"",IF(YEAR($B190)=E$1,DATEDIF($A190-1,$B190,"m"),DATEDIF($A190-1,DATE(E$1,12,31),"m"))-SUM($C190:D190),"")</f>
        <v>#NUM!</v>
      </c>
      <c r="F190" t="e">
        <f>IF(F$1&lt;&gt;"",IF(YEAR($B190)=F$1,DATEDIF($A190-1,$B190,"m"),DATEDIF($A190-1,DATE(F$1,12,31),"m"))-SUM($C190:E190),"")</f>
        <v>#NUM!</v>
      </c>
      <c r="I190">
        <v>36</v>
      </c>
    </row>
    <row r="191" spans="1:9" x14ac:dyDescent="0.45">
      <c r="A191" s="1">
        <v>44562</v>
      </c>
      <c r="B191" s="1">
        <v>44926</v>
      </c>
      <c r="C191">
        <v>0</v>
      </c>
      <c r="D191">
        <f>IF(D$1&lt;&gt;"",IF(YEAR($B191)=D$1,DATEDIF($A191-1,$B191,"m"),DATEDIF($A191-1,DATE(D$1,12,31),"m"))-SUM($C191:C191),"")</f>
        <v>12</v>
      </c>
      <c r="E191">
        <f>IF(E$1&lt;&gt;"",IF(YEAR($B191)=E$1,DATEDIF($A191-1,$B191,"m"),DATEDIF($A191-1,DATE(E$1,12,31),"m"))-SUM($C191:D191),"")</f>
        <v>12</v>
      </c>
      <c r="F191">
        <f>IF(F$1&lt;&gt;"",IF(YEAR($B191)=F$1,DATEDIF($A191-1,$B191,"m"),DATEDIF($A191-1,DATE(F$1,12,31),"m"))-SUM($C191:E191),"")</f>
        <v>12</v>
      </c>
      <c r="I191">
        <v>12</v>
      </c>
    </row>
    <row r="192" spans="1:9" x14ac:dyDescent="0.45">
      <c r="A192" s="1">
        <v>44378</v>
      </c>
      <c r="B192" s="1">
        <v>44742</v>
      </c>
      <c r="C192">
        <v>6</v>
      </c>
      <c r="D192">
        <f>IF(D$1&lt;&gt;"",IF(YEAR($B192)=D$1,DATEDIF($A192-1,$B192,"m"),DATEDIF($A192-1,DATE(D$1,12,31),"m"))-SUM($C192:C192),"")</f>
        <v>6</v>
      </c>
      <c r="E192">
        <f>IF(E$1&lt;&gt;"",IF(YEAR($B192)=E$1,DATEDIF($A192-1,$B192,"m"),DATEDIF($A192-1,DATE(E$1,12,31),"m"))-SUM($C192:D192),"")</f>
        <v>18</v>
      </c>
      <c r="F192">
        <f>IF(F$1&lt;&gt;"",IF(YEAR($B192)=F$1,DATEDIF($A192-1,$B192,"m"),DATEDIF($A192-1,DATE(F$1,12,31),"m"))-SUM($C192:E192),"")</f>
        <v>12</v>
      </c>
      <c r="I192">
        <v>12</v>
      </c>
    </row>
    <row r="193" spans="1:9" x14ac:dyDescent="0.45">
      <c r="A193" s="1">
        <v>44409</v>
      </c>
      <c r="B193" s="1">
        <v>44742</v>
      </c>
      <c r="C193">
        <v>5</v>
      </c>
      <c r="D193">
        <f>IF(D$1&lt;&gt;"",IF(YEAR($B193)=D$1,DATEDIF($A193-1,$B193,"m"),DATEDIF($A193-1,DATE(D$1,12,31),"m"))-SUM($C193:C193),"")</f>
        <v>5</v>
      </c>
      <c r="E193">
        <f>IF(E$1&lt;&gt;"",IF(YEAR($B193)=E$1,DATEDIF($A193-1,$B193,"m"),DATEDIF($A193-1,DATE(E$1,12,31),"m"))-SUM($C193:D193),"")</f>
        <v>19</v>
      </c>
      <c r="F193">
        <f>IF(F$1&lt;&gt;"",IF(YEAR($B193)=F$1,DATEDIF($A193-1,$B193,"m"),DATEDIF($A193-1,DATE(F$1,12,31),"m"))-SUM($C193:E193),"")</f>
        <v>12</v>
      </c>
      <c r="I193">
        <v>11</v>
      </c>
    </row>
    <row r="194" spans="1:9" x14ac:dyDescent="0.45">
      <c r="A194" s="1">
        <v>45292</v>
      </c>
      <c r="B194" s="1">
        <v>46387</v>
      </c>
      <c r="C194" t="e">
        <v>#NUM!</v>
      </c>
      <c r="D194" t="e">
        <f>IF(D$1&lt;&gt;"",IF(YEAR($B194)=D$1,DATEDIF($A194-1,$B194,"m"),DATEDIF($A194-1,DATE(D$1,12,31),"m"))-SUM($C194:C194),"")</f>
        <v>#NUM!</v>
      </c>
      <c r="E194" t="e">
        <f>IF(E$1&lt;&gt;"",IF(YEAR($B194)=E$1,DATEDIF($A194-1,$B194,"m"),DATEDIF($A194-1,DATE(E$1,12,31),"m"))-SUM($C194:D194),"")</f>
        <v>#NUM!</v>
      </c>
      <c r="F194" t="e">
        <f>IF(F$1&lt;&gt;"",IF(YEAR($B194)=F$1,DATEDIF($A194-1,$B194,"m"),DATEDIF($A194-1,DATE(F$1,12,31),"m"))-SUM($C194:E194),"")</f>
        <v>#NUM!</v>
      </c>
      <c r="I194">
        <v>36</v>
      </c>
    </row>
    <row r="195" spans="1:9" x14ac:dyDescent="0.45">
      <c r="A195" s="1">
        <v>44562</v>
      </c>
      <c r="B195" s="1">
        <v>45260</v>
      </c>
      <c r="C195">
        <v>0</v>
      </c>
      <c r="D195">
        <f>IF(D$1&lt;&gt;"",IF(YEAR($B195)=D$1,DATEDIF($A195-1,$B195,"m"),DATEDIF($A195-1,DATE(D$1,12,31),"m"))-SUM($C195:C195),"")</f>
        <v>12</v>
      </c>
      <c r="E195">
        <f>IF(E$1&lt;&gt;"",IF(YEAR($B195)=E$1,DATEDIF($A195-1,$B195,"m"),DATEDIF($A195-1,DATE(E$1,12,31),"m"))-SUM($C195:D195),"")</f>
        <v>10</v>
      </c>
      <c r="F195">
        <f>IF(F$1&lt;&gt;"",IF(YEAR($B195)=F$1,DATEDIF($A195-1,$B195,"m"),DATEDIF($A195-1,DATE(F$1,12,31),"m"))-SUM($C195:E195),"")</f>
        <v>14</v>
      </c>
      <c r="I195">
        <v>23</v>
      </c>
    </row>
    <row r="196" spans="1:9" x14ac:dyDescent="0.45">
      <c r="A196" s="1">
        <v>44378</v>
      </c>
      <c r="B196" s="1">
        <v>44742</v>
      </c>
      <c r="C196">
        <v>6</v>
      </c>
      <c r="D196">
        <f>IF(D$1&lt;&gt;"",IF(YEAR($B196)=D$1,DATEDIF($A196-1,$B196,"m"),DATEDIF($A196-1,DATE(D$1,12,31),"m"))-SUM($C196:C196),"")</f>
        <v>6</v>
      </c>
      <c r="E196">
        <f>IF(E$1&lt;&gt;"",IF(YEAR($B196)=E$1,DATEDIF($A196-1,$B196,"m"),DATEDIF($A196-1,DATE(E$1,12,31),"m"))-SUM($C196:D196),"")</f>
        <v>18</v>
      </c>
      <c r="F196">
        <f>IF(F$1&lt;&gt;"",IF(YEAR($B196)=F$1,DATEDIF($A196-1,$B196,"m"),DATEDIF($A196-1,DATE(F$1,12,31),"m"))-SUM($C196:E196),"")</f>
        <v>12</v>
      </c>
      <c r="I196">
        <v>12</v>
      </c>
    </row>
    <row r="197" spans="1:9" x14ac:dyDescent="0.45">
      <c r="A197" s="1">
        <v>44896</v>
      </c>
      <c r="B197" s="1">
        <v>45991</v>
      </c>
      <c r="C197" t="e">
        <v>#NUM!</v>
      </c>
      <c r="D197" t="e">
        <f>IF(D$1&lt;&gt;"",IF(YEAR($B197)=D$1,DATEDIF($A197-1,$B197,"m"),DATEDIF($A197-1,DATE(D$1,12,31),"m"))-SUM($C197:C197),"")</f>
        <v>#NUM!</v>
      </c>
      <c r="E197" t="e">
        <f>IF(E$1&lt;&gt;"",IF(YEAR($B197)=E$1,DATEDIF($A197-1,$B197,"m"),DATEDIF($A197-1,DATE(E$1,12,31),"m"))-SUM($C197:D197),"")</f>
        <v>#NUM!</v>
      </c>
      <c r="F197" t="e">
        <f>IF(F$1&lt;&gt;"",IF(YEAR($B197)=F$1,DATEDIF($A197-1,$B197,"m"),DATEDIF($A197-1,DATE(F$1,12,31),"m"))-SUM($C197:E197),"")</f>
        <v>#NUM!</v>
      </c>
      <c r="I197">
        <v>36</v>
      </c>
    </row>
    <row r="198" spans="1:9" x14ac:dyDescent="0.45">
      <c r="A198" s="1">
        <v>44652</v>
      </c>
      <c r="B198" s="1">
        <v>45016</v>
      </c>
      <c r="C198" t="e">
        <v>#NUM!</v>
      </c>
      <c r="D198" t="e">
        <f>IF(D$1&lt;&gt;"",IF(YEAR($B198)=D$1,DATEDIF($A198-1,$B198,"m"),DATEDIF($A198-1,DATE(D$1,12,31),"m"))-SUM($C198:C198),"")</f>
        <v>#NUM!</v>
      </c>
      <c r="E198" t="e">
        <f>IF(E$1&lt;&gt;"",IF(YEAR($B198)=E$1,DATEDIF($A198-1,$B198,"m"),DATEDIF($A198-1,DATE(E$1,12,31),"m"))-SUM($C198:D198),"")</f>
        <v>#NUM!</v>
      </c>
      <c r="F198" t="e">
        <f>IF(F$1&lt;&gt;"",IF(YEAR($B198)=F$1,DATEDIF($A198-1,$B198,"m"),DATEDIF($A198-1,DATE(F$1,12,31),"m"))-SUM($C198:E198),"")</f>
        <v>#NUM!</v>
      </c>
      <c r="I198">
        <v>12</v>
      </c>
    </row>
    <row r="199" spans="1:9" x14ac:dyDescent="0.45">
      <c r="A199" s="1">
        <v>44562</v>
      </c>
      <c r="B199" s="1">
        <v>44926</v>
      </c>
      <c r="C199">
        <v>0</v>
      </c>
      <c r="D199">
        <f>IF(D$1&lt;&gt;"",IF(YEAR($B199)=D$1,DATEDIF($A199-1,$B199,"m"),DATEDIF($A199-1,DATE(D$1,12,31),"m"))-SUM($C199:C199),"")</f>
        <v>12</v>
      </c>
      <c r="E199">
        <f>IF(E$1&lt;&gt;"",IF(YEAR($B199)=E$1,DATEDIF($A199-1,$B199,"m"),DATEDIF($A199-1,DATE(E$1,12,31),"m"))-SUM($C199:D199),"")</f>
        <v>12</v>
      </c>
      <c r="F199">
        <f>IF(F$1&lt;&gt;"",IF(YEAR($B199)=F$1,DATEDIF($A199-1,$B199,"m"),DATEDIF($A199-1,DATE(F$1,12,31),"m"))-SUM($C199:E199),"")</f>
        <v>12</v>
      </c>
      <c r="I199">
        <v>12</v>
      </c>
    </row>
    <row r="200" spans="1:9" x14ac:dyDescent="0.45">
      <c r="A200" s="1">
        <v>44682</v>
      </c>
      <c r="B200" s="1">
        <v>45046</v>
      </c>
      <c r="C200" t="e">
        <v>#NUM!</v>
      </c>
      <c r="D200" t="e">
        <f>IF(D$1&lt;&gt;"",IF(YEAR($B200)=D$1,DATEDIF($A200-1,$B200,"m"),DATEDIF($A200-1,DATE(D$1,12,31),"m"))-SUM($C200:C200),"")</f>
        <v>#NUM!</v>
      </c>
      <c r="E200" t="e">
        <f>IF(E$1&lt;&gt;"",IF(YEAR($B200)=E$1,DATEDIF($A200-1,$B200,"m"),DATEDIF($A200-1,DATE(E$1,12,31),"m"))-SUM($C200:D200),"")</f>
        <v>#NUM!</v>
      </c>
      <c r="F200" t="e">
        <f>IF(F$1&lt;&gt;"",IF(YEAR($B200)=F$1,DATEDIF($A200-1,$B200,"m"),DATEDIF($A200-1,DATE(F$1,12,31),"m"))-SUM($C200:E200),"")</f>
        <v>#NUM!</v>
      </c>
      <c r="I200">
        <v>12</v>
      </c>
    </row>
    <row r="201" spans="1:9" x14ac:dyDescent="0.45">
      <c r="A201" s="1">
        <v>44440</v>
      </c>
      <c r="B201" s="1">
        <v>44773</v>
      </c>
      <c r="C201">
        <v>4</v>
      </c>
      <c r="D201">
        <f>IF(D$1&lt;&gt;"",IF(YEAR($B201)=D$1,DATEDIF($A201-1,$B201,"m"),DATEDIF($A201-1,DATE(D$1,12,31),"m"))-SUM($C201:C201),"")</f>
        <v>7</v>
      </c>
      <c r="E201">
        <f>IF(E$1&lt;&gt;"",IF(YEAR($B201)=E$1,DATEDIF($A201-1,$B201,"m"),DATEDIF($A201-1,DATE(E$1,12,31),"m"))-SUM($C201:D201),"")</f>
        <v>17</v>
      </c>
      <c r="F201">
        <f>IF(F$1&lt;&gt;"",IF(YEAR($B201)=F$1,DATEDIF($A201-1,$B201,"m"),DATEDIF($A201-1,DATE(F$1,12,31),"m"))-SUM($C201:E201),"")</f>
        <v>12</v>
      </c>
      <c r="I201">
        <v>11</v>
      </c>
    </row>
    <row r="202" spans="1:9" x14ac:dyDescent="0.45">
      <c r="A202" s="1">
        <v>44562</v>
      </c>
      <c r="B202" s="1">
        <v>45138</v>
      </c>
      <c r="C202">
        <v>0</v>
      </c>
      <c r="D202">
        <f>IF(D$1&lt;&gt;"",IF(YEAR($B202)=D$1,DATEDIF($A202-1,$B202,"m"),DATEDIF($A202-1,DATE(D$1,12,31),"m"))-SUM($C202:C202),"")</f>
        <v>12</v>
      </c>
      <c r="E202">
        <f>IF(E$1&lt;&gt;"",IF(YEAR($B202)=E$1,DATEDIF($A202-1,$B202,"m"),DATEDIF($A202-1,DATE(E$1,12,31),"m"))-SUM($C202:D202),"")</f>
        <v>7</v>
      </c>
      <c r="F202">
        <f>IF(F$1&lt;&gt;"",IF(YEAR($B202)=F$1,DATEDIF($A202-1,$B202,"m"),DATEDIF($A202-1,DATE(F$1,12,31),"m"))-SUM($C202:E202),"")</f>
        <v>17</v>
      </c>
      <c r="I202">
        <v>19</v>
      </c>
    </row>
    <row r="203" spans="1:9" x14ac:dyDescent="0.45">
      <c r="A203" s="1">
        <v>44470</v>
      </c>
      <c r="B203" s="1">
        <v>44804</v>
      </c>
      <c r="C203">
        <v>3</v>
      </c>
      <c r="D203">
        <f>IF(D$1&lt;&gt;"",IF(YEAR($B203)=D$1,DATEDIF($A203-1,$B203,"m"),DATEDIF($A203-1,DATE(D$1,12,31),"m"))-SUM($C203:C203),"")</f>
        <v>8</v>
      </c>
      <c r="E203">
        <f>IF(E$1&lt;&gt;"",IF(YEAR($B203)=E$1,DATEDIF($A203-1,$B203,"m"),DATEDIF($A203-1,DATE(E$1,12,31),"m"))-SUM($C203:D203),"")</f>
        <v>16</v>
      </c>
      <c r="F203">
        <f>IF(F$1&lt;&gt;"",IF(YEAR($B203)=F$1,DATEDIF($A203-1,$B203,"m"),DATEDIF($A203-1,DATE(F$1,12,31),"m"))-SUM($C203:E203),"")</f>
        <v>12</v>
      </c>
      <c r="I203">
        <v>11</v>
      </c>
    </row>
    <row r="204" spans="1:9" x14ac:dyDescent="0.45">
      <c r="A204" s="1">
        <v>45078</v>
      </c>
      <c r="B204" s="1">
        <v>46142</v>
      </c>
      <c r="C204" t="e">
        <v>#NUM!</v>
      </c>
      <c r="D204" t="e">
        <f>IF(D$1&lt;&gt;"",IF(YEAR($B204)=D$1,DATEDIF($A204-1,$B204,"m"),DATEDIF($A204-1,DATE(D$1,12,31),"m"))-SUM($C204:C204),"")</f>
        <v>#NUM!</v>
      </c>
      <c r="E204" t="e">
        <f>IF(E$1&lt;&gt;"",IF(YEAR($B204)=E$1,DATEDIF($A204-1,$B204,"m"),DATEDIF($A204-1,DATE(E$1,12,31),"m"))-SUM($C204:D204),"")</f>
        <v>#NUM!</v>
      </c>
      <c r="F204" t="e">
        <f>IF(F$1&lt;&gt;"",IF(YEAR($B204)=F$1,DATEDIF($A204-1,$B204,"m"),DATEDIF($A204-1,DATE(F$1,12,31),"m"))-SUM($C204:E204),"")</f>
        <v>#NUM!</v>
      </c>
      <c r="I204">
        <v>35</v>
      </c>
    </row>
    <row r="205" spans="1:9" x14ac:dyDescent="0.45">
      <c r="A205" s="1">
        <v>44562</v>
      </c>
      <c r="B205" s="1">
        <v>44895</v>
      </c>
      <c r="C205">
        <v>0</v>
      </c>
      <c r="D205">
        <f>IF(D$1&lt;&gt;"",IF(YEAR($B205)=D$1,DATEDIF($A205-1,$B205,"m"),DATEDIF($A205-1,DATE(D$1,12,31),"m"))-SUM($C205:C205),"")</f>
        <v>10</v>
      </c>
      <c r="E205">
        <f>IF(E$1&lt;&gt;"",IF(YEAR($B205)=E$1,DATEDIF($A205-1,$B205,"m"),DATEDIF($A205-1,DATE(E$1,12,31),"m"))-SUM($C205:D205),"")</f>
        <v>14</v>
      </c>
      <c r="F205">
        <f>IF(F$1&lt;&gt;"",IF(YEAR($B205)=F$1,DATEDIF($A205-1,$B205,"m"),DATEDIF($A205-1,DATE(F$1,12,31),"m"))-SUM($C205:E205),"")</f>
        <v>12</v>
      </c>
      <c r="I205">
        <v>11</v>
      </c>
    </row>
    <row r="206" spans="1:9" x14ac:dyDescent="0.45">
      <c r="A206" s="1">
        <v>44805</v>
      </c>
      <c r="B206" s="1">
        <v>45504</v>
      </c>
      <c r="C206" t="e">
        <v>#NUM!</v>
      </c>
      <c r="D206" t="e">
        <f>IF(D$1&lt;&gt;"",IF(YEAR($B206)=D$1,DATEDIF($A206-1,$B206,"m"),DATEDIF($A206-1,DATE(D$1,12,31),"m"))-SUM($C206:C206),"")</f>
        <v>#NUM!</v>
      </c>
      <c r="E206" t="e">
        <f>IF(E$1&lt;&gt;"",IF(YEAR($B206)=E$1,DATEDIF($A206-1,$B206,"m"),DATEDIF($A206-1,DATE(E$1,12,31),"m"))-SUM($C206:D206),"")</f>
        <v>#NUM!</v>
      </c>
      <c r="F206" t="e">
        <f>IF(F$1&lt;&gt;"",IF(YEAR($B206)=F$1,DATEDIF($A206-1,$B206,"m"),DATEDIF($A206-1,DATE(F$1,12,31),"m"))-SUM($C206:E206),"")</f>
        <v>#NUM!</v>
      </c>
      <c r="I206">
        <v>23</v>
      </c>
    </row>
    <row r="207" spans="1:9" x14ac:dyDescent="0.45">
      <c r="A207" s="1">
        <v>44652</v>
      </c>
      <c r="B207" s="1">
        <v>44985</v>
      </c>
      <c r="C207" t="e">
        <v>#NUM!</v>
      </c>
      <c r="D207" t="e">
        <f>IF(D$1&lt;&gt;"",IF(YEAR($B207)=D$1,DATEDIF($A207-1,$B207,"m"),DATEDIF($A207-1,DATE(D$1,12,31),"m"))-SUM($C207:C207),"")</f>
        <v>#NUM!</v>
      </c>
      <c r="E207" t="e">
        <f>IF(E$1&lt;&gt;"",IF(YEAR($B207)=E$1,DATEDIF($A207-1,$B207,"m"),DATEDIF($A207-1,DATE(E$1,12,31),"m"))-SUM($C207:D207),"")</f>
        <v>#NUM!</v>
      </c>
      <c r="F207" t="e">
        <f>IF(F$1&lt;&gt;"",IF(YEAR($B207)=F$1,DATEDIF($A207-1,$B207,"m"),DATEDIF($A207-1,DATE(F$1,12,31),"m"))-SUM($C207:E207),"")</f>
        <v>#NUM!</v>
      </c>
      <c r="I207">
        <v>11</v>
      </c>
    </row>
    <row r="208" spans="1:9" x14ac:dyDescent="0.45">
      <c r="A208" s="1">
        <v>44228</v>
      </c>
      <c r="B208" s="1">
        <v>44592</v>
      </c>
      <c r="C208">
        <v>11</v>
      </c>
      <c r="D208">
        <f>IF(D$1&lt;&gt;"",IF(YEAR($B208)=D$1,DATEDIF($A208-1,$B208,"m"),DATEDIF($A208-1,DATE(D$1,12,31),"m"))-SUM($C208:C208),"")</f>
        <v>1</v>
      </c>
      <c r="E208">
        <f>IF(E$1&lt;&gt;"",IF(YEAR($B208)=E$1,DATEDIF($A208-1,$B208,"m"),DATEDIF($A208-1,DATE(E$1,12,31),"m"))-SUM($C208:D208),"")</f>
        <v>23</v>
      </c>
      <c r="F208">
        <f>IF(F$1&lt;&gt;"",IF(YEAR($B208)=F$1,DATEDIF($A208-1,$B208,"m"),DATEDIF($A208-1,DATE(F$1,12,31),"m"))-SUM($C208:E208),"")</f>
        <v>12</v>
      </c>
      <c r="I208">
        <v>12</v>
      </c>
    </row>
    <row r="209" spans="1:9" x14ac:dyDescent="0.45">
      <c r="A209" s="1">
        <v>44378</v>
      </c>
      <c r="B209" s="1">
        <v>44712</v>
      </c>
      <c r="C209">
        <v>6</v>
      </c>
      <c r="D209">
        <f>IF(D$1&lt;&gt;"",IF(YEAR($B209)=D$1,DATEDIF($A209-1,$B209,"m"),DATEDIF($A209-1,DATE(D$1,12,31),"m"))-SUM($C209:C209),"")</f>
        <v>5</v>
      </c>
      <c r="E209">
        <f>IF(E$1&lt;&gt;"",IF(YEAR($B209)=E$1,DATEDIF($A209-1,$B209,"m"),DATEDIF($A209-1,DATE(E$1,12,31),"m"))-SUM($C209:D209),"")</f>
        <v>19</v>
      </c>
      <c r="F209">
        <f>IF(F$1&lt;&gt;"",IF(YEAR($B209)=F$1,DATEDIF($A209-1,$B209,"m"),DATEDIF($A209-1,DATE(F$1,12,31),"m"))-SUM($C209:E209),"")</f>
        <v>12</v>
      </c>
      <c r="I209">
        <v>11</v>
      </c>
    </row>
    <row r="210" spans="1:9" x14ac:dyDescent="0.45">
      <c r="A210" s="1">
        <v>44743</v>
      </c>
      <c r="B210" s="1">
        <v>45838</v>
      </c>
      <c r="C210" t="e">
        <v>#NUM!</v>
      </c>
      <c r="D210" t="e">
        <f>IF(D$1&lt;&gt;"",IF(YEAR($B210)=D$1,DATEDIF($A210-1,$B210,"m"),DATEDIF($A210-1,DATE(D$1,12,31),"m"))-SUM($C210:C210),"")</f>
        <v>#NUM!</v>
      </c>
      <c r="E210" t="e">
        <f>IF(E$1&lt;&gt;"",IF(YEAR($B210)=E$1,DATEDIF($A210-1,$B210,"m"),DATEDIF($A210-1,DATE(E$1,12,31),"m"))-SUM($C210:D210),"")</f>
        <v>#NUM!</v>
      </c>
      <c r="F210" t="e">
        <f>IF(F$1&lt;&gt;"",IF(YEAR($B210)=F$1,DATEDIF($A210-1,$B210,"m"),DATEDIF($A210-1,DATE(F$1,12,31),"m"))-SUM($C210:E210),"")</f>
        <v>#NUM!</v>
      </c>
      <c r="I210">
        <v>36</v>
      </c>
    </row>
    <row r="211" spans="1:9" x14ac:dyDescent="0.45">
      <c r="A211" s="1">
        <v>44927</v>
      </c>
      <c r="B211" s="1">
        <v>45991</v>
      </c>
      <c r="C211" t="e">
        <v>#NUM!</v>
      </c>
      <c r="D211" t="e">
        <f>IF(D$1&lt;&gt;"",IF(YEAR($B211)=D$1,DATEDIF($A211-1,$B211,"m"),DATEDIF($A211-1,DATE(D$1,12,31),"m"))-SUM($C211:C211),"")</f>
        <v>#NUM!</v>
      </c>
      <c r="E211" t="e">
        <f>IF(E$1&lt;&gt;"",IF(YEAR($B211)=E$1,DATEDIF($A211-1,$B211,"m"),DATEDIF($A211-1,DATE(E$1,12,31),"m"))-SUM($C211:D211),"")</f>
        <v>#NUM!</v>
      </c>
      <c r="F211" t="e">
        <f>IF(F$1&lt;&gt;"",IF(YEAR($B211)=F$1,DATEDIF($A211-1,$B211,"m"),DATEDIF($A211-1,DATE(F$1,12,31),"m"))-SUM($C211:E211),"")</f>
        <v>#NUM!</v>
      </c>
      <c r="I211">
        <v>35</v>
      </c>
    </row>
    <row r="212" spans="1:9" x14ac:dyDescent="0.45">
      <c r="A212" s="1">
        <v>44743</v>
      </c>
      <c r="B212" s="1">
        <v>45596</v>
      </c>
      <c r="C212" t="e">
        <v>#NUM!</v>
      </c>
      <c r="D212" t="e">
        <f>IF(D$1&lt;&gt;"",IF(YEAR($B212)=D$1,DATEDIF($A212-1,$B212,"m"),DATEDIF($A212-1,DATE(D$1,12,31),"m"))-SUM($C212:C212),"")</f>
        <v>#NUM!</v>
      </c>
      <c r="E212" t="e">
        <f>IF(E$1&lt;&gt;"",IF(YEAR($B212)=E$1,DATEDIF($A212-1,$B212,"m"),DATEDIF($A212-1,DATE(E$1,12,31),"m"))-SUM($C212:D212),"")</f>
        <v>#NUM!</v>
      </c>
      <c r="F212" t="e">
        <f>IF(F$1&lt;&gt;"",IF(YEAR($B212)=F$1,DATEDIF($A212-1,$B212,"m"),DATEDIF($A212-1,DATE(F$1,12,31),"m"))-SUM($C212:E212),"")</f>
        <v>#NUM!</v>
      </c>
      <c r="I212">
        <v>28</v>
      </c>
    </row>
    <row r="213" spans="1:9" x14ac:dyDescent="0.45">
      <c r="A213" s="1">
        <v>44743</v>
      </c>
      <c r="B213" s="1">
        <v>45838</v>
      </c>
      <c r="C213" t="e">
        <v>#NUM!</v>
      </c>
      <c r="D213" t="e">
        <f>IF(D$1&lt;&gt;"",IF(YEAR($B213)=D$1,DATEDIF($A213-1,$B213,"m"),DATEDIF($A213-1,DATE(D$1,12,31),"m"))-SUM($C213:C213),"")</f>
        <v>#NUM!</v>
      </c>
      <c r="E213" t="e">
        <f>IF(E$1&lt;&gt;"",IF(YEAR($B213)=E$1,DATEDIF($A213-1,$B213,"m"),DATEDIF($A213-1,DATE(E$1,12,31),"m"))-SUM($C213:D213),"")</f>
        <v>#NUM!</v>
      </c>
      <c r="F213" t="e">
        <f>IF(F$1&lt;&gt;"",IF(YEAR($B213)=F$1,DATEDIF($A213-1,$B213,"m"),DATEDIF($A213-1,DATE(F$1,12,31),"m"))-SUM($C213:E213),"")</f>
        <v>#NUM!</v>
      </c>
      <c r="I213">
        <v>36</v>
      </c>
    </row>
    <row r="214" spans="1:9" x14ac:dyDescent="0.45">
      <c r="A214" s="1">
        <v>44562</v>
      </c>
      <c r="B214" s="1">
        <v>44926</v>
      </c>
      <c r="C214">
        <v>0</v>
      </c>
      <c r="D214">
        <f>IF(D$1&lt;&gt;"",IF(YEAR($B214)=D$1,DATEDIF($A214-1,$B214,"m"),DATEDIF($A214-1,DATE(D$1,12,31),"m"))-SUM($C214:C214),"")</f>
        <v>12</v>
      </c>
      <c r="E214">
        <f>IF(E$1&lt;&gt;"",IF(YEAR($B214)=E$1,DATEDIF($A214-1,$B214,"m"),DATEDIF($A214-1,DATE(E$1,12,31),"m"))-SUM($C214:D214),"")</f>
        <v>12</v>
      </c>
      <c r="F214">
        <f>IF(F$1&lt;&gt;"",IF(YEAR($B214)=F$1,DATEDIF($A214-1,$B214,"m"),DATEDIF($A214-1,DATE(F$1,12,31),"m"))-SUM($C214:E214),"")</f>
        <v>12</v>
      </c>
      <c r="I214">
        <v>12</v>
      </c>
    </row>
    <row r="215" spans="1:9" x14ac:dyDescent="0.45">
      <c r="A215" s="1">
        <v>44593</v>
      </c>
      <c r="B215" s="1">
        <v>45657</v>
      </c>
      <c r="C215" t="e">
        <v>#NUM!</v>
      </c>
      <c r="D215" t="e">
        <f>IF(D$1&lt;&gt;"",IF(YEAR($B215)=D$1,DATEDIF($A215-1,$B215,"m"),DATEDIF($A215-1,DATE(D$1,12,31),"m"))-SUM($C215:C215),"")</f>
        <v>#NUM!</v>
      </c>
      <c r="E215" t="e">
        <f>IF(E$1&lt;&gt;"",IF(YEAR($B215)=E$1,DATEDIF($A215-1,$B215,"m"),DATEDIF($A215-1,DATE(E$1,12,31),"m"))-SUM($C215:D215),"")</f>
        <v>#NUM!</v>
      </c>
      <c r="F215" t="e">
        <f>IF(F$1&lt;&gt;"",IF(YEAR($B215)=F$1,DATEDIF($A215-1,$B215,"m"),DATEDIF($A215-1,DATE(F$1,12,31),"m"))-SUM($C215:E215),"")</f>
        <v>#NUM!</v>
      </c>
      <c r="I215">
        <v>35</v>
      </c>
    </row>
    <row r="216" spans="1:9" x14ac:dyDescent="0.45">
      <c r="A216" s="1">
        <v>45383</v>
      </c>
      <c r="B216" s="1">
        <v>46446</v>
      </c>
      <c r="C216" t="e">
        <v>#NUM!</v>
      </c>
      <c r="D216" t="e">
        <f>IF(D$1&lt;&gt;"",IF(YEAR($B216)=D$1,DATEDIF($A216-1,$B216,"m"),DATEDIF($A216-1,DATE(D$1,12,31),"m"))-SUM($C216:C216),"")</f>
        <v>#NUM!</v>
      </c>
      <c r="E216" t="e">
        <f>IF(E$1&lt;&gt;"",IF(YEAR($B216)=E$1,DATEDIF($A216-1,$B216,"m"),DATEDIF($A216-1,DATE(E$1,12,31),"m"))-SUM($C216:D216),"")</f>
        <v>#NUM!</v>
      </c>
      <c r="F216" t="e">
        <f>IF(F$1&lt;&gt;"",IF(YEAR($B216)=F$1,DATEDIF($A216-1,$B216,"m"),DATEDIF($A216-1,DATE(F$1,12,31),"m"))-SUM($C216:E216),"")</f>
        <v>#NUM!</v>
      </c>
      <c r="I216">
        <v>35</v>
      </c>
    </row>
    <row r="217" spans="1:9" x14ac:dyDescent="0.45">
      <c r="A217" s="1">
        <v>44896</v>
      </c>
      <c r="B217" s="1">
        <v>45961</v>
      </c>
      <c r="C217" t="e">
        <v>#NUM!</v>
      </c>
      <c r="D217" t="e">
        <f>IF(D$1&lt;&gt;"",IF(YEAR($B217)=D$1,DATEDIF($A217-1,$B217,"m"),DATEDIF($A217-1,DATE(D$1,12,31),"m"))-SUM($C217:C217),"")</f>
        <v>#NUM!</v>
      </c>
      <c r="E217" t="e">
        <f>IF(E$1&lt;&gt;"",IF(YEAR($B217)=E$1,DATEDIF($A217-1,$B217,"m"),DATEDIF($A217-1,DATE(E$1,12,31),"m"))-SUM($C217:D217),"")</f>
        <v>#NUM!</v>
      </c>
      <c r="F217" t="e">
        <f>IF(F$1&lt;&gt;"",IF(YEAR($B217)=F$1,DATEDIF($A217-1,$B217,"m"),DATEDIF($A217-1,DATE(F$1,12,31),"m"))-SUM($C217:E217),"")</f>
        <v>#NUM!</v>
      </c>
      <c r="I217">
        <v>35</v>
      </c>
    </row>
    <row r="218" spans="1:9" x14ac:dyDescent="0.45">
      <c r="A218" s="1">
        <v>44713</v>
      </c>
      <c r="B218" s="1">
        <v>45808</v>
      </c>
      <c r="C218" t="e">
        <v>#NUM!</v>
      </c>
      <c r="D218" t="e">
        <f>IF(D$1&lt;&gt;"",IF(YEAR($B218)=D$1,DATEDIF($A218-1,$B218,"m"),DATEDIF($A218-1,DATE(D$1,12,31),"m"))-SUM($C218:C218),"")</f>
        <v>#NUM!</v>
      </c>
      <c r="E218" t="e">
        <f>IF(E$1&lt;&gt;"",IF(YEAR($B218)=E$1,DATEDIF($A218-1,$B218,"m"),DATEDIF($A218-1,DATE(E$1,12,31),"m"))-SUM($C218:D218),"")</f>
        <v>#NUM!</v>
      </c>
      <c r="F218" t="e">
        <f>IF(F$1&lt;&gt;"",IF(YEAR($B218)=F$1,DATEDIF($A218-1,$B218,"m"),DATEDIF($A218-1,DATE(F$1,12,31),"m"))-SUM($C218:E218),"")</f>
        <v>#NUM!</v>
      </c>
      <c r="I218">
        <v>36</v>
      </c>
    </row>
    <row r="219" spans="1:9" x14ac:dyDescent="0.45">
      <c r="A219" s="1">
        <v>44835</v>
      </c>
      <c r="B219" s="1">
        <v>45930</v>
      </c>
      <c r="C219" t="e">
        <v>#NUM!</v>
      </c>
      <c r="D219" t="e">
        <f>IF(D$1&lt;&gt;"",IF(YEAR($B219)=D$1,DATEDIF($A219-1,$B219,"m"),DATEDIF($A219-1,DATE(D$1,12,31),"m"))-SUM($C219:C219),"")</f>
        <v>#NUM!</v>
      </c>
      <c r="E219" t="e">
        <f>IF(E$1&lt;&gt;"",IF(YEAR($B219)=E$1,DATEDIF($A219-1,$B219,"m"),DATEDIF($A219-1,DATE(E$1,12,31),"m"))-SUM($C219:D219),"")</f>
        <v>#NUM!</v>
      </c>
      <c r="F219" t="e">
        <f>IF(F$1&lt;&gt;"",IF(YEAR($B219)=F$1,DATEDIF($A219-1,$B219,"m"),DATEDIF($A219-1,DATE(F$1,12,31),"m"))-SUM($C219:E219),"")</f>
        <v>#NUM!</v>
      </c>
      <c r="I219">
        <v>36</v>
      </c>
    </row>
    <row r="220" spans="1:9" x14ac:dyDescent="0.45">
      <c r="A220" s="1">
        <v>44958</v>
      </c>
      <c r="B220" s="1">
        <v>46053</v>
      </c>
      <c r="C220" t="e">
        <v>#NUM!</v>
      </c>
      <c r="D220" t="e">
        <f>IF(D$1&lt;&gt;"",IF(YEAR($B220)=D$1,DATEDIF($A220-1,$B220,"m"),DATEDIF($A220-1,DATE(D$1,12,31),"m"))-SUM($C220:C220),"")</f>
        <v>#NUM!</v>
      </c>
      <c r="E220" t="e">
        <f>IF(E$1&lt;&gt;"",IF(YEAR($B220)=E$1,DATEDIF($A220-1,$B220,"m"),DATEDIF($A220-1,DATE(E$1,12,31),"m"))-SUM($C220:D220),"")</f>
        <v>#NUM!</v>
      </c>
      <c r="F220" t="e">
        <f>IF(F$1&lt;&gt;"",IF(YEAR($B220)=F$1,DATEDIF($A220-1,$B220,"m"),DATEDIF($A220-1,DATE(F$1,12,31),"m"))-SUM($C220:E220),"")</f>
        <v>#NUM!</v>
      </c>
      <c r="I220">
        <v>36</v>
      </c>
    </row>
    <row r="221" spans="1:9" x14ac:dyDescent="0.45">
      <c r="A221" s="1">
        <v>44743</v>
      </c>
      <c r="B221" s="1">
        <v>45838</v>
      </c>
      <c r="C221" t="e">
        <v>#NUM!</v>
      </c>
      <c r="D221" t="e">
        <f>IF(D$1&lt;&gt;"",IF(YEAR($B221)=D$1,DATEDIF($A221-1,$B221,"m"),DATEDIF($A221-1,DATE(D$1,12,31),"m"))-SUM($C221:C221),"")</f>
        <v>#NUM!</v>
      </c>
      <c r="E221" t="e">
        <f>IF(E$1&lt;&gt;"",IF(YEAR($B221)=E$1,DATEDIF($A221-1,$B221,"m"),DATEDIF($A221-1,DATE(E$1,12,31),"m"))-SUM($C221:D221),"")</f>
        <v>#NUM!</v>
      </c>
      <c r="F221" t="e">
        <f>IF(F$1&lt;&gt;"",IF(YEAR($B221)=F$1,DATEDIF($A221-1,$B221,"m"),DATEDIF($A221-1,DATE(F$1,12,31),"m"))-SUM($C221:E221),"")</f>
        <v>#NUM!</v>
      </c>
      <c r="I221">
        <v>36</v>
      </c>
    </row>
    <row r="222" spans="1:9" x14ac:dyDescent="0.45">
      <c r="A222" s="1">
        <v>44652</v>
      </c>
      <c r="B222" s="1">
        <v>45747</v>
      </c>
      <c r="C222" t="e">
        <v>#NUM!</v>
      </c>
      <c r="D222" t="e">
        <f>IF(D$1&lt;&gt;"",IF(YEAR($B222)=D$1,DATEDIF($A222-1,$B222,"m"),DATEDIF($A222-1,DATE(D$1,12,31),"m"))-SUM($C222:C222),"")</f>
        <v>#NUM!</v>
      </c>
      <c r="E222" t="e">
        <f>IF(E$1&lt;&gt;"",IF(YEAR($B222)=E$1,DATEDIF($A222-1,$B222,"m"),DATEDIF($A222-1,DATE(E$1,12,31),"m"))-SUM($C222:D222),"")</f>
        <v>#NUM!</v>
      </c>
      <c r="F222" t="e">
        <f>IF(F$1&lt;&gt;"",IF(YEAR($B222)=F$1,DATEDIF($A222-1,$B222,"m"),DATEDIF($A222-1,DATE(F$1,12,31),"m"))-SUM($C222:E222),"")</f>
        <v>#NUM!</v>
      </c>
      <c r="I222">
        <v>36</v>
      </c>
    </row>
    <row r="223" spans="1:9" x14ac:dyDescent="0.45">
      <c r="A223" s="1">
        <v>45108</v>
      </c>
      <c r="B223" s="1">
        <v>46904</v>
      </c>
      <c r="C223" t="e">
        <v>#NUM!</v>
      </c>
      <c r="D223" t="e">
        <f>IF(D$1&lt;&gt;"",IF(YEAR($B223)=D$1,DATEDIF($A223-1,$B223,"m"),DATEDIF($A223-1,DATE(D$1,12,31),"m"))-SUM($C223:C223),"")</f>
        <v>#NUM!</v>
      </c>
      <c r="E223" t="e">
        <f>IF(E$1&lt;&gt;"",IF(YEAR($B223)=E$1,DATEDIF($A223-1,$B223,"m"),DATEDIF($A223-1,DATE(E$1,12,31),"m"))-SUM($C223:D223),"")</f>
        <v>#NUM!</v>
      </c>
      <c r="F223" t="e">
        <f>IF(F$1&lt;&gt;"",IF(YEAR($B223)=F$1,DATEDIF($A223-1,$B223,"m"),DATEDIF($A223-1,DATE(F$1,12,31),"m"))-SUM($C223:E223),"")</f>
        <v>#NUM!</v>
      </c>
      <c r="I223">
        <v>59</v>
      </c>
    </row>
    <row r="224" spans="1:9" x14ac:dyDescent="0.45">
      <c r="A224" s="1">
        <v>44531</v>
      </c>
      <c r="B224" s="1">
        <v>45169</v>
      </c>
      <c r="C224">
        <v>1</v>
      </c>
      <c r="D224">
        <f>IF(D$1&lt;&gt;"",IF(YEAR($B224)=D$1,DATEDIF($A224-1,$B224,"m"),DATEDIF($A224-1,DATE(D$1,12,31),"m"))-SUM($C224:C224),"")</f>
        <v>12</v>
      </c>
      <c r="E224">
        <f>IF(E$1&lt;&gt;"",IF(YEAR($B224)=E$1,DATEDIF($A224-1,$B224,"m"),DATEDIF($A224-1,DATE(E$1,12,31),"m"))-SUM($C224:D224),"")</f>
        <v>8</v>
      </c>
      <c r="F224">
        <f>IF(F$1&lt;&gt;"",IF(YEAR($B224)=F$1,DATEDIF($A224-1,$B224,"m"),DATEDIF($A224-1,DATE(F$1,12,31),"m"))-SUM($C224:E224),"")</f>
        <v>16</v>
      </c>
      <c r="I224">
        <v>21</v>
      </c>
    </row>
    <row r="225" spans="1:9" x14ac:dyDescent="0.45">
      <c r="A225" s="1">
        <v>44593</v>
      </c>
      <c r="B225" s="1">
        <v>44926</v>
      </c>
      <c r="C225" t="e">
        <v>#NUM!</v>
      </c>
      <c r="D225" t="e">
        <f>IF(D$1&lt;&gt;"",IF(YEAR($B225)=D$1,DATEDIF($A225-1,$B225,"m"),DATEDIF($A225-1,DATE(D$1,12,31),"m"))-SUM($C225:C225),"")</f>
        <v>#NUM!</v>
      </c>
      <c r="E225" t="e">
        <f>IF(E$1&lt;&gt;"",IF(YEAR($B225)=E$1,DATEDIF($A225-1,$B225,"m"),DATEDIF($A225-1,DATE(E$1,12,31),"m"))-SUM($C225:D225),"")</f>
        <v>#NUM!</v>
      </c>
      <c r="F225" t="e">
        <f>IF(F$1&lt;&gt;"",IF(YEAR($B225)=F$1,DATEDIF($A225-1,$B225,"m"),DATEDIF($A225-1,DATE(F$1,12,31),"m"))-SUM($C225:E225),"")</f>
        <v>#NUM!</v>
      </c>
      <c r="I225">
        <v>11</v>
      </c>
    </row>
    <row r="226" spans="1:9" x14ac:dyDescent="0.45">
      <c r="A226" s="1">
        <v>44378</v>
      </c>
      <c r="B226" s="1">
        <v>44530</v>
      </c>
      <c r="C226">
        <v>5</v>
      </c>
      <c r="D226">
        <f>IF(D$1&lt;&gt;"",IF(YEAR($B226)=D$1,DATEDIF($A226-1,$B226,"m"),DATEDIF($A226-1,DATE(D$1,12,31),"m"))-SUM($C226:C226),"")</f>
        <v>13</v>
      </c>
      <c r="E226">
        <f>IF(E$1&lt;&gt;"",IF(YEAR($B226)=E$1,DATEDIF($A226-1,$B226,"m"),DATEDIF($A226-1,DATE(E$1,12,31),"m"))-SUM($C226:D226),"")</f>
        <v>12</v>
      </c>
      <c r="F226">
        <f>IF(F$1&lt;&gt;"",IF(YEAR($B226)=F$1,DATEDIF($A226-1,$B226,"m"),DATEDIF($A226-1,DATE(F$1,12,31),"m"))-SUM($C226:E226),"")</f>
        <v>12</v>
      </c>
      <c r="I226">
        <v>5</v>
      </c>
    </row>
    <row r="227" spans="1:9" x14ac:dyDescent="0.45">
      <c r="A227" s="1">
        <v>44593</v>
      </c>
      <c r="B227" s="1">
        <v>44926</v>
      </c>
      <c r="C227" t="e">
        <v>#NUM!</v>
      </c>
      <c r="D227" t="e">
        <f>IF(D$1&lt;&gt;"",IF(YEAR($B227)=D$1,DATEDIF($A227-1,$B227,"m"),DATEDIF($A227-1,DATE(D$1,12,31),"m"))-SUM($C227:C227),"")</f>
        <v>#NUM!</v>
      </c>
      <c r="E227" t="e">
        <f>IF(E$1&lt;&gt;"",IF(YEAR($B227)=E$1,DATEDIF($A227-1,$B227,"m"),DATEDIF($A227-1,DATE(E$1,12,31),"m"))-SUM($C227:D227),"")</f>
        <v>#NUM!</v>
      </c>
      <c r="F227" t="e">
        <f>IF(F$1&lt;&gt;"",IF(YEAR($B227)=F$1,DATEDIF($A227-1,$B227,"m"),DATEDIF($A227-1,DATE(F$1,12,31),"m"))-SUM($C227:E227),"")</f>
        <v>#NUM!</v>
      </c>
      <c r="I227">
        <v>11</v>
      </c>
    </row>
    <row r="228" spans="1:9" x14ac:dyDescent="0.45">
      <c r="A228" s="1">
        <v>44378</v>
      </c>
      <c r="B228" s="1">
        <v>44561</v>
      </c>
      <c r="C228">
        <v>7</v>
      </c>
      <c r="D228">
        <f>IF(D$1&lt;&gt;"",IF(YEAR($B228)=D$1,DATEDIF($A228-1,$B228,"m"),DATEDIF($A228-1,DATE(D$1,12,31),"m"))-SUM($C228:C228),"")</f>
        <v>11</v>
      </c>
      <c r="E228">
        <f>IF(E$1&lt;&gt;"",IF(YEAR($B228)=E$1,DATEDIF($A228-1,$B228,"m"),DATEDIF($A228-1,DATE(E$1,12,31),"m"))-SUM($C228:D228),"")</f>
        <v>12</v>
      </c>
      <c r="F228">
        <f>IF(F$1&lt;&gt;"",IF(YEAR($B228)=F$1,DATEDIF($A228-1,$B228,"m"),DATEDIF($A228-1,DATE(F$1,12,31),"m"))-SUM($C228:E228),"")</f>
        <v>12</v>
      </c>
      <c r="I228">
        <v>6</v>
      </c>
    </row>
    <row r="229" spans="1:9" x14ac:dyDescent="0.45">
      <c r="A229" s="1">
        <v>44470</v>
      </c>
      <c r="B229" s="1">
        <v>44804</v>
      </c>
      <c r="C229">
        <v>3</v>
      </c>
      <c r="D229">
        <f>IF(D$1&lt;&gt;"",IF(YEAR($B229)=D$1,DATEDIF($A229-1,$B229,"m"),DATEDIF($A229-1,DATE(D$1,12,31),"m"))-SUM($C229:C229),"")</f>
        <v>8</v>
      </c>
      <c r="E229">
        <f>IF(E$1&lt;&gt;"",IF(YEAR($B229)=E$1,DATEDIF($A229-1,$B229,"m"),DATEDIF($A229-1,DATE(E$1,12,31),"m"))-SUM($C229:D229),"")</f>
        <v>16</v>
      </c>
      <c r="F229">
        <f>IF(F$1&lt;&gt;"",IF(YEAR($B229)=F$1,DATEDIF($A229-1,$B229,"m"),DATEDIF($A229-1,DATE(F$1,12,31),"m"))-SUM($C229:E229),"")</f>
        <v>12</v>
      </c>
      <c r="I229">
        <v>11</v>
      </c>
    </row>
    <row r="230" spans="1:9" x14ac:dyDescent="0.45">
      <c r="A230" s="1">
        <v>44470</v>
      </c>
      <c r="B230" s="1">
        <v>44804</v>
      </c>
      <c r="C230">
        <v>3</v>
      </c>
      <c r="D230">
        <f>IF(D$1&lt;&gt;"",IF(YEAR($B230)=D$1,DATEDIF($A230-1,$B230,"m"),DATEDIF($A230-1,DATE(D$1,12,31),"m"))-SUM($C230:C230),"")</f>
        <v>8</v>
      </c>
      <c r="E230">
        <f>IF(E$1&lt;&gt;"",IF(YEAR($B230)=E$1,DATEDIF($A230-1,$B230,"m"),DATEDIF($A230-1,DATE(E$1,12,31),"m"))-SUM($C230:D230),"")</f>
        <v>16</v>
      </c>
      <c r="F230">
        <f>IF(F$1&lt;&gt;"",IF(YEAR($B230)=F$1,DATEDIF($A230-1,$B230,"m"),DATEDIF($A230-1,DATE(F$1,12,31),"m"))-SUM($C230:E230),"")</f>
        <v>12</v>
      </c>
      <c r="I230">
        <v>11</v>
      </c>
    </row>
    <row r="231" spans="1:9" x14ac:dyDescent="0.45">
      <c r="A231" s="1">
        <v>45139</v>
      </c>
      <c r="B231" s="1">
        <v>46203</v>
      </c>
      <c r="C231" t="e">
        <v>#NUM!</v>
      </c>
      <c r="D231" t="e">
        <f>IF(D$1&lt;&gt;"",IF(YEAR($B231)=D$1,DATEDIF($A231-1,$B231,"m"),DATEDIF($A231-1,DATE(D$1,12,31),"m"))-SUM($C231:C231),"")</f>
        <v>#NUM!</v>
      </c>
      <c r="E231" t="e">
        <f>IF(E$1&lt;&gt;"",IF(YEAR($B231)=E$1,DATEDIF($A231-1,$B231,"m"),DATEDIF($A231-1,DATE(E$1,12,31),"m"))-SUM($C231:D231),"")</f>
        <v>#NUM!</v>
      </c>
      <c r="F231" t="e">
        <f>IF(F$1&lt;&gt;"",IF(YEAR($B231)=F$1,DATEDIF($A231-1,$B231,"m"),DATEDIF($A231-1,DATE(F$1,12,31),"m"))-SUM($C231:E231),"")</f>
        <v>#NUM!</v>
      </c>
      <c r="I231">
        <v>35</v>
      </c>
    </row>
    <row r="232" spans="1:9" x14ac:dyDescent="0.45">
      <c r="A232" s="1">
        <v>44470</v>
      </c>
      <c r="B232" s="1">
        <v>44804</v>
      </c>
      <c r="C232">
        <v>3</v>
      </c>
      <c r="D232">
        <f>IF(D$1&lt;&gt;"",IF(YEAR($B232)=D$1,DATEDIF($A232-1,$B232,"m"),DATEDIF($A232-1,DATE(D$1,12,31),"m"))-SUM($C232:C232),"")</f>
        <v>8</v>
      </c>
      <c r="E232">
        <f>IF(E$1&lt;&gt;"",IF(YEAR($B232)=E$1,DATEDIF($A232-1,$B232,"m"),DATEDIF($A232-1,DATE(E$1,12,31),"m"))-SUM($C232:D232),"")</f>
        <v>16</v>
      </c>
      <c r="F232">
        <f>IF(F$1&lt;&gt;"",IF(YEAR($B232)=F$1,DATEDIF($A232-1,$B232,"m"),DATEDIF($A232-1,DATE(F$1,12,31),"m"))-SUM($C232:E232),"")</f>
        <v>12</v>
      </c>
      <c r="I232">
        <v>11</v>
      </c>
    </row>
    <row r="233" spans="1:9" x14ac:dyDescent="0.45">
      <c r="A233" s="1">
        <v>44621</v>
      </c>
      <c r="B233" s="1">
        <v>44895</v>
      </c>
      <c r="C233" t="e">
        <v>#NUM!</v>
      </c>
      <c r="D233" t="e">
        <f>IF(D$1&lt;&gt;"",IF(YEAR($B233)=D$1,DATEDIF($A233-1,$B233,"m"),DATEDIF($A233-1,DATE(D$1,12,31),"m"))-SUM($C233:C233),"")</f>
        <v>#NUM!</v>
      </c>
      <c r="E233" t="e">
        <f>IF(E$1&lt;&gt;"",IF(YEAR($B233)=E$1,DATEDIF($A233-1,$B233,"m"),DATEDIF($A233-1,DATE(E$1,12,31),"m"))-SUM($C233:D233),"")</f>
        <v>#NUM!</v>
      </c>
      <c r="F233" t="e">
        <f>IF(F$1&lt;&gt;"",IF(YEAR($B233)=F$1,DATEDIF($A233-1,$B233,"m"),DATEDIF($A233-1,DATE(F$1,12,31),"m"))-SUM($C233:E233),"")</f>
        <v>#NUM!</v>
      </c>
      <c r="I233">
        <v>9</v>
      </c>
    </row>
    <row r="234" spans="1:9" x14ac:dyDescent="0.45">
      <c r="A234" s="1">
        <v>45078</v>
      </c>
      <c r="B234" s="1">
        <v>46173</v>
      </c>
      <c r="C234" t="e">
        <v>#NUM!</v>
      </c>
      <c r="D234" t="e">
        <f>IF(D$1&lt;&gt;"",IF(YEAR($B234)=D$1,DATEDIF($A234-1,$B234,"m"),DATEDIF($A234-1,DATE(D$1,12,31),"m"))-SUM($C234:C234),"")</f>
        <v>#NUM!</v>
      </c>
      <c r="E234" t="e">
        <f>IF(E$1&lt;&gt;"",IF(YEAR($B234)=E$1,DATEDIF($A234-1,$B234,"m"),DATEDIF($A234-1,DATE(E$1,12,31),"m"))-SUM($C234:D234),"")</f>
        <v>#NUM!</v>
      </c>
      <c r="F234" t="e">
        <f>IF(F$1&lt;&gt;"",IF(YEAR($B234)=F$1,DATEDIF($A234-1,$B234,"m"),DATEDIF($A234-1,DATE(F$1,12,31),"m"))-SUM($C234:E234),"")</f>
        <v>#NUM!</v>
      </c>
      <c r="I234">
        <v>36</v>
      </c>
    </row>
    <row r="235" spans="1:9" x14ac:dyDescent="0.45">
      <c r="A235" s="1">
        <v>44866</v>
      </c>
      <c r="B235" s="1">
        <v>45596</v>
      </c>
      <c r="C235" t="e">
        <v>#NUM!</v>
      </c>
      <c r="D235" t="e">
        <f>IF(D$1&lt;&gt;"",IF(YEAR($B235)=D$1,DATEDIF($A235-1,$B235,"m"),DATEDIF($A235-1,DATE(D$1,12,31),"m"))-SUM($C235:C235),"")</f>
        <v>#NUM!</v>
      </c>
      <c r="E235" t="e">
        <f>IF(E$1&lt;&gt;"",IF(YEAR($B235)=E$1,DATEDIF($A235-1,$B235,"m"),DATEDIF($A235-1,DATE(E$1,12,31),"m"))-SUM($C235:D235),"")</f>
        <v>#NUM!</v>
      </c>
      <c r="F235" t="e">
        <f>IF(F$1&lt;&gt;"",IF(YEAR($B235)=F$1,DATEDIF($A235-1,$B235,"m"),DATEDIF($A235-1,DATE(F$1,12,31),"m"))-SUM($C235:E235),"")</f>
        <v>#NUM!</v>
      </c>
      <c r="I235">
        <v>24</v>
      </c>
    </row>
    <row r="236" spans="1:9" x14ac:dyDescent="0.45">
      <c r="A236" s="1">
        <v>44713</v>
      </c>
      <c r="B236" s="1">
        <v>45046</v>
      </c>
      <c r="C236" t="e">
        <v>#NUM!</v>
      </c>
      <c r="D236" t="e">
        <f>IF(D$1&lt;&gt;"",IF(YEAR($B236)=D$1,DATEDIF($A236-1,$B236,"m"),DATEDIF($A236-1,DATE(D$1,12,31),"m"))-SUM($C236:C236),"")</f>
        <v>#NUM!</v>
      </c>
      <c r="E236" t="e">
        <f>IF(E$1&lt;&gt;"",IF(YEAR($B236)=E$1,DATEDIF($A236-1,$B236,"m"),DATEDIF($A236-1,DATE(E$1,12,31),"m"))-SUM($C236:D236),"")</f>
        <v>#NUM!</v>
      </c>
      <c r="F236" t="e">
        <f>IF(F$1&lt;&gt;"",IF(YEAR($B236)=F$1,DATEDIF($A236-1,$B236,"m"),DATEDIF($A236-1,DATE(F$1,12,31),"m"))-SUM($C236:E236),"")</f>
        <v>#NUM!</v>
      </c>
      <c r="I236">
        <v>11</v>
      </c>
    </row>
    <row r="237" spans="1:9" x14ac:dyDescent="0.45">
      <c r="A237" s="1">
        <v>44682</v>
      </c>
      <c r="B237" s="1">
        <v>45016</v>
      </c>
      <c r="C237" t="e">
        <v>#NUM!</v>
      </c>
      <c r="D237" t="e">
        <f>IF(D$1&lt;&gt;"",IF(YEAR($B237)=D$1,DATEDIF($A237-1,$B237,"m"),DATEDIF($A237-1,DATE(D$1,12,31),"m"))-SUM($C237:C237),"")</f>
        <v>#NUM!</v>
      </c>
      <c r="E237" t="e">
        <f>IF(E$1&lt;&gt;"",IF(YEAR($B237)=E$1,DATEDIF($A237-1,$B237,"m"),DATEDIF($A237-1,DATE(E$1,12,31),"m"))-SUM($C237:D237),"")</f>
        <v>#NUM!</v>
      </c>
      <c r="F237" t="e">
        <f>IF(F$1&lt;&gt;"",IF(YEAR($B237)=F$1,DATEDIF($A237-1,$B237,"m"),DATEDIF($A237-1,DATE(F$1,12,31),"m"))-SUM($C237:E237),"")</f>
        <v>#NUM!</v>
      </c>
      <c r="I237">
        <v>11</v>
      </c>
    </row>
    <row r="238" spans="1:9" x14ac:dyDescent="0.45">
      <c r="A238" s="1">
        <v>44531</v>
      </c>
      <c r="B238" s="1">
        <v>45596</v>
      </c>
      <c r="C238">
        <v>1</v>
      </c>
      <c r="D238">
        <f>IF(D$1&lt;&gt;"",IF(YEAR($B238)=D$1,DATEDIF($A238-1,$B238,"m"),DATEDIF($A238-1,DATE(D$1,12,31),"m"))-SUM($C238:C238),"")</f>
        <v>12</v>
      </c>
      <c r="E238">
        <f>IF(E$1&lt;&gt;"",IF(YEAR($B238)=E$1,DATEDIF($A238-1,$B238,"m"),DATEDIF($A238-1,DATE(E$1,12,31),"m"))-SUM($C238:D238),"")</f>
        <v>12</v>
      </c>
      <c r="F238">
        <f>IF(F$1&lt;&gt;"",IF(YEAR($B238)=F$1,DATEDIF($A238-1,$B238,"m"),DATEDIF($A238-1,DATE(F$1,12,31),"m"))-SUM($C238:E238),"")</f>
        <v>10</v>
      </c>
      <c r="I238">
        <v>35</v>
      </c>
    </row>
    <row r="239" spans="1:9" x14ac:dyDescent="0.45">
      <c r="A239" s="1">
        <v>44501</v>
      </c>
      <c r="B239" s="1">
        <v>44865</v>
      </c>
      <c r="C239">
        <v>2</v>
      </c>
      <c r="D239">
        <f>IF(D$1&lt;&gt;"",IF(YEAR($B239)=D$1,DATEDIF($A239-1,$B239,"m"),DATEDIF($A239-1,DATE(D$1,12,31),"m"))-SUM($C239:C239),"")</f>
        <v>10</v>
      </c>
      <c r="E239">
        <f>IF(E$1&lt;&gt;"",IF(YEAR($B239)=E$1,DATEDIF($A239-1,$B239,"m"),DATEDIF($A239-1,DATE(E$1,12,31),"m"))-SUM($C239:D239),"")</f>
        <v>14</v>
      </c>
      <c r="F239">
        <f>IF(F$1&lt;&gt;"",IF(YEAR($B239)=F$1,DATEDIF($A239-1,$B239,"m"),DATEDIF($A239-1,DATE(F$1,12,31),"m"))-SUM($C239:E239),"")</f>
        <v>12</v>
      </c>
      <c r="I239">
        <v>12</v>
      </c>
    </row>
    <row r="240" spans="1:9" x14ac:dyDescent="0.45">
      <c r="A240" s="1">
        <v>45108</v>
      </c>
      <c r="B240" s="1">
        <v>46022</v>
      </c>
      <c r="C240" t="e">
        <v>#NUM!</v>
      </c>
      <c r="D240" t="e">
        <f>IF(D$1&lt;&gt;"",IF(YEAR($B240)=D$1,DATEDIF($A240-1,$B240,"m"),DATEDIF($A240-1,DATE(D$1,12,31),"m"))-SUM($C240:C240),"")</f>
        <v>#NUM!</v>
      </c>
      <c r="E240" t="e">
        <f>IF(E$1&lt;&gt;"",IF(YEAR($B240)=E$1,DATEDIF($A240-1,$B240,"m"),DATEDIF($A240-1,DATE(E$1,12,31),"m"))-SUM($C240:D240),"")</f>
        <v>#NUM!</v>
      </c>
      <c r="F240" t="e">
        <f>IF(F$1&lt;&gt;"",IF(YEAR($B240)=F$1,DATEDIF($A240-1,$B240,"m"),DATEDIF($A240-1,DATE(F$1,12,31),"m"))-SUM($C240:E240),"")</f>
        <v>#NUM!</v>
      </c>
      <c r="I240">
        <v>30</v>
      </c>
    </row>
    <row r="241" spans="1:9" x14ac:dyDescent="0.45">
      <c r="A241" s="1">
        <v>44531</v>
      </c>
      <c r="B241" s="1">
        <v>44865</v>
      </c>
      <c r="C241">
        <v>1</v>
      </c>
      <c r="D241">
        <f>IF(D$1&lt;&gt;"",IF(YEAR($B241)=D$1,DATEDIF($A241-1,$B241,"m"),DATEDIF($A241-1,DATE(D$1,12,31),"m"))-SUM($C241:C241),"")</f>
        <v>10</v>
      </c>
      <c r="E241">
        <f>IF(E$1&lt;&gt;"",IF(YEAR($B241)=E$1,DATEDIF($A241-1,$B241,"m"),DATEDIF($A241-1,DATE(E$1,12,31),"m"))-SUM($C241:D241),"")</f>
        <v>14</v>
      </c>
      <c r="F241">
        <f>IF(F$1&lt;&gt;"",IF(YEAR($B241)=F$1,DATEDIF($A241-1,$B241,"m"),DATEDIF($A241-1,DATE(F$1,12,31),"m"))-SUM($C241:E241),"")</f>
        <v>12</v>
      </c>
      <c r="I241">
        <v>11</v>
      </c>
    </row>
    <row r="242" spans="1:9" x14ac:dyDescent="0.45">
      <c r="A242" s="1">
        <v>44593</v>
      </c>
      <c r="B242" s="1">
        <v>44957</v>
      </c>
      <c r="C242" t="e">
        <v>#NUM!</v>
      </c>
      <c r="D242" t="e">
        <f>IF(D$1&lt;&gt;"",IF(YEAR($B242)=D$1,DATEDIF($A242-1,$B242,"m"),DATEDIF($A242-1,DATE(D$1,12,31),"m"))-SUM($C242:C242),"")</f>
        <v>#NUM!</v>
      </c>
      <c r="E242" t="e">
        <f>IF(E$1&lt;&gt;"",IF(YEAR($B242)=E$1,DATEDIF($A242-1,$B242,"m"),DATEDIF($A242-1,DATE(E$1,12,31),"m"))-SUM($C242:D242),"")</f>
        <v>#NUM!</v>
      </c>
      <c r="F242" t="e">
        <f>IF(F$1&lt;&gt;"",IF(YEAR($B242)=F$1,DATEDIF($A242-1,$B242,"m"),DATEDIF($A242-1,DATE(F$1,12,31),"m"))-SUM($C242:E242),"")</f>
        <v>#NUM!</v>
      </c>
      <c r="I242">
        <v>12</v>
      </c>
    </row>
    <row r="243" spans="1:9" x14ac:dyDescent="0.45">
      <c r="A243" s="1">
        <v>44621</v>
      </c>
      <c r="B243" s="1">
        <v>44957</v>
      </c>
      <c r="C243" t="e">
        <v>#NUM!</v>
      </c>
      <c r="D243" t="e">
        <f>IF(D$1&lt;&gt;"",IF(YEAR($B243)=D$1,DATEDIF($A243-1,$B243,"m"),DATEDIF($A243-1,DATE(D$1,12,31),"m"))-SUM($C243:C243),"")</f>
        <v>#NUM!</v>
      </c>
      <c r="E243" t="e">
        <f>IF(E$1&lt;&gt;"",IF(YEAR($B243)=E$1,DATEDIF($A243-1,$B243,"m"),DATEDIF($A243-1,DATE(E$1,12,31),"m"))-SUM($C243:D243),"")</f>
        <v>#NUM!</v>
      </c>
      <c r="F243" t="e">
        <f>IF(F$1&lt;&gt;"",IF(YEAR($B243)=F$1,DATEDIF($A243-1,$B243,"m"),DATEDIF($A243-1,DATE(F$1,12,31),"m"))-SUM($C243:E243),"")</f>
        <v>#NUM!</v>
      </c>
      <c r="I243">
        <v>11</v>
      </c>
    </row>
    <row r="244" spans="1:9" x14ac:dyDescent="0.45">
      <c r="A244" s="1">
        <v>44440</v>
      </c>
      <c r="B244" s="1">
        <v>44773</v>
      </c>
      <c r="C244">
        <v>4</v>
      </c>
      <c r="D244">
        <f>IF(D$1&lt;&gt;"",IF(YEAR($B244)=D$1,DATEDIF($A244-1,$B244,"m"),DATEDIF($A244-1,DATE(D$1,12,31),"m"))-SUM($C244:C244),"")</f>
        <v>7</v>
      </c>
      <c r="E244">
        <f>IF(E$1&lt;&gt;"",IF(YEAR($B244)=E$1,DATEDIF($A244-1,$B244,"m"),DATEDIF($A244-1,DATE(E$1,12,31),"m"))-SUM($C244:D244),"")</f>
        <v>17</v>
      </c>
      <c r="F244">
        <f>IF(F$1&lt;&gt;"",IF(YEAR($B244)=F$1,DATEDIF($A244-1,$B244,"m"),DATEDIF($A244-1,DATE(F$1,12,31),"m"))-SUM($C244:E244),"")</f>
        <v>12</v>
      </c>
      <c r="I244">
        <v>11</v>
      </c>
    </row>
    <row r="245" spans="1:9" x14ac:dyDescent="0.45">
      <c r="A245" s="1">
        <v>44378</v>
      </c>
      <c r="B245" s="1">
        <v>44742</v>
      </c>
      <c r="C245">
        <v>6</v>
      </c>
      <c r="D245">
        <f>IF(D$1&lt;&gt;"",IF(YEAR($B245)=D$1,DATEDIF($A245-1,$B245,"m"),DATEDIF($A245-1,DATE(D$1,12,31),"m"))-SUM($C245:C245),"")</f>
        <v>6</v>
      </c>
      <c r="E245">
        <f>IF(E$1&lt;&gt;"",IF(YEAR($B245)=E$1,DATEDIF($A245-1,$B245,"m"),DATEDIF($A245-1,DATE(E$1,12,31),"m"))-SUM($C245:D245),"")</f>
        <v>18</v>
      </c>
      <c r="F245">
        <f>IF(F$1&lt;&gt;"",IF(YEAR($B245)=F$1,DATEDIF($A245-1,$B245,"m"),DATEDIF($A245-1,DATE(F$1,12,31),"m"))-SUM($C245:E245),"")</f>
        <v>12</v>
      </c>
      <c r="I245">
        <v>12</v>
      </c>
    </row>
    <row r="246" spans="1:9" x14ac:dyDescent="0.45">
      <c r="A246" s="1">
        <v>44652</v>
      </c>
      <c r="B246" s="1">
        <v>45747</v>
      </c>
      <c r="C246" t="e">
        <v>#NUM!</v>
      </c>
      <c r="D246" t="e">
        <f>IF(D$1&lt;&gt;"",IF(YEAR($B246)=D$1,DATEDIF($A246-1,$B246,"m"),DATEDIF($A246-1,DATE(D$1,12,31),"m"))-SUM($C246:C246),"")</f>
        <v>#NUM!</v>
      </c>
      <c r="E246" t="e">
        <f>IF(E$1&lt;&gt;"",IF(YEAR($B246)=E$1,DATEDIF($A246-1,$B246,"m"),DATEDIF($A246-1,DATE(E$1,12,31),"m"))-SUM($C246:D246),"")</f>
        <v>#NUM!</v>
      </c>
      <c r="F246" t="e">
        <f>IF(F$1&lt;&gt;"",IF(YEAR($B246)=F$1,DATEDIF($A246-1,$B246,"m"),DATEDIF($A246-1,DATE(F$1,12,31),"m"))-SUM($C246:E246),"")</f>
        <v>#NUM!</v>
      </c>
      <c r="I246">
        <v>36</v>
      </c>
    </row>
    <row r="247" spans="1:9" x14ac:dyDescent="0.45">
      <c r="A247" s="1">
        <v>44440</v>
      </c>
      <c r="B247" s="1">
        <v>44804</v>
      </c>
      <c r="C247">
        <v>4</v>
      </c>
      <c r="D247">
        <f>IF(D$1&lt;&gt;"",IF(YEAR($B247)=D$1,DATEDIF($A247-1,$B247,"m"),DATEDIF($A247-1,DATE(D$1,12,31),"m"))-SUM($C247:C247),"")</f>
        <v>8</v>
      </c>
      <c r="E247">
        <f>IF(E$1&lt;&gt;"",IF(YEAR($B247)=E$1,DATEDIF($A247-1,$B247,"m"),DATEDIF($A247-1,DATE(E$1,12,31),"m"))-SUM($C247:D247),"")</f>
        <v>16</v>
      </c>
      <c r="F247">
        <f>IF(F$1&lt;&gt;"",IF(YEAR($B247)=F$1,DATEDIF($A247-1,$B247,"m"),DATEDIF($A247-1,DATE(F$1,12,31),"m"))-SUM($C247:E247),"")</f>
        <v>12</v>
      </c>
      <c r="I247">
        <v>12</v>
      </c>
    </row>
    <row r="248" spans="1:9" x14ac:dyDescent="0.45">
      <c r="A248" s="1">
        <v>44409</v>
      </c>
      <c r="B248" s="1">
        <v>44773</v>
      </c>
      <c r="C248">
        <v>5</v>
      </c>
      <c r="D248">
        <f>IF(D$1&lt;&gt;"",IF(YEAR($B248)=D$1,DATEDIF($A248-1,$B248,"m"),DATEDIF($A248-1,DATE(D$1,12,31),"m"))-SUM($C248:C248),"")</f>
        <v>7</v>
      </c>
      <c r="E248">
        <f>IF(E$1&lt;&gt;"",IF(YEAR($B248)=E$1,DATEDIF($A248-1,$B248,"m"),DATEDIF($A248-1,DATE(E$1,12,31),"m"))-SUM($C248:D248),"")</f>
        <v>17</v>
      </c>
      <c r="F248">
        <f>IF(F$1&lt;&gt;"",IF(YEAR($B248)=F$1,DATEDIF($A248-1,$B248,"m"),DATEDIF($A248-1,DATE(F$1,12,31),"m"))-SUM($C248:E248),"")</f>
        <v>12</v>
      </c>
      <c r="I248">
        <v>12</v>
      </c>
    </row>
    <row r="249" spans="1:9" x14ac:dyDescent="0.45">
      <c r="A249" s="1">
        <v>44652</v>
      </c>
      <c r="B249" s="1">
        <v>45016</v>
      </c>
      <c r="C249" t="e">
        <v>#NUM!</v>
      </c>
      <c r="D249" t="e">
        <f>IF(D$1&lt;&gt;"",IF(YEAR($B249)=D$1,DATEDIF($A249-1,$B249,"m"),DATEDIF($A249-1,DATE(D$1,12,31),"m"))-SUM($C249:C249),"")</f>
        <v>#NUM!</v>
      </c>
      <c r="E249" t="e">
        <f>IF(E$1&lt;&gt;"",IF(YEAR($B249)=E$1,DATEDIF($A249-1,$B249,"m"),DATEDIF($A249-1,DATE(E$1,12,31),"m"))-SUM($C249:D249),"")</f>
        <v>#NUM!</v>
      </c>
      <c r="F249" t="e">
        <f>IF(F$1&lt;&gt;"",IF(YEAR($B249)=F$1,DATEDIF($A249-1,$B249,"m"),DATEDIF($A249-1,DATE(F$1,12,31),"m"))-SUM($C249:E249),"")</f>
        <v>#NUM!</v>
      </c>
      <c r="I249">
        <v>12</v>
      </c>
    </row>
    <row r="250" spans="1:9" x14ac:dyDescent="0.45">
      <c r="A250" s="1">
        <v>44621</v>
      </c>
      <c r="B250" s="1">
        <v>44957</v>
      </c>
      <c r="C250" t="e">
        <v>#NUM!</v>
      </c>
      <c r="D250" t="e">
        <f>IF(D$1&lt;&gt;"",IF(YEAR($B250)=D$1,DATEDIF($A250-1,$B250,"m"),DATEDIF($A250-1,DATE(D$1,12,31),"m"))-SUM($C250:C250),"")</f>
        <v>#NUM!</v>
      </c>
      <c r="E250" t="e">
        <f>IF(E$1&lt;&gt;"",IF(YEAR($B250)=E$1,DATEDIF($A250-1,$B250,"m"),DATEDIF($A250-1,DATE(E$1,12,31),"m"))-SUM($C250:D250),"")</f>
        <v>#NUM!</v>
      </c>
      <c r="F250" t="e">
        <f>IF(F$1&lt;&gt;"",IF(YEAR($B250)=F$1,DATEDIF($A250-1,$B250,"m"),DATEDIF($A250-1,DATE(F$1,12,31),"m"))-SUM($C250:E250),"")</f>
        <v>#NUM!</v>
      </c>
      <c r="I250">
        <v>11</v>
      </c>
    </row>
    <row r="251" spans="1:9" x14ac:dyDescent="0.45">
      <c r="A251" s="1">
        <v>44621</v>
      </c>
      <c r="B251" s="1">
        <v>44926</v>
      </c>
      <c r="C251" t="e">
        <v>#NUM!</v>
      </c>
      <c r="D251" t="e">
        <f>IF(D$1&lt;&gt;"",IF(YEAR($B251)=D$1,DATEDIF($A251-1,$B251,"m"),DATEDIF($A251-1,DATE(D$1,12,31),"m"))-SUM($C251:C251),"")</f>
        <v>#NUM!</v>
      </c>
      <c r="E251" t="e">
        <f>IF(E$1&lt;&gt;"",IF(YEAR($B251)=E$1,DATEDIF($A251-1,$B251,"m"),DATEDIF($A251-1,DATE(E$1,12,31),"m"))-SUM($C251:D251),"")</f>
        <v>#NUM!</v>
      </c>
      <c r="F251" t="e">
        <f>IF(F$1&lt;&gt;"",IF(YEAR($B251)=F$1,DATEDIF($A251-1,$B251,"m"),DATEDIF($A251-1,DATE(F$1,12,31),"m"))-SUM($C251:E251),"")</f>
        <v>#NUM!</v>
      </c>
      <c r="I251">
        <v>10</v>
      </c>
    </row>
    <row r="252" spans="1:9" x14ac:dyDescent="0.45">
      <c r="A252" s="1">
        <v>44531</v>
      </c>
      <c r="B252" s="1">
        <v>44926</v>
      </c>
      <c r="C252">
        <v>1</v>
      </c>
      <c r="D252">
        <f>IF(D$1&lt;&gt;"",IF(YEAR($B252)=D$1,DATEDIF($A252-1,$B252,"m"),DATEDIF($A252-1,DATE(D$1,12,31),"m"))-SUM($C252:C252),"")</f>
        <v>12</v>
      </c>
      <c r="E252">
        <f>IF(E$1&lt;&gt;"",IF(YEAR($B252)=E$1,DATEDIF($A252-1,$B252,"m"),DATEDIF($A252-1,DATE(E$1,12,31),"m"))-SUM($C252:D252),"")</f>
        <v>12</v>
      </c>
      <c r="F252">
        <f>IF(F$1&lt;&gt;"",IF(YEAR($B252)=F$1,DATEDIF($A252-1,$B252,"m"),DATEDIF($A252-1,DATE(F$1,12,31),"m"))-SUM($C252:E252),"")</f>
        <v>12</v>
      </c>
      <c r="I252">
        <v>13</v>
      </c>
    </row>
    <row r="253" spans="1:9" x14ac:dyDescent="0.45">
      <c r="A253" s="1">
        <v>44348</v>
      </c>
      <c r="B253" s="1">
        <v>44926</v>
      </c>
      <c r="C253">
        <v>7</v>
      </c>
      <c r="D253">
        <f>IF(D$1&lt;&gt;"",IF(YEAR($B253)=D$1,DATEDIF($A253-1,$B253,"m"),DATEDIF($A253-1,DATE(D$1,12,31),"m"))-SUM($C253:C253),"")</f>
        <v>12</v>
      </c>
      <c r="E253">
        <f>IF(E$1&lt;&gt;"",IF(YEAR($B253)=E$1,DATEDIF($A253-1,$B253,"m"),DATEDIF($A253-1,DATE(E$1,12,31),"m"))-SUM($C253:D253),"")</f>
        <v>12</v>
      </c>
      <c r="F253">
        <f>IF(F$1&lt;&gt;"",IF(YEAR($B253)=F$1,DATEDIF($A253-1,$B253,"m"),DATEDIF($A253-1,DATE(F$1,12,31),"m"))-SUM($C253:E253),"")</f>
        <v>12</v>
      </c>
      <c r="I253">
        <v>19</v>
      </c>
    </row>
    <row r="254" spans="1:9" x14ac:dyDescent="0.45">
      <c r="A254" s="1">
        <v>44348</v>
      </c>
      <c r="B254" s="1">
        <v>44926</v>
      </c>
      <c r="C254">
        <v>7</v>
      </c>
      <c r="D254">
        <f>IF(D$1&lt;&gt;"",IF(YEAR($B254)=D$1,DATEDIF($A254-1,$B254,"m"),DATEDIF($A254-1,DATE(D$1,12,31),"m"))-SUM($C254:C254),"")</f>
        <v>12</v>
      </c>
      <c r="E254">
        <f>IF(E$1&lt;&gt;"",IF(YEAR($B254)=E$1,DATEDIF($A254-1,$B254,"m"),DATEDIF($A254-1,DATE(E$1,12,31),"m"))-SUM($C254:D254),"")</f>
        <v>12</v>
      </c>
      <c r="F254">
        <f>IF(F$1&lt;&gt;"",IF(YEAR($B254)=F$1,DATEDIF($A254-1,$B254,"m"),DATEDIF($A254-1,DATE(F$1,12,31),"m"))-SUM($C254:E254),"")</f>
        <v>12</v>
      </c>
      <c r="I254">
        <v>19</v>
      </c>
    </row>
    <row r="255" spans="1:9" x14ac:dyDescent="0.45">
      <c r="A255" s="1">
        <v>44593</v>
      </c>
      <c r="B255" s="1">
        <v>46387</v>
      </c>
      <c r="C255" t="e">
        <v>#NUM!</v>
      </c>
      <c r="D255" t="e">
        <f>IF(D$1&lt;&gt;"",IF(YEAR($B255)=D$1,DATEDIF($A255-1,$B255,"m"),DATEDIF($A255-1,DATE(D$1,12,31),"m"))-SUM($C255:C255),"")</f>
        <v>#NUM!</v>
      </c>
      <c r="E255" t="e">
        <f>IF(E$1&lt;&gt;"",IF(YEAR($B255)=E$1,DATEDIF($A255-1,$B255,"m"),DATEDIF($A255-1,DATE(E$1,12,31),"m"))-SUM($C255:D255),"")</f>
        <v>#NUM!</v>
      </c>
      <c r="F255" t="e">
        <f>IF(F$1&lt;&gt;"",IF(YEAR($B255)=F$1,DATEDIF($A255-1,$B255,"m"),DATEDIF($A255-1,DATE(F$1,12,31),"m"))-SUM($C255:E255),"")</f>
        <v>#NUM!</v>
      </c>
      <c r="I255">
        <v>59</v>
      </c>
    </row>
    <row r="256" spans="1:9" x14ac:dyDescent="0.45">
      <c r="A256" s="1">
        <v>45505</v>
      </c>
      <c r="B256" s="1">
        <v>46965</v>
      </c>
      <c r="C256" t="e">
        <v>#NUM!</v>
      </c>
      <c r="D256" t="e">
        <f>IF(D$1&lt;&gt;"",IF(YEAR($B256)=D$1,DATEDIF($A256-1,$B256,"m"),DATEDIF($A256-1,DATE(D$1,12,31),"m"))-SUM($C256:C256),"")</f>
        <v>#NUM!</v>
      </c>
      <c r="E256" t="e">
        <f>IF(E$1&lt;&gt;"",IF(YEAR($B256)=E$1,DATEDIF($A256-1,$B256,"m"),DATEDIF($A256-1,DATE(E$1,12,31),"m"))-SUM($C256:D256),"")</f>
        <v>#NUM!</v>
      </c>
      <c r="F256" t="e">
        <f>IF(F$1&lt;&gt;"",IF(YEAR($B256)=F$1,DATEDIF($A256-1,$B256,"m"),DATEDIF($A256-1,DATE(F$1,12,31),"m"))-SUM($C256:E256),"")</f>
        <v>#NUM!</v>
      </c>
      <c r="I256">
        <v>48</v>
      </c>
    </row>
    <row r="257" spans="1:9" x14ac:dyDescent="0.45">
      <c r="A257" s="1">
        <v>45474</v>
      </c>
      <c r="B257" s="1">
        <v>46660</v>
      </c>
      <c r="C257" t="e">
        <v>#NUM!</v>
      </c>
      <c r="D257" t="e">
        <f>IF(D$1&lt;&gt;"",IF(YEAR($B257)=D$1,DATEDIF($A257-1,$B257,"m"),DATEDIF($A257-1,DATE(D$1,12,31),"m"))-SUM($C257:C257),"")</f>
        <v>#NUM!</v>
      </c>
      <c r="E257" t="e">
        <f>IF(E$1&lt;&gt;"",IF(YEAR($B257)=E$1,DATEDIF($A257-1,$B257,"m"),DATEDIF($A257-1,DATE(E$1,12,31),"m"))-SUM($C257:D257),"")</f>
        <v>#NUM!</v>
      </c>
      <c r="F257" t="e">
        <f>IF(F$1&lt;&gt;"",IF(YEAR($B257)=F$1,DATEDIF($A257-1,$B257,"m"),DATEDIF($A257-1,DATE(F$1,12,31),"m"))-SUM($C257:E257),"")</f>
        <v>#NUM!</v>
      </c>
      <c r="I257">
        <v>39</v>
      </c>
    </row>
    <row r="258" spans="1:9" x14ac:dyDescent="0.45">
      <c r="A258" s="1">
        <v>44531</v>
      </c>
      <c r="B258" s="1">
        <v>44895</v>
      </c>
      <c r="C258">
        <v>1</v>
      </c>
      <c r="D258">
        <f>IF(D$1&lt;&gt;"",IF(YEAR($B258)=D$1,DATEDIF($A258-1,$B258,"m"),DATEDIF($A258-1,DATE(D$1,12,31),"m"))-SUM($C258:C258),"")</f>
        <v>11</v>
      </c>
      <c r="E258">
        <f>IF(E$1&lt;&gt;"",IF(YEAR($B258)=E$1,DATEDIF($A258-1,$B258,"m"),DATEDIF($A258-1,DATE(E$1,12,31),"m"))-SUM($C258:D258),"")</f>
        <v>13</v>
      </c>
      <c r="F258">
        <f>IF(F$1&lt;&gt;"",IF(YEAR($B258)=F$1,DATEDIF($A258-1,$B258,"m"),DATEDIF($A258-1,DATE(F$1,12,31),"m"))-SUM($C258:E258),"")</f>
        <v>12</v>
      </c>
      <c r="I258">
        <v>12</v>
      </c>
    </row>
    <row r="259" spans="1:9" x14ac:dyDescent="0.45">
      <c r="A259" s="1">
        <v>44835</v>
      </c>
      <c r="B259" s="1">
        <v>45747</v>
      </c>
      <c r="C259" t="e">
        <v>#NUM!</v>
      </c>
      <c r="D259" t="e">
        <f>IF(D$1&lt;&gt;"",IF(YEAR($B259)=D$1,DATEDIF($A259-1,$B259,"m"),DATEDIF($A259-1,DATE(D$1,12,31),"m"))-SUM($C259:C259),"")</f>
        <v>#NUM!</v>
      </c>
      <c r="E259" t="e">
        <f>IF(E$1&lt;&gt;"",IF(YEAR($B259)=E$1,DATEDIF($A259-1,$B259,"m"),DATEDIF($A259-1,DATE(E$1,12,31),"m"))-SUM($C259:D259),"")</f>
        <v>#NUM!</v>
      </c>
      <c r="F259" t="e">
        <f>IF(F$1&lt;&gt;"",IF(YEAR($B259)=F$1,DATEDIF($A259-1,$B259,"m"),DATEDIF($A259-1,DATE(F$1,12,31),"m"))-SUM($C259:E259),"")</f>
        <v>#NUM!</v>
      </c>
      <c r="I259">
        <v>30</v>
      </c>
    </row>
    <row r="260" spans="1:9" x14ac:dyDescent="0.45">
      <c r="A260" s="1">
        <v>44835</v>
      </c>
      <c r="B260" s="1">
        <v>45930</v>
      </c>
      <c r="C260" t="e">
        <v>#NUM!</v>
      </c>
      <c r="D260" t="e">
        <f>IF(D$1&lt;&gt;"",IF(YEAR($B260)=D$1,DATEDIF($A260-1,$B260,"m"),DATEDIF($A260-1,DATE(D$1,12,31),"m"))-SUM($C260:C260),"")</f>
        <v>#NUM!</v>
      </c>
      <c r="E260" t="e">
        <f>IF(E$1&lt;&gt;"",IF(YEAR($B260)=E$1,DATEDIF($A260-1,$B260,"m"),DATEDIF($A260-1,DATE(E$1,12,31),"m"))-SUM($C260:D260),"")</f>
        <v>#NUM!</v>
      </c>
      <c r="F260" t="e">
        <f>IF(F$1&lt;&gt;"",IF(YEAR($B260)=F$1,DATEDIF($A260-1,$B260,"m"),DATEDIF($A260-1,DATE(F$1,12,31),"m"))-SUM($C260:E260),"")</f>
        <v>#NUM!</v>
      </c>
      <c r="I260">
        <v>36</v>
      </c>
    </row>
    <row r="261" spans="1:9" x14ac:dyDescent="0.45">
      <c r="A261" s="1">
        <v>45108</v>
      </c>
      <c r="B261" s="1">
        <v>46173</v>
      </c>
      <c r="C261" t="e">
        <v>#NUM!</v>
      </c>
      <c r="D261" t="e">
        <f>IF(D$1&lt;&gt;"",IF(YEAR($B261)=D$1,DATEDIF($A261-1,$B261,"m"),DATEDIF($A261-1,DATE(D$1,12,31),"m"))-SUM($C261:C261),"")</f>
        <v>#NUM!</v>
      </c>
      <c r="E261" t="e">
        <f>IF(E$1&lt;&gt;"",IF(YEAR($B261)=E$1,DATEDIF($A261-1,$B261,"m"),DATEDIF($A261-1,DATE(E$1,12,31),"m"))-SUM($C261:D261),"")</f>
        <v>#NUM!</v>
      </c>
      <c r="F261" t="e">
        <f>IF(F$1&lt;&gt;"",IF(YEAR($B261)=F$1,DATEDIF($A261-1,$B261,"m"),DATEDIF($A261-1,DATE(F$1,12,31),"m"))-SUM($C261:E261),"")</f>
        <v>#NUM!</v>
      </c>
      <c r="I261">
        <v>35</v>
      </c>
    </row>
    <row r="262" spans="1:9" x14ac:dyDescent="0.45">
      <c r="A262" s="1">
        <v>44562</v>
      </c>
      <c r="B262" s="1">
        <v>44926</v>
      </c>
      <c r="C262">
        <v>0</v>
      </c>
      <c r="D262">
        <f>IF(D$1&lt;&gt;"",IF(YEAR($B262)=D$1,DATEDIF($A262-1,$B262,"m"),DATEDIF($A262-1,DATE(D$1,12,31),"m"))-SUM($C262:C262),"")</f>
        <v>12</v>
      </c>
      <c r="E262">
        <f>IF(E$1&lt;&gt;"",IF(YEAR($B262)=E$1,DATEDIF($A262-1,$B262,"m"),DATEDIF($A262-1,DATE(E$1,12,31),"m"))-SUM($C262:D262),"")</f>
        <v>12</v>
      </c>
      <c r="F262">
        <f>IF(F$1&lt;&gt;"",IF(YEAR($B262)=F$1,DATEDIF($A262-1,$B262,"m"),DATEDIF($A262-1,DATE(F$1,12,31),"m"))-SUM($C262:E262),"")</f>
        <v>12</v>
      </c>
      <c r="I262">
        <v>12</v>
      </c>
    </row>
    <row r="263" spans="1:9" x14ac:dyDescent="0.45">
      <c r="A263" s="1">
        <v>45170</v>
      </c>
      <c r="B263" s="1">
        <v>46265</v>
      </c>
      <c r="C263" t="e">
        <v>#NUM!</v>
      </c>
      <c r="D263" t="e">
        <f>IF(D$1&lt;&gt;"",IF(YEAR($B263)=D$1,DATEDIF($A263-1,$B263,"m"),DATEDIF($A263-1,DATE(D$1,12,31),"m"))-SUM($C263:C263),"")</f>
        <v>#NUM!</v>
      </c>
      <c r="E263" t="e">
        <f>IF(E$1&lt;&gt;"",IF(YEAR($B263)=E$1,DATEDIF($A263-1,$B263,"m"),DATEDIF($A263-1,DATE(E$1,12,31),"m"))-SUM($C263:D263),"")</f>
        <v>#NUM!</v>
      </c>
      <c r="F263" t="e">
        <f>IF(F$1&lt;&gt;"",IF(YEAR($B263)=F$1,DATEDIF($A263-1,$B263,"m"),DATEDIF($A263-1,DATE(F$1,12,31),"m"))-SUM($C263:E263),"")</f>
        <v>#NUM!</v>
      </c>
      <c r="I263">
        <v>36</v>
      </c>
    </row>
    <row r="264" spans="1:9" x14ac:dyDescent="0.45">
      <c r="A264" s="1">
        <v>44501</v>
      </c>
      <c r="B264" s="1">
        <v>45596</v>
      </c>
      <c r="C264">
        <v>2</v>
      </c>
      <c r="D264">
        <f>IF(D$1&lt;&gt;"",IF(YEAR($B264)=D$1,DATEDIF($A264-1,$B264,"m"),DATEDIF($A264-1,DATE(D$1,12,31),"m"))-SUM($C264:C264),"")</f>
        <v>12</v>
      </c>
      <c r="E264">
        <f>IF(E$1&lt;&gt;"",IF(YEAR($B264)=E$1,DATEDIF($A264-1,$B264,"m"),DATEDIF($A264-1,DATE(E$1,12,31),"m"))-SUM($C264:D264),"")</f>
        <v>12</v>
      </c>
      <c r="F264">
        <f>IF(F$1&lt;&gt;"",IF(YEAR($B264)=F$1,DATEDIF($A264-1,$B264,"m"),DATEDIF($A264-1,DATE(F$1,12,31),"m"))-SUM($C264:E264),"")</f>
        <v>10</v>
      </c>
      <c r="I264">
        <v>36</v>
      </c>
    </row>
    <row r="265" spans="1:9" x14ac:dyDescent="0.45">
      <c r="A265" s="1">
        <v>45170</v>
      </c>
      <c r="B265" s="1">
        <v>46265</v>
      </c>
      <c r="C265" t="e">
        <v>#NUM!</v>
      </c>
      <c r="D265" t="e">
        <f>IF(D$1&lt;&gt;"",IF(YEAR($B265)=D$1,DATEDIF($A265-1,$B265,"m"),DATEDIF($A265-1,DATE(D$1,12,31),"m"))-SUM($C265:C265),"")</f>
        <v>#NUM!</v>
      </c>
      <c r="E265" t="e">
        <f>IF(E$1&lt;&gt;"",IF(YEAR($B265)=E$1,DATEDIF($A265-1,$B265,"m"),DATEDIF($A265-1,DATE(E$1,12,31),"m"))-SUM($C265:D265),"")</f>
        <v>#NUM!</v>
      </c>
      <c r="F265" t="e">
        <f>IF(F$1&lt;&gt;"",IF(YEAR($B265)=F$1,DATEDIF($A265-1,$B265,"m"),DATEDIF($A265-1,DATE(F$1,12,31),"m"))-SUM($C265:E265),"")</f>
        <v>#NUM!</v>
      </c>
      <c r="I265">
        <v>36</v>
      </c>
    </row>
    <row r="266" spans="1:9" x14ac:dyDescent="0.45">
      <c r="A266" s="1">
        <v>44621</v>
      </c>
      <c r="B266" s="1">
        <v>45716</v>
      </c>
      <c r="C266" t="e">
        <v>#NUM!</v>
      </c>
      <c r="D266" t="e">
        <f>IF(D$1&lt;&gt;"",IF(YEAR($B266)=D$1,DATEDIF($A266-1,$B266,"m"),DATEDIF($A266-1,DATE(D$1,12,31),"m"))-SUM($C266:C266),"")</f>
        <v>#NUM!</v>
      </c>
      <c r="E266" t="e">
        <f>IF(E$1&lt;&gt;"",IF(YEAR($B266)=E$1,DATEDIF($A266-1,$B266,"m"),DATEDIF($A266-1,DATE(E$1,12,31),"m"))-SUM($C266:D266),"")</f>
        <v>#NUM!</v>
      </c>
      <c r="F266" t="e">
        <f>IF(F$1&lt;&gt;"",IF(YEAR($B266)=F$1,DATEDIF($A266-1,$B266,"m"),DATEDIF($A266-1,DATE(F$1,12,31),"m"))-SUM($C266:E266),"")</f>
        <v>#NUM!</v>
      </c>
      <c r="I266">
        <v>36</v>
      </c>
    </row>
    <row r="267" spans="1:9" x14ac:dyDescent="0.45">
      <c r="A267" s="1">
        <v>44562</v>
      </c>
      <c r="B267" s="1">
        <v>45657</v>
      </c>
      <c r="C267">
        <v>0</v>
      </c>
      <c r="D267">
        <f>IF(D$1&lt;&gt;"",IF(YEAR($B267)=D$1,DATEDIF($A267-1,$B267,"m"),DATEDIF($A267-1,DATE(D$1,12,31),"m"))-SUM($C267:C267),"")</f>
        <v>12</v>
      </c>
      <c r="E267">
        <f>IF(E$1&lt;&gt;"",IF(YEAR($B267)=E$1,DATEDIF($A267-1,$B267,"m"),DATEDIF($A267-1,DATE(E$1,12,31),"m"))-SUM($C267:D267),"")</f>
        <v>12</v>
      </c>
      <c r="F267">
        <f>IF(F$1&lt;&gt;"",IF(YEAR($B267)=F$1,DATEDIF($A267-1,$B267,"m"),DATEDIF($A267-1,DATE(F$1,12,31),"m"))-SUM($C267:E267),"")</f>
        <v>12</v>
      </c>
      <c r="I267">
        <v>36</v>
      </c>
    </row>
    <row r="268" spans="1:9" x14ac:dyDescent="0.45">
      <c r="A268" s="1">
        <v>44470</v>
      </c>
      <c r="B268" s="1">
        <v>44834</v>
      </c>
      <c r="C268">
        <v>3</v>
      </c>
      <c r="D268">
        <f>IF(D$1&lt;&gt;"",IF(YEAR($B268)=D$1,DATEDIF($A268-1,$B268,"m"),DATEDIF($A268-1,DATE(D$1,12,31),"m"))-SUM($C268:C268),"")</f>
        <v>9</v>
      </c>
      <c r="E268">
        <f>IF(E$1&lt;&gt;"",IF(YEAR($B268)=E$1,DATEDIF($A268-1,$B268,"m"),DATEDIF($A268-1,DATE(E$1,12,31),"m"))-SUM($C268:D268),"")</f>
        <v>15</v>
      </c>
      <c r="F268">
        <f>IF(F$1&lt;&gt;"",IF(YEAR($B268)=F$1,DATEDIF($A268-1,$B268,"m"),DATEDIF($A268-1,DATE(F$1,12,31),"m"))-SUM($C268:E268),"")</f>
        <v>12</v>
      </c>
      <c r="I268">
        <v>12</v>
      </c>
    </row>
    <row r="269" spans="1:9" x14ac:dyDescent="0.45">
      <c r="A269" s="1">
        <v>44378</v>
      </c>
      <c r="B269" s="1">
        <v>44742</v>
      </c>
      <c r="C269">
        <v>6</v>
      </c>
      <c r="D269">
        <f>IF(D$1&lt;&gt;"",IF(YEAR($B269)=D$1,DATEDIF($A269-1,$B269,"m"),DATEDIF($A269-1,DATE(D$1,12,31),"m"))-SUM($C269:C269),"")</f>
        <v>6</v>
      </c>
      <c r="E269">
        <f>IF(E$1&lt;&gt;"",IF(YEAR($B269)=E$1,DATEDIF($A269-1,$B269,"m"),DATEDIF($A269-1,DATE(E$1,12,31),"m"))-SUM($C269:D269),"")</f>
        <v>18</v>
      </c>
      <c r="F269">
        <f>IF(F$1&lt;&gt;"",IF(YEAR($B269)=F$1,DATEDIF($A269-1,$B269,"m"),DATEDIF($A269-1,DATE(F$1,12,31),"m"))-SUM($C269:E269),"")</f>
        <v>12</v>
      </c>
      <c r="I269">
        <v>12</v>
      </c>
    </row>
    <row r="270" spans="1:9" x14ac:dyDescent="0.45">
      <c r="A270" s="1">
        <v>44562</v>
      </c>
      <c r="B270" s="1">
        <v>45351</v>
      </c>
      <c r="C270">
        <v>0</v>
      </c>
      <c r="D270">
        <f>IF(D$1&lt;&gt;"",IF(YEAR($B270)=D$1,DATEDIF($A270-1,$B270,"m"),DATEDIF($A270-1,DATE(D$1,12,31),"m"))-SUM($C270:C270),"")</f>
        <v>12</v>
      </c>
      <c r="E270">
        <f>IF(E$1&lt;&gt;"",IF(YEAR($B270)=E$1,DATEDIF($A270-1,$B270,"m"),DATEDIF($A270-1,DATE(E$1,12,31),"m"))-SUM($C270:D270),"")</f>
        <v>12</v>
      </c>
      <c r="F270">
        <f>IF(F$1&lt;&gt;"",IF(YEAR($B270)=F$1,DATEDIF($A270-1,$B270,"m"),DATEDIF($A270-1,DATE(F$1,12,31),"m"))-SUM($C270:E270),"")</f>
        <v>1</v>
      </c>
      <c r="I270">
        <v>26</v>
      </c>
    </row>
    <row r="271" spans="1:9" x14ac:dyDescent="0.45">
      <c r="A271" s="1">
        <v>44805</v>
      </c>
      <c r="B271" s="1">
        <v>45900</v>
      </c>
      <c r="C271" t="e">
        <v>#NUM!</v>
      </c>
      <c r="D271" t="e">
        <f>IF(D$1&lt;&gt;"",IF(YEAR($B271)=D$1,DATEDIF($A271-1,$B271,"m"),DATEDIF($A271-1,DATE(D$1,12,31),"m"))-SUM($C271:C271),"")</f>
        <v>#NUM!</v>
      </c>
      <c r="E271" t="e">
        <f>IF(E$1&lt;&gt;"",IF(YEAR($B271)=E$1,DATEDIF($A271-1,$B271,"m"),DATEDIF($A271-1,DATE(E$1,12,31),"m"))-SUM($C271:D271),"")</f>
        <v>#NUM!</v>
      </c>
      <c r="F271" t="e">
        <f>IF(F$1&lt;&gt;"",IF(YEAR($B271)=F$1,DATEDIF($A271-1,$B271,"m"),DATEDIF($A271-1,DATE(F$1,12,31),"m"))-SUM($C271:E271),"")</f>
        <v>#NUM!</v>
      </c>
      <c r="I271">
        <v>36</v>
      </c>
    </row>
    <row r="272" spans="1:9" x14ac:dyDescent="0.45">
      <c r="A272" s="1">
        <v>44682</v>
      </c>
      <c r="B272" s="1">
        <v>45777</v>
      </c>
      <c r="C272" t="e">
        <v>#NUM!</v>
      </c>
      <c r="D272" t="e">
        <f>IF(D$1&lt;&gt;"",IF(YEAR($B272)=D$1,DATEDIF($A272-1,$B272,"m"),DATEDIF($A272-1,DATE(D$1,12,31),"m"))-SUM($C272:C272),"")</f>
        <v>#NUM!</v>
      </c>
      <c r="E272" t="e">
        <f>IF(E$1&lt;&gt;"",IF(YEAR($B272)=E$1,DATEDIF($A272-1,$B272,"m"),DATEDIF($A272-1,DATE(E$1,12,31),"m"))-SUM($C272:D272),"")</f>
        <v>#NUM!</v>
      </c>
      <c r="F272" t="e">
        <f>IF(F$1&lt;&gt;"",IF(YEAR($B272)=F$1,DATEDIF($A272-1,$B272,"m"),DATEDIF($A272-1,DATE(F$1,12,31),"m"))-SUM($C272:E272),"")</f>
        <v>#NUM!</v>
      </c>
      <c r="I272">
        <v>36</v>
      </c>
    </row>
    <row r="273" spans="1:9" x14ac:dyDescent="0.45">
      <c r="A273" s="1">
        <v>44866</v>
      </c>
      <c r="B273" s="1">
        <v>45961</v>
      </c>
      <c r="C273" t="e">
        <v>#NUM!</v>
      </c>
      <c r="D273" t="e">
        <f>IF(D$1&lt;&gt;"",IF(YEAR($B273)=D$1,DATEDIF($A273-1,$B273,"m"),DATEDIF($A273-1,DATE(D$1,12,31),"m"))-SUM($C273:C273),"")</f>
        <v>#NUM!</v>
      </c>
      <c r="E273" t="e">
        <f>IF(E$1&lt;&gt;"",IF(YEAR($B273)=E$1,DATEDIF($A273-1,$B273,"m"),DATEDIF($A273-1,DATE(E$1,12,31),"m"))-SUM($C273:D273),"")</f>
        <v>#NUM!</v>
      </c>
      <c r="F273" t="e">
        <f>IF(F$1&lt;&gt;"",IF(YEAR($B273)=F$1,DATEDIF($A273-1,$B273,"m"),DATEDIF($A273-1,DATE(F$1,12,31),"m"))-SUM($C273:E273),"")</f>
        <v>#NUM!</v>
      </c>
      <c r="I273">
        <v>36</v>
      </c>
    </row>
    <row r="274" spans="1:9" x14ac:dyDescent="0.45">
      <c r="A274" s="1">
        <v>44835</v>
      </c>
      <c r="B274" s="1">
        <v>45930</v>
      </c>
      <c r="C274" t="e">
        <v>#NUM!</v>
      </c>
      <c r="D274" t="e">
        <f>IF(D$1&lt;&gt;"",IF(YEAR($B274)=D$1,DATEDIF($A274-1,$B274,"m"),DATEDIF($A274-1,DATE(D$1,12,31),"m"))-SUM($C274:C274),"")</f>
        <v>#NUM!</v>
      </c>
      <c r="E274" t="e">
        <f>IF(E$1&lt;&gt;"",IF(YEAR($B274)=E$1,DATEDIF($A274-1,$B274,"m"),DATEDIF($A274-1,DATE(E$1,12,31),"m"))-SUM($C274:D274),"")</f>
        <v>#NUM!</v>
      </c>
      <c r="F274" t="e">
        <f>IF(F$1&lt;&gt;"",IF(YEAR($B274)=F$1,DATEDIF($A274-1,$B274,"m"),DATEDIF($A274-1,DATE(F$1,12,31),"m"))-SUM($C274:E274),"")</f>
        <v>#NUM!</v>
      </c>
      <c r="I274">
        <v>36</v>
      </c>
    </row>
    <row r="275" spans="1:9" x14ac:dyDescent="0.45">
      <c r="A275" s="1">
        <v>44713</v>
      </c>
      <c r="B275" s="1">
        <v>45808</v>
      </c>
      <c r="C275" t="e">
        <v>#NUM!</v>
      </c>
      <c r="D275" t="e">
        <f>IF(D$1&lt;&gt;"",IF(YEAR($B275)=D$1,DATEDIF($A275-1,$B275,"m"),DATEDIF($A275-1,DATE(D$1,12,31),"m"))-SUM($C275:C275),"")</f>
        <v>#NUM!</v>
      </c>
      <c r="E275" t="e">
        <f>IF(E$1&lt;&gt;"",IF(YEAR($B275)=E$1,DATEDIF($A275-1,$B275,"m"),DATEDIF($A275-1,DATE(E$1,12,31),"m"))-SUM($C275:D275),"")</f>
        <v>#NUM!</v>
      </c>
      <c r="F275" t="e">
        <f>IF(F$1&lt;&gt;"",IF(YEAR($B275)=F$1,DATEDIF($A275-1,$B275,"m"),DATEDIF($A275-1,DATE(F$1,12,31),"m"))-SUM($C275:E275),"")</f>
        <v>#NUM!</v>
      </c>
      <c r="I275">
        <v>36</v>
      </c>
    </row>
    <row r="276" spans="1:9" x14ac:dyDescent="0.45">
      <c r="A276" s="1">
        <v>44378</v>
      </c>
      <c r="B276" s="1">
        <v>44742</v>
      </c>
      <c r="C276">
        <v>6</v>
      </c>
      <c r="D276">
        <f>IF(D$1&lt;&gt;"",IF(YEAR($B276)=D$1,DATEDIF($A276-1,$B276,"m"),DATEDIF($A276-1,DATE(D$1,12,31),"m"))-SUM($C276:C276),"")</f>
        <v>6</v>
      </c>
      <c r="E276">
        <f>IF(E$1&lt;&gt;"",IF(YEAR($B276)=E$1,DATEDIF($A276-1,$B276,"m"),DATEDIF($A276-1,DATE(E$1,12,31),"m"))-SUM($C276:D276),"")</f>
        <v>18</v>
      </c>
      <c r="F276">
        <f>IF(F$1&lt;&gt;"",IF(YEAR($B276)=F$1,DATEDIF($A276-1,$B276,"m"),DATEDIF($A276-1,DATE(F$1,12,31),"m"))-SUM($C276:E276),"")</f>
        <v>12</v>
      </c>
      <c r="I276">
        <v>12</v>
      </c>
    </row>
    <row r="277" spans="1:9" x14ac:dyDescent="0.45">
      <c r="A277" s="1">
        <v>45047</v>
      </c>
      <c r="B277" s="1">
        <v>46142</v>
      </c>
      <c r="C277" t="e">
        <v>#NUM!</v>
      </c>
      <c r="D277" t="e">
        <f>IF(D$1&lt;&gt;"",IF(YEAR($B277)=D$1,DATEDIF($A277-1,$B277,"m"),DATEDIF($A277-1,DATE(D$1,12,31),"m"))-SUM($C277:C277),"")</f>
        <v>#NUM!</v>
      </c>
      <c r="E277" t="e">
        <f>IF(E$1&lt;&gt;"",IF(YEAR($B277)=E$1,DATEDIF($A277-1,$B277,"m"),DATEDIF($A277-1,DATE(E$1,12,31),"m"))-SUM($C277:D277),"")</f>
        <v>#NUM!</v>
      </c>
      <c r="F277" t="e">
        <f>IF(F$1&lt;&gt;"",IF(YEAR($B277)=F$1,DATEDIF($A277-1,$B277,"m"),DATEDIF($A277-1,DATE(F$1,12,31),"m"))-SUM($C277:E277),"")</f>
        <v>#NUM!</v>
      </c>
      <c r="I277">
        <v>36</v>
      </c>
    </row>
    <row r="278" spans="1:9" x14ac:dyDescent="0.45">
      <c r="A278" s="1">
        <v>44562</v>
      </c>
      <c r="B278" s="1">
        <v>44926</v>
      </c>
      <c r="C278">
        <v>0</v>
      </c>
      <c r="D278">
        <f>IF(D$1&lt;&gt;"",IF(YEAR($B278)=D$1,DATEDIF($A278-1,$B278,"m"),DATEDIF($A278-1,DATE(D$1,12,31),"m"))-SUM($C278:C278),"")</f>
        <v>12</v>
      </c>
      <c r="E278">
        <f>IF(E$1&lt;&gt;"",IF(YEAR($B278)=E$1,DATEDIF($A278-1,$B278,"m"),DATEDIF($A278-1,DATE(E$1,12,31),"m"))-SUM($C278:D278),"")</f>
        <v>12</v>
      </c>
      <c r="F278">
        <f>IF(F$1&lt;&gt;"",IF(YEAR($B278)=F$1,DATEDIF($A278-1,$B278,"m"),DATEDIF($A278-1,DATE(F$1,12,31),"m"))-SUM($C278:E278),"")</f>
        <v>12</v>
      </c>
      <c r="I278">
        <v>12</v>
      </c>
    </row>
    <row r="279" spans="1:9" x14ac:dyDescent="0.45">
      <c r="A279" s="1">
        <v>44652</v>
      </c>
      <c r="B279" s="1">
        <v>45382</v>
      </c>
      <c r="C279" t="e">
        <v>#NUM!</v>
      </c>
      <c r="D279" t="e">
        <f>IF(D$1&lt;&gt;"",IF(YEAR($B279)=D$1,DATEDIF($A279-1,$B279,"m"),DATEDIF($A279-1,DATE(D$1,12,31),"m"))-SUM($C279:C279),"")</f>
        <v>#NUM!</v>
      </c>
      <c r="E279" t="e">
        <f>IF(E$1&lt;&gt;"",IF(YEAR($B279)=E$1,DATEDIF($A279-1,$B279,"m"),DATEDIF($A279-1,DATE(E$1,12,31),"m"))-SUM($C279:D279),"")</f>
        <v>#NUM!</v>
      </c>
      <c r="F279" t="e">
        <f>IF(F$1&lt;&gt;"",IF(YEAR($B279)=F$1,DATEDIF($A279-1,$B279,"m"),DATEDIF($A279-1,DATE(F$1,12,31),"m"))-SUM($C279:E279),"")</f>
        <v>#NUM!</v>
      </c>
      <c r="I279">
        <v>24</v>
      </c>
    </row>
    <row r="280" spans="1:9" x14ac:dyDescent="0.45">
      <c r="A280" s="1">
        <v>44470</v>
      </c>
      <c r="B280" s="1">
        <v>44834</v>
      </c>
      <c r="C280">
        <v>3</v>
      </c>
      <c r="D280">
        <f>IF(D$1&lt;&gt;"",IF(YEAR($B280)=D$1,DATEDIF($A280-1,$B280,"m"),DATEDIF($A280-1,DATE(D$1,12,31),"m"))-SUM($C280:C280),"")</f>
        <v>9</v>
      </c>
      <c r="E280">
        <f>IF(E$1&lt;&gt;"",IF(YEAR($B280)=E$1,DATEDIF($A280-1,$B280,"m"),DATEDIF($A280-1,DATE(E$1,12,31),"m"))-SUM($C280:D280),"")</f>
        <v>15</v>
      </c>
      <c r="F280">
        <f>IF(F$1&lt;&gt;"",IF(YEAR($B280)=F$1,DATEDIF($A280-1,$B280,"m"),DATEDIF($A280-1,DATE(F$1,12,31),"m"))-SUM($C280:E280),"")</f>
        <v>12</v>
      </c>
      <c r="I280">
        <v>12</v>
      </c>
    </row>
    <row r="281" spans="1:9" x14ac:dyDescent="0.45">
      <c r="A281" s="1">
        <v>44652</v>
      </c>
      <c r="B281" s="1">
        <v>45747</v>
      </c>
      <c r="C281" t="e">
        <v>#NUM!</v>
      </c>
      <c r="D281" t="e">
        <f>IF(D$1&lt;&gt;"",IF(YEAR($B281)=D$1,DATEDIF($A281-1,$B281,"m"),DATEDIF($A281-1,DATE(D$1,12,31),"m"))-SUM($C281:C281),"")</f>
        <v>#NUM!</v>
      </c>
      <c r="E281" t="e">
        <f>IF(E$1&lt;&gt;"",IF(YEAR($B281)=E$1,DATEDIF($A281-1,$B281,"m"),DATEDIF($A281-1,DATE(E$1,12,31),"m"))-SUM($C281:D281),"")</f>
        <v>#NUM!</v>
      </c>
      <c r="F281" t="e">
        <f>IF(F$1&lt;&gt;"",IF(YEAR($B281)=F$1,DATEDIF($A281-1,$B281,"m"),DATEDIF($A281-1,DATE(F$1,12,31),"m"))-SUM($C281:E281),"")</f>
        <v>#NUM!</v>
      </c>
      <c r="I281">
        <v>36</v>
      </c>
    </row>
    <row r="282" spans="1:9" x14ac:dyDescent="0.45">
      <c r="A282" s="1">
        <v>44409</v>
      </c>
      <c r="B282" s="1">
        <v>44773</v>
      </c>
      <c r="C282">
        <v>5</v>
      </c>
      <c r="D282">
        <f>IF(D$1&lt;&gt;"",IF(YEAR($B282)=D$1,DATEDIF($A282-1,$B282,"m"),DATEDIF($A282-1,DATE(D$1,12,31),"m"))-SUM($C282:C282),"")</f>
        <v>7</v>
      </c>
      <c r="E282">
        <f>IF(E$1&lt;&gt;"",IF(YEAR($B282)=E$1,DATEDIF($A282-1,$B282,"m"),DATEDIF($A282-1,DATE(E$1,12,31),"m"))-SUM($C282:D282),"")</f>
        <v>17</v>
      </c>
      <c r="F282">
        <f>IF(F$1&lt;&gt;"",IF(YEAR($B282)=F$1,DATEDIF($A282-1,$B282,"m"),DATEDIF($A282-1,DATE(F$1,12,31),"m"))-SUM($C282:E282),"")</f>
        <v>12</v>
      </c>
      <c r="I282">
        <v>12</v>
      </c>
    </row>
    <row r="283" spans="1:9" x14ac:dyDescent="0.45">
      <c r="A283" s="1">
        <v>44409</v>
      </c>
      <c r="B283" s="1">
        <v>44773</v>
      </c>
      <c r="C283">
        <v>5</v>
      </c>
      <c r="D283">
        <f>IF(D$1&lt;&gt;"",IF(YEAR($B283)=D$1,DATEDIF($A283-1,$B283,"m"),DATEDIF($A283-1,DATE(D$1,12,31),"m"))-SUM($C283:C283),"")</f>
        <v>7</v>
      </c>
      <c r="E283">
        <f>IF(E$1&lt;&gt;"",IF(YEAR($B283)=E$1,DATEDIF($A283-1,$B283,"m"),DATEDIF($A283-1,DATE(E$1,12,31),"m"))-SUM($C283:D283),"")</f>
        <v>17</v>
      </c>
      <c r="F283">
        <f>IF(F$1&lt;&gt;"",IF(YEAR($B283)=F$1,DATEDIF($A283-1,$B283,"m"),DATEDIF($A283-1,DATE(F$1,12,31),"m"))-SUM($C283:E283),"")</f>
        <v>12</v>
      </c>
      <c r="I283">
        <v>12</v>
      </c>
    </row>
    <row r="284" spans="1:9" x14ac:dyDescent="0.45">
      <c r="A284" s="1">
        <v>44440</v>
      </c>
      <c r="B284" s="1">
        <v>44834</v>
      </c>
      <c r="C284">
        <v>4</v>
      </c>
      <c r="D284">
        <f>IF(D$1&lt;&gt;"",IF(YEAR($B284)=D$1,DATEDIF($A284-1,$B284,"m"),DATEDIF($A284-1,DATE(D$1,12,31),"m"))-SUM($C284:C284),"")</f>
        <v>8</v>
      </c>
      <c r="E284">
        <f>IF(E$1&lt;&gt;"",IF(YEAR($B284)=E$1,DATEDIF($A284-1,$B284,"m"),DATEDIF($A284-1,DATE(E$1,12,31),"m"))-SUM($C284:D284),"")</f>
        <v>16</v>
      </c>
      <c r="F284">
        <f>IF(F$1&lt;&gt;"",IF(YEAR($B284)=F$1,DATEDIF($A284-1,$B284,"m"),DATEDIF($A284-1,DATE(F$1,12,31),"m"))-SUM($C284:E284),"")</f>
        <v>12</v>
      </c>
      <c r="I284">
        <v>13</v>
      </c>
    </row>
    <row r="285" spans="1:9" x14ac:dyDescent="0.45">
      <c r="A285" s="1">
        <v>44531</v>
      </c>
      <c r="B285" s="1">
        <v>44895</v>
      </c>
      <c r="C285">
        <v>1</v>
      </c>
      <c r="D285">
        <f>IF(D$1&lt;&gt;"",IF(YEAR($B285)=D$1,DATEDIF($A285-1,$B285,"m"),DATEDIF($A285-1,DATE(D$1,12,31),"m"))-SUM($C285:C285),"")</f>
        <v>11</v>
      </c>
      <c r="E285">
        <f>IF(E$1&lt;&gt;"",IF(YEAR($B285)=E$1,DATEDIF($A285-1,$B285,"m"),DATEDIF($A285-1,DATE(E$1,12,31),"m"))-SUM($C285:D285),"")</f>
        <v>13</v>
      </c>
      <c r="F285">
        <f>IF(F$1&lt;&gt;"",IF(YEAR($B285)=F$1,DATEDIF($A285-1,$B285,"m"),DATEDIF($A285-1,DATE(F$1,12,31),"m"))-SUM($C285:E285),"")</f>
        <v>12</v>
      </c>
      <c r="I285">
        <v>12</v>
      </c>
    </row>
    <row r="286" spans="1:9" x14ac:dyDescent="0.45">
      <c r="A286" s="1">
        <v>44440</v>
      </c>
      <c r="B286" s="1">
        <v>44804</v>
      </c>
      <c r="C286">
        <v>4</v>
      </c>
      <c r="D286">
        <f>IF(D$1&lt;&gt;"",IF(YEAR($B286)=D$1,DATEDIF($A286-1,$B286,"m"),DATEDIF($A286-1,DATE(D$1,12,31),"m"))-SUM($C286:C286),"")</f>
        <v>8</v>
      </c>
      <c r="E286">
        <f>IF(E$1&lt;&gt;"",IF(YEAR($B286)=E$1,DATEDIF($A286-1,$B286,"m"),DATEDIF($A286-1,DATE(E$1,12,31),"m"))-SUM($C286:D286),"")</f>
        <v>16</v>
      </c>
      <c r="F286">
        <f>IF(F$1&lt;&gt;"",IF(YEAR($B286)=F$1,DATEDIF($A286-1,$B286,"m"),DATEDIF($A286-1,DATE(F$1,12,31),"m"))-SUM($C286:E286),"")</f>
        <v>12</v>
      </c>
      <c r="I286">
        <v>12</v>
      </c>
    </row>
    <row r="287" spans="1:9" x14ac:dyDescent="0.45">
      <c r="A287" s="1">
        <v>44562</v>
      </c>
      <c r="B287" s="1">
        <v>44865</v>
      </c>
      <c r="C287">
        <v>0</v>
      </c>
      <c r="D287">
        <f>IF(D$1&lt;&gt;"",IF(YEAR($B287)=D$1,DATEDIF($A287-1,$B287,"m"),DATEDIF($A287-1,DATE(D$1,12,31),"m"))-SUM($C287:C287),"")</f>
        <v>10</v>
      </c>
      <c r="E287">
        <f>IF(E$1&lt;&gt;"",IF(YEAR($B287)=E$1,DATEDIF($A287-1,$B287,"m"),DATEDIF($A287-1,DATE(E$1,12,31),"m"))-SUM($C287:D287),"")</f>
        <v>14</v>
      </c>
      <c r="F287">
        <f>IF(F$1&lt;&gt;"",IF(YEAR($B287)=F$1,DATEDIF($A287-1,$B287,"m"),DATEDIF($A287-1,DATE(F$1,12,31),"m"))-SUM($C287:E287),"")</f>
        <v>12</v>
      </c>
      <c r="I287">
        <v>10</v>
      </c>
    </row>
    <row r="288" spans="1:9" x14ac:dyDescent="0.45">
      <c r="A288" s="1">
        <v>45200</v>
      </c>
      <c r="B288" s="1">
        <v>46265</v>
      </c>
      <c r="C288" t="e">
        <v>#NUM!</v>
      </c>
      <c r="D288" t="e">
        <f>IF(D$1&lt;&gt;"",IF(YEAR($B288)=D$1,DATEDIF($A288-1,$B288,"m"),DATEDIF($A288-1,DATE(D$1,12,31),"m"))-SUM($C288:C288),"")</f>
        <v>#NUM!</v>
      </c>
      <c r="E288" t="e">
        <f>IF(E$1&lt;&gt;"",IF(YEAR($B288)=E$1,DATEDIF($A288-1,$B288,"m"),DATEDIF($A288-1,DATE(E$1,12,31),"m"))-SUM($C288:D288),"")</f>
        <v>#NUM!</v>
      </c>
      <c r="F288" t="e">
        <f>IF(F$1&lt;&gt;"",IF(YEAR($B288)=F$1,DATEDIF($A288-1,$B288,"m"),DATEDIF($A288-1,DATE(F$1,12,31),"m"))-SUM($C288:E288),"")</f>
        <v>#NUM!</v>
      </c>
      <c r="I288">
        <v>35</v>
      </c>
    </row>
    <row r="289" spans="1:9" x14ac:dyDescent="0.45">
      <c r="A289" s="1">
        <v>44470</v>
      </c>
      <c r="B289" s="1">
        <v>44804</v>
      </c>
      <c r="C289">
        <v>3</v>
      </c>
      <c r="D289">
        <f>IF(D$1&lt;&gt;"",IF(YEAR($B289)=D$1,DATEDIF($A289-1,$B289,"m"),DATEDIF($A289-1,DATE(D$1,12,31),"m"))-SUM($C289:C289),"")</f>
        <v>8</v>
      </c>
      <c r="E289">
        <f>IF(E$1&lt;&gt;"",IF(YEAR($B289)=E$1,DATEDIF($A289-1,$B289,"m"),DATEDIF($A289-1,DATE(E$1,12,31),"m"))-SUM($C289:D289),"")</f>
        <v>16</v>
      </c>
      <c r="F289">
        <f>IF(F$1&lt;&gt;"",IF(YEAR($B289)=F$1,DATEDIF($A289-1,$B289,"m"),DATEDIF($A289-1,DATE(F$1,12,31),"m"))-SUM($C289:E289),"")</f>
        <v>12</v>
      </c>
      <c r="I289">
        <v>11</v>
      </c>
    </row>
    <row r="290" spans="1:9" x14ac:dyDescent="0.45">
      <c r="A290" s="1">
        <v>44805</v>
      </c>
      <c r="B290" s="1">
        <v>45869</v>
      </c>
      <c r="C290" t="e">
        <v>#NUM!</v>
      </c>
      <c r="D290" t="e">
        <f>IF(D$1&lt;&gt;"",IF(YEAR($B290)=D$1,DATEDIF($A290-1,$B290,"m"),DATEDIF($A290-1,DATE(D$1,12,31),"m"))-SUM($C290:C290),"")</f>
        <v>#NUM!</v>
      </c>
      <c r="E290" t="e">
        <f>IF(E$1&lt;&gt;"",IF(YEAR($B290)=E$1,DATEDIF($A290-1,$B290,"m"),DATEDIF($A290-1,DATE(E$1,12,31),"m"))-SUM($C290:D290),"")</f>
        <v>#NUM!</v>
      </c>
      <c r="F290" t="e">
        <f>IF(F$1&lt;&gt;"",IF(YEAR($B290)=F$1,DATEDIF($A290-1,$B290,"m"),DATEDIF($A290-1,DATE(F$1,12,31),"m"))-SUM($C290:E290),"")</f>
        <v>#NUM!</v>
      </c>
      <c r="I290">
        <v>35</v>
      </c>
    </row>
    <row r="291" spans="1:9" x14ac:dyDescent="0.45">
      <c r="A291" s="1">
        <v>44805</v>
      </c>
      <c r="B291" s="1">
        <v>45382</v>
      </c>
      <c r="C291" t="e">
        <v>#NUM!</v>
      </c>
      <c r="D291" t="e">
        <f>IF(D$1&lt;&gt;"",IF(YEAR($B291)=D$1,DATEDIF($A291-1,$B291,"m"),DATEDIF($A291-1,DATE(D$1,12,31),"m"))-SUM($C291:C291),"")</f>
        <v>#NUM!</v>
      </c>
      <c r="E291" t="e">
        <f>IF(E$1&lt;&gt;"",IF(YEAR($B291)=E$1,DATEDIF($A291-1,$B291,"m"),DATEDIF($A291-1,DATE(E$1,12,31),"m"))-SUM($C291:D291),"")</f>
        <v>#NUM!</v>
      </c>
      <c r="F291" t="e">
        <f>IF(F$1&lt;&gt;"",IF(YEAR($B291)=F$1,DATEDIF($A291-1,$B291,"m"),DATEDIF($A291-1,DATE(F$1,12,31),"m"))-SUM($C291:E291),"")</f>
        <v>#NUM!</v>
      </c>
      <c r="I291">
        <v>19</v>
      </c>
    </row>
    <row r="292" spans="1:9" x14ac:dyDescent="0.45">
      <c r="A292" s="1">
        <v>44501</v>
      </c>
      <c r="B292" s="1">
        <v>44865</v>
      </c>
      <c r="C292">
        <v>2</v>
      </c>
      <c r="D292">
        <f>IF(D$1&lt;&gt;"",IF(YEAR($B292)=D$1,DATEDIF($A292-1,$B292,"m"),DATEDIF($A292-1,DATE(D$1,12,31),"m"))-SUM($C292:C292),"")</f>
        <v>10</v>
      </c>
      <c r="E292">
        <f>IF(E$1&lt;&gt;"",IF(YEAR($B292)=E$1,DATEDIF($A292-1,$B292,"m"),DATEDIF($A292-1,DATE(E$1,12,31),"m"))-SUM($C292:D292),"")</f>
        <v>14</v>
      </c>
      <c r="F292">
        <f>IF(F$1&lt;&gt;"",IF(YEAR($B292)=F$1,DATEDIF($A292-1,$B292,"m"),DATEDIF($A292-1,DATE(F$1,12,31),"m"))-SUM($C292:E292),"")</f>
        <v>12</v>
      </c>
      <c r="I292">
        <v>12</v>
      </c>
    </row>
    <row r="293" spans="1:9" x14ac:dyDescent="0.45">
      <c r="A293" s="1">
        <v>44621</v>
      </c>
      <c r="B293" s="1">
        <v>44895</v>
      </c>
      <c r="C293" t="e">
        <v>#NUM!</v>
      </c>
      <c r="D293" t="e">
        <f>IF(D$1&lt;&gt;"",IF(YEAR($B293)=D$1,DATEDIF($A293-1,$B293,"m"),DATEDIF($A293-1,DATE(D$1,12,31),"m"))-SUM($C293:C293),"")</f>
        <v>#NUM!</v>
      </c>
      <c r="E293" t="e">
        <f>IF(E$1&lt;&gt;"",IF(YEAR($B293)=E$1,DATEDIF($A293-1,$B293,"m"),DATEDIF($A293-1,DATE(E$1,12,31),"m"))-SUM($C293:D293),"")</f>
        <v>#NUM!</v>
      </c>
      <c r="F293" t="e">
        <f>IF(F$1&lt;&gt;"",IF(YEAR($B293)=F$1,DATEDIF($A293-1,$B293,"m"),DATEDIF($A293-1,DATE(F$1,12,31),"m"))-SUM($C293:E293),"")</f>
        <v>#NUM!</v>
      </c>
      <c r="I293">
        <v>9</v>
      </c>
    </row>
    <row r="294" spans="1:9" x14ac:dyDescent="0.45">
      <c r="A294" s="1">
        <v>44621</v>
      </c>
      <c r="B294" s="1">
        <v>45169</v>
      </c>
      <c r="C294" t="e">
        <v>#NUM!</v>
      </c>
      <c r="D294" t="e">
        <f>IF(D$1&lt;&gt;"",IF(YEAR($B294)=D$1,DATEDIF($A294-1,$B294,"m"),DATEDIF($A294-1,DATE(D$1,12,31),"m"))-SUM($C294:C294),"")</f>
        <v>#NUM!</v>
      </c>
      <c r="E294" t="e">
        <f>IF(E$1&lt;&gt;"",IF(YEAR($B294)=E$1,DATEDIF($A294-1,$B294,"m"),DATEDIF($A294-1,DATE(E$1,12,31),"m"))-SUM($C294:D294),"")</f>
        <v>#NUM!</v>
      </c>
      <c r="F294" t="e">
        <f>IF(F$1&lt;&gt;"",IF(YEAR($B294)=F$1,DATEDIF($A294-1,$B294,"m"),DATEDIF($A294-1,DATE(F$1,12,31),"m"))-SUM($C294:E294),"")</f>
        <v>#NUM!</v>
      </c>
      <c r="I294">
        <v>18</v>
      </c>
    </row>
    <row r="295" spans="1:9" x14ac:dyDescent="0.45">
      <c r="A295" s="1">
        <v>44531</v>
      </c>
      <c r="B295" s="1">
        <v>44895</v>
      </c>
      <c r="C295">
        <v>1</v>
      </c>
      <c r="D295">
        <f>IF(D$1&lt;&gt;"",IF(YEAR($B295)=D$1,DATEDIF($A295-1,$B295,"m"),DATEDIF($A295-1,DATE(D$1,12,31),"m"))-SUM($C295:C295),"")</f>
        <v>11</v>
      </c>
      <c r="E295">
        <f>IF(E$1&lt;&gt;"",IF(YEAR($B295)=E$1,DATEDIF($A295-1,$B295,"m"),DATEDIF($A295-1,DATE(E$1,12,31),"m"))-SUM($C295:D295),"")</f>
        <v>13</v>
      </c>
      <c r="F295">
        <f>IF(F$1&lt;&gt;"",IF(YEAR($B295)=F$1,DATEDIF($A295-1,$B295,"m"),DATEDIF($A295-1,DATE(F$1,12,31),"m"))-SUM($C295:E295),"")</f>
        <v>12</v>
      </c>
      <c r="I295">
        <v>12</v>
      </c>
    </row>
    <row r="296" spans="1:9" x14ac:dyDescent="0.45">
      <c r="A296" s="1">
        <v>44562</v>
      </c>
      <c r="B296" s="1">
        <v>44926</v>
      </c>
      <c r="C296">
        <v>0</v>
      </c>
      <c r="D296">
        <f>IF(D$1&lt;&gt;"",IF(YEAR($B296)=D$1,DATEDIF($A296-1,$B296,"m"),DATEDIF($A296-1,DATE(D$1,12,31),"m"))-SUM($C296:C296),"")</f>
        <v>12</v>
      </c>
      <c r="E296">
        <f>IF(E$1&lt;&gt;"",IF(YEAR($B296)=E$1,DATEDIF($A296-1,$B296,"m"),DATEDIF($A296-1,DATE(E$1,12,31),"m"))-SUM($C296:D296),"")</f>
        <v>12</v>
      </c>
      <c r="F296">
        <f>IF(F$1&lt;&gt;"",IF(YEAR($B296)=F$1,DATEDIF($A296-1,$B296,"m"),DATEDIF($A296-1,DATE(F$1,12,31),"m"))-SUM($C296:E296),"")</f>
        <v>12</v>
      </c>
      <c r="I296">
        <v>12</v>
      </c>
    </row>
    <row r="297" spans="1:9" x14ac:dyDescent="0.45">
      <c r="A297" s="1">
        <v>44562</v>
      </c>
      <c r="B297" s="1">
        <v>45626</v>
      </c>
      <c r="C297">
        <v>0</v>
      </c>
      <c r="D297">
        <f>IF(D$1&lt;&gt;"",IF(YEAR($B297)=D$1,DATEDIF($A297-1,$B297,"m"),DATEDIF($A297-1,DATE(D$1,12,31),"m"))-SUM($C297:C297),"")</f>
        <v>12</v>
      </c>
      <c r="E297">
        <f>IF(E$1&lt;&gt;"",IF(YEAR($B297)=E$1,DATEDIF($A297-1,$B297,"m"),DATEDIF($A297-1,DATE(E$1,12,31),"m"))-SUM($C297:D297),"")</f>
        <v>12</v>
      </c>
      <c r="F297">
        <f>IF(F$1&lt;&gt;"",IF(YEAR($B297)=F$1,DATEDIF($A297-1,$B297,"m"),DATEDIF($A297-1,DATE(F$1,12,31),"m"))-SUM($C297:E297),"")</f>
        <v>10</v>
      </c>
      <c r="I297">
        <v>35</v>
      </c>
    </row>
    <row r="298" spans="1:9" x14ac:dyDescent="0.45">
      <c r="A298" s="1">
        <v>45170</v>
      </c>
      <c r="B298" s="1">
        <v>46265</v>
      </c>
      <c r="C298" t="e">
        <v>#NUM!</v>
      </c>
      <c r="D298" t="e">
        <f>IF(D$1&lt;&gt;"",IF(YEAR($B298)=D$1,DATEDIF($A298-1,$B298,"m"),DATEDIF($A298-1,DATE(D$1,12,31),"m"))-SUM($C298:C298),"")</f>
        <v>#NUM!</v>
      </c>
      <c r="E298" t="e">
        <f>IF(E$1&lt;&gt;"",IF(YEAR($B298)=E$1,DATEDIF($A298-1,$B298,"m"),DATEDIF($A298-1,DATE(E$1,12,31),"m"))-SUM($C298:D298),"")</f>
        <v>#NUM!</v>
      </c>
      <c r="F298" t="e">
        <f>IF(F$1&lt;&gt;"",IF(YEAR($B298)=F$1,DATEDIF($A298-1,$B298,"m"),DATEDIF($A298-1,DATE(F$1,12,31),"m"))-SUM($C298:E298),"")</f>
        <v>#NUM!</v>
      </c>
      <c r="I298">
        <v>36</v>
      </c>
    </row>
    <row r="299" spans="1:9" x14ac:dyDescent="0.45">
      <c r="A299" s="1">
        <v>44378</v>
      </c>
      <c r="B299" s="1">
        <v>45107</v>
      </c>
      <c r="C299">
        <v>6</v>
      </c>
      <c r="D299">
        <f>IF(D$1&lt;&gt;"",IF(YEAR($B299)=D$1,DATEDIF($A299-1,$B299,"m"),DATEDIF($A299-1,DATE(D$1,12,31),"m"))-SUM($C299:C299),"")</f>
        <v>12</v>
      </c>
      <c r="E299">
        <f>IF(E$1&lt;&gt;"",IF(YEAR($B299)=E$1,DATEDIF($A299-1,$B299,"m"),DATEDIF($A299-1,DATE(E$1,12,31),"m"))-SUM($C299:D299),"")</f>
        <v>6</v>
      </c>
      <c r="F299">
        <f>IF(F$1&lt;&gt;"",IF(YEAR($B299)=F$1,DATEDIF($A299-1,$B299,"m"),DATEDIF($A299-1,DATE(F$1,12,31),"m"))-SUM($C299:E299),"")</f>
        <v>18</v>
      </c>
      <c r="I299">
        <v>24</v>
      </c>
    </row>
    <row r="300" spans="1:9" x14ac:dyDescent="0.45">
      <c r="A300" s="1">
        <v>44682</v>
      </c>
      <c r="B300" s="1">
        <v>45046</v>
      </c>
      <c r="C300" t="e">
        <v>#NUM!</v>
      </c>
      <c r="D300" t="e">
        <f>IF(D$1&lt;&gt;"",IF(YEAR($B300)=D$1,DATEDIF($A300-1,$B300,"m"),DATEDIF($A300-1,DATE(D$1,12,31),"m"))-SUM($C300:C300),"")</f>
        <v>#NUM!</v>
      </c>
      <c r="E300" t="e">
        <f>IF(E$1&lt;&gt;"",IF(YEAR($B300)=E$1,DATEDIF($A300-1,$B300,"m"),DATEDIF($A300-1,DATE(E$1,12,31),"m"))-SUM($C300:D300),"")</f>
        <v>#NUM!</v>
      </c>
      <c r="F300" t="e">
        <f>IF(F$1&lt;&gt;"",IF(YEAR($B300)=F$1,DATEDIF($A300-1,$B300,"m"),DATEDIF($A300-1,DATE(F$1,12,31),"m"))-SUM($C300:E300),"")</f>
        <v>#NUM!</v>
      </c>
      <c r="I300">
        <v>12</v>
      </c>
    </row>
    <row r="301" spans="1:9" x14ac:dyDescent="0.45">
      <c r="A301" s="1">
        <v>44256</v>
      </c>
      <c r="B301" s="1">
        <v>44255</v>
      </c>
      <c r="C301">
        <v>0</v>
      </c>
      <c r="D301">
        <f>IF(D$1&lt;&gt;"",IF(YEAR($B301)=D$1,DATEDIF($A301-1,$B301,"m"),DATEDIF($A301-1,DATE(D$1,12,31),"m"))-SUM($C301:C301),"")</f>
        <v>22</v>
      </c>
      <c r="E301">
        <f>IF(E$1&lt;&gt;"",IF(YEAR($B301)=E$1,DATEDIF($A301-1,$B301,"m"),DATEDIF($A301-1,DATE(E$1,12,31),"m"))-SUM($C301:D301),"")</f>
        <v>12</v>
      </c>
      <c r="F301">
        <f>IF(F$1&lt;&gt;"",IF(YEAR($B301)=F$1,DATEDIF($A301-1,$B301,"m"),DATEDIF($A301-1,DATE(F$1,12,31),"m"))-SUM($C301:E301),"")</f>
        <v>12</v>
      </c>
      <c r="I301">
        <v>0</v>
      </c>
    </row>
    <row r="302" spans="1:9" x14ac:dyDescent="0.45">
      <c r="A302" s="1">
        <v>44621</v>
      </c>
      <c r="B302" s="1">
        <v>44895</v>
      </c>
      <c r="C302" t="e">
        <v>#NUM!</v>
      </c>
      <c r="D302" t="e">
        <f>IF(D$1&lt;&gt;"",IF(YEAR($B302)=D$1,DATEDIF($A302-1,$B302,"m"),DATEDIF($A302-1,DATE(D$1,12,31),"m"))-SUM($C302:C302),"")</f>
        <v>#NUM!</v>
      </c>
      <c r="E302" t="e">
        <f>IF(E$1&lt;&gt;"",IF(YEAR($B302)=E$1,DATEDIF($A302-1,$B302,"m"),DATEDIF($A302-1,DATE(E$1,12,31),"m"))-SUM($C302:D302),"")</f>
        <v>#NUM!</v>
      </c>
      <c r="F302" t="e">
        <f>IF(F$1&lt;&gt;"",IF(YEAR($B302)=F$1,DATEDIF($A302-1,$B302,"m"),DATEDIF($A302-1,DATE(F$1,12,31),"m"))-SUM($C302:E302),"")</f>
        <v>#NUM!</v>
      </c>
      <c r="I302">
        <v>9</v>
      </c>
    </row>
    <row r="303" spans="1:9" x14ac:dyDescent="0.45">
      <c r="A303" s="1">
        <v>44348</v>
      </c>
      <c r="B303" s="1">
        <v>44408</v>
      </c>
      <c r="C303">
        <v>3</v>
      </c>
      <c r="D303">
        <f>IF(D$1&lt;&gt;"",IF(YEAR($B303)=D$1,DATEDIF($A303-1,$B303,"m"),DATEDIF($A303-1,DATE(D$1,12,31),"m"))-SUM($C303:C303),"")</f>
        <v>16</v>
      </c>
      <c r="E303">
        <f>IF(E$1&lt;&gt;"",IF(YEAR($B303)=E$1,DATEDIF($A303-1,$B303,"m"),DATEDIF($A303-1,DATE(E$1,12,31),"m"))-SUM($C303:D303),"")</f>
        <v>12</v>
      </c>
      <c r="F303">
        <f>IF(F$1&lt;&gt;"",IF(YEAR($B303)=F$1,DATEDIF($A303-1,$B303,"m"),DATEDIF($A303-1,DATE(F$1,12,31),"m"))-SUM($C303:E303),"")</f>
        <v>12</v>
      </c>
      <c r="I303">
        <v>2</v>
      </c>
    </row>
    <row r="304" spans="1:9" x14ac:dyDescent="0.45">
      <c r="A304" s="1">
        <v>44348</v>
      </c>
      <c r="B304" s="1">
        <v>44347</v>
      </c>
      <c r="C304">
        <v>1</v>
      </c>
      <c r="D304">
        <f>IF(D$1&lt;&gt;"",IF(YEAR($B304)=D$1,DATEDIF($A304-1,$B304,"m"),DATEDIF($A304-1,DATE(D$1,12,31),"m"))-SUM($C304:C304),"")</f>
        <v>18</v>
      </c>
      <c r="E304">
        <f>IF(E$1&lt;&gt;"",IF(YEAR($B304)=E$1,DATEDIF($A304-1,$B304,"m"),DATEDIF($A304-1,DATE(E$1,12,31),"m"))-SUM($C304:D304),"")</f>
        <v>12</v>
      </c>
      <c r="F304">
        <f>IF(F$1&lt;&gt;"",IF(YEAR($B304)=F$1,DATEDIF($A304-1,$B304,"m"),DATEDIF($A304-1,DATE(F$1,12,31),"m"))-SUM($C304:E304),"")</f>
        <v>12</v>
      </c>
      <c r="I304">
        <v>0</v>
      </c>
    </row>
    <row r="305" spans="1:9" x14ac:dyDescent="0.45">
      <c r="A305" s="1">
        <v>44256</v>
      </c>
      <c r="B305" s="1">
        <v>44592</v>
      </c>
      <c r="C305">
        <v>10</v>
      </c>
      <c r="D305">
        <f>IF(D$1&lt;&gt;"",IF(YEAR($B305)=D$1,DATEDIF($A305-1,$B305,"m"),DATEDIF($A305-1,DATE(D$1,12,31),"m"))-SUM($C305:C305),"")</f>
        <v>1</v>
      </c>
      <c r="E305">
        <f>IF(E$1&lt;&gt;"",IF(YEAR($B305)=E$1,DATEDIF($A305-1,$B305,"m"),DATEDIF($A305-1,DATE(E$1,12,31),"m"))-SUM($C305:D305),"")</f>
        <v>23</v>
      </c>
      <c r="F305">
        <f>IF(F$1&lt;&gt;"",IF(YEAR($B305)=F$1,DATEDIF($A305-1,$B305,"m"),DATEDIF($A305-1,DATE(F$1,12,31),"m"))-SUM($C305:E305),"")</f>
        <v>12</v>
      </c>
      <c r="I305">
        <v>11</v>
      </c>
    </row>
    <row r="306" spans="1:9" x14ac:dyDescent="0.45">
      <c r="A306" s="1">
        <v>44562</v>
      </c>
      <c r="B306" s="1">
        <v>44895</v>
      </c>
      <c r="C306">
        <v>0</v>
      </c>
      <c r="D306">
        <f>IF(D$1&lt;&gt;"",IF(YEAR($B306)=D$1,DATEDIF($A306-1,$B306,"m"),DATEDIF($A306-1,DATE(D$1,12,31),"m"))-SUM($C306:C306),"")</f>
        <v>10</v>
      </c>
      <c r="E306">
        <f>IF(E$1&lt;&gt;"",IF(YEAR($B306)=E$1,DATEDIF($A306-1,$B306,"m"),DATEDIF($A306-1,DATE(E$1,12,31),"m"))-SUM($C306:D306),"")</f>
        <v>14</v>
      </c>
      <c r="F306">
        <f>IF(F$1&lt;&gt;"",IF(YEAR($B306)=F$1,DATEDIF($A306-1,$B306,"m"),DATEDIF($A306-1,DATE(F$1,12,31),"m"))-SUM($C306:E306),"")</f>
        <v>12</v>
      </c>
      <c r="I306">
        <v>11</v>
      </c>
    </row>
    <row r="307" spans="1:9" x14ac:dyDescent="0.45">
      <c r="A307" s="1">
        <v>45383</v>
      </c>
      <c r="B307" s="1">
        <v>46446</v>
      </c>
      <c r="C307" t="e">
        <v>#NUM!</v>
      </c>
      <c r="D307" t="e">
        <f>IF(D$1&lt;&gt;"",IF(YEAR($B307)=D$1,DATEDIF($A307-1,$B307,"m"),DATEDIF($A307-1,DATE(D$1,12,31),"m"))-SUM($C307:C307),"")</f>
        <v>#NUM!</v>
      </c>
      <c r="E307" t="e">
        <f>IF(E$1&lt;&gt;"",IF(YEAR($B307)=E$1,DATEDIF($A307-1,$B307,"m"),DATEDIF($A307-1,DATE(E$1,12,31),"m"))-SUM($C307:D307),"")</f>
        <v>#NUM!</v>
      </c>
      <c r="F307" t="e">
        <f>IF(F$1&lt;&gt;"",IF(YEAR($B307)=F$1,DATEDIF($A307-1,$B307,"m"),DATEDIF($A307-1,DATE(F$1,12,31),"m"))-SUM($C307:E307),"")</f>
        <v>#NUM!</v>
      </c>
      <c r="I307">
        <v>35</v>
      </c>
    </row>
    <row r="308" spans="1:9" x14ac:dyDescent="0.45">
      <c r="A308" s="1">
        <v>44652</v>
      </c>
      <c r="B308" s="1">
        <v>44985</v>
      </c>
      <c r="C308" t="e">
        <v>#NUM!</v>
      </c>
      <c r="D308" t="e">
        <f>IF(D$1&lt;&gt;"",IF(YEAR($B308)=D$1,DATEDIF($A308-1,$B308,"m"),DATEDIF($A308-1,DATE(D$1,12,31),"m"))-SUM($C308:C308),"")</f>
        <v>#NUM!</v>
      </c>
      <c r="E308" t="e">
        <f>IF(E$1&lt;&gt;"",IF(YEAR($B308)=E$1,DATEDIF($A308-1,$B308,"m"),DATEDIF($A308-1,DATE(E$1,12,31),"m"))-SUM($C308:D308),"")</f>
        <v>#NUM!</v>
      </c>
      <c r="F308" t="e">
        <f>IF(F$1&lt;&gt;"",IF(YEAR($B308)=F$1,DATEDIF($A308-1,$B308,"m"),DATEDIF($A308-1,DATE(F$1,12,31),"m"))-SUM($C308:E308),"")</f>
        <v>#NUM!</v>
      </c>
      <c r="I308">
        <v>11</v>
      </c>
    </row>
    <row r="309" spans="1:9" x14ac:dyDescent="0.45">
      <c r="A309" s="1">
        <v>44501</v>
      </c>
      <c r="B309" s="1">
        <v>44834</v>
      </c>
      <c r="C309">
        <v>2</v>
      </c>
      <c r="D309">
        <f>IF(D$1&lt;&gt;"",IF(YEAR($B309)=D$1,DATEDIF($A309-1,$B309,"m"),DATEDIF($A309-1,DATE(D$1,12,31),"m"))-SUM($C309:C309),"")</f>
        <v>8</v>
      </c>
      <c r="E309">
        <f>IF(E$1&lt;&gt;"",IF(YEAR($B309)=E$1,DATEDIF($A309-1,$B309,"m"),DATEDIF($A309-1,DATE(E$1,12,31),"m"))-SUM($C309:D309),"")</f>
        <v>16</v>
      </c>
      <c r="F309">
        <f>IF(F$1&lt;&gt;"",IF(YEAR($B309)=F$1,DATEDIF($A309-1,$B309,"m"),DATEDIF($A309-1,DATE(F$1,12,31),"m"))-SUM($C309:E309),"")</f>
        <v>12</v>
      </c>
      <c r="I309">
        <v>11</v>
      </c>
    </row>
    <row r="310" spans="1:9" x14ac:dyDescent="0.45">
      <c r="A310" s="1">
        <v>44470</v>
      </c>
      <c r="B310" s="1">
        <v>44804</v>
      </c>
      <c r="C310">
        <v>3</v>
      </c>
      <c r="D310">
        <f>IF(D$1&lt;&gt;"",IF(YEAR($B310)=D$1,DATEDIF($A310-1,$B310,"m"),DATEDIF($A310-1,DATE(D$1,12,31),"m"))-SUM($C310:C310),"")</f>
        <v>8</v>
      </c>
      <c r="E310">
        <f>IF(E$1&lt;&gt;"",IF(YEAR($B310)=E$1,DATEDIF($A310-1,$B310,"m"),DATEDIF($A310-1,DATE(E$1,12,31),"m"))-SUM($C310:D310),"")</f>
        <v>16</v>
      </c>
      <c r="F310">
        <f>IF(F$1&lt;&gt;"",IF(YEAR($B310)=F$1,DATEDIF($A310-1,$B310,"m"),DATEDIF($A310-1,DATE(F$1,12,31),"m"))-SUM($C310:E310),"")</f>
        <v>12</v>
      </c>
      <c r="I310">
        <v>11</v>
      </c>
    </row>
    <row r="311" spans="1:9" x14ac:dyDescent="0.45">
      <c r="A311" s="1">
        <v>44409</v>
      </c>
      <c r="B311" s="1">
        <v>44773</v>
      </c>
      <c r="C311">
        <v>5</v>
      </c>
      <c r="D311">
        <f>IF(D$1&lt;&gt;"",IF(YEAR($B311)=D$1,DATEDIF($A311-1,$B311,"m"),DATEDIF($A311-1,DATE(D$1,12,31),"m"))-SUM($C311:C311),"")</f>
        <v>7</v>
      </c>
      <c r="E311">
        <f>IF(E$1&lt;&gt;"",IF(YEAR($B311)=E$1,DATEDIF($A311-1,$B311,"m"),DATEDIF($A311-1,DATE(E$1,12,31),"m"))-SUM($C311:D311),"")</f>
        <v>17</v>
      </c>
      <c r="F311">
        <f>IF(F$1&lt;&gt;"",IF(YEAR($B311)=F$1,DATEDIF($A311-1,$B311,"m"),DATEDIF($A311-1,DATE(F$1,12,31),"m"))-SUM($C311:E311),"")</f>
        <v>12</v>
      </c>
      <c r="I311">
        <v>12</v>
      </c>
    </row>
    <row r="312" spans="1:9" x14ac:dyDescent="0.45">
      <c r="A312" s="1">
        <v>44562</v>
      </c>
      <c r="B312" s="1">
        <v>44926</v>
      </c>
      <c r="C312">
        <v>0</v>
      </c>
      <c r="D312">
        <f>IF(D$1&lt;&gt;"",IF(YEAR($B312)=D$1,DATEDIF($A312-1,$B312,"m"),DATEDIF($A312-1,DATE(D$1,12,31),"m"))-SUM($C312:C312),"")</f>
        <v>12</v>
      </c>
      <c r="E312">
        <f>IF(E$1&lt;&gt;"",IF(YEAR($B312)=E$1,DATEDIF($A312-1,$B312,"m"),DATEDIF($A312-1,DATE(E$1,12,31),"m"))-SUM($C312:D312),"")</f>
        <v>12</v>
      </c>
      <c r="F312">
        <f>IF(F$1&lt;&gt;"",IF(YEAR($B312)=F$1,DATEDIF($A312-1,$B312,"m"),DATEDIF($A312-1,DATE(F$1,12,31),"m"))-SUM($C312:E312),"")</f>
        <v>12</v>
      </c>
      <c r="I312">
        <v>12</v>
      </c>
    </row>
    <row r="313" spans="1:9" x14ac:dyDescent="0.45">
      <c r="A313" s="1">
        <v>44562</v>
      </c>
      <c r="B313" s="1">
        <v>44895</v>
      </c>
      <c r="C313">
        <v>0</v>
      </c>
      <c r="D313">
        <f>IF(D$1&lt;&gt;"",IF(YEAR($B313)=D$1,DATEDIF($A313-1,$B313,"m"),DATEDIF($A313-1,DATE(D$1,12,31),"m"))-SUM($C313:C313),"")</f>
        <v>10</v>
      </c>
      <c r="E313">
        <f>IF(E$1&lt;&gt;"",IF(YEAR($B313)=E$1,DATEDIF($A313-1,$B313,"m"),DATEDIF($A313-1,DATE(E$1,12,31),"m"))-SUM($C313:D313),"")</f>
        <v>14</v>
      </c>
      <c r="F313">
        <f>IF(F$1&lt;&gt;"",IF(YEAR($B313)=F$1,DATEDIF($A313-1,$B313,"m"),DATEDIF($A313-1,DATE(F$1,12,31),"m"))-SUM($C313:E313),"")</f>
        <v>12</v>
      </c>
      <c r="I313">
        <v>11</v>
      </c>
    </row>
    <row r="314" spans="1:9" x14ac:dyDescent="0.45">
      <c r="A314" s="1">
        <v>44652</v>
      </c>
      <c r="B314" s="1">
        <v>45351</v>
      </c>
      <c r="C314" t="e">
        <v>#NUM!</v>
      </c>
      <c r="D314" t="e">
        <f>IF(D$1&lt;&gt;"",IF(YEAR($B314)=D$1,DATEDIF($A314-1,$B314,"m"),DATEDIF($A314-1,DATE(D$1,12,31),"m"))-SUM($C314:C314),"")</f>
        <v>#NUM!</v>
      </c>
      <c r="E314" t="e">
        <f>IF(E$1&lt;&gt;"",IF(YEAR($B314)=E$1,DATEDIF($A314-1,$B314,"m"),DATEDIF($A314-1,DATE(E$1,12,31),"m"))-SUM($C314:D314),"")</f>
        <v>#NUM!</v>
      </c>
      <c r="F314" t="e">
        <f>IF(F$1&lt;&gt;"",IF(YEAR($B314)=F$1,DATEDIF($A314-1,$B314,"m"),DATEDIF($A314-1,DATE(F$1,12,31),"m"))-SUM($C314:E314),"")</f>
        <v>#NUM!</v>
      </c>
      <c r="I314">
        <v>23</v>
      </c>
    </row>
    <row r="315" spans="1:9" x14ac:dyDescent="0.45">
      <c r="A315" s="1">
        <v>45292</v>
      </c>
      <c r="B315" s="1">
        <v>46356</v>
      </c>
      <c r="C315" t="e">
        <v>#NUM!</v>
      </c>
      <c r="D315" t="e">
        <f>IF(D$1&lt;&gt;"",IF(YEAR($B315)=D$1,DATEDIF($A315-1,$B315,"m"),DATEDIF($A315-1,DATE(D$1,12,31),"m"))-SUM($C315:C315),"")</f>
        <v>#NUM!</v>
      </c>
      <c r="E315" t="e">
        <f>IF(E$1&lt;&gt;"",IF(YEAR($B315)=E$1,DATEDIF($A315-1,$B315,"m"),DATEDIF($A315-1,DATE(E$1,12,31),"m"))-SUM($C315:D315),"")</f>
        <v>#NUM!</v>
      </c>
      <c r="F315" t="e">
        <f>IF(F$1&lt;&gt;"",IF(YEAR($B315)=F$1,DATEDIF($A315-1,$B315,"m"),DATEDIF($A315-1,DATE(F$1,12,31),"m"))-SUM($C315:E315),"")</f>
        <v>#NUM!</v>
      </c>
      <c r="I315">
        <v>35</v>
      </c>
    </row>
    <row r="316" spans="1:9" x14ac:dyDescent="0.45">
      <c r="B316" s="1"/>
    </row>
    <row r="317" spans="1:9" x14ac:dyDescent="0.45">
      <c r="B317" s="1"/>
    </row>
    <row r="318" spans="1:9" x14ac:dyDescent="0.45">
      <c r="B318" s="1"/>
    </row>
    <row r="319" spans="1:9" x14ac:dyDescent="0.45">
      <c r="B319" s="1"/>
    </row>
    <row r="320" spans="1:9" x14ac:dyDescent="0.45">
      <c r="B320" s="1"/>
    </row>
    <row r="321" spans="2:2" x14ac:dyDescent="0.45">
      <c r="B321" s="1"/>
    </row>
    <row r="322" spans="2:2" x14ac:dyDescent="0.45">
      <c r="B322" s="1"/>
    </row>
    <row r="323" spans="2:2" x14ac:dyDescent="0.45">
      <c r="B323" s="1"/>
    </row>
    <row r="324" spans="2:2" x14ac:dyDescent="0.45">
      <c r="B324" s="1"/>
    </row>
    <row r="325" spans="2:2" x14ac:dyDescent="0.45">
      <c r="B325" s="1"/>
    </row>
    <row r="326" spans="2:2" x14ac:dyDescent="0.45">
      <c r="B326" s="1"/>
    </row>
    <row r="327" spans="2:2" x14ac:dyDescent="0.45">
      <c r="B327" s="1"/>
    </row>
    <row r="328" spans="2:2" x14ac:dyDescent="0.45">
      <c r="B3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Pain</dc:creator>
  <cp:lastModifiedBy>Nicolas Pain</cp:lastModifiedBy>
  <dcterms:created xsi:type="dcterms:W3CDTF">2021-05-29T11:14:35Z</dcterms:created>
  <dcterms:modified xsi:type="dcterms:W3CDTF">2021-05-29T15:05:20Z</dcterms:modified>
</cp:coreProperties>
</file>