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15" windowHeight="54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55" i="1" l="1"/>
  <c r="E27" i="1" l="1"/>
  <c r="K9" i="1"/>
  <c r="K11" i="1" l="1"/>
  <c r="K39" i="1"/>
  <c r="K40" i="1"/>
  <c r="K36" i="1"/>
</calcChain>
</file>

<file path=xl/sharedStrings.xml><?xml version="1.0" encoding="utf-8"?>
<sst xmlns="http://schemas.openxmlformats.org/spreadsheetml/2006/main" count="63" uniqueCount="33">
  <si>
    <t>BUDGET CONSTRUCTION MAISON</t>
  </si>
  <si>
    <t>DEPENSES</t>
  </si>
  <si>
    <t>RECETTES</t>
  </si>
  <si>
    <t>construction maison</t>
  </si>
  <si>
    <t>terrain</t>
  </si>
  <si>
    <t>frais de notaire</t>
  </si>
  <si>
    <t>frais d'hypothèque</t>
  </si>
  <si>
    <t>taxe raccordement</t>
  </si>
  <si>
    <t>raccordement eaux usées</t>
  </si>
  <si>
    <t xml:space="preserve">raccordement en eaux </t>
  </si>
  <si>
    <t>taxe d'aménagement</t>
  </si>
  <si>
    <t>cuisine leroy merlin</t>
  </si>
  <si>
    <t>volets roulants supplémentaires 617,50x3 fenêtres</t>
  </si>
  <si>
    <t>raccordement provisoire ENEDIS</t>
  </si>
  <si>
    <t>porte fenêtre de balcon</t>
  </si>
  <si>
    <t>led</t>
  </si>
  <si>
    <t>raccordement orange</t>
  </si>
  <si>
    <t>meuble lave main WC</t>
  </si>
  <si>
    <t>four</t>
  </si>
  <si>
    <t>plaque de cuisson induction</t>
  </si>
  <si>
    <t>hotte</t>
  </si>
  <si>
    <t>micro-onde</t>
  </si>
  <si>
    <t>SOMME :</t>
  </si>
  <si>
    <t>prêt immobilier</t>
  </si>
  <si>
    <t>apport personnel</t>
  </si>
  <si>
    <t>économies mensuelles</t>
  </si>
  <si>
    <t>DEPENSES - RECETTES (argent manquant)</t>
  </si>
  <si>
    <t>mis à jour le vendredi 5 mars 2021</t>
  </si>
  <si>
    <t>1 robinet extérieur supplémentaire</t>
  </si>
  <si>
    <t>porte d'entrée</t>
  </si>
  <si>
    <t>raccordement définitif ENEDIS</t>
  </si>
  <si>
    <t>argent déjà collecté</t>
  </si>
  <si>
    <t>mis à jour le vendredi 02 avril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</si>
</sst>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6" formatCode="_-* #,##0.00\ [$€-40C]_-;\-* #,##0.00\ [$€-40C]_-;_-* &quot;-&quot;??\ [$€-40C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164" fontId="1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/>
    <xf numFmtId="44" fontId="0" fillId="0" borderId="0" xfId="1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6" fontId="0" fillId="0" borderId="0" xfId="0" applyNumberFormat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tabSelected="1" topLeftCell="A17" workbookViewId="0">
      <selection activeCell="M32" sqref="M32"/>
    </sheetView>
  </sheetViews>
  <sheetFormatPr baseColWidth="10" defaultRowHeight="15" x14ac:dyDescent="0.25"/>
  <sheetData>
    <row r="2" spans="1:11" ht="21" x14ac:dyDescent="0.3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4" spans="1:11" ht="18.75" x14ac:dyDescent="0.3">
      <c r="A4" s="8" t="s">
        <v>1</v>
      </c>
      <c r="B4" s="8"/>
      <c r="C4" s="8"/>
      <c r="D4" s="8"/>
      <c r="E4" s="8"/>
      <c r="G4" s="12" t="s">
        <v>2</v>
      </c>
      <c r="H4" s="13"/>
      <c r="I4" s="13"/>
      <c r="J4" s="13"/>
      <c r="K4" s="14"/>
    </row>
    <row r="5" spans="1:11" x14ac:dyDescent="0.25">
      <c r="A5" s="7" t="s">
        <v>3</v>
      </c>
      <c r="B5" s="7"/>
      <c r="C5" s="7"/>
      <c r="D5" s="7"/>
      <c r="E5" s="2">
        <v>183800</v>
      </c>
      <c r="G5" s="15" t="s">
        <v>23</v>
      </c>
      <c r="H5" s="16"/>
      <c r="I5" s="16"/>
      <c r="J5" s="17"/>
      <c r="K5" s="2">
        <v>247024</v>
      </c>
    </row>
    <row r="6" spans="1:11" x14ac:dyDescent="0.25">
      <c r="A6" s="7" t="s">
        <v>4</v>
      </c>
      <c r="B6" s="7"/>
      <c r="C6" s="7"/>
      <c r="D6" s="7"/>
      <c r="E6" s="2">
        <v>87000</v>
      </c>
      <c r="G6" s="15" t="s">
        <v>24</v>
      </c>
      <c r="H6" s="16"/>
      <c r="I6" s="16"/>
      <c r="J6" s="17"/>
      <c r="K6" s="2">
        <v>40000</v>
      </c>
    </row>
    <row r="7" spans="1:11" x14ac:dyDescent="0.25">
      <c r="A7" s="7" t="s">
        <v>5</v>
      </c>
      <c r="B7" s="7"/>
      <c r="C7" s="7"/>
      <c r="D7" s="7"/>
      <c r="E7" s="2">
        <v>7000</v>
      </c>
      <c r="G7" s="15" t="s">
        <v>25</v>
      </c>
      <c r="H7" s="16"/>
      <c r="I7" s="16"/>
      <c r="J7" s="17"/>
      <c r="K7" s="2">
        <v>5426.93</v>
      </c>
    </row>
    <row r="8" spans="1:11" x14ac:dyDescent="0.25">
      <c r="A8" s="7" t="s">
        <v>6</v>
      </c>
      <c r="B8" s="7"/>
      <c r="C8" s="7"/>
      <c r="D8" s="7"/>
      <c r="E8" s="2">
        <v>1451</v>
      </c>
      <c r="G8" s="15"/>
      <c r="H8" s="16"/>
      <c r="I8" s="16"/>
      <c r="J8" s="17"/>
      <c r="K8" s="2"/>
    </row>
    <row r="9" spans="1:11" x14ac:dyDescent="0.25">
      <c r="A9" s="7" t="s">
        <v>7</v>
      </c>
      <c r="B9" s="7"/>
      <c r="C9" s="7"/>
      <c r="D9" s="7"/>
      <c r="E9" s="2">
        <v>2500</v>
      </c>
      <c r="G9" s="18" t="s">
        <v>22</v>
      </c>
      <c r="H9" s="19"/>
      <c r="I9" s="19"/>
      <c r="J9" s="20"/>
      <c r="K9" s="3">
        <f>SUM(K5:K8)</f>
        <v>292450.93</v>
      </c>
    </row>
    <row r="10" spans="1:11" x14ac:dyDescent="0.25">
      <c r="A10" s="7" t="s">
        <v>8</v>
      </c>
      <c r="B10" s="7"/>
      <c r="C10" s="7"/>
      <c r="D10" s="7"/>
      <c r="E10" s="2">
        <v>1167.5999999999999</v>
      </c>
    </row>
    <row r="11" spans="1:11" x14ac:dyDescent="0.25">
      <c r="A11" s="7" t="s">
        <v>9</v>
      </c>
      <c r="B11" s="7"/>
      <c r="C11" s="7"/>
      <c r="D11" s="7"/>
      <c r="E11" s="2">
        <v>1281</v>
      </c>
      <c r="G11" s="11" t="s">
        <v>26</v>
      </c>
      <c r="H11" s="11"/>
      <c r="I11" s="11"/>
      <c r="J11" s="11"/>
      <c r="K11" s="1">
        <f>E27-K9</f>
        <v>5025.9500000000116</v>
      </c>
    </row>
    <row r="12" spans="1:11" x14ac:dyDescent="0.25">
      <c r="A12" s="7" t="s">
        <v>10</v>
      </c>
      <c r="B12" s="7"/>
      <c r="C12" s="7"/>
      <c r="D12" s="7"/>
      <c r="E12" s="2">
        <v>5900</v>
      </c>
    </row>
    <row r="13" spans="1:11" x14ac:dyDescent="0.25">
      <c r="A13" s="7" t="s">
        <v>11</v>
      </c>
      <c r="B13" s="7"/>
      <c r="C13" s="7"/>
      <c r="D13" s="7"/>
      <c r="E13" s="2">
        <v>3599.75</v>
      </c>
      <c r="G13" s="9" t="s">
        <v>27</v>
      </c>
      <c r="H13" s="9"/>
      <c r="I13" s="9"/>
    </row>
    <row r="14" spans="1:11" x14ac:dyDescent="0.25">
      <c r="A14" s="7" t="s">
        <v>29</v>
      </c>
      <c r="B14" s="7"/>
      <c r="C14" s="7"/>
      <c r="D14" s="7"/>
      <c r="E14" s="2">
        <v>104.3</v>
      </c>
    </row>
    <row r="15" spans="1:11" x14ac:dyDescent="0.25">
      <c r="A15" s="7" t="s">
        <v>12</v>
      </c>
      <c r="B15" s="7"/>
      <c r="C15" s="7"/>
      <c r="D15" s="7"/>
      <c r="E15" s="2">
        <v>1852.5</v>
      </c>
    </row>
    <row r="16" spans="1:11" x14ac:dyDescent="0.25">
      <c r="A16" s="7" t="s">
        <v>13</v>
      </c>
      <c r="B16" s="7"/>
      <c r="C16" s="7"/>
      <c r="D16" s="7"/>
      <c r="E16" s="2">
        <v>209.83</v>
      </c>
    </row>
    <row r="17" spans="1:11" x14ac:dyDescent="0.25">
      <c r="A17" s="15" t="s">
        <v>30</v>
      </c>
      <c r="B17" s="16"/>
      <c r="C17" s="16"/>
      <c r="D17" s="17"/>
      <c r="E17" s="2">
        <v>1300</v>
      </c>
    </row>
    <row r="18" spans="1:11" x14ac:dyDescent="0.25">
      <c r="A18" s="7" t="s">
        <v>28</v>
      </c>
      <c r="B18" s="7"/>
      <c r="C18" s="7"/>
      <c r="D18" s="7"/>
      <c r="E18" s="2"/>
    </row>
    <row r="19" spans="1:11" x14ac:dyDescent="0.25">
      <c r="A19" s="7" t="s">
        <v>14</v>
      </c>
      <c r="B19" s="7"/>
      <c r="C19" s="7"/>
      <c r="D19" s="7"/>
      <c r="E19" s="2">
        <v>90</v>
      </c>
    </row>
    <row r="20" spans="1:11" x14ac:dyDescent="0.25">
      <c r="A20" s="7" t="s">
        <v>15</v>
      </c>
      <c r="B20" s="7"/>
      <c r="C20" s="7"/>
      <c r="D20" s="7"/>
      <c r="E20" s="2">
        <v>220.9</v>
      </c>
    </row>
    <row r="21" spans="1:11" x14ac:dyDescent="0.25">
      <c r="A21" s="7" t="s">
        <v>16</v>
      </c>
      <c r="B21" s="7"/>
      <c r="C21" s="7"/>
      <c r="D21" s="7"/>
      <c r="E21" s="2"/>
    </row>
    <row r="22" spans="1:11" x14ac:dyDescent="0.25">
      <c r="A22" s="7" t="s">
        <v>17</v>
      </c>
      <c r="B22" s="7"/>
      <c r="C22" s="7"/>
      <c r="D22" s="7"/>
      <c r="E22" s="2"/>
    </row>
    <row r="23" spans="1:11" x14ac:dyDescent="0.25">
      <c r="A23" s="7" t="s">
        <v>18</v>
      </c>
      <c r="B23" s="7"/>
      <c r="C23" s="7"/>
      <c r="D23" s="7"/>
      <c r="E23" s="2"/>
    </row>
    <row r="24" spans="1:11" x14ac:dyDescent="0.25">
      <c r="A24" s="7" t="s">
        <v>19</v>
      </c>
      <c r="B24" s="7"/>
      <c r="C24" s="7"/>
      <c r="D24" s="7"/>
      <c r="E24" s="2"/>
    </row>
    <row r="25" spans="1:11" x14ac:dyDescent="0.25">
      <c r="A25" s="7" t="s">
        <v>20</v>
      </c>
      <c r="B25" s="7"/>
      <c r="C25" s="7"/>
      <c r="D25" s="7"/>
      <c r="E25" s="2"/>
    </row>
    <row r="26" spans="1:11" x14ac:dyDescent="0.25">
      <c r="A26" s="7" t="s">
        <v>21</v>
      </c>
      <c r="B26" s="7"/>
      <c r="C26" s="7"/>
      <c r="D26" s="7"/>
      <c r="E26" s="2"/>
    </row>
    <row r="27" spans="1:11" x14ac:dyDescent="0.25">
      <c r="A27" s="10" t="s">
        <v>22</v>
      </c>
      <c r="B27" s="10"/>
      <c r="C27" s="10"/>
      <c r="D27" s="10"/>
      <c r="E27" s="1">
        <f>SUM(E5:E26)</f>
        <v>297476.88</v>
      </c>
    </row>
    <row r="32" spans="1:11" ht="18.75" x14ac:dyDescent="0.3">
      <c r="A32" s="8" t="s">
        <v>1</v>
      </c>
      <c r="B32" s="8"/>
      <c r="C32" s="8"/>
      <c r="D32" s="8"/>
      <c r="E32" s="8"/>
      <c r="G32" s="12" t="s">
        <v>2</v>
      </c>
      <c r="H32" s="13"/>
      <c r="I32" s="13"/>
      <c r="J32" s="13"/>
      <c r="K32" s="14"/>
    </row>
    <row r="33" spans="1:14" x14ac:dyDescent="0.25">
      <c r="A33" s="7" t="s">
        <v>3</v>
      </c>
      <c r="B33" s="7"/>
      <c r="C33" s="7"/>
      <c r="D33" s="7"/>
      <c r="E33" s="2">
        <v>183800</v>
      </c>
      <c r="G33" s="15" t="s">
        <v>23</v>
      </c>
      <c r="H33" s="16"/>
      <c r="I33" s="16"/>
      <c r="J33" s="17"/>
      <c r="K33" s="2">
        <v>247024</v>
      </c>
      <c r="N33" s="4"/>
    </row>
    <row r="34" spans="1:14" x14ac:dyDescent="0.25">
      <c r="A34" s="7" t="s">
        <v>4</v>
      </c>
      <c r="B34" s="7"/>
      <c r="C34" s="7"/>
      <c r="D34" s="7"/>
      <c r="E34" s="2">
        <v>87000</v>
      </c>
      <c r="G34" s="15" t="s">
        <v>24</v>
      </c>
      <c r="H34" s="16"/>
      <c r="I34" s="16"/>
      <c r="J34" s="17"/>
      <c r="K34" s="2">
        <v>40000</v>
      </c>
    </row>
    <row r="35" spans="1:14" x14ac:dyDescent="0.25">
      <c r="A35" s="7" t="s">
        <v>5</v>
      </c>
      <c r="B35" s="7"/>
      <c r="C35" s="7"/>
      <c r="D35" s="7"/>
      <c r="E35" s="2">
        <v>7000</v>
      </c>
      <c r="G35" s="15" t="s">
        <v>31</v>
      </c>
      <c r="H35" s="16"/>
      <c r="I35" s="16"/>
      <c r="J35" s="17"/>
      <c r="K35" s="2">
        <v>5426.93</v>
      </c>
    </row>
    <row r="36" spans="1:14" x14ac:dyDescent="0.25">
      <c r="A36" s="7" t="s">
        <v>6</v>
      </c>
      <c r="B36" s="7"/>
      <c r="C36" s="7"/>
      <c r="D36" s="7"/>
      <c r="E36" s="2">
        <v>1451</v>
      </c>
      <c r="G36" s="18" t="s">
        <v>22</v>
      </c>
      <c r="H36" s="19"/>
      <c r="I36" s="19"/>
      <c r="J36" s="20"/>
      <c r="K36" s="3">
        <f ca="1">SUM(K33:K36)</f>
        <v>292450.93</v>
      </c>
    </row>
    <row r="37" spans="1:14" x14ac:dyDescent="0.25">
      <c r="A37" s="7" t="s">
        <v>7</v>
      </c>
      <c r="B37" s="7"/>
      <c r="C37" s="7"/>
      <c r="D37" s="7"/>
      <c r="E37" s="2">
        <v>2500</v>
      </c>
    </row>
    <row r="38" spans="1:14" x14ac:dyDescent="0.25">
      <c r="A38" s="7" t="s">
        <v>8</v>
      </c>
      <c r="B38" s="7"/>
      <c r="C38" s="7"/>
      <c r="D38" s="7"/>
      <c r="E38" s="2">
        <v>1167.5999999999999</v>
      </c>
    </row>
    <row r="39" spans="1:14" x14ac:dyDescent="0.25">
      <c r="A39" s="7" t="s">
        <v>9</v>
      </c>
      <c r="B39" s="7"/>
      <c r="C39" s="7"/>
      <c r="D39" s="7"/>
      <c r="E39" s="2">
        <v>1281</v>
      </c>
      <c r="G39" s="11" t="s">
        <v>26</v>
      </c>
      <c r="H39" s="11"/>
      <c r="I39" s="11"/>
      <c r="J39" s="11"/>
      <c r="K39" s="21">
        <f ca="1">E55-K36</f>
        <v>0</v>
      </c>
    </row>
    <row r="40" spans="1:14" x14ac:dyDescent="0.25">
      <c r="A40" s="7" t="s">
        <v>10</v>
      </c>
      <c r="B40" s="7"/>
      <c r="C40" s="7"/>
      <c r="D40" s="7"/>
      <c r="E40" s="2">
        <v>5900</v>
      </c>
      <c r="K40" s="5">
        <f ca="1">E55-K36</f>
        <v>0</v>
      </c>
    </row>
    <row r="41" spans="1:14" x14ac:dyDescent="0.25">
      <c r="A41" s="7" t="s">
        <v>11</v>
      </c>
      <c r="B41" s="7"/>
      <c r="C41" s="7"/>
      <c r="D41" s="7"/>
      <c r="E41" s="2">
        <v>3599.75</v>
      </c>
      <c r="G41" s="9" t="s">
        <v>32</v>
      </c>
      <c r="H41" s="9"/>
      <c r="I41" s="9"/>
    </row>
    <row r="42" spans="1:14" x14ac:dyDescent="0.25">
      <c r="A42" s="7" t="s">
        <v>29</v>
      </c>
      <c r="B42" s="7"/>
      <c r="C42" s="7"/>
      <c r="D42" s="7"/>
      <c r="E42" s="2">
        <v>104.3</v>
      </c>
    </row>
    <row r="43" spans="1:14" x14ac:dyDescent="0.25">
      <c r="A43" s="7" t="s">
        <v>12</v>
      </c>
      <c r="B43" s="7"/>
      <c r="C43" s="7"/>
      <c r="D43" s="7"/>
      <c r="E43" s="2">
        <v>1852.5</v>
      </c>
    </row>
    <row r="44" spans="1:14" x14ac:dyDescent="0.25">
      <c r="A44" s="7" t="s">
        <v>13</v>
      </c>
      <c r="B44" s="7"/>
      <c r="C44" s="7"/>
      <c r="D44" s="7"/>
      <c r="E44" s="2">
        <v>209.83</v>
      </c>
    </row>
    <row r="45" spans="1:14" x14ac:dyDescent="0.25">
      <c r="A45" s="15" t="s">
        <v>30</v>
      </c>
      <c r="B45" s="16"/>
      <c r="C45" s="16"/>
      <c r="D45" s="17"/>
      <c r="E45" s="2">
        <v>1300</v>
      </c>
    </row>
    <row r="46" spans="1:14" x14ac:dyDescent="0.25">
      <c r="A46" s="7" t="s">
        <v>28</v>
      </c>
      <c r="B46" s="7"/>
      <c r="C46" s="7"/>
      <c r="D46" s="7"/>
      <c r="E46" s="2"/>
    </row>
    <row r="47" spans="1:14" x14ac:dyDescent="0.25">
      <c r="A47" s="7" t="s">
        <v>14</v>
      </c>
      <c r="B47" s="7"/>
      <c r="C47" s="7"/>
      <c r="D47" s="7"/>
      <c r="E47" s="2">
        <v>90</v>
      </c>
    </row>
    <row r="48" spans="1:14" x14ac:dyDescent="0.25">
      <c r="A48" s="7" t="s">
        <v>15</v>
      </c>
      <c r="B48" s="7"/>
      <c r="C48" s="7"/>
      <c r="D48" s="7"/>
      <c r="E48" s="2">
        <v>220.9</v>
      </c>
    </row>
    <row r="49" spans="1:5" x14ac:dyDescent="0.25">
      <c r="A49" s="7" t="s">
        <v>16</v>
      </c>
      <c r="B49" s="7"/>
      <c r="C49" s="7"/>
      <c r="D49" s="7"/>
      <c r="E49" s="2"/>
    </row>
    <row r="50" spans="1:5" x14ac:dyDescent="0.25">
      <c r="A50" s="7" t="s">
        <v>17</v>
      </c>
      <c r="B50" s="7"/>
      <c r="C50" s="7"/>
      <c r="D50" s="7"/>
      <c r="E50" s="2"/>
    </row>
    <row r="51" spans="1:5" x14ac:dyDescent="0.25">
      <c r="A51" s="7" t="s">
        <v>18</v>
      </c>
      <c r="B51" s="7"/>
      <c r="C51" s="7"/>
      <c r="D51" s="7"/>
      <c r="E51" s="2"/>
    </row>
    <row r="52" spans="1:5" x14ac:dyDescent="0.25">
      <c r="A52" s="7" t="s">
        <v>19</v>
      </c>
      <c r="B52" s="7"/>
      <c r="C52" s="7"/>
      <c r="D52" s="7"/>
      <c r="E52" s="2"/>
    </row>
    <row r="53" spans="1:5" x14ac:dyDescent="0.25">
      <c r="A53" s="7" t="s">
        <v>20</v>
      </c>
      <c r="B53" s="7"/>
      <c r="C53" s="7"/>
      <c r="D53" s="7"/>
      <c r="E53" s="2"/>
    </row>
    <row r="54" spans="1:5" x14ac:dyDescent="0.25">
      <c r="A54" s="7" t="s">
        <v>21</v>
      </c>
      <c r="B54" s="7"/>
      <c r="C54" s="7"/>
      <c r="D54" s="7"/>
      <c r="E54" s="2"/>
    </row>
    <row r="55" spans="1:5" x14ac:dyDescent="0.25">
      <c r="A55" s="10" t="s">
        <v>22</v>
      </c>
      <c r="B55" s="10"/>
      <c r="C55" s="10"/>
      <c r="D55" s="10"/>
      <c r="E55" s="1">
        <f>SUM(E33:E54)</f>
        <v>297476.88</v>
      </c>
    </row>
  </sheetData>
  <mergeCells count="64">
    <mergeCell ref="A54:D54"/>
    <mergeCell ref="A55:D55"/>
    <mergeCell ref="A49:D49"/>
    <mergeCell ref="A50:D50"/>
    <mergeCell ref="A51:D51"/>
    <mergeCell ref="A52:D52"/>
    <mergeCell ref="A53:D53"/>
    <mergeCell ref="A44:D44"/>
    <mergeCell ref="A45:D45"/>
    <mergeCell ref="A46:D46"/>
    <mergeCell ref="A47:D47"/>
    <mergeCell ref="A48:D48"/>
    <mergeCell ref="A40:D40"/>
    <mergeCell ref="A41:D41"/>
    <mergeCell ref="G41:I41"/>
    <mergeCell ref="A42:D42"/>
    <mergeCell ref="A43:D43"/>
    <mergeCell ref="A37:D37"/>
    <mergeCell ref="G36:J36"/>
    <mergeCell ref="A38:D38"/>
    <mergeCell ref="A39:D39"/>
    <mergeCell ref="G39:J39"/>
    <mergeCell ref="A34:D34"/>
    <mergeCell ref="G34:J34"/>
    <mergeCell ref="A35:D35"/>
    <mergeCell ref="G35:J35"/>
    <mergeCell ref="A36:D36"/>
    <mergeCell ref="A17:D17"/>
    <mergeCell ref="A32:E32"/>
    <mergeCell ref="G32:K32"/>
    <mergeCell ref="A33:D33"/>
    <mergeCell ref="G33:J33"/>
    <mergeCell ref="G13:I13"/>
    <mergeCell ref="A27:D27"/>
    <mergeCell ref="G11:J11"/>
    <mergeCell ref="G4:K4"/>
    <mergeCell ref="G5:J5"/>
    <mergeCell ref="G6:J6"/>
    <mergeCell ref="G7:J7"/>
    <mergeCell ref="G8:J8"/>
    <mergeCell ref="G9:J9"/>
    <mergeCell ref="A25:D25"/>
    <mergeCell ref="A26:D26"/>
    <mergeCell ref="A15:D15"/>
    <mergeCell ref="A14:D14"/>
    <mergeCell ref="A13:D13"/>
    <mergeCell ref="A12:D12"/>
    <mergeCell ref="A11:D11"/>
    <mergeCell ref="A2:K2"/>
    <mergeCell ref="A21:D21"/>
    <mergeCell ref="A22:D22"/>
    <mergeCell ref="A23:D23"/>
    <mergeCell ref="A24:D24"/>
    <mergeCell ref="A10:D10"/>
    <mergeCell ref="A4:E4"/>
    <mergeCell ref="A18:D18"/>
    <mergeCell ref="A16:D16"/>
    <mergeCell ref="A19:D19"/>
    <mergeCell ref="A20:D20"/>
    <mergeCell ref="A5:D5"/>
    <mergeCell ref="A6:D6"/>
    <mergeCell ref="A7:D7"/>
    <mergeCell ref="A8:D8"/>
    <mergeCell ref="A9:D9"/>
  </mergeCells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Tomtom et Cricri</dc:creator>
  <cp:lastModifiedBy>Thomas SEONNET</cp:lastModifiedBy>
  <cp:lastPrinted>2021-04-07T17:36:41Z</cp:lastPrinted>
  <dcterms:created xsi:type="dcterms:W3CDTF">2021-01-28T16:40:30Z</dcterms:created>
  <dcterms:modified xsi:type="dcterms:W3CDTF">2021-04-08T18:43:30Z</dcterms:modified>
</cp:coreProperties>
</file>