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640" windowHeight="9255"/>
  </bookViews>
  <sheets>
    <sheet name="Calendrie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9"/>
  <c r="E8"/>
  <c r="E7"/>
  <c r="E6"/>
  <c r="E5"/>
  <c r="E4"/>
  <c r="C4"/>
  <c r="C5"/>
  <c r="C10"/>
  <c r="C8"/>
  <c r="C9"/>
  <c r="C7"/>
  <c r="C6"/>
</calcChain>
</file>

<file path=xl/sharedStrings.xml><?xml version="1.0" encoding="utf-8"?>
<sst xmlns="http://schemas.openxmlformats.org/spreadsheetml/2006/main" count="252" uniqueCount="12">
  <si>
    <t>Férié</t>
  </si>
  <si>
    <t>Nbre Clin Ajouté</t>
  </si>
  <si>
    <t>Nbre de Clinique Total</t>
  </si>
  <si>
    <t>CAT</t>
  </si>
  <si>
    <t>Janvier</t>
  </si>
  <si>
    <t>Février</t>
  </si>
  <si>
    <t>C</t>
  </si>
  <si>
    <t>CM</t>
  </si>
  <si>
    <t>INJ</t>
  </si>
  <si>
    <t>O</t>
  </si>
  <si>
    <t>G</t>
  </si>
  <si>
    <t>P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</si>
</sst>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41414"/>
      <name val="Segoe U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ill="1" applyBorder="1"/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164" fontId="0" fillId="2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1" fillId="0" borderId="3" xfId="0" applyFont="1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V44"/>
  <sheetViews>
    <sheetView tabSelected="1" workbookViewId="0">
      <pane xSplit="6" ySplit="1" topLeftCell="U2" activePane="bottomRight" state="frozen"/>
      <selection pane="topRight" activeCell="H1" sqref="H1"/>
      <selection pane="bottomLeft" activeCell="A13" sqref="A13"/>
      <selection pane="bottomRight" activeCell="D4" sqref="D4:D10"/>
    </sheetView>
  </sheetViews>
  <sheetFormatPr baseColWidth="10" defaultColWidth="15.28515625" defaultRowHeight="18.75" customHeight="1"/>
  <cols>
    <col min="1" max="1" width="7.140625" style="6" customWidth="1"/>
    <col min="2" max="2" width="7.28515625" customWidth="1"/>
    <col min="3" max="6" width="9.28515625" customWidth="1"/>
    <col min="7" max="11" width="15.28515625" style="1"/>
    <col min="12" max="13" width="0.42578125" style="5" customWidth="1"/>
    <col min="14" max="17" width="15.28515625" style="1"/>
    <col min="18" max="18" width="15.85546875" style="1" customWidth="1"/>
    <col min="19" max="20" width="0.42578125" style="5" customWidth="1"/>
    <col min="21" max="24" width="15.28515625" style="1"/>
    <col min="25" max="25" width="15.85546875" style="1" customWidth="1"/>
    <col min="26" max="27" width="0.42578125" style="5" customWidth="1"/>
    <col min="28" max="31" width="15.28515625" style="1"/>
    <col min="32" max="32" width="15.85546875" style="1" customWidth="1"/>
    <col min="33" max="34" width="0.42578125" style="5" customWidth="1"/>
    <col min="35" max="38" width="15.28515625" style="1"/>
    <col min="39" max="39" width="15.85546875" style="1" customWidth="1"/>
    <col min="40" max="41" width="0.42578125" style="5" customWidth="1"/>
    <col min="42" max="45" width="15.28515625" style="1"/>
    <col min="46" max="46" width="15.85546875" style="1" customWidth="1"/>
    <col min="47" max="48" width="0.42578125" style="5" customWidth="1"/>
    <col min="49" max="52" width="15.28515625" style="1"/>
    <col min="53" max="53" width="15.85546875" style="1" customWidth="1"/>
    <col min="54" max="55" width="0.42578125" style="5" customWidth="1"/>
    <col min="56" max="59" width="15.28515625" style="1"/>
    <col min="60" max="60" width="15.85546875" style="1" customWidth="1"/>
    <col min="61" max="62" width="0.42578125" style="5" customWidth="1"/>
    <col min="63" max="16384" width="15.28515625" style="1"/>
  </cols>
  <sheetData>
    <row r="1" spans="1:74" s="3" customFormat="1" ht="74.25" customHeight="1" thickBot="1">
      <c r="A1" s="18"/>
      <c r="B1" s="17"/>
      <c r="C1" s="20" t="s">
        <v>2</v>
      </c>
      <c r="D1" s="21" t="s">
        <v>1</v>
      </c>
      <c r="E1" s="20" t="s">
        <v>2</v>
      </c>
      <c r="F1" s="21" t="s">
        <v>1</v>
      </c>
      <c r="G1" s="10">
        <v>44200</v>
      </c>
      <c r="H1" s="2">
        <v>44201</v>
      </c>
      <c r="I1" s="2">
        <v>44202</v>
      </c>
      <c r="J1" s="2">
        <v>44203</v>
      </c>
      <c r="K1" s="2">
        <v>44204</v>
      </c>
      <c r="L1" s="4">
        <v>44205</v>
      </c>
      <c r="M1" s="4">
        <v>44206</v>
      </c>
      <c r="N1" s="10">
        <v>44207</v>
      </c>
      <c r="O1" s="2">
        <v>44208</v>
      </c>
      <c r="P1" s="2">
        <v>44209</v>
      </c>
      <c r="Q1" s="2">
        <v>44210</v>
      </c>
      <c r="R1" s="2">
        <v>44211</v>
      </c>
      <c r="S1" s="4">
        <v>44212</v>
      </c>
      <c r="T1" s="4">
        <v>44213</v>
      </c>
      <c r="U1" s="10">
        <v>44214</v>
      </c>
      <c r="V1" s="2">
        <v>44215</v>
      </c>
      <c r="W1" s="2">
        <v>44216</v>
      </c>
      <c r="X1" s="2">
        <v>44217</v>
      </c>
      <c r="Y1" s="2">
        <v>44218</v>
      </c>
      <c r="Z1" s="4">
        <v>44219</v>
      </c>
      <c r="AA1" s="4">
        <v>44220</v>
      </c>
      <c r="AB1" s="10">
        <v>44221</v>
      </c>
      <c r="AC1" s="2">
        <v>44222</v>
      </c>
      <c r="AD1" s="2">
        <v>44223</v>
      </c>
      <c r="AE1" s="2">
        <v>44224</v>
      </c>
      <c r="AF1" s="2">
        <v>44225</v>
      </c>
      <c r="AG1" s="4">
        <v>44226</v>
      </c>
      <c r="AH1" s="4">
        <v>44227</v>
      </c>
      <c r="AI1" s="10">
        <v>44228</v>
      </c>
      <c r="AJ1" s="2">
        <v>44229</v>
      </c>
      <c r="AK1" s="2">
        <v>44230</v>
      </c>
      <c r="AL1" s="2">
        <v>44231</v>
      </c>
      <c r="AM1" s="2">
        <v>44232</v>
      </c>
      <c r="AN1" s="4">
        <v>44233</v>
      </c>
      <c r="AO1" s="4">
        <v>44234</v>
      </c>
      <c r="AP1" s="10">
        <v>44235</v>
      </c>
      <c r="AQ1" s="2">
        <v>44236</v>
      </c>
      <c r="AR1" s="2">
        <v>44237</v>
      </c>
      <c r="AS1" s="2">
        <v>44238</v>
      </c>
      <c r="AT1" s="2">
        <v>44239</v>
      </c>
      <c r="AU1" s="4">
        <v>44240</v>
      </c>
      <c r="AV1" s="4">
        <v>44241</v>
      </c>
      <c r="AW1" s="10">
        <v>44242</v>
      </c>
      <c r="AX1" s="2">
        <v>44243</v>
      </c>
      <c r="AY1" s="2">
        <v>44244</v>
      </c>
      <c r="AZ1" s="2">
        <v>44245</v>
      </c>
      <c r="BA1" s="2">
        <v>44246</v>
      </c>
      <c r="BB1" s="4">
        <v>44247</v>
      </c>
      <c r="BC1" s="4">
        <v>44248</v>
      </c>
      <c r="BD1" s="10">
        <v>44249</v>
      </c>
      <c r="BE1" s="2">
        <v>44250</v>
      </c>
      <c r="BF1" s="2">
        <v>44251</v>
      </c>
      <c r="BG1" s="2">
        <v>44252</v>
      </c>
      <c r="BH1" s="2">
        <v>44253</v>
      </c>
      <c r="BI1" s="4">
        <v>44254</v>
      </c>
      <c r="BJ1" s="4">
        <v>44255</v>
      </c>
      <c r="BK1" s="2">
        <v>44256</v>
      </c>
      <c r="BL1" s="2">
        <v>44257</v>
      </c>
      <c r="BM1" s="2">
        <v>44258</v>
      </c>
      <c r="BN1" s="2">
        <v>44259</v>
      </c>
      <c r="BO1" s="2">
        <v>44260</v>
      </c>
      <c r="BP1" s="2">
        <v>44261</v>
      </c>
      <c r="BQ1" s="2">
        <v>44262</v>
      </c>
      <c r="BR1" s="2">
        <v>44263</v>
      </c>
      <c r="BS1" s="2">
        <v>44264</v>
      </c>
      <c r="BT1" s="2">
        <v>44265</v>
      </c>
      <c r="BU1" s="2">
        <v>44266</v>
      </c>
      <c r="BV1" s="2">
        <v>44267</v>
      </c>
    </row>
    <row r="2" spans="1:74" ht="18.75" customHeight="1" thickTop="1">
      <c r="C2" s="23" t="s">
        <v>4</v>
      </c>
      <c r="D2" s="24"/>
      <c r="E2" s="23" t="s">
        <v>5</v>
      </c>
      <c r="F2" s="24"/>
      <c r="G2" s="11" t="s">
        <v>0</v>
      </c>
      <c r="H2" s="6" t="s">
        <v>3</v>
      </c>
      <c r="I2" s="6" t="s">
        <v>11</v>
      </c>
      <c r="J2" s="6" t="s">
        <v>3</v>
      </c>
      <c r="K2" s="6" t="s">
        <v>11</v>
      </c>
      <c r="N2" s="6" t="s">
        <v>3</v>
      </c>
      <c r="O2" s="6"/>
      <c r="P2" s="7" t="s">
        <v>3</v>
      </c>
      <c r="Q2" s="6" t="s">
        <v>11</v>
      </c>
      <c r="R2" s="7" t="s">
        <v>3</v>
      </c>
      <c r="U2" s="7" t="s">
        <v>3</v>
      </c>
      <c r="V2" s="6"/>
      <c r="W2" s="6" t="s">
        <v>3</v>
      </c>
      <c r="X2" s="6"/>
      <c r="Y2" s="6" t="s">
        <v>3</v>
      </c>
      <c r="AB2" s="6" t="s">
        <v>3</v>
      </c>
      <c r="AC2" s="6" t="s">
        <v>11</v>
      </c>
      <c r="AD2" s="6" t="s">
        <v>3</v>
      </c>
      <c r="AE2" s="6"/>
      <c r="AF2" s="7" t="s">
        <v>3</v>
      </c>
      <c r="AI2" s="6" t="s">
        <v>3</v>
      </c>
      <c r="AJ2" s="6" t="s">
        <v>11</v>
      </c>
      <c r="AK2" s="6" t="s">
        <v>3</v>
      </c>
      <c r="AL2" s="7" t="s">
        <v>11</v>
      </c>
      <c r="AM2" s="6" t="s">
        <v>3</v>
      </c>
      <c r="AP2" s="6" t="s">
        <v>3</v>
      </c>
      <c r="AQ2" s="6" t="s">
        <v>11</v>
      </c>
      <c r="AR2" s="6" t="s">
        <v>3</v>
      </c>
      <c r="AS2" s="7" t="s">
        <v>11</v>
      </c>
      <c r="AT2" s="6" t="s">
        <v>3</v>
      </c>
      <c r="AW2" s="6" t="s">
        <v>3</v>
      </c>
      <c r="AX2" s="6" t="s">
        <v>11</v>
      </c>
      <c r="AY2" s="7" t="s">
        <v>3</v>
      </c>
      <c r="AZ2" s="6" t="s">
        <v>11</v>
      </c>
      <c r="BA2" s="6" t="s">
        <v>3</v>
      </c>
      <c r="BD2" s="6" t="s">
        <v>3</v>
      </c>
      <c r="BE2" s="6" t="s">
        <v>11</v>
      </c>
      <c r="BF2" s="6" t="s">
        <v>3</v>
      </c>
      <c r="BG2" s="6" t="s">
        <v>11</v>
      </c>
      <c r="BH2" s="7" t="s">
        <v>3</v>
      </c>
    </row>
    <row r="3" spans="1:74" ht="18.75" customHeight="1">
      <c r="D3" s="16"/>
      <c r="F3" s="16"/>
      <c r="G3" s="12"/>
      <c r="H3" s="6"/>
      <c r="I3" s="6" t="s">
        <v>9</v>
      </c>
      <c r="J3" s="7" t="s">
        <v>6</v>
      </c>
      <c r="K3" s="6" t="s">
        <v>9</v>
      </c>
      <c r="N3" s="6" t="s">
        <v>6</v>
      </c>
      <c r="O3" s="6" t="s">
        <v>9</v>
      </c>
      <c r="P3" s="6" t="s">
        <v>6</v>
      </c>
      <c r="Q3" s="6"/>
      <c r="R3" s="6" t="s">
        <v>6</v>
      </c>
      <c r="U3" s="6" t="s">
        <v>6</v>
      </c>
      <c r="V3" s="6" t="s">
        <v>9</v>
      </c>
      <c r="W3" s="6" t="s">
        <v>6</v>
      </c>
      <c r="X3" s="6" t="s">
        <v>9</v>
      </c>
      <c r="Y3" s="6" t="s">
        <v>6</v>
      </c>
      <c r="AB3" s="6"/>
      <c r="AC3" s="6" t="s">
        <v>9</v>
      </c>
      <c r="AD3" s="6"/>
      <c r="AE3" s="6" t="s">
        <v>9</v>
      </c>
      <c r="AF3" s="6" t="s">
        <v>6</v>
      </c>
      <c r="AI3" s="6" t="s">
        <v>6</v>
      </c>
      <c r="AJ3" s="7" t="s">
        <v>9</v>
      </c>
      <c r="AK3" s="6" t="s">
        <v>6</v>
      </c>
      <c r="AL3" s="6" t="s">
        <v>9</v>
      </c>
      <c r="AM3" s="6" t="s">
        <v>6</v>
      </c>
      <c r="AP3" s="6" t="s">
        <v>6</v>
      </c>
      <c r="AQ3" s="7" t="s">
        <v>9</v>
      </c>
      <c r="AR3" s="6" t="s">
        <v>6</v>
      </c>
      <c r="AS3" s="6" t="s">
        <v>9</v>
      </c>
      <c r="AT3" s="6" t="s">
        <v>6</v>
      </c>
      <c r="AW3" s="6" t="s">
        <v>6</v>
      </c>
      <c r="AX3" s="6" t="s">
        <v>9</v>
      </c>
      <c r="AY3" s="6" t="s">
        <v>6</v>
      </c>
      <c r="AZ3" s="6" t="s">
        <v>9</v>
      </c>
      <c r="BA3" s="7" t="s">
        <v>6</v>
      </c>
      <c r="BD3" s="7" t="s">
        <v>6</v>
      </c>
      <c r="BE3" s="6" t="s">
        <v>9</v>
      </c>
      <c r="BF3" s="7" t="s">
        <v>6</v>
      </c>
      <c r="BG3" s="6" t="s">
        <v>9</v>
      </c>
      <c r="BH3" s="6" t="s">
        <v>6</v>
      </c>
    </row>
    <row r="4" spans="1:74" ht="18.75" customHeight="1">
      <c r="A4" s="6" t="s">
        <v>3</v>
      </c>
      <c r="C4" s="6">
        <f>COUNTIF(Calendrier!G2:AF9,"CAT")</f>
        <v>19</v>
      </c>
      <c r="D4" s="22">
        <v>7</v>
      </c>
      <c r="E4" s="6">
        <f>COUNTIF(Calendrier!AH2:BI9,"CAT")</f>
        <v>20</v>
      </c>
      <c r="F4" s="14"/>
      <c r="G4" s="12"/>
      <c r="H4" s="6" t="s">
        <v>7</v>
      </c>
      <c r="I4" s="6" t="s">
        <v>8</v>
      </c>
      <c r="J4" s="6" t="s">
        <v>7</v>
      </c>
      <c r="K4" s="6" t="s">
        <v>8</v>
      </c>
      <c r="N4" s="7" t="s">
        <v>7</v>
      </c>
      <c r="O4" s="6" t="s">
        <v>8</v>
      </c>
      <c r="P4" s="6" t="s">
        <v>7</v>
      </c>
      <c r="Q4" s="6" t="s">
        <v>8</v>
      </c>
      <c r="R4" s="6" t="s">
        <v>7</v>
      </c>
      <c r="U4" s="6" t="s">
        <v>7</v>
      </c>
      <c r="V4" s="6" t="s">
        <v>8</v>
      </c>
      <c r="W4" s="6" t="s">
        <v>7</v>
      </c>
      <c r="X4" s="6" t="s">
        <v>8</v>
      </c>
      <c r="Y4" s="6" t="s">
        <v>7</v>
      </c>
      <c r="AB4" s="7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I4" s="6" t="s">
        <v>7</v>
      </c>
      <c r="AJ4" s="6" t="s">
        <v>8</v>
      </c>
      <c r="AK4" s="6" t="s">
        <v>7</v>
      </c>
      <c r="AL4" s="6" t="s">
        <v>8</v>
      </c>
      <c r="AM4" s="6"/>
      <c r="AP4" s="6"/>
      <c r="AQ4" s="6" t="s">
        <v>8</v>
      </c>
      <c r="AR4" s="6"/>
      <c r="AS4" s="6" t="s">
        <v>8</v>
      </c>
      <c r="AT4" s="6"/>
      <c r="AW4" s="7" t="s">
        <v>7</v>
      </c>
      <c r="AX4" s="6" t="s">
        <v>8</v>
      </c>
      <c r="AY4" s="6"/>
      <c r="AZ4" s="6" t="s">
        <v>8</v>
      </c>
      <c r="BA4" s="6" t="s">
        <v>7</v>
      </c>
      <c r="BD4" s="6" t="s">
        <v>7</v>
      </c>
      <c r="BE4" s="6" t="s">
        <v>8</v>
      </c>
      <c r="BF4" s="6" t="s">
        <v>7</v>
      </c>
      <c r="BG4" s="7" t="s">
        <v>8</v>
      </c>
      <c r="BH4" s="6" t="s">
        <v>7</v>
      </c>
    </row>
    <row r="5" spans="1:74" ht="18.75" customHeight="1">
      <c r="A5" s="6" t="s">
        <v>6</v>
      </c>
      <c r="C5" s="6">
        <f>COUNTIF(Calendrier!H2:AF19,"C")</f>
        <v>15</v>
      </c>
      <c r="D5" s="14"/>
      <c r="E5" s="6">
        <f>COUNTIF(Calendrier!AH2:BI9,"C")</f>
        <v>20</v>
      </c>
      <c r="F5" s="14"/>
      <c r="G5" s="12"/>
      <c r="H5" s="7" t="s">
        <v>8</v>
      </c>
      <c r="I5" s="6" t="s">
        <v>10</v>
      </c>
      <c r="J5" s="6"/>
      <c r="K5" s="6" t="s">
        <v>10</v>
      </c>
      <c r="N5" s="6"/>
      <c r="O5" s="6" t="s">
        <v>10</v>
      </c>
      <c r="P5" s="6" t="s">
        <v>8</v>
      </c>
      <c r="Q5" s="6" t="s">
        <v>10</v>
      </c>
      <c r="R5" s="6" t="s">
        <v>8</v>
      </c>
      <c r="U5" s="6" t="s">
        <v>8</v>
      </c>
      <c r="V5" s="6" t="s">
        <v>10</v>
      </c>
      <c r="W5" s="6"/>
      <c r="X5" s="6" t="s">
        <v>10</v>
      </c>
      <c r="Y5" s="6" t="s">
        <v>8</v>
      </c>
      <c r="AB5" s="6" t="s">
        <v>8</v>
      </c>
      <c r="AC5" s="6" t="s">
        <v>10</v>
      </c>
      <c r="AD5" s="6" t="s">
        <v>8</v>
      </c>
      <c r="AE5" s="6" t="s">
        <v>10</v>
      </c>
      <c r="AF5" s="6"/>
      <c r="AI5" s="6" t="s">
        <v>8</v>
      </c>
      <c r="AJ5" s="6" t="s">
        <v>10</v>
      </c>
      <c r="AK5" s="6" t="s">
        <v>8</v>
      </c>
      <c r="AL5" s="6" t="s">
        <v>10</v>
      </c>
      <c r="AM5" s="6" t="s">
        <v>8</v>
      </c>
      <c r="AP5" s="6" t="s">
        <v>8</v>
      </c>
      <c r="AQ5" s="6" t="s">
        <v>10</v>
      </c>
      <c r="AR5" s="6" t="s">
        <v>8</v>
      </c>
      <c r="AS5" s="6" t="s">
        <v>10</v>
      </c>
      <c r="AT5" s="6" t="s">
        <v>8</v>
      </c>
      <c r="AW5" s="6" t="s">
        <v>8</v>
      </c>
      <c r="AX5" s="6" t="s">
        <v>10</v>
      </c>
      <c r="AY5" s="6" t="s">
        <v>8</v>
      </c>
      <c r="AZ5" s="6" t="s">
        <v>10</v>
      </c>
      <c r="BA5" s="6"/>
      <c r="BD5" s="6" t="s">
        <v>8</v>
      </c>
      <c r="BE5" s="6"/>
      <c r="BF5" s="6" t="s">
        <v>8</v>
      </c>
      <c r="BG5" s="6" t="s">
        <v>10</v>
      </c>
      <c r="BH5" s="6" t="s">
        <v>8</v>
      </c>
    </row>
    <row r="6" spans="1:74" ht="18.75" customHeight="1">
      <c r="A6" s="6" t="s">
        <v>7</v>
      </c>
      <c r="C6" s="6">
        <f>COUNTIF(Calendrier!H2:AF20,"CM")</f>
        <v>19</v>
      </c>
      <c r="D6" s="15"/>
      <c r="E6" s="6">
        <f>COUNTIF(Calendrier!AH2:BI9,"CM")</f>
        <v>14</v>
      </c>
      <c r="F6" s="15"/>
      <c r="G6" s="12"/>
      <c r="H6" s="6" t="s">
        <v>9</v>
      </c>
      <c r="I6" s="6" t="s">
        <v>7</v>
      </c>
      <c r="J6" s="6" t="s">
        <v>9</v>
      </c>
      <c r="K6" s="7" t="s">
        <v>7</v>
      </c>
      <c r="N6" s="6"/>
      <c r="O6" s="6" t="s">
        <v>7</v>
      </c>
      <c r="P6" s="6"/>
      <c r="Q6" s="6" t="s">
        <v>7</v>
      </c>
      <c r="R6" s="6" t="s">
        <v>9</v>
      </c>
      <c r="U6" s="6" t="s">
        <v>9</v>
      </c>
      <c r="V6" s="7" t="s">
        <v>7</v>
      </c>
      <c r="W6" s="6" t="s">
        <v>9</v>
      </c>
      <c r="X6" s="6" t="s">
        <v>7</v>
      </c>
      <c r="Y6" s="6" t="s">
        <v>9</v>
      </c>
      <c r="AB6" s="6" t="s">
        <v>9</v>
      </c>
      <c r="AC6" s="6" t="s">
        <v>7</v>
      </c>
      <c r="AD6" s="6" t="s">
        <v>9</v>
      </c>
      <c r="AE6" s="7" t="s">
        <v>7</v>
      </c>
      <c r="AF6" s="6" t="s">
        <v>9</v>
      </c>
      <c r="AI6" s="6" t="s">
        <v>9</v>
      </c>
      <c r="AJ6" s="6" t="s">
        <v>7</v>
      </c>
      <c r="AK6" s="7" t="s">
        <v>9</v>
      </c>
      <c r="AL6" s="6" t="s">
        <v>7</v>
      </c>
      <c r="AM6" s="6" t="s">
        <v>9</v>
      </c>
      <c r="AP6" s="6" t="s">
        <v>9</v>
      </c>
      <c r="AQ6" s="6"/>
      <c r="AR6" s="6" t="s">
        <v>9</v>
      </c>
      <c r="AS6" s="6" t="s">
        <v>7</v>
      </c>
      <c r="AT6" s="6" t="s">
        <v>9</v>
      </c>
      <c r="AW6" s="6"/>
      <c r="AX6" s="7" t="s">
        <v>7</v>
      </c>
      <c r="AY6" s="6" t="s">
        <v>9</v>
      </c>
      <c r="AZ6" s="6" t="s">
        <v>7</v>
      </c>
      <c r="BA6" s="6" t="s">
        <v>9</v>
      </c>
      <c r="BD6" s="7" t="s">
        <v>9</v>
      </c>
      <c r="BE6" s="6" t="s">
        <v>7</v>
      </c>
      <c r="BF6" s="7" t="s">
        <v>9</v>
      </c>
      <c r="BG6" s="6" t="s">
        <v>7</v>
      </c>
      <c r="BH6" s="6"/>
    </row>
    <row r="7" spans="1:74" ht="18.75" customHeight="1">
      <c r="A7" s="6" t="s">
        <v>8</v>
      </c>
      <c r="C7" s="6">
        <f>COUNTIF(Calendrier!H2:AF21,"INJ")</f>
        <v>15</v>
      </c>
      <c r="D7" s="14"/>
      <c r="E7" s="6">
        <f>COUNTIF(Calendrier!AH2:BI9,"INJ")</f>
        <v>19</v>
      </c>
      <c r="F7" s="14"/>
      <c r="G7" s="12"/>
      <c r="H7" s="6" t="s">
        <v>10</v>
      </c>
      <c r="I7" s="6" t="s">
        <v>3</v>
      </c>
      <c r="J7" s="6" t="s">
        <v>10</v>
      </c>
      <c r="K7" s="6" t="s">
        <v>3</v>
      </c>
      <c r="N7" s="6" t="s">
        <v>10</v>
      </c>
      <c r="O7" s="7" t="s">
        <v>3</v>
      </c>
      <c r="P7" s="6" t="s">
        <v>10</v>
      </c>
      <c r="Q7" s="6" t="s">
        <v>3</v>
      </c>
      <c r="R7" s="6" t="s">
        <v>10</v>
      </c>
      <c r="U7" s="6" t="s">
        <v>10</v>
      </c>
      <c r="V7" s="6" t="s">
        <v>3</v>
      </c>
      <c r="W7" s="6" t="s">
        <v>10</v>
      </c>
      <c r="X7" s="7" t="s">
        <v>3</v>
      </c>
      <c r="Y7" s="6" t="s">
        <v>10</v>
      </c>
      <c r="AB7" s="6"/>
      <c r="AC7" s="7" t="s">
        <v>3</v>
      </c>
      <c r="AD7" s="6" t="s">
        <v>10</v>
      </c>
      <c r="AE7" s="6" t="s">
        <v>3</v>
      </c>
      <c r="AF7" s="6" t="s">
        <v>10</v>
      </c>
      <c r="AI7" s="6"/>
      <c r="AJ7" s="6" t="s">
        <v>3</v>
      </c>
      <c r="AK7" s="6" t="s">
        <v>10</v>
      </c>
      <c r="AL7" s="6" t="s">
        <v>3</v>
      </c>
      <c r="AM7" s="6" t="s">
        <v>10</v>
      </c>
      <c r="AP7" s="6" t="s">
        <v>10</v>
      </c>
      <c r="AQ7" s="7" t="s">
        <v>3</v>
      </c>
      <c r="AR7" s="6" t="s">
        <v>10</v>
      </c>
      <c r="AS7" s="7" t="s">
        <v>3</v>
      </c>
      <c r="AT7" s="6" t="s">
        <v>10</v>
      </c>
      <c r="AW7" s="6" t="s">
        <v>10</v>
      </c>
      <c r="AX7" s="6" t="s">
        <v>3</v>
      </c>
      <c r="AY7" s="6"/>
      <c r="AZ7" s="7" t="s">
        <v>3</v>
      </c>
      <c r="BA7" s="6" t="s">
        <v>10</v>
      </c>
      <c r="BD7" s="6"/>
      <c r="BE7" s="6" t="s">
        <v>3</v>
      </c>
      <c r="BF7" s="6"/>
      <c r="BG7" s="7" t="s">
        <v>3</v>
      </c>
      <c r="BH7" s="6" t="s">
        <v>10</v>
      </c>
    </row>
    <row r="8" spans="1:74" ht="18.75" customHeight="1">
      <c r="A8" s="6" t="s">
        <v>9</v>
      </c>
      <c r="C8" s="6">
        <f>COUNTIF(Calendrier!H2:AF22,"O")</f>
        <v>16</v>
      </c>
      <c r="D8" s="14"/>
      <c r="E8" s="6">
        <f>COUNTIF(Calendrier!AH2:BI9,"O")</f>
        <v>18</v>
      </c>
      <c r="F8" s="14"/>
      <c r="G8" s="12"/>
      <c r="H8" s="6"/>
      <c r="I8" s="7" t="s">
        <v>6</v>
      </c>
      <c r="J8" s="6" t="s">
        <v>11</v>
      </c>
      <c r="K8" s="6" t="s">
        <v>6</v>
      </c>
      <c r="N8" s="6" t="s">
        <v>11</v>
      </c>
      <c r="O8" s="6" t="s">
        <v>6</v>
      </c>
      <c r="P8" s="6"/>
      <c r="Q8" s="7" t="s">
        <v>6</v>
      </c>
      <c r="R8" s="6"/>
      <c r="U8" s="6"/>
      <c r="V8" s="6" t="s">
        <v>6</v>
      </c>
      <c r="W8" s="6" t="s">
        <v>11</v>
      </c>
      <c r="X8" s="6" t="s">
        <v>6</v>
      </c>
      <c r="Y8" s="6" t="s">
        <v>11</v>
      </c>
      <c r="AB8" s="6" t="s">
        <v>11</v>
      </c>
      <c r="AC8" s="6"/>
      <c r="AD8" s="6"/>
      <c r="AE8" s="7" t="s">
        <v>6</v>
      </c>
      <c r="AF8" s="6" t="s">
        <v>11</v>
      </c>
      <c r="AI8" s="6" t="s">
        <v>11</v>
      </c>
      <c r="AJ8" s="6" t="s">
        <v>6</v>
      </c>
      <c r="AK8" s="6" t="s">
        <v>11</v>
      </c>
      <c r="AL8" s="6" t="s">
        <v>6</v>
      </c>
      <c r="AM8" s="6" t="s">
        <v>11</v>
      </c>
      <c r="AP8" s="6" t="s">
        <v>11</v>
      </c>
      <c r="AQ8" s="6" t="s">
        <v>6</v>
      </c>
      <c r="AR8" s="6" t="s">
        <v>11</v>
      </c>
      <c r="AS8" s="6" t="s">
        <v>6</v>
      </c>
      <c r="AT8" s="6" t="s">
        <v>11</v>
      </c>
      <c r="AW8" s="6" t="s">
        <v>11</v>
      </c>
      <c r="AX8" s="6" t="s">
        <v>6</v>
      </c>
      <c r="AY8" s="6" t="s">
        <v>11</v>
      </c>
      <c r="AZ8" s="6" t="s">
        <v>6</v>
      </c>
      <c r="BA8" s="6" t="s">
        <v>11</v>
      </c>
      <c r="BD8" s="6" t="s">
        <v>11</v>
      </c>
      <c r="BE8" s="6" t="s">
        <v>6</v>
      </c>
      <c r="BF8" s="6" t="s">
        <v>11</v>
      </c>
      <c r="BG8" s="6" t="s">
        <v>6</v>
      </c>
      <c r="BH8" s="6" t="s">
        <v>11</v>
      </c>
    </row>
    <row r="9" spans="1:74" ht="18.75" customHeight="1">
      <c r="A9" s="6" t="s">
        <v>10</v>
      </c>
      <c r="C9" s="6">
        <f>COUNTIF(Calendrier!H2:AF23,"G")</f>
        <v>18</v>
      </c>
      <c r="D9" s="14"/>
      <c r="E9" s="6">
        <f>COUNTIF(Calendrier!AH2:BI9,"G")</f>
        <v>15</v>
      </c>
      <c r="F9" s="14"/>
      <c r="G9" s="12"/>
      <c r="H9" s="12"/>
      <c r="I9" s="12"/>
      <c r="J9" s="12"/>
      <c r="K9" s="12"/>
      <c r="N9" s="12"/>
      <c r="O9" s="12"/>
      <c r="P9" s="12"/>
      <c r="Q9" s="12"/>
      <c r="R9" s="12"/>
      <c r="U9" s="12"/>
      <c r="V9" s="12"/>
      <c r="W9" s="12"/>
      <c r="X9" s="12"/>
      <c r="Y9" s="12"/>
      <c r="AB9" s="12"/>
      <c r="AI9" s="12"/>
      <c r="AP9" s="12"/>
      <c r="AW9" s="12"/>
      <c r="BD9" s="12"/>
    </row>
    <row r="10" spans="1:74" ht="18.75" customHeight="1">
      <c r="A10" s="6" t="s">
        <v>11</v>
      </c>
      <c r="C10" s="6">
        <f>COUNTIF(Calendrier!H2:AF24,"P")</f>
        <v>10</v>
      </c>
      <c r="D10" s="14"/>
      <c r="E10" s="6">
        <f>COUNTIF(Calendrier!AH2:BI9,"P")</f>
        <v>20</v>
      </c>
      <c r="F10" s="14"/>
      <c r="G10" s="12"/>
      <c r="H10" s="12"/>
      <c r="I10" s="12"/>
      <c r="J10" s="12"/>
      <c r="K10" s="12"/>
      <c r="N10" s="12"/>
      <c r="O10" s="12"/>
      <c r="P10" s="12"/>
      <c r="Q10" s="12"/>
      <c r="R10" s="12"/>
      <c r="U10" s="12"/>
      <c r="V10" s="12"/>
      <c r="W10" s="12"/>
      <c r="X10" s="12"/>
      <c r="Y10" s="12"/>
      <c r="AB10" s="12"/>
      <c r="AI10" s="12"/>
      <c r="AP10" s="12"/>
      <c r="AW10" s="12"/>
      <c r="BD10" s="12"/>
    </row>
    <row r="11" spans="1:74" ht="18.75" customHeight="1">
      <c r="C11" s="6"/>
      <c r="D11" s="14"/>
      <c r="E11" s="6"/>
      <c r="F11" s="14"/>
      <c r="G11" s="13"/>
      <c r="H11" s="12"/>
      <c r="I11" s="12"/>
      <c r="J11" s="12"/>
      <c r="K11" s="12"/>
      <c r="N11" s="12"/>
      <c r="O11" s="12"/>
      <c r="P11" s="12"/>
      <c r="Q11" s="12"/>
      <c r="R11" s="12"/>
      <c r="U11" s="12"/>
      <c r="V11" s="12"/>
      <c r="W11" s="12"/>
      <c r="X11" s="12"/>
      <c r="Y11" s="12"/>
      <c r="AB11" s="13"/>
      <c r="AI11" s="13"/>
      <c r="AP11" s="13"/>
      <c r="AW11" s="13"/>
      <c r="BD11" s="13"/>
    </row>
    <row r="12" spans="1:74" ht="18.75" customHeight="1">
      <c r="C12" s="6"/>
      <c r="D12" s="14"/>
      <c r="E12" s="6"/>
      <c r="F12" s="14"/>
      <c r="G12" s="13"/>
      <c r="H12" s="12"/>
      <c r="I12" s="12"/>
      <c r="J12" s="12"/>
      <c r="K12" s="12"/>
      <c r="N12" s="12"/>
      <c r="O12" s="12"/>
      <c r="P12" s="12"/>
      <c r="Q12" s="12"/>
      <c r="R12" s="12"/>
      <c r="U12" s="12"/>
      <c r="V12" s="12"/>
      <c r="W12" s="12"/>
      <c r="X12" s="12"/>
      <c r="Y12" s="12"/>
      <c r="AB12" s="13"/>
      <c r="AI12" s="13"/>
      <c r="AP12" s="13"/>
      <c r="AW12" s="13"/>
      <c r="BD12" s="13"/>
    </row>
    <row r="13" spans="1:74" ht="18.75" customHeight="1">
      <c r="C13" s="6"/>
      <c r="D13" s="14"/>
      <c r="E13" s="6"/>
      <c r="F13" s="14"/>
      <c r="G13" s="13"/>
      <c r="H13" s="12"/>
      <c r="I13" s="12"/>
      <c r="J13" s="12"/>
      <c r="K13" s="12"/>
      <c r="N13" s="12"/>
      <c r="O13" s="12"/>
      <c r="P13" s="12"/>
      <c r="Q13" s="12"/>
      <c r="R13" s="12"/>
      <c r="U13" s="12"/>
      <c r="V13" s="12"/>
      <c r="W13" s="12"/>
      <c r="X13" s="12"/>
      <c r="Y13" s="12"/>
      <c r="AB13" s="13"/>
      <c r="AI13" s="13"/>
      <c r="AP13" s="13"/>
      <c r="AW13" s="13"/>
      <c r="BD13" s="13"/>
    </row>
    <row r="14" spans="1:74" ht="18.75" customHeight="1">
      <c r="C14" s="6"/>
      <c r="D14" s="14"/>
      <c r="E14" s="6"/>
      <c r="F14" s="14"/>
      <c r="G14" s="13"/>
      <c r="H14" s="12"/>
      <c r="I14" s="12"/>
      <c r="J14" s="12"/>
      <c r="K14" s="12"/>
      <c r="N14" s="12"/>
      <c r="O14" s="12"/>
      <c r="P14" s="12"/>
      <c r="Q14" s="12"/>
      <c r="R14" s="12"/>
      <c r="U14" s="12"/>
      <c r="V14" s="12"/>
      <c r="W14" s="12"/>
      <c r="X14" s="12"/>
      <c r="Y14" s="12"/>
      <c r="AB14" s="13"/>
      <c r="AI14" s="13"/>
      <c r="AP14" s="13"/>
      <c r="AW14" s="13"/>
      <c r="BD14" s="13"/>
    </row>
    <row r="15" spans="1:74" ht="18.75" customHeight="1">
      <c r="C15" s="6"/>
      <c r="D15" s="14"/>
      <c r="E15" s="6"/>
      <c r="F15" s="14"/>
      <c r="G15" s="13"/>
      <c r="H15" s="12"/>
      <c r="I15" s="12"/>
      <c r="J15" s="12"/>
      <c r="K15" s="12"/>
      <c r="N15" s="12"/>
      <c r="O15" s="12"/>
      <c r="P15" s="12"/>
      <c r="Q15" s="12"/>
      <c r="R15" s="12"/>
      <c r="U15" s="12"/>
      <c r="V15" s="12"/>
      <c r="W15" s="12"/>
      <c r="X15" s="12"/>
      <c r="Y15" s="12"/>
      <c r="AB15" s="13"/>
      <c r="AI15" s="13"/>
      <c r="AP15" s="13"/>
      <c r="AW15" s="13"/>
      <c r="BD15" s="13"/>
    </row>
    <row r="16" spans="1:74" ht="18.75" customHeight="1">
      <c r="C16" s="6"/>
      <c r="D16" s="14"/>
      <c r="E16" s="6"/>
      <c r="F16" s="14"/>
      <c r="G16" s="13"/>
      <c r="H16" s="9"/>
      <c r="I16" s="8"/>
      <c r="N16" s="12"/>
      <c r="O16" s="12"/>
      <c r="P16" s="12"/>
      <c r="Q16" s="12"/>
      <c r="R16" s="12"/>
      <c r="U16" s="12"/>
      <c r="V16" s="12"/>
      <c r="W16" s="12"/>
      <c r="X16" s="12"/>
      <c r="Y16" s="12"/>
      <c r="AB16" s="13"/>
      <c r="AI16" s="13"/>
      <c r="AP16" s="13"/>
      <c r="AW16" s="13"/>
      <c r="BD16" s="13"/>
    </row>
    <row r="17" spans="3:56" ht="18.75" customHeight="1">
      <c r="C17" s="6"/>
      <c r="D17" s="14"/>
      <c r="E17" s="6"/>
      <c r="F17" s="14"/>
      <c r="G17" s="13"/>
      <c r="H17" s="9"/>
      <c r="I17" s="8"/>
      <c r="N17" s="12"/>
      <c r="O17" s="12"/>
      <c r="P17" s="12"/>
      <c r="Q17" s="12"/>
      <c r="R17" s="12"/>
      <c r="U17" s="12"/>
      <c r="V17" s="12"/>
      <c r="W17" s="12"/>
      <c r="X17" s="12"/>
      <c r="Y17" s="12"/>
      <c r="AB17" s="13"/>
      <c r="AI17" s="13"/>
      <c r="AP17" s="13"/>
      <c r="AW17" s="13"/>
      <c r="BD17" s="13"/>
    </row>
    <row r="18" spans="3:56" ht="18.75" customHeight="1">
      <c r="C18" s="19"/>
      <c r="D18" s="14"/>
      <c r="E18" s="6"/>
      <c r="F18" s="14"/>
      <c r="G18" s="12"/>
      <c r="H18" s="9"/>
      <c r="N18" s="12"/>
      <c r="U18" s="12"/>
      <c r="AB18" s="12"/>
      <c r="AI18" s="12"/>
      <c r="AP18" s="12"/>
      <c r="AW18" s="12"/>
      <c r="BD18" s="12"/>
    </row>
    <row r="19" spans="3:56" ht="18.75" customHeight="1">
      <c r="C19" s="19"/>
      <c r="D19" s="14"/>
      <c r="E19" s="6"/>
      <c r="F19" s="14"/>
      <c r="G19" s="12"/>
      <c r="N19" s="12"/>
      <c r="U19" s="12"/>
      <c r="AB19" s="12"/>
      <c r="AI19" s="12"/>
      <c r="AP19" s="12"/>
      <c r="AW19" s="12"/>
      <c r="BD19" s="12"/>
    </row>
    <row r="20" spans="3:56" ht="18.75" customHeight="1">
      <c r="C20" s="6"/>
      <c r="D20" s="14"/>
      <c r="E20" s="6"/>
      <c r="F20" s="14"/>
      <c r="G20" s="12"/>
      <c r="N20" s="12"/>
      <c r="U20" s="12"/>
      <c r="AB20" s="12"/>
      <c r="AI20" s="12"/>
      <c r="AP20" s="12"/>
      <c r="AW20" s="12"/>
      <c r="BD20" s="12"/>
    </row>
    <row r="21" spans="3:56" ht="18.75" customHeight="1">
      <c r="C21" s="6"/>
      <c r="D21" s="14"/>
      <c r="E21" s="6"/>
      <c r="F21" s="14"/>
      <c r="G21" s="12"/>
      <c r="N21" s="12"/>
      <c r="U21" s="12"/>
      <c r="AB21" s="12"/>
      <c r="AI21" s="12"/>
      <c r="AP21" s="12"/>
      <c r="AW21" s="12"/>
      <c r="BD21" s="12"/>
    </row>
    <row r="22" spans="3:56" ht="18.75" customHeight="1">
      <c r="C22" s="6"/>
      <c r="D22" s="14"/>
      <c r="E22" s="6"/>
      <c r="F22" s="14"/>
      <c r="G22" s="12"/>
      <c r="N22" s="12"/>
      <c r="U22" s="12"/>
      <c r="AB22" s="12"/>
      <c r="AI22" s="12"/>
      <c r="AP22" s="12"/>
      <c r="AW22" s="12"/>
      <c r="BD22" s="12"/>
    </row>
    <row r="23" spans="3:56" ht="18.75" customHeight="1">
      <c r="C23" s="6"/>
      <c r="D23" s="14"/>
      <c r="E23" s="6"/>
      <c r="F23" s="14"/>
      <c r="G23" s="12"/>
      <c r="N23" s="12"/>
      <c r="U23" s="12"/>
      <c r="AB23" s="12"/>
      <c r="AI23" s="12"/>
      <c r="AP23" s="12"/>
      <c r="AW23" s="12"/>
      <c r="BD23" s="12"/>
    </row>
    <row r="24" spans="3:56" ht="18.75" customHeight="1">
      <c r="C24" s="6"/>
      <c r="D24" s="14"/>
      <c r="E24" s="6"/>
      <c r="F24" s="14"/>
      <c r="G24" s="12"/>
      <c r="N24" s="12"/>
      <c r="U24" s="12"/>
      <c r="AB24" s="12"/>
      <c r="AI24" s="12"/>
      <c r="AP24" s="12"/>
      <c r="AW24" s="12"/>
      <c r="BD24" s="12"/>
    </row>
    <row r="25" spans="3:56" ht="18.75" customHeight="1">
      <c r="C25" s="6"/>
      <c r="D25" s="14"/>
      <c r="E25" s="6"/>
      <c r="F25" s="14"/>
      <c r="G25" s="12"/>
      <c r="N25" s="12"/>
      <c r="U25" s="12"/>
      <c r="AB25" s="12"/>
      <c r="AI25" s="12"/>
      <c r="AP25" s="12"/>
      <c r="AW25" s="12"/>
      <c r="BD25" s="12"/>
    </row>
    <row r="26" spans="3:56" ht="18.75" customHeight="1">
      <c r="C26" s="6"/>
      <c r="D26" s="14"/>
      <c r="E26" s="6"/>
      <c r="F26" s="14"/>
      <c r="G26" s="12"/>
      <c r="N26" s="12"/>
      <c r="U26" s="12"/>
      <c r="AB26" s="12"/>
      <c r="AI26" s="12"/>
      <c r="AP26" s="12"/>
      <c r="AW26" s="12"/>
      <c r="BD26" s="12"/>
    </row>
    <row r="27" spans="3:56" ht="18.75" customHeight="1">
      <c r="C27" s="6"/>
      <c r="D27" s="14"/>
      <c r="E27" s="6"/>
      <c r="F27" s="14"/>
      <c r="G27" s="12"/>
      <c r="N27" s="12"/>
      <c r="U27" s="12"/>
      <c r="AB27" s="12"/>
      <c r="AI27" s="12"/>
      <c r="AP27" s="12"/>
      <c r="AW27" s="12"/>
      <c r="BD27" s="12"/>
    </row>
    <row r="28" spans="3:56" ht="18.75" customHeight="1">
      <c r="D28" s="16"/>
      <c r="F28" s="16"/>
      <c r="G28" s="12"/>
      <c r="N28" s="12"/>
      <c r="U28" s="12"/>
      <c r="AB28" s="12"/>
      <c r="AI28" s="12"/>
      <c r="AP28" s="12"/>
      <c r="AW28" s="12"/>
      <c r="BD28" s="12"/>
    </row>
    <row r="29" spans="3:56" ht="18.75" customHeight="1">
      <c r="D29" s="16"/>
      <c r="F29" s="16"/>
      <c r="G29" s="12"/>
      <c r="N29" s="12"/>
      <c r="U29" s="12"/>
      <c r="AB29" s="12"/>
      <c r="AI29" s="12"/>
      <c r="AP29" s="12"/>
      <c r="AW29" s="12"/>
      <c r="BD29" s="12"/>
    </row>
    <row r="30" spans="3:56" ht="18.75" customHeight="1">
      <c r="D30" s="16"/>
      <c r="F30" s="16"/>
      <c r="G30" s="12"/>
      <c r="N30" s="12"/>
      <c r="U30" s="12"/>
      <c r="AB30" s="12"/>
      <c r="AI30" s="12"/>
      <c r="AP30" s="12"/>
      <c r="AW30" s="12"/>
      <c r="BD30" s="12"/>
    </row>
    <row r="31" spans="3:56" ht="18.75" customHeight="1">
      <c r="D31" s="16"/>
      <c r="F31" s="16"/>
      <c r="G31" s="12"/>
      <c r="N31" s="12"/>
      <c r="U31" s="12"/>
      <c r="AB31" s="12"/>
      <c r="AI31" s="12"/>
      <c r="AP31" s="12"/>
      <c r="AW31" s="12"/>
      <c r="BD31" s="12"/>
    </row>
    <row r="32" spans="3:56" ht="18.75" customHeight="1">
      <c r="D32" s="16"/>
      <c r="F32" s="16"/>
      <c r="G32" s="12"/>
      <c r="N32" s="12"/>
      <c r="U32" s="12"/>
      <c r="AB32" s="12"/>
      <c r="AI32" s="12"/>
      <c r="AP32" s="12"/>
      <c r="AW32" s="12"/>
      <c r="BD32" s="12"/>
    </row>
    <row r="33" spans="4:56" ht="18.75" customHeight="1">
      <c r="D33" s="16"/>
      <c r="F33" s="16"/>
      <c r="G33" s="12"/>
      <c r="N33" s="12"/>
      <c r="U33" s="12"/>
      <c r="AB33" s="12"/>
      <c r="AI33" s="12"/>
      <c r="AP33" s="12"/>
      <c r="AW33" s="12"/>
      <c r="BD33" s="12"/>
    </row>
    <row r="34" spans="4:56" ht="18.75" customHeight="1">
      <c r="D34" s="16"/>
      <c r="F34" s="16"/>
      <c r="G34" s="12"/>
      <c r="N34" s="12"/>
      <c r="U34" s="12"/>
      <c r="AB34" s="12"/>
      <c r="AI34" s="12"/>
      <c r="AP34" s="12"/>
      <c r="AW34" s="12"/>
      <c r="BD34" s="12"/>
    </row>
    <row r="35" spans="4:56" ht="18.75" customHeight="1">
      <c r="D35" s="16"/>
      <c r="F35" s="16"/>
      <c r="G35" s="12"/>
      <c r="N35" s="12"/>
      <c r="U35" s="12"/>
      <c r="AB35" s="12"/>
      <c r="AI35" s="12"/>
      <c r="AP35" s="12"/>
      <c r="AW35" s="12"/>
      <c r="BD35" s="12"/>
    </row>
    <row r="36" spans="4:56" ht="18.75" customHeight="1">
      <c r="D36" s="16"/>
      <c r="F36" s="16"/>
      <c r="G36" s="12"/>
      <c r="N36" s="12"/>
      <c r="U36" s="12"/>
      <c r="AB36" s="12"/>
      <c r="AI36" s="12"/>
      <c r="AP36" s="12"/>
      <c r="AW36" s="12"/>
      <c r="BD36" s="12"/>
    </row>
    <row r="37" spans="4:56" ht="18.75" customHeight="1">
      <c r="D37" s="16"/>
      <c r="F37" s="16"/>
      <c r="G37" s="12"/>
      <c r="N37" s="12"/>
      <c r="U37" s="12"/>
      <c r="AB37" s="12"/>
      <c r="AI37" s="12"/>
      <c r="AP37" s="12"/>
      <c r="AW37" s="12"/>
      <c r="BD37" s="12"/>
    </row>
    <row r="38" spans="4:56" ht="18.75" customHeight="1">
      <c r="D38" s="16"/>
      <c r="F38" s="16"/>
      <c r="G38" s="12"/>
      <c r="N38" s="12"/>
      <c r="U38" s="12"/>
      <c r="AB38" s="12"/>
      <c r="AI38" s="12"/>
      <c r="AP38" s="12"/>
      <c r="AW38" s="12"/>
      <c r="BD38" s="12"/>
    </row>
    <row r="39" spans="4:56" ht="18.75" customHeight="1">
      <c r="D39" s="16"/>
      <c r="F39" s="16"/>
      <c r="G39" s="12"/>
      <c r="N39" s="12"/>
      <c r="U39" s="12"/>
      <c r="AB39" s="12"/>
      <c r="AI39" s="12"/>
      <c r="AP39" s="12"/>
      <c r="AW39" s="12"/>
      <c r="BD39" s="12"/>
    </row>
    <row r="40" spans="4:56" ht="18.75" customHeight="1">
      <c r="D40" s="16"/>
      <c r="F40" s="16"/>
      <c r="G40" s="12"/>
      <c r="N40" s="12"/>
      <c r="U40" s="12"/>
      <c r="AB40" s="12"/>
      <c r="AI40" s="12"/>
      <c r="AP40" s="12"/>
      <c r="AW40" s="12"/>
      <c r="BD40" s="12"/>
    </row>
    <row r="41" spans="4:56" ht="18.75" customHeight="1">
      <c r="D41" s="16"/>
      <c r="F41" s="16"/>
      <c r="G41" s="12"/>
      <c r="N41" s="12"/>
      <c r="U41" s="12"/>
      <c r="AB41" s="12"/>
      <c r="AI41" s="12"/>
      <c r="AP41" s="12"/>
      <c r="AW41" s="12"/>
      <c r="BD41" s="12"/>
    </row>
    <row r="42" spans="4:56" ht="18.75" customHeight="1">
      <c r="D42" s="16"/>
      <c r="F42" s="16"/>
      <c r="G42" s="12"/>
      <c r="N42" s="12"/>
      <c r="U42" s="12"/>
      <c r="AB42" s="12"/>
      <c r="AI42" s="12"/>
      <c r="AP42" s="12"/>
      <c r="AW42" s="12"/>
      <c r="BD42" s="12"/>
    </row>
    <row r="43" spans="4:56" ht="18.75" customHeight="1">
      <c r="D43" s="16"/>
      <c r="F43" s="16"/>
      <c r="G43" s="12"/>
      <c r="N43" s="12"/>
      <c r="U43" s="12"/>
      <c r="AB43" s="12"/>
      <c r="AI43" s="12"/>
      <c r="AP43" s="12"/>
      <c r="AW43" s="12"/>
      <c r="BD43" s="12"/>
    </row>
    <row r="44" spans="4:56" ht="18.75" customHeight="1">
      <c r="D44" s="16"/>
      <c r="F44" s="16"/>
      <c r="G44" s="12"/>
      <c r="N44" s="12"/>
      <c r="U44" s="12"/>
      <c r="AB44" s="12"/>
      <c r="AI44" s="12"/>
      <c r="AP44" s="12"/>
      <c r="AW44" s="12"/>
      <c r="BD44" s="12"/>
    </row>
  </sheetData>
  <sortState ref="I2:I8">
    <sortCondition descending="1" ref="I8"/>
  </sortState>
  <mergeCells count="2">
    <mergeCell ref="C2:D2"/>
    <mergeCell ref="E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H16:H30 K16:K29 J16:J40 I16:I333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</vt:lpstr>
    </vt:vector>
  </TitlesOfParts>
  <Company>CHU de Québec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BEAUMONT</dc:creator>
  <cp:lastModifiedBy>Christine Beaumont</cp:lastModifiedBy>
  <dcterms:created xsi:type="dcterms:W3CDTF">2021-02-16T19:37:19Z</dcterms:created>
  <dcterms:modified xsi:type="dcterms:W3CDTF">2021-02-19T15:44:35Z</dcterms:modified>
</cp:coreProperties>
</file>