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/Desktop/"/>
    </mc:Choice>
  </mc:AlternateContent>
  <xr:revisionPtr revIDLastSave="0" documentId="13_ncr:1_{081FC08A-9729-C441-ACB5-3B4EE967D9D2}" xr6:coauthVersionLast="46" xr6:coauthVersionMax="46" xr10:uidLastSave="{00000000-0000-0000-0000-000000000000}"/>
  <bookViews>
    <workbookView xWindow="0" yWindow="460" windowWidth="38340" windowHeight="19480" xr2:uid="{00000000-000D-0000-FFFF-FFFF00000000}"/>
  </bookViews>
  <sheets>
    <sheet name="CHANTIERS EN COURS" sheetId="1" r:id="rId1"/>
  </sheets>
  <definedNames>
    <definedName name="_xlnm._FilterDatabase" localSheetId="0" hidden="1">'CHANTIERS EN COURS'!$A$6:$BD$8</definedName>
    <definedName name="_xlnm.Print_Area" localSheetId="0">'CHANTIERS EN COURS'!$A$1:$BD$8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8" i="1" l="1"/>
  <c r="AH8" i="1"/>
  <c r="AY8" i="1"/>
  <c r="AV8" i="1"/>
  <c r="AS8" i="1"/>
  <c r="AM8" i="1"/>
  <c r="AE8" i="1"/>
  <c r="AV7" i="1" l="1"/>
  <c r="AY7" i="1"/>
  <c r="AP7" i="1"/>
  <c r="AS7" i="1"/>
  <c r="AM7" i="1"/>
  <c r="AH7" i="1"/>
  <c r="A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Séverine TOUSSAERT</author>
  </authors>
  <commentList>
    <comment ref="W4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Séverine TOUSSAERT: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Lettre d'engagement d'avoir à produire tous les 6 mois jusqu’à l’expiration de la garantie de parfait achèvement, les attestations relatives aux obligations de déclaration et de paiement auprès de l’URSSAF (article L.243-15 du CSS)
</t>
        </r>
      </text>
    </comment>
    <comment ref="Z4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>Séverine TOUSSAERT: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Une attestation précisant le choix de l'application de la RG de 5% ou la délivrance à venir d'une CAUTION BANCAIRE en substitution, laquelle devra être délivrée au plus tard en même temps que la production de la 1ère situation de travaux facturée</t>
        </r>
      </text>
    </comment>
    <comment ref="AA4" authorId="0" shapeId="0" xr:uid="{00000000-0006-0000-0000-000003000000}">
      <text>
        <r>
          <rPr>
            <b/>
            <sz val="10"/>
            <color rgb="FF000000"/>
            <rFont val="Tahoma"/>
            <family val="2"/>
          </rPr>
          <t>Séverine TOUSSAERT: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Une attestation du cabinet d’expert comptable indiquant la proportion du chiffre d’affaires que représentera le présent marché.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PAS NECESSAIRE POUR LES TRAITANTS</t>
        </r>
      </text>
    </comment>
  </commentList>
</comments>
</file>

<file path=xl/sharedStrings.xml><?xml version="1.0" encoding="utf-8"?>
<sst xmlns="http://schemas.openxmlformats.org/spreadsheetml/2006/main" count="130" uniqueCount="46">
  <si>
    <t>ENTREPRISE</t>
  </si>
  <si>
    <t>DEVIS MARCHÉ</t>
  </si>
  <si>
    <t>LUTTE CONTRE LE TRAVAIL DISIMULE</t>
  </si>
  <si>
    <t>ATTESTATION SUR L'HONNEUR</t>
  </si>
  <si>
    <t>K-BIS</t>
  </si>
  <si>
    <t>URSSAF</t>
  </si>
  <si>
    <t>ASSURANCES</t>
  </si>
  <si>
    <t>REGULARITE FISCALE</t>
  </si>
  <si>
    <t>PRO BTP</t>
  </si>
  <si>
    <t>CONGES PAYES</t>
  </si>
  <si>
    <t>RIB</t>
  </si>
  <si>
    <t>PROMOTEUR</t>
  </si>
  <si>
    <t>CHANTIERS</t>
  </si>
  <si>
    <t>X</t>
  </si>
  <si>
    <t>VALIDITE</t>
  </si>
  <si>
    <t>DATE DOCUMENT</t>
  </si>
  <si>
    <t>EXPIRE LE</t>
  </si>
  <si>
    <t>A LA DROC</t>
  </si>
  <si>
    <t>EN COURS</t>
  </si>
  <si>
    <t>SOUS-TRAITANT</t>
  </si>
  <si>
    <t>ACTE D'ENGAGEMENT
(3 exemplaires)</t>
  </si>
  <si>
    <t>ORDRE DE SERVICE
(3 exemplaires)</t>
  </si>
  <si>
    <r>
      <t xml:space="preserve">CB OU DP
</t>
    </r>
    <r>
      <rPr>
        <b/>
        <sz val="10"/>
        <color rgb="FFFF0000"/>
        <rFont val="ArialMT"/>
      </rPr>
      <t>(CB obligatoire pour le ST)</t>
    </r>
  </si>
  <si>
    <t>DP</t>
  </si>
  <si>
    <t>QUALIFICATION</t>
  </si>
  <si>
    <t>/</t>
  </si>
  <si>
    <t>CB</t>
  </si>
  <si>
    <t>DROC</t>
  </si>
  <si>
    <t>DAST SIGNEE
(3 exemplaires)</t>
  </si>
  <si>
    <t>MO</t>
  </si>
  <si>
    <t>ST</t>
  </si>
  <si>
    <t>ENT</t>
  </si>
  <si>
    <t>CONTRAT DE SOUS-TRAITANCE SIGNE
(2 exemplaires)</t>
  </si>
  <si>
    <t>TABLEAU DE BORD DE SUIVI DES PIECES ADMINSTRATIVES DES ENTREPRISES CHANTIERS</t>
  </si>
  <si>
    <t>ATTESTATION CHOIX RG OU CB</t>
  </si>
  <si>
    <t>FICHES TECHNIQUES DES PRODUITS UTILISES</t>
  </si>
  <si>
    <t>ATTESTATION CABINET COMPTABLE</t>
  </si>
  <si>
    <t>LETTRE D'ENGAGEMENT</t>
  </si>
  <si>
    <t>RC</t>
  </si>
  <si>
    <t>RD</t>
  </si>
  <si>
    <t>CCAP
(3 exemplaires)</t>
  </si>
  <si>
    <t xml:space="preserve">LETTRE D'INTENTION DE COMMANDE (LIC)
</t>
  </si>
  <si>
    <t>ALM</t>
  </si>
  <si>
    <t>ATTESTATION LEGALE</t>
  </si>
  <si>
    <t>QUITUS LEGAL</t>
  </si>
  <si>
    <t>GRP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</si>
</sst>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>
    <font>
      <sz val="12"/>
      <color theme="1"/>
      <name val="ArialMT"/>
      <family val="2"/>
    </font>
    <font>
      <b/>
      <u/>
      <sz val="26"/>
      <color rgb="FFFF0000"/>
      <name val="ArialMT"/>
    </font>
    <font>
      <b/>
      <sz val="12"/>
      <color theme="1"/>
      <name val="ArialMT"/>
    </font>
    <font>
      <b/>
      <sz val="12"/>
      <color rgb="FFFF0000"/>
      <name val="ArialMT"/>
    </font>
    <font>
      <b/>
      <sz val="10"/>
      <color rgb="FFFF0000"/>
      <name val="ArialMT"/>
    </font>
    <font>
      <i/>
      <sz val="12"/>
      <color rgb="FF0070C0"/>
      <name val="ArialMT"/>
    </font>
    <font>
      <sz val="8"/>
      <name val="ArialMT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2"/>
      <color theme="8" tint="-0.249977111117893"/>
      <name val="ArialMT"/>
    </font>
    <font>
      <sz val="12"/>
      <color theme="1"/>
      <name val="ArialMT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164" fontId="0" fillId="0" borderId="21" xfId="0" applyNumberForma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14" fontId="0" fillId="0" borderId="21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4" fontId="0" fillId="0" borderId="24" xfId="0" applyNumberFormat="1" applyFill="1" applyBorder="1" applyAlignment="1">
      <alignment horizontal="center" vertical="center" wrapText="1"/>
    </xf>
    <xf numFmtId="14" fontId="0" fillId="0" borderId="25" xfId="0" applyNumberForma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14" fontId="5" fillId="0" borderId="35" xfId="0" applyNumberFormat="1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64" fontId="0" fillId="0" borderId="13" xfId="0" applyNumberForma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">
    <dxf>
      <fill>
        <patternFill patternType="none">
          <bgColor auto="1"/>
        </patternFill>
      </fill>
    </dxf>
    <dxf>
      <fill>
        <patternFill>
          <bgColor rgb="FF8EFA00"/>
        </patternFill>
      </fill>
    </dxf>
    <dxf>
      <fill>
        <patternFill>
          <bgColor rgb="FF8EFA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0096FF"/>
        </patternFill>
      </fill>
    </dxf>
    <dxf>
      <fill>
        <patternFill patternType="none">
          <bgColor auto="1"/>
        </patternFill>
      </fill>
    </dxf>
    <dxf>
      <fill>
        <patternFill>
          <bgColor rgb="FFFF93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300"/>
      <color rgb="FF8EFA00"/>
      <color rgb="FFFF8AD8"/>
      <color rgb="FFFFEFBD"/>
      <color rgb="FFD5B2FA"/>
      <color rgb="FFCBF4BE"/>
      <color rgb="FF0096FF"/>
      <color rgb="FF7A81FF"/>
      <color rgb="FF73FE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9"/>
  <sheetViews>
    <sheetView tabSelected="1" view="pageBreakPreview" zoomScale="75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I8" sqref="AI8"/>
    </sheetView>
  </sheetViews>
  <sheetFormatPr baseColWidth="10" defaultColWidth="10.7109375" defaultRowHeight="16"/>
  <cols>
    <col min="1" max="1" width="22.28515625" style="1" bestFit="1" customWidth="1"/>
    <col min="2" max="2" width="18" style="1" bestFit="1" customWidth="1"/>
    <col min="3" max="3" width="13.5703125" style="1" customWidth="1"/>
    <col min="4" max="4" width="19.85546875" style="1" bestFit="1" customWidth="1"/>
    <col min="5" max="5" width="12" style="1" bestFit="1" customWidth="1"/>
    <col min="6" max="6" width="19.42578125" style="1" bestFit="1" customWidth="1"/>
    <col min="7" max="7" width="11.5703125" style="1" bestFit="1" customWidth="1"/>
    <col min="8" max="8" width="10.42578125" style="1" bestFit="1" customWidth="1"/>
    <col min="9" max="9" width="10" style="1" bestFit="1" customWidth="1"/>
    <col min="10" max="10" width="11.5703125" style="1" bestFit="1" customWidth="1"/>
    <col min="11" max="11" width="10.42578125" style="1" bestFit="1" customWidth="1"/>
    <col min="12" max="12" width="10" style="1" bestFit="1" customWidth="1"/>
    <col min="13" max="13" width="11.5703125" style="1" bestFit="1" customWidth="1"/>
    <col min="14" max="14" width="9.7109375" style="1" bestFit="1" customWidth="1"/>
    <col min="15" max="15" width="10.42578125" style="1" bestFit="1" customWidth="1"/>
    <col min="16" max="16" width="9.140625" style="1" bestFit="1" customWidth="1"/>
    <col min="17" max="17" width="9.7109375" style="1" bestFit="1" customWidth="1"/>
    <col min="18" max="18" width="10.28515625" style="1" bestFit="1" customWidth="1"/>
    <col min="19" max="19" width="9.140625" style="1" bestFit="1" customWidth="1"/>
    <col min="20" max="20" width="10.42578125" style="1" bestFit="1" customWidth="1"/>
    <col min="21" max="21" width="14.7109375" style="1" bestFit="1" customWidth="1"/>
    <col min="22" max="22" width="13.28515625" style="1" bestFit="1" customWidth="1"/>
    <col min="23" max="23" width="16.28515625" style="1" bestFit="1" customWidth="1"/>
    <col min="24" max="24" width="14.5703125" style="1" bestFit="1" customWidth="1"/>
    <col min="25" max="25" width="16" style="1" bestFit="1" customWidth="1"/>
    <col min="26" max="27" width="13.28515625" style="1" bestFit="1" customWidth="1"/>
    <col min="28" max="28" width="18.28515625" style="1" bestFit="1" customWidth="1"/>
    <col min="29" max="29" width="16.28515625" style="1" bestFit="1" customWidth="1"/>
    <col min="30" max="30" width="14.5703125" style="1" bestFit="1" customWidth="1"/>
    <col min="31" max="31" width="16" style="1" bestFit="1" customWidth="1"/>
    <col min="32" max="32" width="16.28515625" style="1" bestFit="1" customWidth="1"/>
    <col min="33" max="33" width="14.5703125" style="1" bestFit="1" customWidth="1"/>
    <col min="34" max="34" width="16" style="1" bestFit="1" customWidth="1"/>
    <col min="35" max="37" width="10.42578125" style="1" customWidth="1"/>
    <col min="38" max="38" width="14.5703125" style="1" bestFit="1" customWidth="1"/>
    <col min="39" max="39" width="16" style="1" bestFit="1" customWidth="1"/>
    <col min="40" max="40" width="10.42578125" style="1" customWidth="1"/>
    <col min="41" max="41" width="14.5703125" style="1" bestFit="1" customWidth="1"/>
    <col min="42" max="42" width="16" style="1" bestFit="1" customWidth="1"/>
    <col min="43" max="43" width="16.28515625" style="1" bestFit="1" customWidth="1"/>
    <col min="44" max="44" width="14.5703125" style="1" bestFit="1" customWidth="1"/>
    <col min="45" max="45" width="16" style="1" bestFit="1" customWidth="1"/>
    <col min="46" max="46" width="19.5703125" style="1" bestFit="1" customWidth="1"/>
    <col min="47" max="47" width="14.5703125" style="1" bestFit="1" customWidth="1"/>
    <col min="48" max="48" width="16" style="1" bestFit="1" customWidth="1"/>
    <col min="49" max="49" width="16.28515625" style="1" bestFit="1" customWidth="1"/>
    <col min="50" max="50" width="14.5703125" style="1" bestFit="1" customWidth="1"/>
    <col min="51" max="51" width="16" style="1" bestFit="1" customWidth="1"/>
    <col min="52" max="52" width="13.28515625" style="1" bestFit="1" customWidth="1"/>
    <col min="53" max="53" width="8.140625" style="1" bestFit="1" customWidth="1"/>
    <col min="54" max="54" width="19.5703125" style="1" bestFit="1" customWidth="1"/>
    <col min="55" max="55" width="10" style="1" bestFit="1" customWidth="1"/>
    <col min="56" max="56" width="19.5703125" style="1" bestFit="1" customWidth="1"/>
    <col min="57" max="57" width="51.42578125" style="1" customWidth="1"/>
    <col min="58" max="16384" width="10.7109375" style="1"/>
  </cols>
  <sheetData>
    <row r="2" spans="1:56" ht="33" customHeight="1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</row>
    <row r="3" spans="1:56" ht="17" thickBot="1"/>
    <row r="4" spans="1:56" s="12" customFormat="1" ht="56" customHeight="1" thickTop="1" thickBot="1">
      <c r="A4" s="37" t="s">
        <v>0</v>
      </c>
      <c r="B4" s="37" t="s">
        <v>19</v>
      </c>
      <c r="C4" s="37" t="s">
        <v>11</v>
      </c>
      <c r="D4" s="37" t="s">
        <v>12</v>
      </c>
      <c r="E4" s="37" t="s">
        <v>27</v>
      </c>
      <c r="F4" s="56" t="s">
        <v>41</v>
      </c>
      <c r="G4" s="40" t="s">
        <v>20</v>
      </c>
      <c r="H4" s="68"/>
      <c r="I4" s="42"/>
      <c r="J4" s="40" t="s">
        <v>21</v>
      </c>
      <c r="K4" s="41"/>
      <c r="L4" s="42"/>
      <c r="M4" s="40" t="s">
        <v>40</v>
      </c>
      <c r="N4" s="42"/>
      <c r="O4" s="40" t="s">
        <v>28</v>
      </c>
      <c r="P4" s="41"/>
      <c r="Q4" s="42"/>
      <c r="R4" s="40" t="s">
        <v>32</v>
      </c>
      <c r="S4" s="42"/>
      <c r="T4" s="59" t="s">
        <v>1</v>
      </c>
      <c r="U4" s="60" t="s">
        <v>2</v>
      </c>
      <c r="V4" s="61" t="s">
        <v>3</v>
      </c>
      <c r="W4" s="40" t="s">
        <v>37</v>
      </c>
      <c r="X4" s="41"/>
      <c r="Y4" s="42"/>
      <c r="Z4" s="37" t="s">
        <v>34</v>
      </c>
      <c r="AA4" s="37" t="s">
        <v>36</v>
      </c>
      <c r="AB4" s="37" t="s">
        <v>35</v>
      </c>
      <c r="AC4" s="40" t="s">
        <v>4</v>
      </c>
      <c r="AD4" s="41"/>
      <c r="AE4" s="42"/>
      <c r="AF4" s="40" t="s">
        <v>5</v>
      </c>
      <c r="AG4" s="41"/>
      <c r="AH4" s="42"/>
      <c r="AI4" s="59" t="s">
        <v>6</v>
      </c>
      <c r="AJ4" s="60"/>
      <c r="AK4" s="60"/>
      <c r="AL4" s="60"/>
      <c r="AM4" s="60"/>
      <c r="AN4" s="60"/>
      <c r="AO4" s="60"/>
      <c r="AP4" s="61"/>
      <c r="AQ4" s="47" t="s">
        <v>7</v>
      </c>
      <c r="AR4" s="48"/>
      <c r="AS4" s="49"/>
      <c r="AT4" s="40" t="s">
        <v>8</v>
      </c>
      <c r="AU4" s="41"/>
      <c r="AV4" s="42"/>
      <c r="AW4" s="40" t="s">
        <v>9</v>
      </c>
      <c r="AX4" s="41"/>
      <c r="AY4" s="42"/>
      <c r="AZ4" s="37" t="s">
        <v>43</v>
      </c>
      <c r="BA4" s="37" t="s">
        <v>44</v>
      </c>
      <c r="BB4" s="37" t="s">
        <v>24</v>
      </c>
      <c r="BC4" s="37" t="s">
        <v>10</v>
      </c>
      <c r="BD4" s="37" t="s">
        <v>22</v>
      </c>
    </row>
    <row r="5" spans="1:56" s="12" customFormat="1" ht="56" customHeight="1" thickTop="1">
      <c r="A5" s="38"/>
      <c r="B5" s="38"/>
      <c r="C5" s="38"/>
      <c r="D5" s="38"/>
      <c r="E5" s="38"/>
      <c r="F5" s="37"/>
      <c r="G5" s="43"/>
      <c r="H5" s="69"/>
      <c r="I5" s="45"/>
      <c r="J5" s="43"/>
      <c r="K5" s="44"/>
      <c r="L5" s="45"/>
      <c r="M5" s="43"/>
      <c r="N5" s="45"/>
      <c r="O5" s="43"/>
      <c r="P5" s="44"/>
      <c r="Q5" s="45"/>
      <c r="R5" s="43"/>
      <c r="S5" s="45"/>
      <c r="T5" s="66"/>
      <c r="U5" s="64"/>
      <c r="V5" s="62"/>
      <c r="W5" s="43"/>
      <c r="X5" s="44"/>
      <c r="Y5" s="45"/>
      <c r="Z5" s="38"/>
      <c r="AA5" s="38"/>
      <c r="AB5" s="38"/>
      <c r="AC5" s="43"/>
      <c r="AD5" s="44"/>
      <c r="AE5" s="45"/>
      <c r="AF5" s="43"/>
      <c r="AG5" s="44"/>
      <c r="AH5" s="45"/>
      <c r="AI5" s="57" t="s">
        <v>17</v>
      </c>
      <c r="AJ5" s="58"/>
      <c r="AK5" s="53" t="s">
        <v>18</v>
      </c>
      <c r="AL5" s="54"/>
      <c r="AM5" s="54"/>
      <c r="AN5" s="54"/>
      <c r="AO5" s="54"/>
      <c r="AP5" s="55"/>
      <c r="AQ5" s="50"/>
      <c r="AR5" s="51"/>
      <c r="AS5" s="52"/>
      <c r="AT5" s="43"/>
      <c r="AU5" s="44"/>
      <c r="AV5" s="45"/>
      <c r="AW5" s="43"/>
      <c r="AX5" s="44"/>
      <c r="AY5" s="45"/>
      <c r="AZ5" s="38"/>
      <c r="BA5" s="38"/>
      <c r="BB5" s="38"/>
      <c r="BC5" s="38"/>
      <c r="BD5" s="38"/>
    </row>
    <row r="6" spans="1:56" ht="63" customHeight="1" thickBot="1">
      <c r="A6" s="39"/>
      <c r="B6" s="39"/>
      <c r="C6" s="39"/>
      <c r="D6" s="39"/>
      <c r="E6" s="39"/>
      <c r="F6" s="13" t="s">
        <v>29</v>
      </c>
      <c r="G6" s="14" t="s">
        <v>31</v>
      </c>
      <c r="H6" s="16" t="s">
        <v>42</v>
      </c>
      <c r="I6" s="15" t="s">
        <v>29</v>
      </c>
      <c r="J6" s="14" t="s">
        <v>31</v>
      </c>
      <c r="K6" s="16" t="s">
        <v>42</v>
      </c>
      <c r="L6" s="15" t="s">
        <v>29</v>
      </c>
      <c r="M6" s="14" t="s">
        <v>31</v>
      </c>
      <c r="N6" s="15" t="s">
        <v>29</v>
      </c>
      <c r="O6" s="14" t="s">
        <v>31</v>
      </c>
      <c r="P6" s="16" t="s">
        <v>30</v>
      </c>
      <c r="Q6" s="15" t="s">
        <v>29</v>
      </c>
      <c r="R6" s="14" t="s">
        <v>31</v>
      </c>
      <c r="S6" s="15" t="s">
        <v>30</v>
      </c>
      <c r="T6" s="67"/>
      <c r="U6" s="65"/>
      <c r="V6" s="63"/>
      <c r="W6" s="14" t="s">
        <v>15</v>
      </c>
      <c r="X6" s="16" t="s">
        <v>14</v>
      </c>
      <c r="Y6" s="15" t="s">
        <v>16</v>
      </c>
      <c r="Z6" s="39"/>
      <c r="AA6" s="39"/>
      <c r="AB6" s="39"/>
      <c r="AC6" s="14" t="s">
        <v>15</v>
      </c>
      <c r="AD6" s="16" t="s">
        <v>14</v>
      </c>
      <c r="AE6" s="15" t="s">
        <v>16</v>
      </c>
      <c r="AF6" s="14" t="s">
        <v>15</v>
      </c>
      <c r="AG6" s="16" t="s">
        <v>14</v>
      </c>
      <c r="AH6" s="15" t="s">
        <v>16</v>
      </c>
      <c r="AI6" s="14" t="s">
        <v>38</v>
      </c>
      <c r="AJ6" s="15" t="s">
        <v>39</v>
      </c>
      <c r="AK6" s="14" t="s">
        <v>38</v>
      </c>
      <c r="AL6" s="16" t="s">
        <v>14</v>
      </c>
      <c r="AM6" s="15" t="s">
        <v>16</v>
      </c>
      <c r="AN6" s="14" t="s">
        <v>39</v>
      </c>
      <c r="AO6" s="16" t="s">
        <v>14</v>
      </c>
      <c r="AP6" s="15" t="s">
        <v>16</v>
      </c>
      <c r="AQ6" s="14" t="s">
        <v>15</v>
      </c>
      <c r="AR6" s="16" t="s">
        <v>14</v>
      </c>
      <c r="AS6" s="15" t="s">
        <v>16</v>
      </c>
      <c r="AT6" s="14" t="s">
        <v>15</v>
      </c>
      <c r="AU6" s="16" t="s">
        <v>14</v>
      </c>
      <c r="AV6" s="15" t="s">
        <v>16</v>
      </c>
      <c r="AW6" s="14" t="s">
        <v>15</v>
      </c>
      <c r="AX6" s="16" t="s">
        <v>14</v>
      </c>
      <c r="AY6" s="15" t="s">
        <v>16</v>
      </c>
      <c r="AZ6" s="39"/>
      <c r="BA6" s="39"/>
      <c r="BB6" s="39"/>
      <c r="BC6" s="39"/>
      <c r="BD6" s="39"/>
    </row>
    <row r="7" spans="1:56" ht="76" customHeight="1" thickTop="1">
      <c r="A7" s="21"/>
      <c r="B7" s="22" t="s">
        <v>25</v>
      </c>
      <c r="C7" s="22"/>
      <c r="D7" s="2"/>
      <c r="E7" s="3">
        <v>43836</v>
      </c>
      <c r="F7" s="2" t="s">
        <v>13</v>
      </c>
      <c r="G7" s="4" t="s">
        <v>13</v>
      </c>
      <c r="H7" s="6" t="s">
        <v>25</v>
      </c>
      <c r="I7" s="17" t="s">
        <v>25</v>
      </c>
      <c r="J7" s="4" t="s">
        <v>13</v>
      </c>
      <c r="K7" s="6" t="s">
        <v>13</v>
      </c>
      <c r="L7" s="35" t="s">
        <v>13</v>
      </c>
      <c r="M7" s="4" t="s">
        <v>13</v>
      </c>
      <c r="N7" s="5" t="s">
        <v>13</v>
      </c>
      <c r="O7" s="4" t="s">
        <v>25</v>
      </c>
      <c r="P7" s="6" t="s">
        <v>25</v>
      </c>
      <c r="Q7" s="5" t="s">
        <v>25</v>
      </c>
      <c r="R7" s="4" t="s">
        <v>25</v>
      </c>
      <c r="S7" s="5" t="s">
        <v>25</v>
      </c>
      <c r="T7" s="7" t="s">
        <v>13</v>
      </c>
      <c r="U7" s="8" t="s">
        <v>13</v>
      </c>
      <c r="V7" s="9" t="s">
        <v>13</v>
      </c>
      <c r="W7" s="4" t="s">
        <v>25</v>
      </c>
      <c r="X7" s="6" t="s">
        <v>25</v>
      </c>
      <c r="Y7" s="5" t="s">
        <v>25</v>
      </c>
      <c r="Z7" s="2" t="s">
        <v>25</v>
      </c>
      <c r="AA7" s="2" t="s">
        <v>25</v>
      </c>
      <c r="AB7" s="2" t="s">
        <v>25</v>
      </c>
      <c r="AC7" s="19">
        <v>44180</v>
      </c>
      <c r="AD7" s="6">
        <v>3</v>
      </c>
      <c r="AE7" s="20">
        <f t="shared" ref="AE7" si="0">IF(AC7="","",EDATE(AC7,AD7))</f>
        <v>44270</v>
      </c>
      <c r="AF7" s="19">
        <v>44154</v>
      </c>
      <c r="AG7" s="6">
        <v>6</v>
      </c>
      <c r="AH7" s="20">
        <f t="shared" ref="AH7" si="1">IF(AF7="","",EDATE(AF7,AG7))</f>
        <v>44335</v>
      </c>
      <c r="AI7" s="19">
        <v>43831</v>
      </c>
      <c r="AJ7" s="20">
        <v>43831</v>
      </c>
      <c r="AK7" s="19">
        <v>44197</v>
      </c>
      <c r="AL7" s="6">
        <v>12</v>
      </c>
      <c r="AM7" s="20">
        <f t="shared" ref="AM7" si="2">IF(AK7="","",EDATE(AK7,AL7))</f>
        <v>44562</v>
      </c>
      <c r="AN7" s="19">
        <v>44197</v>
      </c>
      <c r="AO7" s="6">
        <v>12</v>
      </c>
      <c r="AP7" s="20">
        <f t="shared" ref="AP7:AP8" si="3">IF(AN7="","",EDATE(AN7,AO7))</f>
        <v>44562</v>
      </c>
      <c r="AQ7" s="19">
        <v>44054</v>
      </c>
      <c r="AR7" s="6">
        <v>6</v>
      </c>
      <c r="AS7" s="10">
        <f t="shared" ref="AS7" si="4">IF(AQ7="","",EDATE(AQ7,AR7))</f>
        <v>44238</v>
      </c>
      <c r="AT7" s="19">
        <v>44140</v>
      </c>
      <c r="AU7" s="6">
        <v>6</v>
      </c>
      <c r="AV7" s="20">
        <f t="shared" ref="AV7" si="5">IF(AT7="","",EDATE(AT7,AU7))</f>
        <v>44321</v>
      </c>
      <c r="AW7" s="19">
        <v>44106</v>
      </c>
      <c r="AX7" s="6">
        <v>6</v>
      </c>
      <c r="AY7" s="20">
        <f t="shared" ref="AY7" si="6">IF(AW7="","",EDATE(AW7,AX7))</f>
        <v>44288</v>
      </c>
      <c r="AZ7" s="11" t="s">
        <v>13</v>
      </c>
      <c r="BA7" s="11" t="s">
        <v>25</v>
      </c>
      <c r="BB7" s="11" t="s">
        <v>13</v>
      </c>
      <c r="BC7" s="2" t="s">
        <v>13</v>
      </c>
      <c r="BD7" s="2" t="s">
        <v>26</v>
      </c>
    </row>
    <row r="8" spans="1:56" s="34" customFormat="1" ht="76" customHeight="1" thickBot="1">
      <c r="A8" s="24" t="s">
        <v>25</v>
      </c>
      <c r="B8" s="24" t="s">
        <v>45</v>
      </c>
      <c r="C8" s="23"/>
      <c r="D8" s="18"/>
      <c r="E8" s="36">
        <v>43836</v>
      </c>
      <c r="F8" s="25" t="s">
        <v>25</v>
      </c>
      <c r="G8" s="26" t="s">
        <v>25</v>
      </c>
      <c r="H8" s="27" t="s">
        <v>25</v>
      </c>
      <c r="I8" s="28" t="s">
        <v>25</v>
      </c>
      <c r="J8" s="26" t="s">
        <v>25</v>
      </c>
      <c r="K8" s="27" t="s">
        <v>25</v>
      </c>
      <c r="L8" s="28" t="s">
        <v>25</v>
      </c>
      <c r="M8" s="26" t="s">
        <v>25</v>
      </c>
      <c r="N8" s="28" t="s">
        <v>25</v>
      </c>
      <c r="O8" s="26" t="s">
        <v>13</v>
      </c>
      <c r="P8" s="27" t="s">
        <v>13</v>
      </c>
      <c r="Q8" s="28"/>
      <c r="R8" s="26" t="s">
        <v>13</v>
      </c>
      <c r="S8" s="28" t="s">
        <v>13</v>
      </c>
      <c r="T8" s="29" t="s">
        <v>13</v>
      </c>
      <c r="U8" s="29" t="s">
        <v>13</v>
      </c>
      <c r="V8" s="29" t="s">
        <v>13</v>
      </c>
      <c r="W8" s="26" t="s">
        <v>25</v>
      </c>
      <c r="X8" s="27" t="s">
        <v>25</v>
      </c>
      <c r="Y8" s="28" t="s">
        <v>25</v>
      </c>
      <c r="Z8" s="25" t="s">
        <v>25</v>
      </c>
      <c r="AA8" s="25" t="s">
        <v>25</v>
      </c>
      <c r="AB8" s="25" t="s">
        <v>25</v>
      </c>
      <c r="AC8" s="30">
        <v>44220</v>
      </c>
      <c r="AD8" s="27">
        <v>3</v>
      </c>
      <c r="AE8" s="31">
        <f t="shared" ref="AE8" si="7">IF(AC8="","",EDATE(AC8,AD8))</f>
        <v>44310</v>
      </c>
      <c r="AF8" s="30">
        <v>44217</v>
      </c>
      <c r="AG8" s="27">
        <v>6</v>
      </c>
      <c r="AH8" s="31">
        <f t="shared" ref="AH8" si="8">IF(AF8="","",EDATE(AF8,AG8))</f>
        <v>44398</v>
      </c>
      <c r="AI8" s="30">
        <v>44136</v>
      </c>
      <c r="AJ8" s="31">
        <v>44136</v>
      </c>
      <c r="AK8" s="30">
        <v>44136</v>
      </c>
      <c r="AL8" s="27">
        <v>6</v>
      </c>
      <c r="AM8" s="31">
        <f t="shared" ref="AM8" si="9">IF(AK8="","",EDATE(AK8,AL8))</f>
        <v>44317</v>
      </c>
      <c r="AN8" s="30">
        <v>44136</v>
      </c>
      <c r="AO8" s="27">
        <v>6</v>
      </c>
      <c r="AP8" s="31">
        <f t="shared" si="3"/>
        <v>44317</v>
      </c>
      <c r="AQ8" s="30">
        <v>44161</v>
      </c>
      <c r="AR8" s="27">
        <v>6</v>
      </c>
      <c r="AS8" s="32">
        <f t="shared" ref="AS8" si="10">IF(AQ8="","",EDATE(AQ8,AR8))</f>
        <v>44342</v>
      </c>
      <c r="AT8" s="30">
        <v>44217</v>
      </c>
      <c r="AU8" s="27">
        <v>6</v>
      </c>
      <c r="AV8" s="31">
        <f t="shared" ref="AV8" si="11">IF(AT8="","",EDATE(AT8,AU8))</f>
        <v>44398</v>
      </c>
      <c r="AW8" s="30">
        <v>44217</v>
      </c>
      <c r="AX8" s="27">
        <v>6</v>
      </c>
      <c r="AY8" s="31">
        <f t="shared" ref="AY8" si="12">IF(AW8="","",EDATE(AW8,AX8))</f>
        <v>44398</v>
      </c>
      <c r="AZ8" s="33" t="s">
        <v>25</v>
      </c>
      <c r="BA8" s="33" t="s">
        <v>25</v>
      </c>
      <c r="BB8" s="33" t="s">
        <v>25</v>
      </c>
      <c r="BC8" s="25" t="s">
        <v>25</v>
      </c>
      <c r="BD8" s="25" t="s">
        <v>23</v>
      </c>
    </row>
    <row r="9" spans="1:56" ht="17" thickTop="1"/>
  </sheetData>
  <autoFilter ref="A6:BD8" xr:uid="{00000000-0009-0000-0000-000000000000}"/>
  <mergeCells count="32">
    <mergeCell ref="T4:T6"/>
    <mergeCell ref="G4:I5"/>
    <mergeCell ref="AZ4:AZ6"/>
    <mergeCell ref="AW4:AY5"/>
    <mergeCell ref="C4:C6"/>
    <mergeCell ref="D4:D6"/>
    <mergeCell ref="BD4:BD6"/>
    <mergeCell ref="E4:E6"/>
    <mergeCell ref="W4:Y5"/>
    <mergeCell ref="AC4:AE5"/>
    <mergeCell ref="AI5:AJ5"/>
    <mergeCell ref="J4:L5"/>
    <mergeCell ref="Z4:Z6"/>
    <mergeCell ref="AF4:AH5"/>
    <mergeCell ref="AI4:AP4"/>
    <mergeCell ref="R4:S5"/>
    <mergeCell ref="V4:V6"/>
    <mergeCell ref="U4:U6"/>
    <mergeCell ref="B4:B6"/>
    <mergeCell ref="O4:Q5"/>
    <mergeCell ref="A2:BD2"/>
    <mergeCell ref="AQ4:AS5"/>
    <mergeCell ref="AT4:AV5"/>
    <mergeCell ref="BB4:BB6"/>
    <mergeCell ref="BC4:BC6"/>
    <mergeCell ref="AK5:AP5"/>
    <mergeCell ref="BA4:BA6"/>
    <mergeCell ref="AA4:AA6"/>
    <mergeCell ref="AB4:AB6"/>
    <mergeCell ref="A4:A6"/>
    <mergeCell ref="M4:N5"/>
    <mergeCell ref="F4:F5"/>
  </mergeCells>
  <phoneticPr fontId="6" type="noConversion"/>
  <conditionalFormatting sqref="D7:BD8">
    <cfRule type="containsBlanks" dxfId="36" priority="8640">
      <formula>LEN(TRIM(D7))=0</formula>
    </cfRule>
  </conditionalFormatting>
  <conditionalFormatting sqref="AF7:AY8 BA7:BA8 D7:H8">
    <cfRule type="containsText" dxfId="35" priority="8612" operator="containsText" text="LE SABLE">
      <formula>NOT(ISERROR(SEARCH("LE SABLE",D7)))</formula>
    </cfRule>
    <cfRule type="containsText" dxfId="34" priority="8613" operator="containsText" text="PARC DES VERDIERS">
      <formula>NOT(ISERROR(SEARCH("PARC DES VERDIERS",D7)))</formula>
    </cfRule>
    <cfRule type="containsText" dxfId="33" priority="8614" operator="containsText" text="LES BRUMES DE GUA">
      <formula>NOT(ISERROR(SEARCH("LES BRUMES DE GUA",D7)))</formula>
    </cfRule>
    <cfRule type="containsText" dxfId="32" priority="8615" operator="containsText" text="LES JARDINS D'AMBRE">
      <formula>NOT(ISERROR(SEARCH("LES JARDINS D'AMBRE",D7)))</formula>
    </cfRule>
    <cfRule type="containsText" dxfId="31" priority="8616" operator="containsText" text="L'ETOFFE">
      <formula>NOT(ISERROR(SEARCH("L'ETOFFE",D7)))</formula>
    </cfRule>
    <cfRule type="containsText" dxfId="30" priority="8617" operator="containsText" text="IMAGIN'O">
      <formula>NOT(ISERROR(SEARCH("IMAGIN'O",D7)))</formula>
    </cfRule>
    <cfRule type="containsText" dxfId="29" priority="8618" operator="containsText" text="CARRE CAPUCINS">
      <formula>NOT(ISERROR(SEARCH("CARRE CAPUCINS",D7)))</formula>
    </cfRule>
    <cfRule type="containsText" dxfId="28" priority="8619" operator="containsText" text="COTE JARDINS">
      <formula>NOT(ISERROR(SEARCH("COTE JARDINS",D7)))</formula>
    </cfRule>
    <cfRule type="containsText" dxfId="27" priority="8620" operator="containsText" text="LES ELEGANTES">
      <formula>NOT(ISERROR(SEARCH("LES ELEGANTES",D7)))</formula>
    </cfRule>
    <cfRule type="containsText" dxfId="26" priority="8621" operator="containsText" text="/">
      <formula>NOT(ISERROR(SEARCH("/",D7)))</formula>
    </cfRule>
  </conditionalFormatting>
  <conditionalFormatting sqref="A7:XFD8">
    <cfRule type="containsText" dxfId="25" priority="8423" operator="containsText" text="relancé">
      <formula>NOT(ISERROR(SEARCH("relancé",A7)))</formula>
    </cfRule>
  </conditionalFormatting>
  <conditionalFormatting sqref="AC7:AC8 AF7:AF8 AQ7:AQ8 AT7:AT8 AW7:AW8 AK7:AK8 AN7:AN8">
    <cfRule type="expression" dxfId="24" priority="7862">
      <formula>TODAY()&gt;AE7</formula>
    </cfRule>
  </conditionalFormatting>
  <conditionalFormatting sqref="A7:BD8">
    <cfRule type="containsText" dxfId="23" priority="7020" operator="containsText" text="NE COTISE PAS">
      <formula>NOT(ISERROR(SEARCH("NE COTISE PAS",A7)))</formula>
    </cfRule>
  </conditionalFormatting>
  <conditionalFormatting sqref="A7:C8">
    <cfRule type="containsText" dxfId="22" priority="6941" operator="containsText" text="CARRE CAPUCINS">
      <formula>NOT(ISERROR(SEARCH("CARRE CAPUCINS",A7)))</formula>
    </cfRule>
  </conditionalFormatting>
  <conditionalFormatting sqref="A7:BD8">
    <cfRule type="containsText" dxfId="21" priority="6745" operator="containsText" text="/">
      <formula>NOT(ISERROR(SEARCH("/",A7)))</formula>
    </cfRule>
    <cfRule type="containsText" dxfId="20" priority="6889" operator="containsText" text="relancé">
      <formula>NOT(ISERROR(SEARCH("relancé",A7)))</formula>
    </cfRule>
    <cfRule type="containsText" dxfId="19" priority="6935" operator="containsText" text="LE SABLE">
      <formula>NOT(ISERROR(SEARCH("LE SABLE",A7)))</formula>
    </cfRule>
    <cfRule type="containsText" dxfId="18" priority="6936" operator="containsText" text="PARC DES VERDIERS">
      <formula>NOT(ISERROR(SEARCH("PARC DES VERDIERS",A7)))</formula>
    </cfRule>
    <cfRule type="containsText" dxfId="17" priority="6937" operator="containsText" text="LES BRUMES DE GUA">
      <formula>NOT(ISERROR(SEARCH("LES BRUMES DE GUA",A7)))</formula>
    </cfRule>
    <cfRule type="containsText" dxfId="16" priority="6938" operator="containsText" text="LES JARDINS D'AMBRE">
      <formula>NOT(ISERROR(SEARCH("LES JARDINS D'AMBRE",A7)))</formula>
    </cfRule>
    <cfRule type="containsText" dxfId="15" priority="6939" operator="containsText" text="L'ETOFFE">
      <formula>NOT(ISERROR(SEARCH("L'ETOFFE",A7)))</formula>
    </cfRule>
    <cfRule type="containsText" dxfId="14" priority="6940" operator="containsText" text="IMAGIN'O">
      <formula>NOT(ISERROR(SEARCH("IMAGIN'O",A7)))</formula>
    </cfRule>
    <cfRule type="containsText" dxfId="13" priority="6942" operator="containsText" text="COTE JARDINS">
      <formula>NOT(ISERROR(SEARCH("COTE JARDINS",A7)))</formula>
    </cfRule>
    <cfRule type="containsText" dxfId="12" priority="6943" operator="containsText" text="LES ELEGANTES">
      <formula>NOT(ISERROR(SEARCH("LES ELEGANTES",A7)))</formula>
    </cfRule>
    <cfRule type="containsText" dxfId="11" priority="6944" operator="containsText" text="/">
      <formula>NOT(ISERROR(SEARCH("/",A7)))</formula>
    </cfRule>
    <cfRule type="containsBlanks" dxfId="10" priority="6946">
      <formula>LEN(TRIM(A7))=0</formula>
    </cfRule>
  </conditionalFormatting>
  <conditionalFormatting sqref="A7:BD8">
    <cfRule type="containsText" dxfId="9" priority="5477" operator="containsText" text="NON DEMANDE">
      <formula>NOT(ISERROR(SEARCH("NON DEMANDE",A7)))</formula>
    </cfRule>
  </conditionalFormatting>
  <conditionalFormatting sqref="A7:BD8">
    <cfRule type="containsText" dxfId="8" priority="5172" operator="containsText" text="NON SOUMIS">
      <formula>NOT(ISERROR(SEARCH("NON SOUMIS",A7)))</formula>
    </cfRule>
  </conditionalFormatting>
  <conditionalFormatting sqref="A7:BD8">
    <cfRule type="containsText" dxfId="7" priority="5151" operator="containsText" text="refusé">
      <formula>NOT(ISERROR(SEARCH("refusé",A7)))</formula>
    </cfRule>
  </conditionalFormatting>
  <conditionalFormatting sqref="A7:BD8">
    <cfRule type="containsText" dxfId="6" priority="5128" operator="containsText" text="attente">
      <formula>NOT(ISERROR(SEARCH("attente",A7)))</formula>
    </cfRule>
  </conditionalFormatting>
  <conditionalFormatting sqref="A7:BD8">
    <cfRule type="containsText" dxfId="5" priority="4869" operator="containsText" text="envoyé">
      <formula>NOT(ISERROR(SEARCH("envoyé",A7)))</formula>
    </cfRule>
  </conditionalFormatting>
  <conditionalFormatting sqref="A1:XFD1048576">
    <cfRule type="containsText" dxfId="4" priority="2777" operator="containsText" text="GERE PAR">
      <formula>NOT(ISERROR(SEARCH("GERE PAR",A1)))</formula>
    </cfRule>
  </conditionalFormatting>
  <conditionalFormatting sqref="W8:AB8">
    <cfRule type="containsBlanks" dxfId="3" priority="151">
      <formula>LEN(TRIM(W8))=0</formula>
    </cfRule>
  </conditionalFormatting>
  <conditionalFormatting sqref="L8">
    <cfRule type="containsText" dxfId="2" priority="150" operator="containsText" text="relancé">
      <formula>NOT(ISERROR(SEARCH("relancé",L8)))</formula>
    </cfRule>
  </conditionalFormatting>
  <conditionalFormatting sqref="L8">
    <cfRule type="containsText" dxfId="1" priority="149" operator="containsText" text="relancé">
      <formula>NOT(ISERROR(SEARCH("relancé",L8)))</formula>
    </cfRule>
  </conditionalFormatting>
  <conditionalFormatting sqref="L8">
    <cfRule type="containsText" dxfId="0" priority="148" operator="containsText" text="NE COTISE PAS">
      <formula>NOT(ISERROR(SEARCH("NE COTISE PAS",L8)))</formula>
    </cfRule>
  </conditionalFormatting>
  <pageMargins left="0" right="0" top="0" bottom="0" header="0" footer="0"/>
  <pageSetup paperSize="9" scale="16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CHANTIERS EN COURS</vt:lpstr>
      <vt:lpstr>'CHANTIERS EN COURS'!Zone_d_impression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TOUSSAERT</dc:creator>
  <cp:lastModifiedBy>Séverine TOUSSAERT</cp:lastModifiedBy>
  <dcterms:created xsi:type="dcterms:W3CDTF">2020-09-15T09:48:33Z</dcterms:created>
  <dcterms:modified xsi:type="dcterms:W3CDTF">2021-02-09T15:28:45Z</dcterms:modified>
</cp:coreProperties>
</file>