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8800" windowHeight="12435"/>
  </bookViews>
  <sheets>
    <sheet name="Registre Unique du Personnel" sheetId="1" r:id="rId1"/>
    <sheet name="Feuil1" sheetId="3" r:id="rId2"/>
    <sheet name="Registre des Stagiaires" sheetId="2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</calcChain>
</file>

<file path=xl/comments1.xml><?xml version="1.0" encoding="utf-8"?>
<comments xmlns="http://schemas.openxmlformats.org/spreadsheetml/2006/main">
  <authors>
    <author>tc={311CF812-2349-4B5E-AF8F-1E582EC3A4D3}</author>
  </authors>
  <commentList>
    <comment ref="O34" authorId="0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CONTRAT UNIQUE D INSERTION CONTRAT 
INITIATIVE EMPLOI</t>
        </r>
      </text>
    </comment>
  </commentList>
</comments>
</file>

<file path=xl/sharedStrings.xml><?xml version="1.0" encoding="utf-8"?>
<sst xmlns="http://schemas.openxmlformats.org/spreadsheetml/2006/main" count="626" uniqueCount="397">
  <si>
    <t>N° de ligne</t>
  </si>
  <si>
    <t>Nom et prénoms</t>
  </si>
  <si>
    <t>Adresse</t>
  </si>
  <si>
    <t>N° Sécurité Sociale</t>
  </si>
  <si>
    <t>Nationalité</t>
  </si>
  <si>
    <t>Date de naissance</t>
  </si>
  <si>
    <t>Sexe</t>
  </si>
  <si>
    <t>Emploi et qualification</t>
  </si>
  <si>
    <t>Dates</t>
  </si>
  <si>
    <t>Pour les travailleurs étrangers assujettis à la possession d'un titre autorisant l'exercice d'une activité salariée</t>
  </si>
  <si>
    <t>Pour les jeunes travailleurs</t>
  </si>
  <si>
    <t>Pour les travailleurs à contrat spécifique
(indiquer la mention spécifique)</t>
  </si>
  <si>
    <t>Entrée</t>
  </si>
  <si>
    <t>Sortie</t>
  </si>
  <si>
    <t>Type du 
document</t>
  </si>
  <si>
    <t>N° d'ordre 
du document</t>
  </si>
  <si>
    <t>Apprenti</t>
  </si>
  <si>
    <t>Contrat de 
qualification</t>
  </si>
  <si>
    <t>Contrat
d'adaptation</t>
  </si>
  <si>
    <t>Contrat à 
Durée Déterminée</t>
  </si>
  <si>
    <t>Temps partiel</t>
  </si>
  <si>
    <t>Temporaire : Noms et adresse des entreprises de travail temporaire</t>
  </si>
  <si>
    <t>Dates du stage</t>
  </si>
  <si>
    <t>Convention de stage</t>
  </si>
  <si>
    <t>Missions effectuées durant le stage</t>
  </si>
  <si>
    <t>Établissement scolaire habituellement fréquenté
(université de liaison)</t>
  </si>
  <si>
    <t>Rémunération (oui / non)</t>
  </si>
  <si>
    <t>Commentaires</t>
  </si>
  <si>
    <t>Signature du stagiaire</t>
  </si>
  <si>
    <t>Date de début</t>
  </si>
  <si>
    <t>Date de fin</t>
  </si>
  <si>
    <t>Date</t>
  </si>
  <si>
    <t>Numéro</t>
  </si>
  <si>
    <t>Registre Unique du Personnel</t>
  </si>
  <si>
    <t>Code Postal</t>
  </si>
  <si>
    <t>Ville</t>
  </si>
  <si>
    <t>LOIRE COLIS EXPRESS</t>
  </si>
  <si>
    <t>Registre du Personnel Stagiaire</t>
  </si>
  <si>
    <t>F</t>
  </si>
  <si>
    <t>Secretaire Comptable</t>
  </si>
  <si>
    <t>Type de contrat</t>
  </si>
  <si>
    <t>CDI</t>
  </si>
  <si>
    <t>Durée du travail</t>
  </si>
  <si>
    <t>Temps</t>
  </si>
  <si>
    <t>Partiel</t>
  </si>
  <si>
    <t>17h/ hebdo</t>
  </si>
  <si>
    <t>Emploi</t>
  </si>
  <si>
    <t>Qualification</t>
  </si>
  <si>
    <t>Groupe 3 - Coefficient 115M</t>
  </si>
  <si>
    <t>Ancienneté</t>
  </si>
  <si>
    <t>M</t>
  </si>
  <si>
    <t>Chauffeur Livreur</t>
  </si>
  <si>
    <t>Unieux</t>
  </si>
  <si>
    <t>Groupe 3 bis - Coef 118M</t>
  </si>
  <si>
    <t>Infos</t>
  </si>
  <si>
    <t>Heure Supp</t>
  </si>
  <si>
    <t>Oui</t>
  </si>
  <si>
    <t xml:space="preserve">CUI </t>
  </si>
  <si>
    <t>Plein</t>
  </si>
  <si>
    <t>39h/hebdo</t>
  </si>
  <si>
    <t>Date fin Validité du document</t>
  </si>
  <si>
    <t>24h/hebdo</t>
  </si>
  <si>
    <t>Titre de séjour</t>
  </si>
  <si>
    <t>CDD</t>
  </si>
  <si>
    <t>35h/hebdo</t>
  </si>
  <si>
    <t>Saint-Jean-Bonnefonds</t>
  </si>
  <si>
    <t>20h/hebdo</t>
  </si>
  <si>
    <t>Saint-Étienne</t>
  </si>
  <si>
    <t>Chambéon</t>
  </si>
  <si>
    <t>Civens</t>
  </si>
  <si>
    <t>Cleppé</t>
  </si>
  <si>
    <t>Épercieux-Saint-Paul</t>
  </si>
  <si>
    <t>Feurs</t>
  </si>
  <si>
    <t>Jas</t>
  </si>
  <si>
    <t>Mizérieux</t>
  </si>
  <si>
    <t>Poncins</t>
  </si>
  <si>
    <t>Pouilly-lès-Feurs</t>
  </si>
  <si>
    <t>Saint-Barthélemy-Lestra</t>
  </si>
  <si>
    <t>Sainte-Foy-Saint-Sulpice</t>
  </si>
  <si>
    <t>Saint-Martin-Lestra</t>
  </si>
  <si>
    <t>Salt-en-Donzy</t>
  </si>
  <si>
    <t>Salvizinet</t>
  </si>
  <si>
    <t>Valeille</t>
  </si>
  <si>
    <t>La Côte-en-Couzan</t>
  </si>
  <si>
    <t>Saint-Didier-sur-Rochefort</t>
  </si>
  <si>
    <t>Saint-Thurin</t>
  </si>
  <si>
    <t>La Valla-sur-Rochefort</t>
  </si>
  <si>
    <t>Chirassimont</t>
  </si>
  <si>
    <t>Machézal</t>
  </si>
  <si>
    <t>Saint-Cyr-de-Valorges</t>
  </si>
  <si>
    <t>Commelle-Vernay</t>
  </si>
  <si>
    <t>Le Coteau</t>
  </si>
  <si>
    <t>Notre-Dame-de-Boisset</t>
  </si>
  <si>
    <t>Parigny</t>
  </si>
  <si>
    <t>Perreux</t>
  </si>
  <si>
    <t>Saint-Vincent-de-Boisset</t>
  </si>
  <si>
    <t>Saint-Marcel-de-Félines</t>
  </si>
  <si>
    <t>Cordelle</t>
  </si>
  <si>
    <t>Saint-Cyr-de-Favières</t>
  </si>
  <si>
    <t>Ailleux</t>
  </si>
  <si>
    <t>Arthun</t>
  </si>
  <si>
    <t>Boën</t>
  </si>
  <si>
    <t>Cezay</t>
  </si>
  <si>
    <t>Débats-Rivière-d'Orpra</t>
  </si>
  <si>
    <t>L' Hôpital-sous-Rochefort</t>
  </si>
  <si>
    <t>Leigneux</t>
  </si>
  <si>
    <t>Marcilly-le-Châtel</t>
  </si>
  <si>
    <t>Marcoux</t>
  </si>
  <si>
    <t>Montverdun</t>
  </si>
  <si>
    <t>Sainte-Agathe-la-Bouteresse</t>
  </si>
  <si>
    <t>Saint-Étienne-le-Molard</t>
  </si>
  <si>
    <t>Saint-Laurent-Rochefort</t>
  </si>
  <si>
    <t>Saint-Sixte</t>
  </si>
  <si>
    <t>Trelins</t>
  </si>
  <si>
    <t>La Valla-en-Gier</t>
  </si>
  <si>
    <t>Châtelus</t>
  </si>
  <si>
    <t>Chazelles-sur-Lyon</t>
  </si>
  <si>
    <t>Chevrières</t>
  </si>
  <si>
    <t>Fontanès</t>
  </si>
  <si>
    <t>La Gimond</t>
  </si>
  <si>
    <t>Grammond</t>
  </si>
  <si>
    <t>Marcenod</t>
  </si>
  <si>
    <t>Maringes</t>
  </si>
  <si>
    <t>Saint-Denis-sur-Coise</t>
  </si>
  <si>
    <t>Viricelles</t>
  </si>
  <si>
    <t>Virigneux</t>
  </si>
  <si>
    <t>La Ricamarie</t>
  </si>
  <si>
    <t>L' Horme</t>
  </si>
  <si>
    <t>Riorges</t>
  </si>
  <si>
    <t>Lentigny</t>
  </si>
  <si>
    <t>Ouches</t>
  </si>
  <si>
    <t>Pouilly-les-Nonains</t>
  </si>
  <si>
    <t>Saint-Jean-Saint-Maurice-sur-Loire</t>
  </si>
  <si>
    <t>Saint-Léger-sur-Roanne</t>
  </si>
  <si>
    <t>Villemontais</t>
  </si>
  <si>
    <t>Andrézieux-Bouthéon</t>
  </si>
  <si>
    <t>Bonson</t>
  </si>
  <si>
    <t>Saint-Cyprien</t>
  </si>
  <si>
    <t>Saint-Just-Saint-Rambert</t>
  </si>
  <si>
    <t>Chandon</t>
  </si>
  <si>
    <t>Charlieu</t>
  </si>
  <si>
    <t>Saint-Hilaire-sous-Charlieu</t>
  </si>
  <si>
    <t>Saint-Nizier-sous-Charlieu</t>
  </si>
  <si>
    <t>Saint-Pierre-la-Noaille</t>
  </si>
  <si>
    <t>Bellegarde-en-Forez</t>
  </si>
  <si>
    <t>Boisset-lès-Montrond</t>
  </si>
  <si>
    <t>Craintilleux</t>
  </si>
  <si>
    <t>L' Hôpital-le-Grand</t>
  </si>
  <si>
    <t>Marclopt</t>
  </si>
  <si>
    <t>Montrond-les-Bains</t>
  </si>
  <si>
    <t>Saint-André-le-Puy</t>
  </si>
  <si>
    <t>Saint-Cyr-les-Vignes</t>
  </si>
  <si>
    <t>Saint-Laurent-la-Conche</t>
  </si>
  <si>
    <t>Unias</t>
  </si>
  <si>
    <t>Bourg-Argental</t>
  </si>
  <si>
    <t>Burdignes</t>
  </si>
  <si>
    <t>Colombier</t>
  </si>
  <si>
    <t>Graix</t>
  </si>
  <si>
    <t>Saint-Julien-Molin-Molette</t>
  </si>
  <si>
    <t>Saint-Sauveur-en-Rue</t>
  </si>
  <si>
    <t>Thélis-la-Combe</t>
  </si>
  <si>
    <t>La Versanne</t>
  </si>
  <si>
    <t>Roche-la-Molière</t>
  </si>
  <si>
    <t>Caloire</t>
  </si>
  <si>
    <t>Saint-Maurice-en-Gourgois</t>
  </si>
  <si>
    <t>Saint-Paul-en-Cornillon</t>
  </si>
  <si>
    <t>Amions</t>
  </si>
  <si>
    <t>Bully</t>
  </si>
  <si>
    <t>Bussy-Albieux</t>
  </si>
  <si>
    <t>Cremeaux</t>
  </si>
  <si>
    <t>Dancé</t>
  </si>
  <si>
    <t>Grézolles</t>
  </si>
  <si>
    <t>Luré</t>
  </si>
  <si>
    <t>Nollieux</t>
  </si>
  <si>
    <t>Pommiers</t>
  </si>
  <si>
    <t>Saint-Germain-Laval</t>
  </si>
  <si>
    <t>Saint-Julien-d'Oddes</t>
  </si>
  <si>
    <t>Saint-Martin-la-Sauveté</t>
  </si>
  <si>
    <t>Saint-Polgues</t>
  </si>
  <si>
    <t>Souternon</t>
  </si>
  <si>
    <t>Saint-Priest-en-Jarez</t>
  </si>
  <si>
    <t>Sorbiers</t>
  </si>
  <si>
    <t>Mably</t>
  </si>
  <si>
    <t>Roanne</t>
  </si>
  <si>
    <t>Villerest</t>
  </si>
  <si>
    <t>Changy</t>
  </si>
  <si>
    <t>Le Crozet</t>
  </si>
  <si>
    <t>La Pacaudière</t>
  </si>
  <si>
    <t>Sail-les-Bains</t>
  </si>
  <si>
    <t>Saint-Bonnet-des-Quarts</t>
  </si>
  <si>
    <t>Urbise</t>
  </si>
  <si>
    <t>Vivans</t>
  </si>
  <si>
    <t>Cellieu</t>
  </si>
  <si>
    <t>Farnay</t>
  </si>
  <si>
    <t>La Grand-Croix</t>
  </si>
  <si>
    <t>Saint-Christo-en-Jarez</t>
  </si>
  <si>
    <t>Valfleury</t>
  </si>
  <si>
    <t>Aveizieux</t>
  </si>
  <si>
    <t>Chamboeuf</t>
  </si>
  <si>
    <t>Cuzieu</t>
  </si>
  <si>
    <t>Saint-Bonnet-les-Oules</t>
  </si>
  <si>
    <t>Saint-Galmier</t>
  </si>
  <si>
    <t>Saint-Médard-en-Forez</t>
  </si>
  <si>
    <t>Rivas</t>
  </si>
  <si>
    <t>Veauche</t>
  </si>
  <si>
    <t>Veauchette</t>
  </si>
  <si>
    <t>La Talaudière</t>
  </si>
  <si>
    <t>Cottance</t>
  </si>
  <si>
    <t>Essertines-en-Donzy</t>
  </si>
  <si>
    <t>Montchal</t>
  </si>
  <si>
    <t>Panissières</t>
  </si>
  <si>
    <t>Arcon</t>
  </si>
  <si>
    <t>Les Noës</t>
  </si>
  <si>
    <t>Renaison</t>
  </si>
  <si>
    <t>Saint-Alban-les-Eaux</t>
  </si>
  <si>
    <t>Saint-André-d'Apchon</t>
  </si>
  <si>
    <t>Saint-Haon-le-Châtel</t>
  </si>
  <si>
    <t>Saint-Haon-le-Vieux</t>
  </si>
  <si>
    <t>Saint-Rirand</t>
  </si>
  <si>
    <t>Aboën</t>
  </si>
  <si>
    <t>La Chapelle-en-Lafaye</t>
  </si>
  <si>
    <t>Estivareilles</t>
  </si>
  <si>
    <t>Luriecq</t>
  </si>
  <si>
    <t>Merle-Leignec</t>
  </si>
  <si>
    <t>Montarcher</t>
  </si>
  <si>
    <t>Périgneux</t>
  </si>
  <si>
    <t>Rozier-Côtes-d'Aurec</t>
  </si>
  <si>
    <t>Saint-Bonnet-le-Château</t>
  </si>
  <si>
    <t>Saint-Hilaire-Cusson-la-Valmitte</t>
  </si>
  <si>
    <t>Saint-Nizier-de-Fornas</t>
  </si>
  <si>
    <t>La Tourette</t>
  </si>
  <si>
    <t>Villars</t>
  </si>
  <si>
    <t>Saint-Chamond</t>
  </si>
  <si>
    <t>La Chapelle-Villars</t>
  </si>
  <si>
    <t>Chavanay</t>
  </si>
  <si>
    <t>Chuyer</t>
  </si>
  <si>
    <t>Pavezin</t>
  </si>
  <si>
    <t>Pélussin</t>
  </si>
  <si>
    <t>Saint-Michel-sur-Rhône</t>
  </si>
  <si>
    <t>Vérin</t>
  </si>
  <si>
    <t>Lorette</t>
  </si>
  <si>
    <t>Champoly</t>
  </si>
  <si>
    <t>Cherier</t>
  </si>
  <si>
    <t>Juré</t>
  </si>
  <si>
    <t>Saint-Just-en-Chevalet</t>
  </si>
  <si>
    <t>Saint-Marcel-d'Urfé</t>
  </si>
  <si>
    <t>Saint-Romain-d'Urfé</t>
  </si>
  <si>
    <t>Chausseterre</t>
  </si>
  <si>
    <t>Cervières</t>
  </si>
  <si>
    <t>La Chamba</t>
  </si>
  <si>
    <t>La Chambonie</t>
  </si>
  <si>
    <t>Noirétable</t>
  </si>
  <si>
    <t>Saint-Jean-la-Vêtre</t>
  </si>
  <si>
    <t>Saint-Julien-la-Vêtre</t>
  </si>
  <si>
    <t>Saint-Priest-la-Vêtre</t>
  </si>
  <si>
    <t>Les Salles</t>
  </si>
  <si>
    <t>Sury-le-Comtal</t>
  </si>
  <si>
    <t>Arcinges</t>
  </si>
  <si>
    <t>Boyer</t>
  </si>
  <si>
    <t>Le Cergne</t>
  </si>
  <si>
    <t>Coutouvre</t>
  </si>
  <si>
    <t>Cuinzier</t>
  </si>
  <si>
    <t>La Gresle</t>
  </si>
  <si>
    <t>Jarnosse</t>
  </si>
  <si>
    <t>Sevelinges</t>
  </si>
  <si>
    <t>Villers</t>
  </si>
  <si>
    <t>Fourneaux</t>
  </si>
  <si>
    <t>Lay</t>
  </si>
  <si>
    <t>Neaux</t>
  </si>
  <si>
    <t>Saint-Symphorien-de-Lay</t>
  </si>
  <si>
    <t>La Fouillouse</t>
  </si>
  <si>
    <t>Fraisses</t>
  </si>
  <si>
    <t>Le Chambon-Feugerolles</t>
  </si>
  <si>
    <t>Balbigny</t>
  </si>
  <si>
    <t>Bussières</t>
  </si>
  <si>
    <t>Néronde</t>
  </si>
  <si>
    <t>Nervieux</t>
  </si>
  <si>
    <t>Sainte-Agathe-en-Donzy</t>
  </si>
  <si>
    <t>Saint-Georges-de-Baroille</t>
  </si>
  <si>
    <t>Bessey</t>
  </si>
  <si>
    <t>Lupé</t>
  </si>
  <si>
    <t>Maclas</t>
  </si>
  <si>
    <t>Malleval</t>
  </si>
  <si>
    <t>Roisey</t>
  </si>
  <si>
    <t>Saint-Appolinard</t>
  </si>
  <si>
    <t>Saint-Pierre-de-Boeuf</t>
  </si>
  <si>
    <t>Véranne</t>
  </si>
  <si>
    <t>Saint-Genest-Lerpt</t>
  </si>
  <si>
    <t>Croizet-sur-Gand</t>
  </si>
  <si>
    <t>Sainte-Colombe-sur-Gand</t>
  </si>
  <si>
    <t>Saint-Just-la-Pendue</t>
  </si>
  <si>
    <t>Apinac</t>
  </si>
  <si>
    <t>Usson-en-Forez</t>
  </si>
  <si>
    <t>Boisset-Saint-Priest</t>
  </si>
  <si>
    <t>Chazelles-sur-Lavieu</t>
  </si>
  <si>
    <t>Chenereilles</t>
  </si>
  <si>
    <t>Gumières</t>
  </si>
  <si>
    <t>Lavieu</t>
  </si>
  <si>
    <t>Margerie-Chantagret</t>
  </si>
  <si>
    <t>Marols</t>
  </si>
  <si>
    <t>Saint-Jean-Soleymieux</t>
  </si>
  <si>
    <t>Soleymieux</t>
  </si>
  <si>
    <t>Saint-Héand</t>
  </si>
  <si>
    <t>L' Étrat</t>
  </si>
  <si>
    <t>La Tour-en-Jarez</t>
  </si>
  <si>
    <t>Neulise</t>
  </si>
  <si>
    <t>Pinay</t>
  </si>
  <si>
    <t>Saint-Jodard</t>
  </si>
  <si>
    <t>Saint-Paul-de-Vézelin</t>
  </si>
  <si>
    <t>Saint-Priest-la-Roche</t>
  </si>
  <si>
    <t>Vendranges</t>
  </si>
  <si>
    <t>Bard</t>
  </si>
  <si>
    <t>Chalain-d'Uzore</t>
  </si>
  <si>
    <t>Chalain-le-Comtal</t>
  </si>
  <si>
    <t>Champdieu</t>
  </si>
  <si>
    <t>Écotay-l'Olme</t>
  </si>
  <si>
    <t>Essertines-en-Châtelneuf</t>
  </si>
  <si>
    <t>Grézieux-le-Fromental</t>
  </si>
  <si>
    <t>Lérigneux</t>
  </si>
  <si>
    <t>Lézigneux</t>
  </si>
  <si>
    <t>Magneux-Haute-Rive</t>
  </si>
  <si>
    <t>Montbrison</t>
  </si>
  <si>
    <t>Mornand-en-Forez</t>
  </si>
  <si>
    <t>Pralong</t>
  </si>
  <si>
    <t>Précieux</t>
  </si>
  <si>
    <t>Roche</t>
  </si>
  <si>
    <t>Saint-Paul-d'Uzore</t>
  </si>
  <si>
    <t>Saint-Thomas-la-Garde</t>
  </si>
  <si>
    <t>Savigneux</t>
  </si>
  <si>
    <t>Verrières-en-Forez</t>
  </si>
  <si>
    <t>Saint-Georges-Haute-Ville</t>
  </si>
  <si>
    <t>Saint-Romain-le-Puy</t>
  </si>
  <si>
    <t>Saint-Martin-d'Estréaux</t>
  </si>
  <si>
    <t>Pradines</t>
  </si>
  <si>
    <t>Régny</t>
  </si>
  <si>
    <t>Saint-Victor-sur-Rhins</t>
  </si>
  <si>
    <t>Noailly</t>
  </si>
  <si>
    <t>Saint-Forgeux-Lespinasse</t>
  </si>
  <si>
    <t>Saint-Germain-Lespinasse</t>
  </si>
  <si>
    <t>Saint-Romain-la-Motte</t>
  </si>
  <si>
    <t>Le Bessat</t>
  </si>
  <si>
    <t>Jonzieux</t>
  </si>
  <si>
    <t>Marlhes</t>
  </si>
  <si>
    <t>Planfoy</t>
  </si>
  <si>
    <t>Saint-Genest-Malifaux</t>
  </si>
  <si>
    <t>Saint-Régis-du-Coin</t>
  </si>
  <si>
    <t>Saint-Romain-les-Atheux</t>
  </si>
  <si>
    <t>Tarentaise</t>
  </si>
  <si>
    <t>Belleroche</t>
  </si>
  <si>
    <t>Belmont-de-la-Loire</t>
  </si>
  <si>
    <t>Écoche</t>
  </si>
  <si>
    <t>Saint-Germain-la-Montagne</t>
  </si>
  <si>
    <t>Saint-Marcellin-en-Forez</t>
  </si>
  <si>
    <t>Firminy</t>
  </si>
  <si>
    <t>La Bénisson-Dieu</t>
  </si>
  <si>
    <t>Briennon</t>
  </si>
  <si>
    <t>Nandax</t>
  </si>
  <si>
    <t>Pouilly-sous-Charlieu</t>
  </si>
  <si>
    <t>Vougy</t>
  </si>
  <si>
    <t>Doizieux</t>
  </si>
  <si>
    <t>Saint-Paul-en-Jarez</t>
  </si>
  <si>
    <t>La Terrasse-sur-Dorlay</t>
  </si>
  <si>
    <t>Maizilly</t>
  </si>
  <si>
    <t>Mars</t>
  </si>
  <si>
    <t>Saint-Denis-de-Cabanne</t>
  </si>
  <si>
    <t>Violay</t>
  </si>
  <si>
    <t>Chagnon</t>
  </si>
  <si>
    <t>Châteauneuf</t>
  </si>
  <si>
    <t>Dargoire</t>
  </si>
  <si>
    <t>Rive-de-Gier</t>
  </si>
  <si>
    <t>Sainte-Croix-en-Jarez</t>
  </si>
  <si>
    <t>Genilac</t>
  </si>
  <si>
    <t>Saint-Joseph</t>
  </si>
  <si>
    <t>Saint-Martin-la-Plaine</t>
  </si>
  <si>
    <t>Saint-Romain-en-Jarez</t>
  </si>
  <si>
    <t>Tartaras</t>
  </si>
  <si>
    <t>Rozier-en-Donzy</t>
  </si>
  <si>
    <t>Ambierle</t>
  </si>
  <si>
    <t>Saint-Priest-la-Prugne</t>
  </si>
  <si>
    <t>La Tuilière</t>
  </si>
  <si>
    <t>Combre</t>
  </si>
  <si>
    <t>Montagny</t>
  </si>
  <si>
    <t>Sail-sous-Couzan</t>
  </si>
  <si>
    <t>Chalmazel</t>
  </si>
  <si>
    <t>Jeansagnière</t>
  </si>
  <si>
    <t>Châtelneuf</t>
  </si>
  <si>
    <t>Saint-Bonnet-le-Courreau</t>
  </si>
  <si>
    <t>Palogneux</t>
  </si>
  <si>
    <t>Saint-Georges-en-Couzan</t>
  </si>
  <si>
    <t>Saint-Just-en-Bas</t>
  </si>
  <si>
    <t>Sauvain</t>
  </si>
  <si>
    <t>CP</t>
  </si>
  <si>
    <t>Secrètaire</t>
  </si>
  <si>
    <t>?</t>
  </si>
  <si>
    <t>13/04/1697</t>
  </si>
  <si>
    <t>CIE CUI</t>
  </si>
  <si>
    <t>NXGFVHY59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</si>
</sst>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rgb="FF303030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DFDFD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DCDCDC"/>
      </left>
      <right style="medium">
        <color rgb="FFDCDCDC"/>
      </right>
      <top/>
      <bottom style="medium">
        <color rgb="FFDCDCDC"/>
      </bottom>
      <diagonal/>
    </border>
    <border>
      <left style="medium">
        <color rgb="FFDCDCDC"/>
      </left>
      <right style="medium">
        <color rgb="FFDCDCDC"/>
      </right>
      <top/>
      <bottom/>
      <diagonal/>
    </border>
    <border>
      <left style="medium">
        <color rgb="FFDCDCDC"/>
      </left>
      <right style="medium">
        <color rgb="FFDCDCDC"/>
      </right>
      <top style="medium">
        <color rgb="FFDCDCDC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1" xfId="1" applyFont="1" applyBorder="1" applyAlignment="1" applyProtection="1">
      <alignment horizontal="center" vertical="center" wrapText="1"/>
      <protection locked="0"/>
    </xf>
    <xf numFmtId="49" fontId="5" fillId="0" borderId="1" xfId="1" applyNumberFormat="1" applyFont="1" applyBorder="1" applyAlignment="1" applyProtection="1">
      <alignment horizontal="center" vertical="center" wrapText="1"/>
      <protection locked="0"/>
    </xf>
    <xf numFmtId="14" fontId="5" fillId="0" borderId="1" xfId="1" applyNumberFormat="1" applyFont="1" applyBorder="1" applyAlignment="1" applyProtection="1">
      <alignment horizontal="center" vertical="center" wrapText="1"/>
      <protection locked="0"/>
    </xf>
    <xf numFmtId="0" fontId="5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2" fillId="0" borderId="3" xfId="1" applyFont="1" applyBorder="1" applyAlignment="1">
      <alignment horizontal="center" vertical="center" wrapText="1"/>
    </xf>
    <xf numFmtId="0" fontId="9" fillId="0" borderId="0" xfId="0" applyFont="1"/>
    <xf numFmtId="0" fontId="7" fillId="0" borderId="0" xfId="0" applyFont="1" applyAlignment="1">
      <alignment horizontal="left" vertical="center"/>
    </xf>
    <xf numFmtId="0" fontId="5" fillId="0" borderId="1" xfId="1" applyFont="1" applyBorder="1" applyAlignment="1" applyProtection="1">
      <alignment horizontal="left" vertical="center" wrapText="1"/>
      <protection locked="0"/>
    </xf>
    <xf numFmtId="14" fontId="0" fillId="0" borderId="0" xfId="0" applyNumberFormat="1"/>
    <xf numFmtId="14" fontId="0" fillId="0" borderId="0" xfId="0" applyNumberFormat="1" applyAlignment="1">
      <alignment vertical="center"/>
    </xf>
    <xf numFmtId="0" fontId="0" fillId="0" borderId="0" xfId="0" applyFill="1"/>
    <xf numFmtId="0" fontId="11" fillId="2" borderId="10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2" fontId="0" fillId="0" borderId="0" xfId="0" applyNumberFormat="1" applyAlignment="1">
      <alignment vertical="center"/>
    </xf>
    <xf numFmtId="0" fontId="2" fillId="0" borderId="4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7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inda IDIR" id="{5B56D653-44A3-4222-A40F-C6A60CF9801C}" userId="1b28eadadff8d7d7" providerId="Windows Live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O34" dT="2020-11-12T20:41:30.96" personId="{5B56D653-44A3-4222-A40F-C6A60CF9801C}" id="{311CF812-2349-4B5E-AF8F-1E582EC3A4D3}">
    <text>CONTRAT UNIQUE D INSERTION CONTRAT 
INITIATIVE EMPLOI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AA104"/>
  <sheetViews>
    <sheetView showGridLines="0" tabSelected="1" topLeftCell="H5" zoomScale="150" zoomScaleNormal="150" workbookViewId="0">
      <selection activeCell="N5" sqref="N5"/>
    </sheetView>
  </sheetViews>
  <sheetFormatPr baseColWidth="10" defaultRowHeight="15" x14ac:dyDescent="0.25"/>
  <cols>
    <col min="1" max="1" width="5.85546875" customWidth="1"/>
    <col min="2" max="2" width="23.42578125" style="11" customWidth="1"/>
    <col min="3" max="3" width="38.28515625" style="11" customWidth="1"/>
    <col min="4" max="4" width="13.28515625" customWidth="1"/>
    <col min="5" max="5" width="24.140625" style="11" customWidth="1"/>
    <col min="6" max="6" width="23.7109375" customWidth="1"/>
    <col min="7" max="7" width="14.85546875" customWidth="1"/>
    <col min="8" max="8" width="17.28515625" customWidth="1"/>
    <col min="9" max="9" width="5.85546875" customWidth="1"/>
    <col min="10" max="10" width="24.7109375" customWidth="1"/>
    <col min="11" max="11" width="27.28515625" customWidth="1"/>
    <col min="14" max="14" width="13.85546875" customWidth="1"/>
    <col min="19" max="19" width="21.28515625" customWidth="1"/>
    <col min="20" max="20" width="24" customWidth="1"/>
    <col min="21" max="21" width="15.42578125" style="20" customWidth="1"/>
    <col min="23" max="23" width="13.42578125" customWidth="1"/>
    <col min="24" max="24" width="15.42578125" customWidth="1"/>
    <col min="25" max="25" width="22.7109375" customWidth="1"/>
    <col min="26" max="26" width="16.85546875" customWidth="1"/>
    <col min="27" max="27" width="25.85546875" customWidth="1"/>
  </cols>
  <sheetData>
    <row r="1" spans="1:27" ht="37.15" customHeight="1" x14ac:dyDescent="0.25">
      <c r="A1" s="14" t="s">
        <v>33</v>
      </c>
      <c r="K1" s="13"/>
      <c r="L1" s="13"/>
      <c r="M1" s="13"/>
      <c r="U1" s="17"/>
    </row>
    <row r="2" spans="1:27" s="13" customFormat="1" ht="36" customHeight="1" x14ac:dyDescent="0.25">
      <c r="A2" s="15" t="s">
        <v>36</v>
      </c>
      <c r="B2" s="18"/>
      <c r="C2" s="12"/>
      <c r="E2" s="12"/>
      <c r="M2" s="28"/>
      <c r="U2" s="21"/>
    </row>
    <row r="3" spans="1:27" s="1" customFormat="1" ht="42.75" customHeight="1" x14ac:dyDescent="0.25">
      <c r="A3" s="35" t="s">
        <v>0</v>
      </c>
      <c r="B3" s="35" t="s">
        <v>1</v>
      </c>
      <c r="C3" s="35" t="s">
        <v>2</v>
      </c>
      <c r="D3" s="35" t="s">
        <v>34</v>
      </c>
      <c r="E3" s="35" t="s">
        <v>35</v>
      </c>
      <c r="F3" s="35" t="s">
        <v>3</v>
      </c>
      <c r="G3" s="35" t="s">
        <v>4</v>
      </c>
      <c r="H3" s="35" t="s">
        <v>5</v>
      </c>
      <c r="I3" s="35" t="s">
        <v>6</v>
      </c>
      <c r="J3" s="32" t="s">
        <v>7</v>
      </c>
      <c r="K3" s="34"/>
      <c r="L3" s="29" t="s">
        <v>8</v>
      </c>
      <c r="M3" s="30"/>
      <c r="N3" s="31"/>
      <c r="O3" s="36" t="s">
        <v>40</v>
      </c>
      <c r="P3" s="32" t="s">
        <v>42</v>
      </c>
      <c r="Q3" s="33"/>
      <c r="R3" s="34"/>
      <c r="S3" s="32" t="s">
        <v>9</v>
      </c>
      <c r="T3" s="33"/>
      <c r="U3" s="34"/>
      <c r="V3" s="35" t="s">
        <v>10</v>
      </c>
      <c r="W3" s="35"/>
      <c r="X3" s="35"/>
      <c r="Y3" s="35" t="s">
        <v>11</v>
      </c>
      <c r="Z3" s="35"/>
      <c r="AA3" s="35"/>
    </row>
    <row r="4" spans="1:27" s="4" customFormat="1" ht="42.75" customHeight="1" x14ac:dyDescent="0.25">
      <c r="A4" s="35"/>
      <c r="B4" s="35"/>
      <c r="C4" s="35"/>
      <c r="D4" s="35"/>
      <c r="E4" s="35"/>
      <c r="F4" s="35"/>
      <c r="G4" s="35"/>
      <c r="H4" s="35"/>
      <c r="I4" s="35"/>
      <c r="J4" s="9" t="s">
        <v>46</v>
      </c>
      <c r="K4" s="9" t="s">
        <v>47</v>
      </c>
      <c r="L4" s="2" t="s">
        <v>12</v>
      </c>
      <c r="M4" s="2" t="s">
        <v>13</v>
      </c>
      <c r="N4" s="2" t="s">
        <v>49</v>
      </c>
      <c r="O4" s="37"/>
      <c r="P4" s="16" t="s">
        <v>43</v>
      </c>
      <c r="Q4" s="16" t="s">
        <v>54</v>
      </c>
      <c r="R4" s="16" t="s">
        <v>55</v>
      </c>
      <c r="S4" s="3" t="s">
        <v>14</v>
      </c>
      <c r="T4" s="3" t="s">
        <v>15</v>
      </c>
      <c r="U4" s="3" t="s">
        <v>60</v>
      </c>
      <c r="V4" s="2" t="s">
        <v>16</v>
      </c>
      <c r="W4" s="3" t="s">
        <v>17</v>
      </c>
      <c r="X4" s="3" t="s">
        <v>18</v>
      </c>
      <c r="Y4" s="3" t="s">
        <v>19</v>
      </c>
      <c r="Z4" s="2" t="s">
        <v>20</v>
      </c>
      <c r="AA4" s="3" t="s">
        <v>21</v>
      </c>
    </row>
    <row r="5" spans="1:27" s="8" customFormat="1" ht="23.25" customHeight="1" x14ac:dyDescent="0.25">
      <c r="A5" s="2">
        <v>1</v>
      </c>
      <c r="B5" s="19"/>
      <c r="C5" s="19"/>
      <c r="D5" s="5"/>
      <c r="E5" s="19"/>
      <c r="F5" s="6"/>
      <c r="G5" s="5"/>
      <c r="H5" s="7">
        <v>30660</v>
      </c>
      <c r="I5" s="5" t="s">
        <v>38</v>
      </c>
      <c r="J5" s="5" t="s">
        <v>39</v>
      </c>
      <c r="K5" s="5" t="s">
        <v>48</v>
      </c>
      <c r="L5" s="7">
        <v>42917</v>
      </c>
      <c r="M5" s="7"/>
      <c r="N5" s="38" t="str">
        <f ca="1">IF(OR(L5="",L5="?"),"",IF(M5="",IF(DATEDIF(L5,TODAY(),"y")=0,"",DATEDIF(L5,TODAY(),"y")&amp;IF(DATEDIF(L5,TODAY(),"y")&gt;1," ans ","an "))&amp;IF(DATEDIF(L5,TODAY(),"ym")=0,"",DATEDIF(L5,TODAY(),"ym")&amp;" mois"),IF(M5&lt;L5,"/!\ SORTIE &lt; ENTREE",IF(DATEDIF(L5,M5,"y")=0,"",DATEDIF(L5,M5,"y")&amp;IF(DATEDIF(L5,M5,"y")&gt;1," ans ","an "))&amp;IF(DATEDIF(L5,M5,"ym")=0,"",DATEDIF(L5,M5,"ym")&amp;" mois"))))</f>
        <v>3 ans 4 mois</v>
      </c>
      <c r="O5" s="7" t="s">
        <v>41</v>
      </c>
      <c r="P5" s="7" t="s">
        <v>44</v>
      </c>
      <c r="Q5" s="7" t="s">
        <v>45</v>
      </c>
      <c r="R5" s="7"/>
      <c r="S5" s="6"/>
      <c r="T5" s="6"/>
      <c r="U5" s="7"/>
      <c r="V5" s="6"/>
      <c r="W5" s="6"/>
      <c r="X5" s="6"/>
      <c r="Y5" s="6"/>
      <c r="Z5" s="6"/>
      <c r="AA5" s="6"/>
    </row>
    <row r="6" spans="1:27" s="8" customFormat="1" ht="23.25" customHeight="1" x14ac:dyDescent="0.25">
      <c r="A6" s="2">
        <v>2</v>
      </c>
      <c r="B6" s="19"/>
      <c r="C6" s="19"/>
      <c r="D6" s="5"/>
      <c r="E6" s="19"/>
      <c r="F6" s="6"/>
      <c r="G6" s="5"/>
      <c r="H6" s="7">
        <v>25007</v>
      </c>
      <c r="I6" s="5" t="s">
        <v>50</v>
      </c>
      <c r="J6" s="5" t="s">
        <v>51</v>
      </c>
      <c r="K6" s="5" t="s">
        <v>48</v>
      </c>
      <c r="L6" s="7">
        <v>42917</v>
      </c>
      <c r="M6" s="7"/>
      <c r="N6" s="38" t="str">
        <f t="shared" ref="N5:N36" ca="1" si="0">IF(OR(L6="",L6="?"),"",IF(M6="",
IF(DATEDIF(L6,TODAY(),"y")=0,"",DATEDIF(L6,TODAY(),"y")&amp;IF(DATEDIF(L6,TODAY(),"y")&gt;1," ans ","an "))&amp;IF(DATEDIF(L6,TODAY(),"ym")=0,"",DATEDIF(L6,TODAY(),"ym")&amp;" mois"),
IF(M6&lt;L6,"/!\ SORTIE &lt; ENTREE",IF(DATEDIF(L6,M6,"y")=0,"",DATEDIF(L6,M6,"y")&amp;IF(DATEDIF(L6,M6,"y")&gt;1," ans ","an "))&amp;IF(DATEDIF(L6,M6,"ym")=0,"",DATEDIF(L6,M6,"ym")&amp;" mois"))))</f>
        <v>3 ans 4 mois</v>
      </c>
      <c r="O6" s="7" t="s">
        <v>41</v>
      </c>
      <c r="P6" s="7" t="s">
        <v>44</v>
      </c>
      <c r="Q6" s="7" t="s">
        <v>45</v>
      </c>
      <c r="R6" s="7"/>
      <c r="S6" s="6"/>
      <c r="T6" s="6"/>
      <c r="U6" s="7"/>
      <c r="V6" s="6"/>
      <c r="W6" s="6"/>
      <c r="X6" s="6"/>
      <c r="Y6" s="6"/>
      <c r="Z6" s="6"/>
      <c r="AA6" s="6"/>
    </row>
    <row r="7" spans="1:27" s="8" customFormat="1" ht="23.25" customHeight="1" x14ac:dyDescent="0.25">
      <c r="A7" s="2">
        <v>3</v>
      </c>
      <c r="B7" s="19"/>
      <c r="C7" s="19"/>
      <c r="D7" s="5"/>
      <c r="E7" s="19"/>
      <c r="F7" s="6"/>
      <c r="G7" s="5"/>
      <c r="H7" s="7">
        <v>24354</v>
      </c>
      <c r="I7" s="5" t="s">
        <v>50</v>
      </c>
      <c r="J7" s="5" t="s">
        <v>51</v>
      </c>
      <c r="K7" s="5" t="s">
        <v>53</v>
      </c>
      <c r="L7" s="7">
        <v>41477</v>
      </c>
      <c r="M7" s="7"/>
      <c r="N7" s="38" t="str">
        <f t="shared" ca="1" si="0"/>
        <v>7 ans 3 mois</v>
      </c>
      <c r="O7" s="7" t="s">
        <v>57</v>
      </c>
      <c r="P7" s="7" t="s">
        <v>58</v>
      </c>
      <c r="Q7" s="7" t="s">
        <v>59</v>
      </c>
      <c r="R7" s="7" t="s">
        <v>56</v>
      </c>
      <c r="S7" s="6"/>
      <c r="T7" s="6"/>
      <c r="U7" s="7"/>
      <c r="V7" s="6"/>
      <c r="W7" s="6"/>
      <c r="X7" s="6"/>
      <c r="Y7" s="6"/>
      <c r="Z7" s="6"/>
      <c r="AA7" s="6"/>
    </row>
    <row r="8" spans="1:27" s="8" customFormat="1" ht="23.25" customHeight="1" x14ac:dyDescent="0.25">
      <c r="A8" s="2">
        <v>4</v>
      </c>
      <c r="B8" s="19"/>
      <c r="C8" s="19"/>
      <c r="D8" s="5"/>
      <c r="E8" s="19"/>
      <c r="F8" s="6"/>
      <c r="G8" s="5"/>
      <c r="H8" s="7">
        <v>25759</v>
      </c>
      <c r="I8" s="5" t="s">
        <v>50</v>
      </c>
      <c r="J8" s="5" t="s">
        <v>51</v>
      </c>
      <c r="K8" s="5" t="s">
        <v>48</v>
      </c>
      <c r="L8" s="7">
        <v>41673</v>
      </c>
      <c r="M8" s="7"/>
      <c r="N8" s="38" t="str">
        <f t="shared" ca="1" si="0"/>
        <v>6 ans 9 mois</v>
      </c>
      <c r="O8" s="7" t="s">
        <v>41</v>
      </c>
      <c r="P8" s="7" t="s">
        <v>44</v>
      </c>
      <c r="Q8" s="7" t="s">
        <v>61</v>
      </c>
      <c r="R8" s="7" t="s">
        <v>56</v>
      </c>
      <c r="S8" s="6" t="s">
        <v>62</v>
      </c>
      <c r="T8" s="6"/>
      <c r="U8" s="7">
        <v>42559</v>
      </c>
      <c r="V8" s="6"/>
      <c r="W8" s="6"/>
      <c r="X8" s="6"/>
      <c r="Y8" s="6"/>
      <c r="Z8" s="6"/>
      <c r="AA8" s="6"/>
    </row>
    <row r="9" spans="1:27" s="8" customFormat="1" ht="23.25" customHeight="1" x14ac:dyDescent="0.25">
      <c r="A9" s="2">
        <v>5</v>
      </c>
      <c r="B9" s="19"/>
      <c r="C9" s="19"/>
      <c r="D9" s="5"/>
      <c r="E9" s="19"/>
      <c r="F9" s="6"/>
      <c r="G9" s="5"/>
      <c r="H9" s="7">
        <v>33786</v>
      </c>
      <c r="I9" s="5" t="s">
        <v>50</v>
      </c>
      <c r="J9" s="5" t="s">
        <v>51</v>
      </c>
      <c r="K9" s="5"/>
      <c r="L9" s="7">
        <v>43160</v>
      </c>
      <c r="M9" s="7">
        <v>43343</v>
      </c>
      <c r="N9" s="38" t="str">
        <f t="shared" ca="1" si="0"/>
        <v>5 mois</v>
      </c>
      <c r="O9" s="7" t="s">
        <v>63</v>
      </c>
      <c r="P9" s="7" t="s">
        <v>58</v>
      </c>
      <c r="Q9" s="7" t="s">
        <v>59</v>
      </c>
      <c r="R9" s="7"/>
      <c r="S9" s="6" t="s">
        <v>62</v>
      </c>
      <c r="T9" s="6"/>
      <c r="U9" s="7">
        <v>43441</v>
      </c>
      <c r="V9" s="6"/>
      <c r="W9" s="6"/>
      <c r="X9" s="6"/>
      <c r="Y9" s="6"/>
      <c r="Z9" s="6"/>
      <c r="AA9" s="6"/>
    </row>
    <row r="10" spans="1:27" s="8" customFormat="1" ht="23.25" customHeight="1" x14ac:dyDescent="0.25">
      <c r="A10" s="2">
        <v>6</v>
      </c>
      <c r="B10" s="19"/>
      <c r="C10" s="19"/>
      <c r="D10" s="5"/>
      <c r="E10" s="19"/>
      <c r="F10" s="6"/>
      <c r="G10" s="5"/>
      <c r="H10" s="7">
        <v>30958</v>
      </c>
      <c r="I10" s="5" t="s">
        <v>50</v>
      </c>
      <c r="J10" s="5" t="s">
        <v>51</v>
      </c>
      <c r="K10" s="5" t="s">
        <v>48</v>
      </c>
      <c r="L10" s="7">
        <v>41641</v>
      </c>
      <c r="M10" s="7"/>
      <c r="N10" s="38" t="str">
        <f t="shared" ca="1" si="0"/>
        <v>6 ans 10 mois</v>
      </c>
      <c r="O10" s="7" t="s">
        <v>41</v>
      </c>
      <c r="P10" s="7" t="s">
        <v>58</v>
      </c>
      <c r="Q10" s="7" t="s">
        <v>59</v>
      </c>
      <c r="R10" s="7" t="s">
        <v>56</v>
      </c>
      <c r="S10" s="6"/>
      <c r="T10" s="6"/>
      <c r="U10" s="7"/>
      <c r="V10" s="6"/>
      <c r="W10" s="6"/>
      <c r="X10" s="6"/>
      <c r="Y10" s="6"/>
      <c r="Z10" s="6"/>
      <c r="AA10" s="6"/>
    </row>
    <row r="11" spans="1:27" s="8" customFormat="1" ht="23.25" customHeight="1" x14ac:dyDescent="0.25">
      <c r="A11" s="2">
        <v>7</v>
      </c>
      <c r="B11" s="19"/>
      <c r="C11" s="19"/>
      <c r="D11" s="5"/>
      <c r="E11" s="19"/>
      <c r="F11" s="6"/>
      <c r="G11" s="5"/>
      <c r="H11" s="7">
        <v>34658</v>
      </c>
      <c r="I11" s="5" t="s">
        <v>50</v>
      </c>
      <c r="J11" s="5" t="s">
        <v>51</v>
      </c>
      <c r="K11" s="5" t="s">
        <v>48</v>
      </c>
      <c r="L11" s="7">
        <v>42009</v>
      </c>
      <c r="M11" s="7"/>
      <c r="N11" s="38" t="str">
        <f t="shared" ca="1" si="0"/>
        <v>5 ans 10 mois</v>
      </c>
      <c r="O11" s="7" t="s">
        <v>41</v>
      </c>
      <c r="P11" s="7" t="s">
        <v>58</v>
      </c>
      <c r="Q11" s="7" t="s">
        <v>64</v>
      </c>
      <c r="R11" s="7" t="s">
        <v>56</v>
      </c>
      <c r="S11" s="6"/>
      <c r="T11" s="6"/>
      <c r="U11" s="7"/>
      <c r="V11" s="6"/>
      <c r="W11" s="6"/>
      <c r="X11" s="6"/>
      <c r="Y11" s="6"/>
      <c r="Z11" s="6"/>
      <c r="AA11" s="6"/>
    </row>
    <row r="12" spans="1:27" s="8" customFormat="1" ht="23.25" customHeight="1" x14ac:dyDescent="0.25">
      <c r="A12" s="2">
        <v>8</v>
      </c>
      <c r="B12" s="19"/>
      <c r="C12" s="19"/>
      <c r="D12" s="5"/>
      <c r="E12" s="19"/>
      <c r="F12" s="6"/>
      <c r="G12" s="5"/>
      <c r="H12" s="7">
        <v>29366</v>
      </c>
      <c r="I12" s="5" t="s">
        <v>50</v>
      </c>
      <c r="J12" s="5" t="s">
        <v>51</v>
      </c>
      <c r="K12" s="5" t="s">
        <v>48</v>
      </c>
      <c r="L12" s="7">
        <v>41641</v>
      </c>
      <c r="M12" s="7"/>
      <c r="N12" s="38" t="str">
        <f t="shared" ca="1" si="0"/>
        <v>6 ans 10 mois</v>
      </c>
      <c r="O12" s="7" t="s">
        <v>41</v>
      </c>
      <c r="P12" s="7" t="s">
        <v>58</v>
      </c>
      <c r="Q12" s="7" t="s">
        <v>59</v>
      </c>
      <c r="R12" s="7" t="s">
        <v>56</v>
      </c>
      <c r="S12" s="6"/>
      <c r="T12" s="6"/>
      <c r="U12" s="7"/>
      <c r="V12" s="6"/>
      <c r="W12" s="6"/>
      <c r="X12" s="6"/>
      <c r="Y12" s="6"/>
      <c r="Z12" s="6"/>
      <c r="AA12" s="6"/>
    </row>
    <row r="13" spans="1:27" s="8" customFormat="1" ht="23.25" customHeight="1" x14ac:dyDescent="0.25">
      <c r="A13" s="2">
        <v>9</v>
      </c>
      <c r="B13" s="19"/>
      <c r="C13" s="19"/>
      <c r="D13" s="5"/>
      <c r="E13" s="19"/>
      <c r="F13" s="6"/>
      <c r="G13" s="5"/>
      <c r="H13" s="7">
        <v>26875</v>
      </c>
      <c r="I13" s="5" t="s">
        <v>50</v>
      </c>
      <c r="J13" s="5" t="s">
        <v>51</v>
      </c>
      <c r="K13" s="5" t="s">
        <v>48</v>
      </c>
      <c r="L13" s="7">
        <v>41821</v>
      </c>
      <c r="M13" s="7"/>
      <c r="N13" s="38" t="str">
        <f t="shared" ca="1" si="0"/>
        <v>6 ans 4 mois</v>
      </c>
      <c r="O13" s="7" t="s">
        <v>41</v>
      </c>
      <c r="P13" s="7" t="s">
        <v>58</v>
      </c>
      <c r="Q13" s="7" t="s">
        <v>59</v>
      </c>
      <c r="R13" s="7" t="s">
        <v>56</v>
      </c>
      <c r="S13" s="6"/>
      <c r="T13" s="6"/>
      <c r="U13" s="7"/>
      <c r="V13" s="6"/>
      <c r="W13" s="6"/>
      <c r="X13" s="6"/>
      <c r="Y13" s="6"/>
      <c r="Z13" s="6"/>
      <c r="AA13" s="6"/>
    </row>
    <row r="14" spans="1:27" s="8" customFormat="1" ht="23.25" customHeight="1" x14ac:dyDescent="0.25">
      <c r="A14" s="2">
        <v>10</v>
      </c>
      <c r="B14" s="19"/>
      <c r="C14" s="19"/>
      <c r="D14" s="5"/>
      <c r="E14" s="19"/>
      <c r="F14" s="6"/>
      <c r="G14" s="5"/>
      <c r="H14" s="7">
        <v>28577</v>
      </c>
      <c r="I14" s="5" t="s">
        <v>50</v>
      </c>
      <c r="J14" s="5" t="s">
        <v>51</v>
      </c>
      <c r="K14" s="5" t="s">
        <v>48</v>
      </c>
      <c r="L14" s="7">
        <v>42291</v>
      </c>
      <c r="M14" s="7"/>
      <c r="N14" s="38" t="str">
        <f t="shared" ca="1" si="0"/>
        <v xml:space="preserve">5 ans </v>
      </c>
      <c r="O14" s="7" t="s">
        <v>41</v>
      </c>
      <c r="P14" s="7" t="s">
        <v>58</v>
      </c>
      <c r="Q14" s="7" t="s">
        <v>64</v>
      </c>
      <c r="R14" s="7" t="s">
        <v>56</v>
      </c>
      <c r="S14" s="6"/>
      <c r="T14" s="6"/>
      <c r="U14" s="7"/>
      <c r="V14" s="6"/>
      <c r="W14" s="6"/>
      <c r="X14" s="6"/>
      <c r="Y14" s="6"/>
      <c r="Z14" s="6"/>
      <c r="AA14" s="6"/>
    </row>
    <row r="15" spans="1:27" s="8" customFormat="1" ht="23.25" customHeight="1" x14ac:dyDescent="0.25">
      <c r="A15" s="2">
        <v>11</v>
      </c>
      <c r="B15" s="19"/>
      <c r="C15" s="19"/>
      <c r="D15" s="5"/>
      <c r="E15" s="19"/>
      <c r="F15" s="6"/>
      <c r="G15" s="5"/>
      <c r="H15" s="7">
        <v>27473</v>
      </c>
      <c r="I15" s="5" t="s">
        <v>50</v>
      </c>
      <c r="J15" s="5" t="s">
        <v>51</v>
      </c>
      <c r="K15" s="5" t="s">
        <v>48</v>
      </c>
      <c r="L15" s="7">
        <v>42471</v>
      </c>
      <c r="M15" s="7"/>
      <c r="N15" s="38" t="str">
        <f t="shared" ca="1" si="0"/>
        <v>4 ans 7 mois</v>
      </c>
      <c r="O15" s="7" t="s">
        <v>41</v>
      </c>
      <c r="P15" s="7" t="s">
        <v>58</v>
      </c>
      <c r="Q15" s="7" t="s">
        <v>64</v>
      </c>
      <c r="R15" s="7" t="s">
        <v>56</v>
      </c>
      <c r="S15" s="6"/>
      <c r="T15" s="6"/>
      <c r="U15" s="7"/>
      <c r="V15" s="6"/>
      <c r="W15" s="6"/>
      <c r="X15" s="6"/>
      <c r="Y15" s="6"/>
      <c r="Z15" s="6"/>
      <c r="AA15" s="6"/>
    </row>
    <row r="16" spans="1:27" s="8" customFormat="1" ht="23.25" customHeight="1" x14ac:dyDescent="0.25">
      <c r="A16" s="2">
        <v>12</v>
      </c>
      <c r="B16" s="19"/>
      <c r="C16" s="19"/>
      <c r="D16" s="5"/>
      <c r="E16" s="19"/>
      <c r="F16" s="6"/>
      <c r="G16" s="5"/>
      <c r="H16" s="7">
        <v>26781</v>
      </c>
      <c r="I16" s="5" t="s">
        <v>50</v>
      </c>
      <c r="J16" s="5" t="s">
        <v>51</v>
      </c>
      <c r="K16" s="5" t="s">
        <v>48</v>
      </c>
      <c r="L16" s="7">
        <v>42430</v>
      </c>
      <c r="M16" s="7"/>
      <c r="N16" s="38" t="str">
        <f t="shared" ca="1" si="0"/>
        <v>4 ans 8 mois</v>
      </c>
      <c r="O16" s="7" t="s">
        <v>41</v>
      </c>
      <c r="P16" s="7" t="s">
        <v>58</v>
      </c>
      <c r="Q16" s="7" t="s">
        <v>64</v>
      </c>
      <c r="R16" s="7" t="s">
        <v>56</v>
      </c>
      <c r="S16" s="6"/>
      <c r="T16" s="6"/>
      <c r="U16" s="7"/>
      <c r="V16" s="6"/>
      <c r="W16" s="6"/>
      <c r="X16" s="6"/>
      <c r="Y16" s="6"/>
      <c r="Z16" s="6"/>
      <c r="AA16" s="6"/>
    </row>
    <row r="17" spans="1:27" s="8" customFormat="1" ht="23.25" customHeight="1" x14ac:dyDescent="0.25">
      <c r="A17" s="2">
        <v>13</v>
      </c>
      <c r="B17" s="19"/>
      <c r="C17" s="19"/>
      <c r="D17" s="5"/>
      <c r="E17" s="19"/>
      <c r="F17" s="6"/>
      <c r="G17" s="5"/>
      <c r="H17" s="7">
        <v>30304</v>
      </c>
      <c r="I17" s="5" t="s">
        <v>50</v>
      </c>
      <c r="J17" s="5" t="s">
        <v>51</v>
      </c>
      <c r="K17" s="5" t="s">
        <v>48</v>
      </c>
      <c r="L17" s="7">
        <v>41641</v>
      </c>
      <c r="M17" s="7">
        <v>43033</v>
      </c>
      <c r="N17" s="38" t="str">
        <f t="shared" ca="1" si="0"/>
        <v>3 ans 9 mois</v>
      </c>
      <c r="O17" s="7" t="s">
        <v>41</v>
      </c>
      <c r="P17" s="7" t="s">
        <v>58</v>
      </c>
      <c r="Q17" s="7" t="s">
        <v>64</v>
      </c>
      <c r="R17" s="7" t="s">
        <v>56</v>
      </c>
      <c r="S17" s="6"/>
      <c r="T17" s="6"/>
      <c r="U17" s="7"/>
      <c r="V17" s="6"/>
      <c r="W17" s="6"/>
      <c r="X17" s="6"/>
      <c r="Y17" s="6"/>
      <c r="Z17" s="6"/>
      <c r="AA17" s="6"/>
    </row>
    <row r="18" spans="1:27" s="8" customFormat="1" ht="23.25" customHeight="1" x14ac:dyDescent="0.25">
      <c r="A18" s="2">
        <v>14</v>
      </c>
      <c r="B18" s="19"/>
      <c r="C18" s="19"/>
      <c r="D18" s="5"/>
      <c r="E18" s="19"/>
      <c r="F18" s="6"/>
      <c r="G18" s="5"/>
      <c r="H18" s="7">
        <v>28612</v>
      </c>
      <c r="I18" s="5" t="s">
        <v>50</v>
      </c>
      <c r="J18" s="5" t="s">
        <v>51</v>
      </c>
      <c r="K18" s="5" t="s">
        <v>48</v>
      </c>
      <c r="L18" s="7">
        <v>41641</v>
      </c>
      <c r="M18" s="7"/>
      <c r="N18" s="38" t="str">
        <f t="shared" ca="1" si="0"/>
        <v>6 ans 10 mois</v>
      </c>
      <c r="O18" s="7" t="s">
        <v>41</v>
      </c>
      <c r="P18" s="7" t="s">
        <v>58</v>
      </c>
      <c r="Q18" s="7" t="s">
        <v>59</v>
      </c>
      <c r="R18" s="7" t="s">
        <v>56</v>
      </c>
      <c r="S18" s="6"/>
      <c r="T18" s="6"/>
      <c r="U18" s="7"/>
      <c r="V18" s="6"/>
      <c r="W18" s="6"/>
      <c r="X18" s="6"/>
      <c r="Y18" s="6"/>
      <c r="Z18" s="6"/>
      <c r="AA18" s="6"/>
    </row>
    <row r="19" spans="1:27" s="8" customFormat="1" ht="23.25" customHeight="1" x14ac:dyDescent="0.25">
      <c r="A19" s="2">
        <v>15</v>
      </c>
      <c r="B19" s="19"/>
      <c r="C19" s="19"/>
      <c r="D19" s="5"/>
      <c r="E19" s="19"/>
      <c r="F19" s="6"/>
      <c r="G19" s="5"/>
      <c r="H19" s="7">
        <v>20252</v>
      </c>
      <c r="I19" s="5" t="s">
        <v>50</v>
      </c>
      <c r="J19" s="5" t="s">
        <v>51</v>
      </c>
      <c r="K19" s="5" t="s">
        <v>48</v>
      </c>
      <c r="L19" s="7">
        <v>41913</v>
      </c>
      <c r="M19" s="7"/>
      <c r="N19" s="38" t="str">
        <f t="shared" ca="1" si="0"/>
        <v>6 ans 1 mois</v>
      </c>
      <c r="O19" s="7" t="s">
        <v>41</v>
      </c>
      <c r="P19" s="7" t="s">
        <v>58</v>
      </c>
      <c r="Q19" s="7" t="s">
        <v>59</v>
      </c>
      <c r="R19" s="7" t="s">
        <v>56</v>
      </c>
      <c r="S19" s="6"/>
      <c r="T19" s="6"/>
      <c r="U19" s="7"/>
      <c r="V19" s="6"/>
      <c r="W19" s="6"/>
      <c r="X19" s="6"/>
      <c r="Y19" s="6"/>
      <c r="Z19" s="6"/>
      <c r="AA19" s="6"/>
    </row>
    <row r="20" spans="1:27" s="8" customFormat="1" ht="23.25" customHeight="1" x14ac:dyDescent="0.25">
      <c r="A20" s="2">
        <v>16</v>
      </c>
      <c r="B20" s="19"/>
      <c r="C20" s="19"/>
      <c r="D20" s="5"/>
      <c r="E20" s="19"/>
      <c r="F20" s="6"/>
      <c r="G20" s="5"/>
      <c r="H20" s="7">
        <v>31392</v>
      </c>
      <c r="I20" s="5" t="s">
        <v>50</v>
      </c>
      <c r="J20" s="5" t="s">
        <v>51</v>
      </c>
      <c r="K20" s="5" t="s">
        <v>48</v>
      </c>
      <c r="L20" s="7">
        <v>43276</v>
      </c>
      <c r="M20" s="7"/>
      <c r="N20" s="38" t="str">
        <f t="shared" ca="1" si="0"/>
        <v>2 ans 4 mois</v>
      </c>
      <c r="O20" s="7" t="s">
        <v>41</v>
      </c>
      <c r="P20" s="7" t="s">
        <v>44</v>
      </c>
      <c r="Q20" s="7" t="s">
        <v>66</v>
      </c>
      <c r="R20" s="7" t="s">
        <v>56</v>
      </c>
      <c r="S20" s="6"/>
      <c r="T20" s="6"/>
      <c r="U20" s="7"/>
      <c r="V20" s="6"/>
      <c r="W20" s="6"/>
      <c r="X20" s="6"/>
      <c r="Y20" s="6"/>
      <c r="Z20" s="6"/>
      <c r="AA20" s="6"/>
    </row>
    <row r="21" spans="1:27" s="8" customFormat="1" ht="23.25" customHeight="1" x14ac:dyDescent="0.25">
      <c r="A21" s="2">
        <v>17</v>
      </c>
      <c r="B21" s="19"/>
      <c r="C21" s="19"/>
      <c r="D21" s="5"/>
      <c r="E21" s="19"/>
      <c r="F21" s="6"/>
      <c r="G21" s="5"/>
      <c r="H21" s="7">
        <v>30913</v>
      </c>
      <c r="I21" s="5" t="s">
        <v>50</v>
      </c>
      <c r="J21" s="5" t="s">
        <v>51</v>
      </c>
      <c r="K21" s="5" t="s">
        <v>48</v>
      </c>
      <c r="L21" s="7">
        <v>42920</v>
      </c>
      <c r="M21" s="7">
        <v>43011</v>
      </c>
      <c r="N21" s="38" t="str">
        <f t="shared" ca="1" si="0"/>
        <v>2 mois</v>
      </c>
      <c r="O21" s="7" t="s">
        <v>63</v>
      </c>
      <c r="P21" s="7" t="s">
        <v>58</v>
      </c>
      <c r="Q21" s="7" t="s">
        <v>64</v>
      </c>
      <c r="R21" s="7" t="s">
        <v>56</v>
      </c>
      <c r="S21" s="6"/>
      <c r="T21" s="6"/>
      <c r="U21" s="7"/>
      <c r="V21" s="6"/>
      <c r="W21" s="6"/>
      <c r="X21" s="6"/>
      <c r="Y21" s="6"/>
      <c r="Z21" s="6"/>
      <c r="AA21" s="6"/>
    </row>
    <row r="22" spans="1:27" s="8" customFormat="1" ht="23.25" customHeight="1" x14ac:dyDescent="0.25">
      <c r="A22" s="2">
        <v>18</v>
      </c>
      <c r="B22" s="19"/>
      <c r="C22" s="19"/>
      <c r="D22" s="5"/>
      <c r="E22" s="19"/>
      <c r="F22" s="6"/>
      <c r="G22" s="5"/>
      <c r="H22" s="7">
        <v>31791</v>
      </c>
      <c r="I22" s="5" t="s">
        <v>38</v>
      </c>
      <c r="J22" s="5" t="s">
        <v>392</v>
      </c>
      <c r="K22" s="5" t="s">
        <v>48</v>
      </c>
      <c r="L22" s="7">
        <v>41641</v>
      </c>
      <c r="M22" s="7">
        <v>41688</v>
      </c>
      <c r="N22" s="38" t="str">
        <f t="shared" ca="1" si="0"/>
        <v>1 mois</v>
      </c>
      <c r="O22" s="7" t="s">
        <v>41</v>
      </c>
      <c r="P22" s="7" t="s">
        <v>58</v>
      </c>
      <c r="Q22" s="7" t="s">
        <v>59</v>
      </c>
      <c r="R22" s="7" t="s">
        <v>56</v>
      </c>
      <c r="S22" s="6"/>
      <c r="T22" s="6"/>
      <c r="U22" s="7"/>
      <c r="V22" s="6"/>
      <c r="W22" s="6"/>
      <c r="X22" s="6"/>
      <c r="Y22" s="6"/>
      <c r="Z22" s="6"/>
      <c r="AA22" s="6"/>
    </row>
    <row r="23" spans="1:27" s="8" customFormat="1" ht="23.25" customHeight="1" x14ac:dyDescent="0.25">
      <c r="A23" s="2">
        <v>19</v>
      </c>
      <c r="B23" s="19"/>
      <c r="C23" s="19"/>
      <c r="D23" s="5"/>
      <c r="E23" s="19"/>
      <c r="F23" s="6"/>
      <c r="G23" s="5"/>
      <c r="H23" s="7">
        <v>32418</v>
      </c>
      <c r="I23" s="5" t="s">
        <v>50</v>
      </c>
      <c r="J23" s="5" t="s">
        <v>51</v>
      </c>
      <c r="K23" s="5" t="s">
        <v>48</v>
      </c>
      <c r="L23" s="7">
        <v>43193</v>
      </c>
      <c r="M23" s="7">
        <v>43284</v>
      </c>
      <c r="N23" s="38" t="str">
        <f t="shared" ca="1" si="0"/>
        <v>3 mois</v>
      </c>
      <c r="O23" s="7" t="s">
        <v>63</v>
      </c>
      <c r="P23" s="7" t="s">
        <v>58</v>
      </c>
      <c r="Q23" s="7" t="s">
        <v>59</v>
      </c>
      <c r="R23" s="7" t="s">
        <v>56</v>
      </c>
      <c r="S23" s="6"/>
      <c r="T23" s="6"/>
      <c r="U23" s="7"/>
      <c r="V23" s="6"/>
      <c r="W23" s="6"/>
      <c r="X23" s="6"/>
      <c r="Y23" s="6"/>
      <c r="Z23" s="6"/>
      <c r="AA23" s="6"/>
    </row>
    <row r="24" spans="1:27" s="8" customFormat="1" ht="23.25" customHeight="1" x14ac:dyDescent="0.25">
      <c r="A24" s="2">
        <v>20</v>
      </c>
      <c r="B24" s="19"/>
      <c r="C24" s="19"/>
      <c r="D24" s="5"/>
      <c r="E24" s="19"/>
      <c r="F24" s="6"/>
      <c r="G24" s="5"/>
      <c r="H24" s="7">
        <v>28733</v>
      </c>
      <c r="I24" s="5" t="s">
        <v>50</v>
      </c>
      <c r="J24" s="5" t="s">
        <v>51</v>
      </c>
      <c r="K24" s="5" t="s">
        <v>48</v>
      </c>
      <c r="L24" s="7" t="s">
        <v>393</v>
      </c>
      <c r="M24" s="7"/>
      <c r="N24" s="38" t="str">
        <f t="shared" ca="1" si="0"/>
        <v/>
      </c>
      <c r="O24" s="7" t="s">
        <v>393</v>
      </c>
      <c r="P24" s="7"/>
      <c r="Q24" s="7"/>
      <c r="R24" s="7"/>
      <c r="S24" s="6"/>
      <c r="T24" s="6"/>
      <c r="U24" s="7"/>
      <c r="V24" s="6"/>
      <c r="W24" s="6"/>
      <c r="X24" s="6"/>
      <c r="Y24" s="6"/>
      <c r="Z24" s="6"/>
      <c r="AA24" s="6"/>
    </row>
    <row r="25" spans="1:27" s="8" customFormat="1" ht="23.25" customHeight="1" x14ac:dyDescent="0.25">
      <c r="A25" s="2">
        <v>21</v>
      </c>
      <c r="B25" s="19"/>
      <c r="C25" s="19"/>
      <c r="D25" s="5"/>
      <c r="E25" s="19"/>
      <c r="F25" s="6"/>
      <c r="G25" s="5"/>
      <c r="H25" s="7">
        <v>29689</v>
      </c>
      <c r="I25" s="5" t="s">
        <v>50</v>
      </c>
      <c r="J25" s="5" t="s">
        <v>51</v>
      </c>
      <c r="K25" s="5" t="s">
        <v>48</v>
      </c>
      <c r="L25" s="7">
        <v>42616</v>
      </c>
      <c r="M25" s="7">
        <v>42738</v>
      </c>
      <c r="N25" s="38" t="str">
        <f t="shared" ca="1" si="0"/>
        <v>4 mois</v>
      </c>
      <c r="O25" s="7" t="s">
        <v>41</v>
      </c>
      <c r="P25" s="7" t="s">
        <v>58</v>
      </c>
      <c r="Q25" s="7" t="s">
        <v>64</v>
      </c>
      <c r="R25" s="7" t="s">
        <v>56</v>
      </c>
      <c r="S25" s="6"/>
      <c r="T25" s="6"/>
      <c r="U25" s="7"/>
      <c r="V25" s="6"/>
      <c r="W25" s="6"/>
      <c r="X25" s="6"/>
      <c r="Y25" s="6"/>
      <c r="Z25" s="6"/>
      <c r="AA25" s="6"/>
    </row>
    <row r="26" spans="1:27" s="8" customFormat="1" ht="23.25" customHeight="1" x14ac:dyDescent="0.25">
      <c r="A26" s="2">
        <v>22</v>
      </c>
      <c r="B26" s="19"/>
      <c r="C26" s="19"/>
      <c r="D26" s="5"/>
      <c r="E26" s="19"/>
      <c r="F26" s="6"/>
      <c r="G26" s="5"/>
      <c r="H26" s="7">
        <v>29642</v>
      </c>
      <c r="I26" s="5" t="s">
        <v>50</v>
      </c>
      <c r="J26" s="5" t="s">
        <v>51</v>
      </c>
      <c r="K26" s="5" t="s">
        <v>48</v>
      </c>
      <c r="L26" s="7">
        <v>41673</v>
      </c>
      <c r="M26" s="7">
        <v>41671</v>
      </c>
      <c r="N26" s="38" t="str">
        <f t="shared" ca="1" si="0"/>
        <v>/!\ SORTIE &lt; ENTREE</v>
      </c>
      <c r="O26" s="7" t="s">
        <v>41</v>
      </c>
      <c r="P26" s="7" t="s">
        <v>58</v>
      </c>
      <c r="Q26" s="7" t="s">
        <v>64</v>
      </c>
      <c r="R26" s="7" t="s">
        <v>56</v>
      </c>
      <c r="S26" s="6"/>
      <c r="T26" s="6"/>
      <c r="U26" s="7"/>
      <c r="V26" s="6"/>
      <c r="W26" s="6"/>
      <c r="X26" s="6"/>
      <c r="Y26" s="6"/>
      <c r="Z26" s="6"/>
      <c r="AA26" s="6"/>
    </row>
    <row r="27" spans="1:27" s="8" customFormat="1" ht="23.25" customHeight="1" x14ac:dyDescent="0.25">
      <c r="A27" s="2">
        <v>23</v>
      </c>
      <c r="B27" s="19"/>
      <c r="C27" s="19"/>
      <c r="D27" s="5"/>
      <c r="E27" s="19"/>
      <c r="F27" s="6"/>
      <c r="G27" s="5"/>
      <c r="H27" s="7">
        <v>29163</v>
      </c>
      <c r="I27" s="5" t="s">
        <v>50</v>
      </c>
      <c r="J27" s="5" t="s">
        <v>51</v>
      </c>
      <c r="K27" s="5" t="s">
        <v>48</v>
      </c>
      <c r="L27" s="7">
        <v>41645</v>
      </c>
      <c r="M27" s="7"/>
      <c r="N27" s="38" t="str">
        <f t="shared" ca="1" si="0"/>
        <v>6 ans 10 mois</v>
      </c>
      <c r="O27" s="7" t="s">
        <v>41</v>
      </c>
      <c r="P27" s="7" t="s">
        <v>58</v>
      </c>
      <c r="Q27" s="7" t="s">
        <v>64</v>
      </c>
      <c r="R27" s="7"/>
      <c r="S27" s="6"/>
      <c r="T27" s="6"/>
      <c r="U27" s="7"/>
      <c r="V27" s="6"/>
      <c r="W27" s="6"/>
      <c r="X27" s="6"/>
      <c r="Y27" s="6"/>
      <c r="Z27" s="6"/>
      <c r="AA27" s="6"/>
    </row>
    <row r="28" spans="1:27" s="8" customFormat="1" ht="23.25" customHeight="1" x14ac:dyDescent="0.25">
      <c r="A28" s="2">
        <v>24</v>
      </c>
      <c r="B28" s="19"/>
      <c r="C28" s="19"/>
      <c r="D28" s="5"/>
      <c r="E28" s="19"/>
      <c r="F28" s="6"/>
      <c r="G28" s="5"/>
      <c r="H28" s="7">
        <v>28947</v>
      </c>
      <c r="I28" s="5" t="s">
        <v>50</v>
      </c>
      <c r="J28" s="5" t="s">
        <v>51</v>
      </c>
      <c r="K28" s="5" t="s">
        <v>48</v>
      </c>
      <c r="L28" s="7">
        <v>41646</v>
      </c>
      <c r="M28" s="7"/>
      <c r="N28" s="38" t="str">
        <f t="shared" ca="1" si="0"/>
        <v>6 ans 10 mois</v>
      </c>
      <c r="O28" s="7" t="s">
        <v>41</v>
      </c>
      <c r="P28" s="7" t="s">
        <v>58</v>
      </c>
      <c r="Q28" s="7" t="s">
        <v>59</v>
      </c>
      <c r="R28" s="7" t="s">
        <v>56</v>
      </c>
      <c r="S28" s="6"/>
      <c r="T28" s="6"/>
      <c r="U28" s="7"/>
      <c r="V28" s="6"/>
      <c r="W28" s="6"/>
      <c r="X28" s="6"/>
      <c r="Y28" s="6"/>
      <c r="Z28" s="6"/>
      <c r="AA28" s="6"/>
    </row>
    <row r="29" spans="1:27" s="8" customFormat="1" ht="23.25" customHeight="1" x14ac:dyDescent="0.25">
      <c r="A29" s="2">
        <v>25</v>
      </c>
      <c r="B29" s="19"/>
      <c r="C29" s="19"/>
      <c r="D29" s="5"/>
      <c r="E29" s="19"/>
      <c r="F29" s="6"/>
      <c r="G29" s="5"/>
      <c r="H29" s="7">
        <v>33536</v>
      </c>
      <c r="I29" s="5" t="s">
        <v>50</v>
      </c>
      <c r="J29" s="5" t="s">
        <v>51</v>
      </c>
      <c r="K29" s="5" t="s">
        <v>48</v>
      </c>
      <c r="L29" s="7">
        <v>41701</v>
      </c>
      <c r="M29" s="7">
        <v>41880</v>
      </c>
      <c r="N29" s="38" t="str">
        <f t="shared" ca="1" si="0"/>
        <v>5 mois</v>
      </c>
      <c r="O29" s="7" t="s">
        <v>63</v>
      </c>
      <c r="P29" s="7" t="s">
        <v>58</v>
      </c>
      <c r="Q29" s="7" t="s">
        <v>59</v>
      </c>
      <c r="R29" s="7" t="s">
        <v>56</v>
      </c>
      <c r="S29" s="6"/>
      <c r="T29" s="6"/>
      <c r="U29" s="7"/>
      <c r="V29" s="6"/>
      <c r="W29" s="6"/>
      <c r="X29" s="6"/>
      <c r="Y29" s="6"/>
      <c r="Z29" s="6"/>
      <c r="AA29" s="6"/>
    </row>
    <row r="30" spans="1:27" s="8" customFormat="1" ht="23.25" customHeight="1" x14ac:dyDescent="0.25">
      <c r="A30" s="2">
        <v>26</v>
      </c>
      <c r="B30" s="19"/>
      <c r="C30" s="19"/>
      <c r="D30" s="5"/>
      <c r="E30" s="19"/>
      <c r="F30" s="6"/>
      <c r="G30" s="5"/>
      <c r="H30" s="7">
        <v>25029</v>
      </c>
      <c r="I30" s="5" t="s">
        <v>50</v>
      </c>
      <c r="J30" s="5" t="s">
        <v>51</v>
      </c>
      <c r="K30" s="5" t="s">
        <v>48</v>
      </c>
      <c r="L30" s="7">
        <v>42774</v>
      </c>
      <c r="M30" s="7">
        <v>42801</v>
      </c>
      <c r="N30" s="38" t="str">
        <f t="shared" ca="1" si="0"/>
        <v/>
      </c>
      <c r="O30" s="7" t="s">
        <v>63</v>
      </c>
      <c r="P30" s="7" t="s">
        <v>393</v>
      </c>
      <c r="Q30" s="7" t="s">
        <v>393</v>
      </c>
      <c r="R30" s="7" t="s">
        <v>393</v>
      </c>
      <c r="S30" s="6"/>
      <c r="T30" s="6"/>
      <c r="U30" s="7"/>
      <c r="V30" s="6"/>
      <c r="W30" s="6"/>
      <c r="X30" s="6"/>
      <c r="Y30" s="6"/>
      <c r="Z30" s="6"/>
      <c r="AA30" s="6"/>
    </row>
    <row r="31" spans="1:27" s="8" customFormat="1" ht="23.25" customHeight="1" x14ac:dyDescent="0.25">
      <c r="A31" s="2">
        <v>27</v>
      </c>
      <c r="B31" s="19"/>
      <c r="C31" s="19"/>
      <c r="D31" s="5"/>
      <c r="E31" s="19"/>
      <c r="F31" s="6"/>
      <c r="G31" s="5"/>
      <c r="H31" s="7">
        <v>31688</v>
      </c>
      <c r="I31" s="5" t="s">
        <v>50</v>
      </c>
      <c r="J31" s="5" t="s">
        <v>51</v>
      </c>
      <c r="K31" s="5" t="s">
        <v>48</v>
      </c>
      <c r="L31" s="7">
        <v>42990</v>
      </c>
      <c r="M31" s="7">
        <v>42944</v>
      </c>
      <c r="N31" s="38" t="str">
        <f t="shared" ca="1" si="0"/>
        <v>/!\ SORTIE &lt; ENTREE</v>
      </c>
      <c r="O31" s="7" t="s">
        <v>63</v>
      </c>
      <c r="P31" s="7" t="s">
        <v>58</v>
      </c>
      <c r="Q31" s="7" t="s">
        <v>64</v>
      </c>
      <c r="R31" s="7" t="s">
        <v>56</v>
      </c>
      <c r="S31" s="6"/>
      <c r="T31" s="6"/>
      <c r="U31" s="7"/>
      <c r="V31" s="6"/>
      <c r="W31" s="6"/>
      <c r="X31" s="6"/>
      <c r="Y31" s="6"/>
      <c r="Z31" s="6"/>
      <c r="AA31" s="6"/>
    </row>
    <row r="32" spans="1:27" s="8" customFormat="1" ht="23.25" customHeight="1" x14ac:dyDescent="0.25">
      <c r="A32" s="2">
        <v>28</v>
      </c>
      <c r="B32" s="19"/>
      <c r="C32" s="19"/>
      <c r="D32" s="5"/>
      <c r="E32" s="19"/>
      <c r="F32" s="6"/>
      <c r="G32" s="5"/>
      <c r="H32" s="7" t="s">
        <v>394</v>
      </c>
      <c r="I32" s="5" t="s">
        <v>50</v>
      </c>
      <c r="J32" s="5" t="s">
        <v>51</v>
      </c>
      <c r="K32" s="5" t="s">
        <v>48</v>
      </c>
      <c r="L32" s="7">
        <v>43032</v>
      </c>
      <c r="M32" s="7">
        <v>43060</v>
      </c>
      <c r="N32" s="38" t="str">
        <f t="shared" ca="1" si="0"/>
        <v/>
      </c>
      <c r="O32" s="7" t="s">
        <v>63</v>
      </c>
      <c r="P32" s="7" t="s">
        <v>44</v>
      </c>
      <c r="Q32" s="7" t="s">
        <v>66</v>
      </c>
      <c r="R32" s="7" t="s">
        <v>56</v>
      </c>
      <c r="S32" s="6"/>
      <c r="T32" s="6"/>
      <c r="U32" s="7"/>
      <c r="V32" s="6"/>
      <c r="W32" s="6"/>
      <c r="X32" s="6"/>
      <c r="Y32" s="6"/>
      <c r="Z32" s="6"/>
      <c r="AA32" s="6"/>
    </row>
    <row r="33" spans="1:27" s="8" customFormat="1" ht="23.25" customHeight="1" x14ac:dyDescent="0.25">
      <c r="A33" s="2">
        <v>29</v>
      </c>
      <c r="B33" s="19"/>
      <c r="C33" s="19"/>
      <c r="D33" s="5"/>
      <c r="E33" s="19"/>
      <c r="F33" s="6"/>
      <c r="G33" s="5"/>
      <c r="H33" s="7">
        <v>32419</v>
      </c>
      <c r="I33" s="5" t="s">
        <v>50</v>
      </c>
      <c r="J33" s="5" t="s">
        <v>51</v>
      </c>
      <c r="K33" s="5" t="s">
        <v>48</v>
      </c>
      <c r="L33" s="7">
        <v>41641</v>
      </c>
      <c r="M33" s="7">
        <v>42429</v>
      </c>
      <c r="N33" s="38" t="str">
        <f t="shared" ca="1" si="0"/>
        <v>2 ans 1 mois</v>
      </c>
      <c r="O33" s="7" t="s">
        <v>41</v>
      </c>
      <c r="P33" s="7" t="s">
        <v>58</v>
      </c>
      <c r="Q33" s="7" t="s">
        <v>64</v>
      </c>
      <c r="R33" s="7" t="s">
        <v>56</v>
      </c>
      <c r="S33" s="6"/>
      <c r="T33" s="6"/>
      <c r="U33" s="7"/>
      <c r="V33" s="6"/>
      <c r="W33" s="6"/>
      <c r="X33" s="6"/>
      <c r="Y33" s="6"/>
      <c r="Z33" s="6"/>
      <c r="AA33" s="6"/>
    </row>
    <row r="34" spans="1:27" s="8" customFormat="1" ht="23.25" customHeight="1" x14ac:dyDescent="0.25">
      <c r="A34" s="2">
        <v>30</v>
      </c>
      <c r="B34" s="19"/>
      <c r="C34" s="19"/>
      <c r="D34" s="5"/>
      <c r="E34" s="19"/>
      <c r="F34" s="6"/>
      <c r="G34" s="5"/>
      <c r="H34" s="7">
        <v>27940</v>
      </c>
      <c r="I34" s="5" t="s">
        <v>50</v>
      </c>
      <c r="J34" s="5" t="s">
        <v>51</v>
      </c>
      <c r="K34" s="5" t="s">
        <v>48</v>
      </c>
      <c r="L34" s="7">
        <v>41974</v>
      </c>
      <c r="M34" s="7"/>
      <c r="N34" s="38" t="str">
        <f t="shared" ca="1" si="0"/>
        <v>5 ans 11 mois</v>
      </c>
      <c r="O34" s="7" t="s">
        <v>395</v>
      </c>
      <c r="P34" s="7" t="s">
        <v>58</v>
      </c>
      <c r="Q34" s="7" t="s">
        <v>64</v>
      </c>
      <c r="R34" s="7" t="s">
        <v>56</v>
      </c>
      <c r="S34" s="6" t="s">
        <v>62</v>
      </c>
      <c r="T34" s="6" t="s">
        <v>396</v>
      </c>
      <c r="U34" s="7">
        <v>44240</v>
      </c>
      <c r="V34" s="6"/>
      <c r="W34" s="6"/>
      <c r="X34" s="6"/>
      <c r="Y34" s="6"/>
      <c r="Z34" s="6"/>
      <c r="AA34" s="6"/>
    </row>
    <row r="35" spans="1:27" s="8" customFormat="1" ht="23.25" customHeight="1" x14ac:dyDescent="0.25">
      <c r="A35" s="2">
        <v>31</v>
      </c>
      <c r="B35" s="19"/>
      <c r="C35" s="19"/>
      <c r="D35" s="5"/>
      <c r="E35" s="19"/>
      <c r="F35" s="6"/>
      <c r="G35" s="5"/>
      <c r="H35" s="7">
        <v>30765</v>
      </c>
      <c r="I35" s="5" t="s">
        <v>50</v>
      </c>
      <c r="J35" s="5" t="s">
        <v>51</v>
      </c>
      <c r="K35" s="5" t="s">
        <v>48</v>
      </c>
      <c r="L35" s="7">
        <v>42588</v>
      </c>
      <c r="M35" s="7"/>
      <c r="N35" s="38" t="str">
        <f t="shared" ca="1" si="0"/>
        <v>4 ans 3 mois</v>
      </c>
      <c r="O35" s="7" t="s">
        <v>41</v>
      </c>
      <c r="P35" s="7" t="s">
        <v>58</v>
      </c>
      <c r="Q35" s="7" t="s">
        <v>64</v>
      </c>
      <c r="R35" s="7" t="s">
        <v>56</v>
      </c>
      <c r="S35" s="6"/>
      <c r="T35" s="6"/>
      <c r="U35" s="7"/>
      <c r="V35" s="6"/>
      <c r="W35" s="6"/>
      <c r="X35" s="6"/>
      <c r="Y35" s="6"/>
      <c r="Z35" s="6"/>
      <c r="AA35" s="6"/>
    </row>
    <row r="36" spans="1:27" s="8" customFormat="1" ht="23.25" customHeight="1" x14ac:dyDescent="0.25">
      <c r="A36" s="2">
        <v>32</v>
      </c>
      <c r="B36" s="19"/>
      <c r="C36" s="19"/>
      <c r="D36" s="5"/>
      <c r="E36" s="19"/>
      <c r="F36" s="6"/>
      <c r="G36" s="5"/>
      <c r="H36" s="7">
        <v>29598</v>
      </c>
      <c r="I36" s="5" t="s">
        <v>50</v>
      </c>
      <c r="J36" s="5" t="s">
        <v>51</v>
      </c>
      <c r="K36" s="5" t="s">
        <v>48</v>
      </c>
      <c r="L36" s="7">
        <v>41946</v>
      </c>
      <c r="M36" s="7">
        <v>42004</v>
      </c>
      <c r="N36" s="38" t="str">
        <f t="shared" ca="1" si="0"/>
        <v>1 mois</v>
      </c>
      <c r="O36" s="7" t="s">
        <v>63</v>
      </c>
      <c r="P36" s="7" t="s">
        <v>58</v>
      </c>
      <c r="Q36" s="7" t="s">
        <v>64</v>
      </c>
      <c r="R36" s="7" t="s">
        <v>56</v>
      </c>
      <c r="S36" s="6"/>
      <c r="T36" s="6"/>
      <c r="U36" s="7"/>
      <c r="V36" s="6"/>
      <c r="W36" s="6"/>
      <c r="X36" s="6"/>
      <c r="Y36" s="6"/>
      <c r="Z36" s="6"/>
      <c r="AA36" s="6"/>
    </row>
    <row r="37" spans="1:27" s="8" customFormat="1" ht="23.25" customHeight="1" x14ac:dyDescent="0.25">
      <c r="A37" s="2">
        <v>33</v>
      </c>
      <c r="B37" s="19"/>
      <c r="C37" s="19"/>
      <c r="D37" s="5"/>
      <c r="E37" s="19"/>
      <c r="F37" s="6"/>
      <c r="G37" s="5"/>
      <c r="H37" s="7">
        <v>32079</v>
      </c>
      <c r="I37" s="5" t="s">
        <v>50</v>
      </c>
      <c r="J37" s="5" t="s">
        <v>51</v>
      </c>
      <c r="K37" s="5" t="s">
        <v>48</v>
      </c>
      <c r="L37" s="7">
        <v>41641</v>
      </c>
      <c r="M37" s="7">
        <v>41820</v>
      </c>
      <c r="N37" s="38" t="str">
        <f t="shared" ref="N37:N68" ca="1" si="1">IF(OR(L37="",L37="?"),"",IF(M37="",
IF(DATEDIF(L37,TODAY(),"y")=0,"",DATEDIF(L37,TODAY(),"y")&amp;IF(DATEDIF(L37,TODAY(),"y")&gt;1," ans ","an "))&amp;IF(DATEDIF(L37,TODAY(),"ym")=0,"",DATEDIF(L37,TODAY(),"ym")&amp;" mois"),
IF(M37&lt;L37,"/!\ SORTIE &lt; ENTREE",IF(DATEDIF(L37,M37,"y")=0,"",DATEDIF(L37,M37,"y")&amp;IF(DATEDIF(L37,M37,"y")&gt;1," ans ","an "))&amp;IF(DATEDIF(L37,M37,"ym")=0,"",DATEDIF(L37,M37,"ym")&amp;" mois"))))</f>
        <v>5 mois</v>
      </c>
      <c r="O37" s="7" t="s">
        <v>41</v>
      </c>
      <c r="P37" s="7" t="s">
        <v>58</v>
      </c>
      <c r="Q37" s="7" t="s">
        <v>64</v>
      </c>
      <c r="R37" s="7" t="s">
        <v>56</v>
      </c>
      <c r="S37" s="6"/>
      <c r="T37" s="6"/>
      <c r="U37" s="7"/>
      <c r="V37" s="6"/>
      <c r="W37" s="6"/>
      <c r="X37" s="6"/>
      <c r="Y37" s="6"/>
      <c r="Z37" s="6"/>
      <c r="AA37" s="6"/>
    </row>
    <row r="38" spans="1:27" s="8" customFormat="1" ht="23.25" customHeight="1" x14ac:dyDescent="0.25">
      <c r="A38" s="2">
        <v>34</v>
      </c>
      <c r="B38" s="19"/>
      <c r="C38" s="19"/>
      <c r="D38" s="5"/>
      <c r="E38" s="19"/>
      <c r="F38" s="6"/>
      <c r="G38" s="5"/>
      <c r="H38" s="7"/>
      <c r="I38" s="5" t="s">
        <v>50</v>
      </c>
      <c r="J38" s="5" t="s">
        <v>51</v>
      </c>
      <c r="K38" s="5" t="s">
        <v>48</v>
      </c>
      <c r="L38" s="7">
        <v>41803</v>
      </c>
      <c r="M38" s="7">
        <v>41912</v>
      </c>
      <c r="N38" s="38" t="str">
        <f t="shared" ca="1" si="1"/>
        <v>3 mois</v>
      </c>
      <c r="O38" s="7" t="s">
        <v>41</v>
      </c>
      <c r="P38" s="7" t="s">
        <v>58</v>
      </c>
      <c r="Q38" s="7" t="s">
        <v>64</v>
      </c>
      <c r="R38" s="7" t="s">
        <v>56</v>
      </c>
      <c r="S38" s="6"/>
      <c r="T38" s="6"/>
      <c r="U38" s="7"/>
      <c r="V38" s="6"/>
      <c r="W38" s="6"/>
      <c r="X38" s="6"/>
      <c r="Y38" s="6"/>
      <c r="Z38" s="6"/>
      <c r="AA38" s="6"/>
    </row>
    <row r="39" spans="1:27" s="8" customFormat="1" ht="23.25" customHeight="1" x14ac:dyDescent="0.25">
      <c r="A39" s="2">
        <v>35</v>
      </c>
      <c r="B39" s="19"/>
      <c r="C39" s="19"/>
      <c r="D39" s="5"/>
      <c r="E39" s="19"/>
      <c r="F39" s="6"/>
      <c r="G39" s="5"/>
      <c r="H39" s="7">
        <v>33455</v>
      </c>
      <c r="I39" s="5" t="s">
        <v>50</v>
      </c>
      <c r="J39" s="5" t="s">
        <v>51</v>
      </c>
      <c r="K39" s="5" t="s">
        <v>48</v>
      </c>
      <c r="L39" s="7">
        <v>41487</v>
      </c>
      <c r="M39" s="7">
        <v>42464</v>
      </c>
      <c r="N39" s="38" t="str">
        <f t="shared" ca="1" si="1"/>
        <v>2 ans 8 mois</v>
      </c>
      <c r="O39" s="7" t="s">
        <v>41</v>
      </c>
      <c r="P39" s="7" t="s">
        <v>58</v>
      </c>
      <c r="Q39" s="7" t="s">
        <v>64</v>
      </c>
      <c r="R39" s="7" t="s">
        <v>56</v>
      </c>
      <c r="S39" s="6"/>
      <c r="T39" s="6"/>
      <c r="U39" s="7"/>
      <c r="V39" s="6"/>
      <c r="W39" s="6"/>
      <c r="X39" s="6"/>
      <c r="Y39" s="6"/>
      <c r="Z39" s="6"/>
      <c r="AA39" s="6"/>
    </row>
    <row r="40" spans="1:27" s="8" customFormat="1" ht="23.25" customHeight="1" x14ac:dyDescent="0.25">
      <c r="A40" s="2">
        <v>36</v>
      </c>
      <c r="B40" s="19"/>
      <c r="C40" s="19"/>
      <c r="D40" s="5"/>
      <c r="E40" s="19"/>
      <c r="F40" s="6"/>
      <c r="G40" s="5"/>
      <c r="H40" s="7"/>
      <c r="I40" s="5"/>
      <c r="J40" s="5"/>
      <c r="K40" s="5"/>
      <c r="L40" s="7"/>
      <c r="M40" s="7"/>
      <c r="N40" s="38" t="str">
        <f t="shared" ca="1" si="1"/>
        <v/>
      </c>
      <c r="O40" s="7"/>
      <c r="P40" s="7"/>
      <c r="Q40" s="7"/>
      <c r="R40" s="7"/>
      <c r="S40" s="6"/>
      <c r="T40" s="6"/>
      <c r="U40" s="7"/>
      <c r="V40" s="6"/>
      <c r="W40" s="6"/>
      <c r="X40" s="6"/>
      <c r="Y40" s="6"/>
      <c r="Z40" s="6"/>
      <c r="AA40" s="6"/>
    </row>
    <row r="41" spans="1:27" s="8" customFormat="1" ht="23.25" customHeight="1" x14ac:dyDescent="0.25">
      <c r="A41" s="2">
        <v>37</v>
      </c>
      <c r="B41" s="19"/>
      <c r="C41" s="19"/>
      <c r="D41" s="5"/>
      <c r="E41" s="19"/>
      <c r="F41" s="6"/>
      <c r="G41" s="5"/>
      <c r="H41" s="7"/>
      <c r="I41" s="5"/>
      <c r="J41" s="5"/>
      <c r="K41" s="5"/>
      <c r="L41" s="7"/>
      <c r="M41" s="7"/>
      <c r="N41" s="38" t="str">
        <f t="shared" ca="1" si="1"/>
        <v/>
      </c>
      <c r="O41" s="7"/>
      <c r="P41" s="7"/>
      <c r="Q41" s="7"/>
      <c r="R41" s="7"/>
      <c r="S41" s="6"/>
      <c r="T41" s="6"/>
      <c r="U41" s="7"/>
      <c r="V41" s="6"/>
      <c r="W41" s="6"/>
      <c r="X41" s="6"/>
      <c r="Y41" s="6"/>
      <c r="Z41" s="6"/>
      <c r="AA41" s="6"/>
    </row>
    <row r="42" spans="1:27" s="8" customFormat="1" ht="23.25" customHeight="1" x14ac:dyDescent="0.25">
      <c r="A42" s="2">
        <v>38</v>
      </c>
      <c r="B42" s="19"/>
      <c r="C42" s="19"/>
      <c r="D42" s="5"/>
      <c r="E42" s="19"/>
      <c r="F42" s="6"/>
      <c r="G42" s="5"/>
      <c r="H42" s="7"/>
      <c r="I42" s="5"/>
      <c r="J42" s="5"/>
      <c r="K42" s="5"/>
      <c r="L42" s="7"/>
      <c r="M42" s="7"/>
      <c r="N42" s="38" t="str">
        <f t="shared" ca="1" si="1"/>
        <v/>
      </c>
      <c r="O42" s="7"/>
      <c r="P42" s="7"/>
      <c r="Q42" s="7"/>
      <c r="R42" s="7"/>
      <c r="S42" s="6"/>
      <c r="T42" s="6"/>
      <c r="U42" s="7"/>
      <c r="V42" s="6"/>
      <c r="W42" s="6"/>
      <c r="X42" s="6"/>
      <c r="Y42" s="6"/>
      <c r="Z42" s="6"/>
      <c r="AA42" s="6"/>
    </row>
    <row r="43" spans="1:27" s="8" customFormat="1" ht="23.25" customHeight="1" x14ac:dyDescent="0.25">
      <c r="A43" s="2">
        <v>39</v>
      </c>
      <c r="B43" s="19"/>
      <c r="C43" s="19"/>
      <c r="D43" s="5"/>
      <c r="E43" s="19"/>
      <c r="F43" s="6"/>
      <c r="G43" s="5"/>
      <c r="H43" s="7"/>
      <c r="I43" s="5"/>
      <c r="J43" s="5"/>
      <c r="K43" s="5"/>
      <c r="L43" s="7"/>
      <c r="M43" s="7"/>
      <c r="N43" s="38" t="str">
        <f t="shared" ca="1" si="1"/>
        <v/>
      </c>
      <c r="O43" s="7"/>
      <c r="P43" s="7"/>
      <c r="Q43" s="7"/>
      <c r="R43" s="7"/>
      <c r="S43" s="6"/>
      <c r="T43" s="6"/>
      <c r="U43" s="7"/>
      <c r="V43" s="6"/>
      <c r="W43" s="6"/>
      <c r="X43" s="6"/>
      <c r="Y43" s="6"/>
      <c r="Z43" s="6"/>
      <c r="AA43" s="6"/>
    </row>
    <row r="44" spans="1:27" s="8" customFormat="1" ht="23.25" customHeight="1" x14ac:dyDescent="0.25">
      <c r="A44" s="2">
        <v>40</v>
      </c>
      <c r="B44" s="19"/>
      <c r="C44" s="19"/>
      <c r="D44" s="5"/>
      <c r="E44" s="19"/>
      <c r="F44" s="6"/>
      <c r="G44" s="5"/>
      <c r="H44" s="7"/>
      <c r="I44" s="5"/>
      <c r="J44" s="5"/>
      <c r="K44" s="5"/>
      <c r="L44" s="7"/>
      <c r="M44" s="7"/>
      <c r="N44" s="38" t="str">
        <f t="shared" ca="1" si="1"/>
        <v/>
      </c>
      <c r="O44" s="7"/>
      <c r="P44" s="7"/>
      <c r="Q44" s="7"/>
      <c r="R44" s="7"/>
      <c r="S44" s="6"/>
      <c r="T44" s="6"/>
      <c r="U44" s="7"/>
      <c r="V44" s="6"/>
      <c r="W44" s="6"/>
      <c r="X44" s="6"/>
      <c r="Y44" s="6"/>
      <c r="Z44" s="6"/>
      <c r="AA44" s="6"/>
    </row>
    <row r="45" spans="1:27" s="8" customFormat="1" ht="23.25" customHeight="1" x14ac:dyDescent="0.25">
      <c r="A45" s="2">
        <v>41</v>
      </c>
      <c r="B45" s="19"/>
      <c r="C45" s="19"/>
      <c r="D45" s="5"/>
      <c r="E45" s="19"/>
      <c r="F45" s="6"/>
      <c r="G45" s="5"/>
      <c r="H45" s="7"/>
      <c r="I45" s="5"/>
      <c r="J45" s="5"/>
      <c r="K45" s="5"/>
      <c r="L45" s="7"/>
      <c r="M45" s="7"/>
      <c r="N45" s="38" t="str">
        <f t="shared" ca="1" si="1"/>
        <v/>
      </c>
      <c r="O45" s="7"/>
      <c r="P45" s="7"/>
      <c r="Q45" s="7"/>
      <c r="R45" s="7"/>
      <c r="S45" s="6"/>
      <c r="T45" s="6"/>
      <c r="U45" s="7"/>
      <c r="V45" s="6"/>
      <c r="W45" s="6"/>
      <c r="X45" s="6"/>
      <c r="Y45" s="6"/>
      <c r="Z45" s="6"/>
      <c r="AA45" s="6"/>
    </row>
    <row r="46" spans="1:27" s="8" customFormat="1" ht="23.25" customHeight="1" x14ac:dyDescent="0.25">
      <c r="A46" s="2">
        <v>42</v>
      </c>
      <c r="B46" s="19"/>
      <c r="C46" s="19"/>
      <c r="D46" s="5"/>
      <c r="E46" s="19"/>
      <c r="F46" s="6"/>
      <c r="G46" s="5"/>
      <c r="H46" s="7"/>
      <c r="I46" s="5"/>
      <c r="J46" s="5"/>
      <c r="K46" s="5"/>
      <c r="L46" s="7"/>
      <c r="M46" s="7"/>
      <c r="N46" s="38" t="str">
        <f t="shared" ca="1" si="1"/>
        <v/>
      </c>
      <c r="O46" s="7"/>
      <c r="P46" s="7"/>
      <c r="Q46" s="7"/>
      <c r="R46" s="7"/>
      <c r="S46" s="6"/>
      <c r="T46" s="6"/>
      <c r="U46" s="7"/>
      <c r="V46" s="6"/>
      <c r="W46" s="6"/>
      <c r="X46" s="6"/>
      <c r="Y46" s="6"/>
      <c r="Z46" s="6"/>
      <c r="AA46" s="6"/>
    </row>
    <row r="47" spans="1:27" s="8" customFormat="1" ht="23.25" customHeight="1" x14ac:dyDescent="0.25">
      <c r="A47" s="2">
        <v>43</v>
      </c>
      <c r="B47" s="19"/>
      <c r="C47" s="19"/>
      <c r="D47" s="5"/>
      <c r="E47" s="19"/>
      <c r="F47" s="6"/>
      <c r="G47" s="5"/>
      <c r="H47" s="7"/>
      <c r="I47" s="5"/>
      <c r="J47" s="5"/>
      <c r="K47" s="5"/>
      <c r="L47" s="7"/>
      <c r="M47" s="7"/>
      <c r="N47" s="38" t="str">
        <f t="shared" ca="1" si="1"/>
        <v/>
      </c>
      <c r="O47" s="7"/>
      <c r="P47" s="7"/>
      <c r="Q47" s="7"/>
      <c r="R47" s="7"/>
      <c r="S47" s="6"/>
      <c r="T47" s="6"/>
      <c r="U47" s="7"/>
      <c r="V47" s="6"/>
      <c r="W47" s="6"/>
      <c r="X47" s="6"/>
      <c r="Y47" s="6"/>
      <c r="Z47" s="6"/>
      <c r="AA47" s="6"/>
    </row>
    <row r="48" spans="1:27" s="8" customFormat="1" ht="23.25" customHeight="1" x14ac:dyDescent="0.25">
      <c r="A48" s="2">
        <v>44</v>
      </c>
      <c r="B48" s="19"/>
      <c r="C48" s="19"/>
      <c r="D48" s="5"/>
      <c r="E48" s="19"/>
      <c r="F48" s="6"/>
      <c r="G48" s="5"/>
      <c r="H48" s="7"/>
      <c r="I48" s="5"/>
      <c r="J48" s="5"/>
      <c r="K48" s="5"/>
      <c r="L48" s="7"/>
      <c r="M48" s="7"/>
      <c r="N48" s="38" t="str">
        <f t="shared" ca="1" si="1"/>
        <v/>
      </c>
      <c r="O48" s="7"/>
      <c r="P48" s="7"/>
      <c r="Q48" s="7"/>
      <c r="R48" s="7"/>
      <c r="S48" s="6"/>
      <c r="T48" s="6"/>
      <c r="U48" s="7"/>
      <c r="V48" s="6"/>
      <c r="W48" s="6"/>
      <c r="X48" s="6"/>
      <c r="Y48" s="6"/>
      <c r="Z48" s="6"/>
      <c r="AA48" s="6"/>
    </row>
    <row r="49" spans="1:27" s="8" customFormat="1" ht="23.25" customHeight="1" x14ac:dyDescent="0.25">
      <c r="A49" s="2">
        <v>45</v>
      </c>
      <c r="B49" s="19"/>
      <c r="C49" s="19"/>
      <c r="D49" s="5"/>
      <c r="E49" s="19"/>
      <c r="F49" s="6"/>
      <c r="G49" s="5"/>
      <c r="H49" s="7"/>
      <c r="I49" s="5"/>
      <c r="J49" s="5"/>
      <c r="K49" s="5"/>
      <c r="L49" s="7"/>
      <c r="M49" s="7"/>
      <c r="N49" s="38" t="str">
        <f t="shared" ca="1" si="1"/>
        <v/>
      </c>
      <c r="O49" s="7"/>
      <c r="P49" s="7"/>
      <c r="Q49" s="7"/>
      <c r="R49" s="7"/>
      <c r="S49" s="6"/>
      <c r="T49" s="6"/>
      <c r="U49" s="7"/>
      <c r="V49" s="6"/>
      <c r="W49" s="6"/>
      <c r="X49" s="6"/>
      <c r="Y49" s="6"/>
      <c r="Z49" s="6"/>
      <c r="AA49" s="6"/>
    </row>
    <row r="50" spans="1:27" s="8" customFormat="1" ht="23.25" customHeight="1" x14ac:dyDescent="0.25">
      <c r="A50" s="2">
        <v>46</v>
      </c>
      <c r="B50" s="19"/>
      <c r="C50" s="19"/>
      <c r="D50" s="5"/>
      <c r="E50" s="19"/>
      <c r="F50" s="6"/>
      <c r="G50" s="5"/>
      <c r="H50" s="7"/>
      <c r="I50" s="5"/>
      <c r="J50" s="5"/>
      <c r="K50" s="5"/>
      <c r="L50" s="7"/>
      <c r="M50" s="7"/>
      <c r="N50" s="38" t="str">
        <f t="shared" ca="1" si="1"/>
        <v/>
      </c>
      <c r="O50" s="7"/>
      <c r="P50" s="7"/>
      <c r="Q50" s="7"/>
      <c r="R50" s="7"/>
      <c r="S50" s="6"/>
      <c r="T50" s="6"/>
      <c r="U50" s="7"/>
      <c r="V50" s="6"/>
      <c r="W50" s="6"/>
      <c r="X50" s="6"/>
      <c r="Y50" s="6"/>
      <c r="Z50" s="6"/>
      <c r="AA50" s="6"/>
    </row>
    <row r="51" spans="1:27" s="8" customFormat="1" ht="23.25" customHeight="1" x14ac:dyDescent="0.25">
      <c r="A51" s="2">
        <v>47</v>
      </c>
      <c r="B51" s="19"/>
      <c r="C51" s="19"/>
      <c r="D51" s="5"/>
      <c r="E51" s="19"/>
      <c r="F51" s="6"/>
      <c r="G51" s="5"/>
      <c r="H51" s="7"/>
      <c r="I51" s="5"/>
      <c r="J51" s="5"/>
      <c r="K51" s="5"/>
      <c r="L51" s="7"/>
      <c r="M51" s="7"/>
      <c r="N51" s="38" t="str">
        <f t="shared" ca="1" si="1"/>
        <v/>
      </c>
      <c r="O51" s="7"/>
      <c r="P51" s="7"/>
      <c r="Q51" s="7"/>
      <c r="R51" s="7"/>
      <c r="S51" s="6"/>
      <c r="T51" s="6"/>
      <c r="U51" s="7"/>
      <c r="V51" s="6"/>
      <c r="W51" s="6"/>
      <c r="X51" s="6"/>
      <c r="Y51" s="6"/>
      <c r="Z51" s="6"/>
      <c r="AA51" s="6"/>
    </row>
    <row r="52" spans="1:27" s="8" customFormat="1" ht="23.25" customHeight="1" x14ac:dyDescent="0.25">
      <c r="A52" s="2">
        <v>48</v>
      </c>
      <c r="B52" s="19"/>
      <c r="C52" s="19"/>
      <c r="D52" s="5"/>
      <c r="E52" s="19"/>
      <c r="F52" s="6"/>
      <c r="G52" s="5"/>
      <c r="H52" s="7"/>
      <c r="I52" s="5"/>
      <c r="J52" s="5"/>
      <c r="K52" s="5"/>
      <c r="L52" s="7"/>
      <c r="M52" s="7"/>
      <c r="N52" s="38" t="str">
        <f t="shared" ca="1" si="1"/>
        <v/>
      </c>
      <c r="O52" s="7"/>
      <c r="P52" s="7"/>
      <c r="Q52" s="7"/>
      <c r="R52" s="7"/>
      <c r="S52" s="6"/>
      <c r="T52" s="6"/>
      <c r="U52" s="7"/>
      <c r="V52" s="6"/>
      <c r="W52" s="6"/>
      <c r="X52" s="6"/>
      <c r="Y52" s="6"/>
      <c r="Z52" s="6"/>
      <c r="AA52" s="6"/>
    </row>
    <row r="53" spans="1:27" s="8" customFormat="1" ht="23.25" customHeight="1" x14ac:dyDescent="0.25">
      <c r="A53" s="2">
        <v>49</v>
      </c>
      <c r="B53" s="19"/>
      <c r="C53" s="19"/>
      <c r="D53" s="5"/>
      <c r="E53" s="19"/>
      <c r="F53" s="6"/>
      <c r="G53" s="5"/>
      <c r="H53" s="7"/>
      <c r="I53" s="5"/>
      <c r="J53" s="5"/>
      <c r="K53" s="5"/>
      <c r="L53" s="7"/>
      <c r="M53" s="7"/>
      <c r="N53" s="38" t="str">
        <f t="shared" ca="1" si="1"/>
        <v/>
      </c>
      <c r="O53" s="7"/>
      <c r="P53" s="7"/>
      <c r="Q53" s="7"/>
      <c r="R53" s="7"/>
      <c r="S53" s="6"/>
      <c r="T53" s="6"/>
      <c r="U53" s="7"/>
      <c r="V53" s="6"/>
      <c r="W53" s="6"/>
      <c r="X53" s="6"/>
      <c r="Y53" s="6"/>
      <c r="Z53" s="6"/>
      <c r="AA53" s="6"/>
    </row>
    <row r="54" spans="1:27" s="8" customFormat="1" ht="23.25" customHeight="1" x14ac:dyDescent="0.25">
      <c r="A54" s="2">
        <v>50</v>
      </c>
      <c r="B54" s="19"/>
      <c r="C54" s="19"/>
      <c r="D54" s="5"/>
      <c r="E54" s="19"/>
      <c r="F54" s="6"/>
      <c r="G54" s="5"/>
      <c r="H54" s="7"/>
      <c r="I54" s="5"/>
      <c r="J54" s="5"/>
      <c r="K54" s="5"/>
      <c r="L54" s="7"/>
      <c r="M54" s="7"/>
      <c r="N54" s="38" t="str">
        <f t="shared" ca="1" si="1"/>
        <v/>
      </c>
      <c r="O54" s="7"/>
      <c r="P54" s="7"/>
      <c r="Q54" s="7"/>
      <c r="R54" s="7"/>
      <c r="S54" s="6"/>
      <c r="T54" s="6"/>
      <c r="U54" s="7"/>
      <c r="V54" s="6"/>
      <c r="W54" s="6"/>
      <c r="X54" s="6"/>
      <c r="Y54" s="6"/>
      <c r="Z54" s="6"/>
      <c r="AA54" s="6"/>
    </row>
    <row r="55" spans="1:27" s="8" customFormat="1" ht="23.25" customHeight="1" x14ac:dyDescent="0.25">
      <c r="A55" s="2">
        <v>51</v>
      </c>
      <c r="B55" s="19"/>
      <c r="C55" s="19"/>
      <c r="D55" s="5"/>
      <c r="E55" s="19"/>
      <c r="F55" s="6"/>
      <c r="G55" s="5"/>
      <c r="H55" s="7"/>
      <c r="I55" s="5"/>
      <c r="J55" s="5"/>
      <c r="K55" s="5"/>
      <c r="L55" s="7"/>
      <c r="M55" s="7"/>
      <c r="N55" s="38" t="str">
        <f t="shared" ca="1" si="1"/>
        <v/>
      </c>
      <c r="O55" s="7"/>
      <c r="P55" s="7"/>
      <c r="Q55" s="7"/>
      <c r="R55" s="7"/>
      <c r="S55" s="6"/>
      <c r="T55" s="6"/>
      <c r="U55" s="7"/>
      <c r="V55" s="6"/>
      <c r="W55" s="6"/>
      <c r="X55" s="6"/>
      <c r="Y55" s="6"/>
      <c r="Z55" s="6"/>
      <c r="AA55" s="6"/>
    </row>
    <row r="56" spans="1:27" s="8" customFormat="1" ht="23.25" customHeight="1" x14ac:dyDescent="0.25">
      <c r="A56" s="2">
        <v>52</v>
      </c>
      <c r="B56" s="19"/>
      <c r="C56" s="19"/>
      <c r="D56" s="5"/>
      <c r="E56" s="19"/>
      <c r="F56" s="6"/>
      <c r="G56" s="5"/>
      <c r="H56" s="7"/>
      <c r="I56" s="5"/>
      <c r="J56" s="5"/>
      <c r="K56" s="5"/>
      <c r="L56" s="7"/>
      <c r="M56" s="7"/>
      <c r="N56" s="38" t="str">
        <f t="shared" ca="1" si="1"/>
        <v/>
      </c>
      <c r="O56" s="7"/>
      <c r="P56" s="7"/>
      <c r="Q56" s="7"/>
      <c r="R56" s="7"/>
      <c r="S56" s="6"/>
      <c r="T56" s="6"/>
      <c r="U56" s="7"/>
      <c r="V56" s="6"/>
      <c r="W56" s="6"/>
      <c r="X56" s="6"/>
      <c r="Y56" s="6"/>
      <c r="Z56" s="6"/>
      <c r="AA56" s="6"/>
    </row>
    <row r="57" spans="1:27" s="8" customFormat="1" ht="23.25" customHeight="1" x14ac:dyDescent="0.25">
      <c r="A57" s="2">
        <v>53</v>
      </c>
      <c r="B57" s="19"/>
      <c r="C57" s="19"/>
      <c r="D57" s="5"/>
      <c r="E57" s="19"/>
      <c r="F57" s="6"/>
      <c r="G57" s="5"/>
      <c r="H57" s="7"/>
      <c r="I57" s="5"/>
      <c r="J57" s="5"/>
      <c r="K57" s="5"/>
      <c r="L57" s="7"/>
      <c r="M57" s="7"/>
      <c r="N57" s="38" t="str">
        <f t="shared" ca="1" si="1"/>
        <v/>
      </c>
      <c r="O57" s="7"/>
      <c r="P57" s="7"/>
      <c r="Q57" s="7"/>
      <c r="R57" s="7"/>
      <c r="S57" s="6"/>
      <c r="T57" s="6"/>
      <c r="U57" s="7"/>
      <c r="V57" s="6"/>
      <c r="W57" s="6"/>
      <c r="X57" s="6"/>
      <c r="Y57" s="6"/>
      <c r="Z57" s="6"/>
      <c r="AA57" s="6"/>
    </row>
    <row r="58" spans="1:27" s="8" customFormat="1" ht="23.25" customHeight="1" x14ac:dyDescent="0.25">
      <c r="A58" s="2">
        <v>54</v>
      </c>
      <c r="B58" s="19"/>
      <c r="C58" s="19"/>
      <c r="D58" s="5"/>
      <c r="E58" s="19"/>
      <c r="F58" s="6"/>
      <c r="G58" s="5"/>
      <c r="H58" s="7"/>
      <c r="I58" s="5"/>
      <c r="J58" s="5"/>
      <c r="K58" s="5"/>
      <c r="L58" s="7"/>
      <c r="M58" s="7"/>
      <c r="N58" s="38" t="str">
        <f t="shared" ca="1" si="1"/>
        <v/>
      </c>
      <c r="O58" s="7"/>
      <c r="P58" s="7"/>
      <c r="Q58" s="7"/>
      <c r="R58" s="7"/>
      <c r="S58" s="6"/>
      <c r="T58" s="6"/>
      <c r="U58" s="7"/>
      <c r="V58" s="6"/>
      <c r="W58" s="6"/>
      <c r="X58" s="6"/>
      <c r="Y58" s="6"/>
      <c r="Z58" s="6"/>
      <c r="AA58" s="6"/>
    </row>
    <row r="59" spans="1:27" s="8" customFormat="1" ht="23.25" customHeight="1" x14ac:dyDescent="0.25">
      <c r="A59" s="2">
        <v>55</v>
      </c>
      <c r="B59" s="19"/>
      <c r="C59" s="19"/>
      <c r="D59" s="5"/>
      <c r="E59" s="19"/>
      <c r="F59" s="6"/>
      <c r="G59" s="5"/>
      <c r="H59" s="7"/>
      <c r="I59" s="5"/>
      <c r="J59" s="5"/>
      <c r="K59" s="5"/>
      <c r="L59" s="7"/>
      <c r="M59" s="7"/>
      <c r="N59" s="38" t="str">
        <f t="shared" ca="1" si="1"/>
        <v/>
      </c>
      <c r="O59" s="7"/>
      <c r="P59" s="7"/>
      <c r="Q59" s="7"/>
      <c r="R59" s="7"/>
      <c r="S59" s="6"/>
      <c r="T59" s="6"/>
      <c r="U59" s="7"/>
      <c r="V59" s="6"/>
      <c r="W59" s="6"/>
      <c r="X59" s="6"/>
      <c r="Y59" s="6"/>
      <c r="Z59" s="6"/>
      <c r="AA59" s="6"/>
    </row>
    <row r="60" spans="1:27" s="8" customFormat="1" ht="23.25" customHeight="1" x14ac:dyDescent="0.25">
      <c r="A60" s="2">
        <v>56</v>
      </c>
      <c r="B60" s="19"/>
      <c r="C60" s="19"/>
      <c r="D60" s="5"/>
      <c r="E60" s="19"/>
      <c r="F60" s="6"/>
      <c r="G60" s="5"/>
      <c r="H60" s="7"/>
      <c r="I60" s="5"/>
      <c r="J60" s="5"/>
      <c r="K60" s="5"/>
      <c r="L60" s="7"/>
      <c r="M60" s="7"/>
      <c r="N60" s="38" t="str">
        <f t="shared" ca="1" si="1"/>
        <v/>
      </c>
      <c r="O60" s="7"/>
      <c r="P60" s="7"/>
      <c r="Q60" s="7"/>
      <c r="R60" s="7"/>
      <c r="S60" s="6"/>
      <c r="T60" s="6"/>
      <c r="U60" s="7"/>
      <c r="V60" s="6"/>
      <c r="W60" s="6"/>
      <c r="X60" s="6"/>
      <c r="Y60" s="6"/>
      <c r="Z60" s="6"/>
      <c r="AA60" s="6"/>
    </row>
    <row r="61" spans="1:27" s="8" customFormat="1" ht="23.25" customHeight="1" x14ac:dyDescent="0.25">
      <c r="A61" s="2">
        <v>57</v>
      </c>
      <c r="B61" s="19"/>
      <c r="C61" s="19"/>
      <c r="D61" s="5"/>
      <c r="E61" s="19"/>
      <c r="F61" s="6"/>
      <c r="G61" s="5"/>
      <c r="H61" s="7"/>
      <c r="I61" s="5"/>
      <c r="J61" s="5"/>
      <c r="K61" s="5"/>
      <c r="L61" s="7"/>
      <c r="M61" s="7"/>
      <c r="N61" s="38" t="str">
        <f t="shared" ca="1" si="1"/>
        <v/>
      </c>
      <c r="O61" s="7"/>
      <c r="P61" s="7"/>
      <c r="Q61" s="7"/>
      <c r="R61" s="7"/>
      <c r="S61" s="6"/>
      <c r="T61" s="6"/>
      <c r="U61" s="7"/>
      <c r="V61" s="6"/>
      <c r="W61" s="6"/>
      <c r="X61" s="6"/>
      <c r="Y61" s="6"/>
      <c r="Z61" s="6"/>
      <c r="AA61" s="6"/>
    </row>
    <row r="62" spans="1:27" s="8" customFormat="1" ht="23.25" customHeight="1" x14ac:dyDescent="0.25">
      <c r="A62" s="2">
        <v>58</v>
      </c>
      <c r="B62" s="19"/>
      <c r="C62" s="19"/>
      <c r="D62" s="5"/>
      <c r="E62" s="19"/>
      <c r="F62" s="6"/>
      <c r="G62" s="5"/>
      <c r="H62" s="7"/>
      <c r="I62" s="5"/>
      <c r="J62" s="5"/>
      <c r="K62" s="5"/>
      <c r="L62" s="7"/>
      <c r="M62" s="7"/>
      <c r="N62" s="38" t="str">
        <f t="shared" ca="1" si="1"/>
        <v/>
      </c>
      <c r="O62" s="7"/>
      <c r="P62" s="7"/>
      <c r="Q62" s="7"/>
      <c r="R62" s="7"/>
      <c r="S62" s="6"/>
      <c r="T62" s="6"/>
      <c r="U62" s="7"/>
      <c r="V62" s="6"/>
      <c r="W62" s="6"/>
      <c r="X62" s="6"/>
      <c r="Y62" s="6"/>
      <c r="Z62" s="6"/>
      <c r="AA62" s="6"/>
    </row>
    <row r="63" spans="1:27" s="8" customFormat="1" ht="23.25" customHeight="1" x14ac:dyDescent="0.25">
      <c r="A63" s="2">
        <v>59</v>
      </c>
      <c r="B63" s="19"/>
      <c r="C63" s="19"/>
      <c r="D63" s="5"/>
      <c r="E63" s="19"/>
      <c r="F63" s="6"/>
      <c r="G63" s="5"/>
      <c r="H63" s="7"/>
      <c r="I63" s="5"/>
      <c r="J63" s="5"/>
      <c r="K63" s="5"/>
      <c r="L63" s="7"/>
      <c r="M63" s="7"/>
      <c r="N63" s="38" t="str">
        <f t="shared" ca="1" si="1"/>
        <v/>
      </c>
      <c r="O63" s="7"/>
      <c r="P63" s="7"/>
      <c r="Q63" s="7"/>
      <c r="R63" s="7"/>
      <c r="S63" s="6"/>
      <c r="T63" s="6"/>
      <c r="U63" s="7"/>
      <c r="V63" s="6"/>
      <c r="W63" s="6"/>
      <c r="X63" s="6"/>
      <c r="Y63" s="6"/>
      <c r="Z63" s="6"/>
      <c r="AA63" s="6"/>
    </row>
    <row r="64" spans="1:27" s="8" customFormat="1" ht="23.25" customHeight="1" x14ac:dyDescent="0.25">
      <c r="A64" s="2">
        <v>60</v>
      </c>
      <c r="B64" s="19"/>
      <c r="C64" s="19"/>
      <c r="D64" s="5"/>
      <c r="E64" s="19"/>
      <c r="F64" s="6"/>
      <c r="G64" s="5"/>
      <c r="H64" s="7"/>
      <c r="I64" s="5"/>
      <c r="J64" s="5"/>
      <c r="K64" s="5"/>
      <c r="L64" s="7"/>
      <c r="M64" s="7"/>
      <c r="N64" s="38" t="str">
        <f t="shared" ca="1" si="1"/>
        <v/>
      </c>
      <c r="O64" s="7"/>
      <c r="P64" s="7"/>
      <c r="Q64" s="7"/>
      <c r="R64" s="7"/>
      <c r="S64" s="6"/>
      <c r="T64" s="6"/>
      <c r="U64" s="7"/>
      <c r="V64" s="6"/>
      <c r="W64" s="6"/>
      <c r="X64" s="6"/>
      <c r="Y64" s="6"/>
      <c r="Z64" s="6"/>
      <c r="AA64" s="6"/>
    </row>
    <row r="65" spans="1:27" s="8" customFormat="1" ht="23.25" customHeight="1" x14ac:dyDescent="0.25">
      <c r="A65" s="2">
        <v>61</v>
      </c>
      <c r="B65" s="19"/>
      <c r="C65" s="19"/>
      <c r="D65" s="5"/>
      <c r="E65" s="19"/>
      <c r="F65" s="6"/>
      <c r="G65" s="5"/>
      <c r="H65" s="7"/>
      <c r="I65" s="5"/>
      <c r="J65" s="5"/>
      <c r="K65" s="5"/>
      <c r="L65" s="7"/>
      <c r="M65" s="7"/>
      <c r="N65" s="38" t="str">
        <f t="shared" ca="1" si="1"/>
        <v/>
      </c>
      <c r="O65" s="7"/>
      <c r="P65" s="7"/>
      <c r="Q65" s="7"/>
      <c r="R65" s="7"/>
      <c r="S65" s="6"/>
      <c r="T65" s="6"/>
      <c r="U65" s="7"/>
      <c r="V65" s="6"/>
      <c r="W65" s="6"/>
      <c r="X65" s="6"/>
      <c r="Y65" s="6"/>
      <c r="Z65" s="6"/>
      <c r="AA65" s="6"/>
    </row>
    <row r="66" spans="1:27" s="8" customFormat="1" ht="23.25" customHeight="1" x14ac:dyDescent="0.25">
      <c r="A66" s="2">
        <v>62</v>
      </c>
      <c r="B66" s="19"/>
      <c r="C66" s="19"/>
      <c r="D66" s="5"/>
      <c r="E66" s="19"/>
      <c r="F66" s="6"/>
      <c r="G66" s="5"/>
      <c r="H66" s="7"/>
      <c r="I66" s="5"/>
      <c r="J66" s="5"/>
      <c r="K66" s="5"/>
      <c r="L66" s="7"/>
      <c r="M66" s="7"/>
      <c r="N66" s="38" t="str">
        <f t="shared" ca="1" si="1"/>
        <v/>
      </c>
      <c r="O66" s="7"/>
      <c r="P66" s="7"/>
      <c r="Q66" s="7"/>
      <c r="R66" s="7"/>
      <c r="S66" s="6"/>
      <c r="T66" s="6"/>
      <c r="U66" s="7"/>
      <c r="V66" s="6"/>
      <c r="W66" s="6"/>
      <c r="X66" s="6"/>
      <c r="Y66" s="6"/>
      <c r="Z66" s="6"/>
      <c r="AA66" s="6"/>
    </row>
    <row r="67" spans="1:27" s="8" customFormat="1" ht="23.25" customHeight="1" x14ac:dyDescent="0.25">
      <c r="A67" s="2">
        <v>63</v>
      </c>
      <c r="B67" s="19"/>
      <c r="C67" s="19"/>
      <c r="D67" s="5"/>
      <c r="E67" s="19"/>
      <c r="F67" s="6"/>
      <c r="G67" s="5"/>
      <c r="H67" s="7"/>
      <c r="I67" s="5"/>
      <c r="J67" s="5"/>
      <c r="K67" s="5"/>
      <c r="L67" s="7"/>
      <c r="M67" s="7"/>
      <c r="N67" s="38" t="str">
        <f t="shared" ca="1" si="1"/>
        <v/>
      </c>
      <c r="O67" s="7"/>
      <c r="P67" s="7"/>
      <c r="Q67" s="7"/>
      <c r="R67" s="7"/>
      <c r="S67" s="6"/>
      <c r="T67" s="6"/>
      <c r="U67" s="7"/>
      <c r="V67" s="6"/>
      <c r="W67" s="6"/>
      <c r="X67" s="6"/>
      <c r="Y67" s="6"/>
      <c r="Z67" s="6"/>
      <c r="AA67" s="6"/>
    </row>
    <row r="68" spans="1:27" s="8" customFormat="1" ht="23.25" customHeight="1" x14ac:dyDescent="0.25">
      <c r="A68" s="2">
        <v>64</v>
      </c>
      <c r="B68" s="19"/>
      <c r="C68" s="19"/>
      <c r="D68" s="5"/>
      <c r="E68" s="19"/>
      <c r="F68" s="6"/>
      <c r="G68" s="5"/>
      <c r="H68" s="7"/>
      <c r="I68" s="5"/>
      <c r="J68" s="5"/>
      <c r="K68" s="5"/>
      <c r="L68" s="7"/>
      <c r="M68" s="7"/>
      <c r="N68" s="38" t="str">
        <f t="shared" ca="1" si="1"/>
        <v/>
      </c>
      <c r="O68" s="7"/>
      <c r="P68" s="7"/>
      <c r="Q68" s="7"/>
      <c r="R68" s="7"/>
      <c r="S68" s="6"/>
      <c r="T68" s="6"/>
      <c r="U68" s="7"/>
      <c r="V68" s="6"/>
      <c r="W68" s="6"/>
      <c r="X68" s="6"/>
      <c r="Y68" s="6"/>
      <c r="Z68" s="6"/>
      <c r="AA68" s="6"/>
    </row>
    <row r="69" spans="1:27" s="8" customFormat="1" ht="23.25" customHeight="1" x14ac:dyDescent="0.25">
      <c r="A69" s="2">
        <v>65</v>
      </c>
      <c r="B69" s="19"/>
      <c r="C69" s="19"/>
      <c r="D69" s="5"/>
      <c r="E69" s="19"/>
      <c r="F69" s="6"/>
      <c r="G69" s="5"/>
      <c r="H69" s="7"/>
      <c r="I69" s="5"/>
      <c r="J69" s="5"/>
      <c r="K69" s="5"/>
      <c r="L69" s="7"/>
      <c r="M69" s="7"/>
      <c r="N69" s="38" t="str">
        <f t="shared" ref="N69:N100" ca="1" si="2">IF(OR(L69="",L69="?"),"",IF(M69="",
IF(DATEDIF(L69,TODAY(),"y")=0,"",DATEDIF(L69,TODAY(),"y")&amp;IF(DATEDIF(L69,TODAY(),"y")&gt;1," ans ","an "))&amp;IF(DATEDIF(L69,TODAY(),"ym")=0,"",DATEDIF(L69,TODAY(),"ym")&amp;" mois"),
IF(M69&lt;L69,"/!\ SORTIE &lt; ENTREE",IF(DATEDIF(L69,M69,"y")=0,"",DATEDIF(L69,M69,"y")&amp;IF(DATEDIF(L69,M69,"y")&gt;1," ans ","an "))&amp;IF(DATEDIF(L69,M69,"ym")=0,"",DATEDIF(L69,M69,"ym")&amp;" mois"))))</f>
        <v/>
      </c>
      <c r="O69" s="7"/>
      <c r="P69" s="7"/>
      <c r="Q69" s="7"/>
      <c r="R69" s="7"/>
      <c r="S69" s="6"/>
      <c r="T69" s="6"/>
      <c r="U69" s="7"/>
      <c r="V69" s="6"/>
      <c r="W69" s="6"/>
      <c r="X69" s="6"/>
      <c r="Y69" s="6"/>
      <c r="Z69" s="6"/>
      <c r="AA69" s="6"/>
    </row>
    <row r="70" spans="1:27" s="8" customFormat="1" ht="23.25" customHeight="1" x14ac:dyDescent="0.25">
      <c r="A70" s="2">
        <v>66</v>
      </c>
      <c r="B70" s="19"/>
      <c r="C70" s="19"/>
      <c r="D70" s="5"/>
      <c r="E70" s="19"/>
      <c r="F70" s="6"/>
      <c r="G70" s="5"/>
      <c r="H70" s="7"/>
      <c r="I70" s="5"/>
      <c r="J70" s="5"/>
      <c r="K70" s="5"/>
      <c r="L70" s="7"/>
      <c r="M70" s="7"/>
      <c r="N70" s="38" t="str">
        <f t="shared" ca="1" si="2"/>
        <v/>
      </c>
      <c r="O70" s="7"/>
      <c r="P70" s="7"/>
      <c r="Q70" s="7"/>
      <c r="R70" s="7"/>
      <c r="S70" s="6"/>
      <c r="T70" s="6"/>
      <c r="U70" s="7"/>
      <c r="V70" s="6"/>
      <c r="W70" s="6"/>
      <c r="X70" s="6"/>
      <c r="Y70" s="6"/>
      <c r="Z70" s="6"/>
      <c r="AA70" s="6"/>
    </row>
    <row r="71" spans="1:27" s="8" customFormat="1" ht="23.25" customHeight="1" x14ac:dyDescent="0.25">
      <c r="A71" s="2">
        <v>67</v>
      </c>
      <c r="B71" s="19"/>
      <c r="C71" s="19"/>
      <c r="D71" s="5"/>
      <c r="E71" s="19"/>
      <c r="F71" s="6"/>
      <c r="G71" s="5"/>
      <c r="H71" s="7"/>
      <c r="I71" s="5"/>
      <c r="J71" s="5"/>
      <c r="K71" s="5"/>
      <c r="L71" s="7"/>
      <c r="M71" s="7"/>
      <c r="N71" s="38" t="str">
        <f t="shared" ca="1" si="2"/>
        <v/>
      </c>
      <c r="O71" s="7"/>
      <c r="P71" s="7"/>
      <c r="Q71" s="7"/>
      <c r="R71" s="7"/>
      <c r="S71" s="6"/>
      <c r="T71" s="6"/>
      <c r="U71" s="7"/>
      <c r="V71" s="6"/>
      <c r="W71" s="6"/>
      <c r="X71" s="6"/>
      <c r="Y71" s="6"/>
      <c r="Z71" s="6"/>
      <c r="AA71" s="6"/>
    </row>
    <row r="72" spans="1:27" s="8" customFormat="1" ht="23.25" customHeight="1" x14ac:dyDescent="0.25">
      <c r="A72" s="2">
        <v>68</v>
      </c>
      <c r="B72" s="19"/>
      <c r="C72" s="19"/>
      <c r="D72" s="5"/>
      <c r="E72" s="19"/>
      <c r="F72" s="6"/>
      <c r="G72" s="5"/>
      <c r="H72" s="7"/>
      <c r="I72" s="5"/>
      <c r="J72" s="5"/>
      <c r="K72" s="5"/>
      <c r="L72" s="7"/>
      <c r="M72" s="7"/>
      <c r="N72" s="38" t="str">
        <f t="shared" ca="1" si="2"/>
        <v/>
      </c>
      <c r="O72" s="7"/>
      <c r="P72" s="7"/>
      <c r="Q72" s="7"/>
      <c r="R72" s="7"/>
      <c r="S72" s="6"/>
      <c r="T72" s="6"/>
      <c r="U72" s="7"/>
      <c r="V72" s="6"/>
      <c r="W72" s="6"/>
      <c r="X72" s="6"/>
      <c r="Y72" s="6"/>
      <c r="Z72" s="6"/>
      <c r="AA72" s="6"/>
    </row>
    <row r="73" spans="1:27" s="8" customFormat="1" ht="23.25" customHeight="1" x14ac:dyDescent="0.25">
      <c r="A73" s="2">
        <v>69</v>
      </c>
      <c r="B73" s="19"/>
      <c r="C73" s="19"/>
      <c r="D73" s="5"/>
      <c r="E73" s="19"/>
      <c r="F73" s="6"/>
      <c r="G73" s="5"/>
      <c r="H73" s="7"/>
      <c r="I73" s="5"/>
      <c r="J73" s="5"/>
      <c r="K73" s="5"/>
      <c r="L73" s="7"/>
      <c r="M73" s="7"/>
      <c r="N73" s="38" t="str">
        <f t="shared" ca="1" si="2"/>
        <v/>
      </c>
      <c r="O73" s="7"/>
      <c r="P73" s="7"/>
      <c r="Q73" s="7"/>
      <c r="R73" s="7"/>
      <c r="S73" s="6"/>
      <c r="T73" s="6"/>
      <c r="U73" s="7"/>
      <c r="V73" s="6"/>
      <c r="W73" s="6"/>
      <c r="X73" s="6"/>
      <c r="Y73" s="6"/>
      <c r="Z73" s="6"/>
      <c r="AA73" s="6"/>
    </row>
    <row r="74" spans="1:27" s="8" customFormat="1" ht="23.25" customHeight="1" x14ac:dyDescent="0.25">
      <c r="A74" s="2">
        <v>70</v>
      </c>
      <c r="B74" s="19"/>
      <c r="C74" s="19"/>
      <c r="D74" s="5"/>
      <c r="E74" s="19"/>
      <c r="F74" s="6"/>
      <c r="G74" s="5"/>
      <c r="H74" s="7"/>
      <c r="I74" s="5"/>
      <c r="J74" s="5"/>
      <c r="K74" s="5"/>
      <c r="L74" s="7"/>
      <c r="M74" s="7"/>
      <c r="N74" s="38" t="str">
        <f t="shared" ca="1" si="2"/>
        <v/>
      </c>
      <c r="O74" s="7"/>
      <c r="P74" s="7"/>
      <c r="Q74" s="7"/>
      <c r="R74" s="7"/>
      <c r="S74" s="6"/>
      <c r="T74" s="6"/>
      <c r="U74" s="7"/>
      <c r="V74" s="6"/>
      <c r="W74" s="6"/>
      <c r="X74" s="6"/>
      <c r="Y74" s="6"/>
      <c r="Z74" s="6"/>
      <c r="AA74" s="6"/>
    </row>
    <row r="75" spans="1:27" s="8" customFormat="1" ht="23.25" customHeight="1" x14ac:dyDescent="0.25">
      <c r="A75" s="2">
        <v>71</v>
      </c>
      <c r="B75" s="19"/>
      <c r="C75" s="19"/>
      <c r="D75" s="5"/>
      <c r="E75" s="19"/>
      <c r="F75" s="6"/>
      <c r="G75" s="5"/>
      <c r="H75" s="7"/>
      <c r="I75" s="5"/>
      <c r="J75" s="5"/>
      <c r="K75" s="5"/>
      <c r="L75" s="7"/>
      <c r="M75" s="7"/>
      <c r="N75" s="38" t="str">
        <f t="shared" ca="1" si="2"/>
        <v/>
      </c>
      <c r="O75" s="7"/>
      <c r="P75" s="7"/>
      <c r="Q75" s="7"/>
      <c r="R75" s="7"/>
      <c r="S75" s="6"/>
      <c r="T75" s="6"/>
      <c r="U75" s="7"/>
      <c r="V75" s="6"/>
      <c r="W75" s="6"/>
      <c r="X75" s="6"/>
      <c r="Y75" s="6"/>
      <c r="Z75" s="6"/>
      <c r="AA75" s="6"/>
    </row>
    <row r="76" spans="1:27" s="8" customFormat="1" ht="23.25" customHeight="1" x14ac:dyDescent="0.25">
      <c r="A76" s="2">
        <v>72</v>
      </c>
      <c r="B76" s="19"/>
      <c r="C76" s="19"/>
      <c r="D76" s="5"/>
      <c r="E76" s="19"/>
      <c r="F76" s="6"/>
      <c r="G76" s="5"/>
      <c r="H76" s="7"/>
      <c r="I76" s="5"/>
      <c r="J76" s="5"/>
      <c r="K76" s="5"/>
      <c r="L76" s="7"/>
      <c r="M76" s="7"/>
      <c r="N76" s="38" t="str">
        <f t="shared" ca="1" si="2"/>
        <v/>
      </c>
      <c r="O76" s="7"/>
      <c r="P76" s="7"/>
      <c r="Q76" s="7"/>
      <c r="R76" s="7"/>
      <c r="S76" s="6"/>
      <c r="T76" s="6"/>
      <c r="U76" s="7"/>
      <c r="V76" s="6"/>
      <c r="W76" s="6"/>
      <c r="X76" s="6"/>
      <c r="Y76" s="6"/>
      <c r="Z76" s="6"/>
      <c r="AA76" s="6"/>
    </row>
    <row r="77" spans="1:27" s="8" customFormat="1" ht="23.25" customHeight="1" x14ac:dyDescent="0.25">
      <c r="A77" s="2">
        <v>73</v>
      </c>
      <c r="B77" s="19"/>
      <c r="C77" s="19"/>
      <c r="D77" s="5"/>
      <c r="E77" s="19"/>
      <c r="F77" s="6"/>
      <c r="G77" s="5"/>
      <c r="H77" s="7"/>
      <c r="I77" s="5"/>
      <c r="J77" s="5"/>
      <c r="K77" s="5"/>
      <c r="L77" s="7"/>
      <c r="M77" s="7"/>
      <c r="N77" s="38" t="str">
        <f t="shared" ca="1" si="2"/>
        <v/>
      </c>
      <c r="O77" s="7"/>
      <c r="P77" s="7"/>
      <c r="Q77" s="7"/>
      <c r="R77" s="7"/>
      <c r="S77" s="6"/>
      <c r="T77" s="6"/>
      <c r="U77" s="7"/>
      <c r="V77" s="6"/>
      <c r="W77" s="6"/>
      <c r="X77" s="6"/>
      <c r="Y77" s="6"/>
      <c r="Z77" s="6"/>
      <c r="AA77" s="6"/>
    </row>
    <row r="78" spans="1:27" s="8" customFormat="1" ht="23.25" customHeight="1" x14ac:dyDescent="0.25">
      <c r="A78" s="2">
        <v>74</v>
      </c>
      <c r="B78" s="19"/>
      <c r="C78" s="19"/>
      <c r="D78" s="5"/>
      <c r="E78" s="19"/>
      <c r="F78" s="6"/>
      <c r="G78" s="5"/>
      <c r="H78" s="7"/>
      <c r="I78" s="5"/>
      <c r="J78" s="5"/>
      <c r="K78" s="5"/>
      <c r="L78" s="7"/>
      <c r="M78" s="7"/>
      <c r="N78" s="38" t="str">
        <f t="shared" ca="1" si="2"/>
        <v/>
      </c>
      <c r="O78" s="7"/>
      <c r="P78" s="7"/>
      <c r="Q78" s="7"/>
      <c r="R78" s="7"/>
      <c r="S78" s="6"/>
      <c r="T78" s="6"/>
      <c r="U78" s="7"/>
      <c r="V78" s="6"/>
      <c r="W78" s="6"/>
      <c r="X78" s="6"/>
      <c r="Y78" s="6"/>
      <c r="Z78" s="6"/>
      <c r="AA78" s="6"/>
    </row>
    <row r="79" spans="1:27" s="8" customFormat="1" ht="23.25" customHeight="1" x14ac:dyDescent="0.25">
      <c r="A79" s="2">
        <v>75</v>
      </c>
      <c r="B79" s="19"/>
      <c r="C79" s="19"/>
      <c r="D79" s="5"/>
      <c r="E79" s="19"/>
      <c r="F79" s="6"/>
      <c r="G79" s="5"/>
      <c r="H79" s="7"/>
      <c r="I79" s="5"/>
      <c r="J79" s="5"/>
      <c r="K79" s="5"/>
      <c r="L79" s="7"/>
      <c r="M79" s="7"/>
      <c r="N79" s="38" t="str">
        <f t="shared" ca="1" si="2"/>
        <v/>
      </c>
      <c r="O79" s="7"/>
      <c r="P79" s="7"/>
      <c r="Q79" s="7"/>
      <c r="R79" s="7"/>
      <c r="S79" s="6"/>
      <c r="T79" s="6"/>
      <c r="U79" s="7"/>
      <c r="V79" s="6"/>
      <c r="W79" s="6"/>
      <c r="X79" s="6"/>
      <c r="Y79" s="6"/>
      <c r="Z79" s="6"/>
      <c r="AA79" s="6"/>
    </row>
    <row r="80" spans="1:27" s="8" customFormat="1" ht="23.25" customHeight="1" x14ac:dyDescent="0.25">
      <c r="A80" s="2">
        <v>76</v>
      </c>
      <c r="B80" s="19"/>
      <c r="C80" s="19"/>
      <c r="D80" s="5"/>
      <c r="E80" s="19"/>
      <c r="F80" s="6"/>
      <c r="G80" s="5"/>
      <c r="H80" s="7"/>
      <c r="I80" s="5"/>
      <c r="J80" s="5"/>
      <c r="K80" s="5"/>
      <c r="L80" s="7"/>
      <c r="M80" s="7"/>
      <c r="N80" s="38" t="str">
        <f t="shared" ca="1" si="2"/>
        <v/>
      </c>
      <c r="O80" s="7"/>
      <c r="P80" s="7"/>
      <c r="Q80" s="7"/>
      <c r="R80" s="7"/>
      <c r="S80" s="6"/>
      <c r="T80" s="6"/>
      <c r="U80" s="7"/>
      <c r="V80" s="6"/>
      <c r="W80" s="6"/>
      <c r="X80" s="6"/>
      <c r="Y80" s="6"/>
      <c r="Z80" s="6"/>
      <c r="AA80" s="6"/>
    </row>
    <row r="81" spans="1:27" s="8" customFormat="1" ht="23.25" customHeight="1" x14ac:dyDescent="0.25">
      <c r="A81" s="2">
        <v>77</v>
      </c>
      <c r="B81" s="19"/>
      <c r="C81" s="19"/>
      <c r="D81" s="5"/>
      <c r="E81" s="19"/>
      <c r="F81" s="6"/>
      <c r="G81" s="5"/>
      <c r="H81" s="7"/>
      <c r="I81" s="5"/>
      <c r="J81" s="5"/>
      <c r="K81" s="5"/>
      <c r="L81" s="7"/>
      <c r="M81" s="7"/>
      <c r="N81" s="38" t="str">
        <f t="shared" ca="1" si="2"/>
        <v/>
      </c>
      <c r="O81" s="7"/>
      <c r="P81" s="7"/>
      <c r="Q81" s="7"/>
      <c r="R81" s="7"/>
      <c r="S81" s="6"/>
      <c r="T81" s="6"/>
      <c r="U81" s="7"/>
      <c r="V81" s="6"/>
      <c r="W81" s="6"/>
      <c r="X81" s="6"/>
      <c r="Y81" s="6"/>
      <c r="Z81" s="6"/>
      <c r="AA81" s="6"/>
    </row>
    <row r="82" spans="1:27" s="8" customFormat="1" ht="23.25" customHeight="1" x14ac:dyDescent="0.25">
      <c r="A82" s="2">
        <v>78</v>
      </c>
      <c r="B82" s="19"/>
      <c r="C82" s="19"/>
      <c r="D82" s="5"/>
      <c r="E82" s="19"/>
      <c r="F82" s="6"/>
      <c r="G82" s="5"/>
      <c r="H82" s="7"/>
      <c r="I82" s="5"/>
      <c r="J82" s="5"/>
      <c r="K82" s="5"/>
      <c r="L82" s="7"/>
      <c r="M82" s="7"/>
      <c r="N82" s="38" t="str">
        <f t="shared" ca="1" si="2"/>
        <v/>
      </c>
      <c r="O82" s="7"/>
      <c r="P82" s="7"/>
      <c r="Q82" s="7"/>
      <c r="R82" s="7"/>
      <c r="S82" s="6"/>
      <c r="T82" s="6"/>
      <c r="U82" s="7"/>
      <c r="V82" s="6"/>
      <c r="W82" s="6"/>
      <c r="X82" s="6"/>
      <c r="Y82" s="6"/>
      <c r="Z82" s="6"/>
      <c r="AA82" s="6"/>
    </row>
    <row r="83" spans="1:27" s="8" customFormat="1" ht="23.25" customHeight="1" x14ac:dyDescent="0.25">
      <c r="A83" s="2">
        <v>79</v>
      </c>
      <c r="B83" s="19"/>
      <c r="C83" s="19"/>
      <c r="D83" s="5"/>
      <c r="E83" s="19"/>
      <c r="F83" s="6"/>
      <c r="G83" s="5"/>
      <c r="H83" s="7"/>
      <c r="I83" s="5"/>
      <c r="J83" s="5"/>
      <c r="K83" s="5"/>
      <c r="L83" s="7"/>
      <c r="M83" s="7"/>
      <c r="N83" s="38" t="str">
        <f t="shared" ca="1" si="2"/>
        <v/>
      </c>
      <c r="O83" s="7"/>
      <c r="P83" s="7"/>
      <c r="Q83" s="7"/>
      <c r="R83" s="7"/>
      <c r="S83" s="6"/>
      <c r="T83" s="6"/>
      <c r="U83" s="7"/>
      <c r="V83" s="6"/>
      <c r="W83" s="6"/>
      <c r="X83" s="6"/>
      <c r="Y83" s="6"/>
      <c r="Z83" s="6"/>
      <c r="AA83" s="6"/>
    </row>
    <row r="84" spans="1:27" s="8" customFormat="1" ht="23.25" customHeight="1" x14ac:dyDescent="0.25">
      <c r="A84" s="2">
        <v>80</v>
      </c>
      <c r="B84" s="19"/>
      <c r="C84" s="19"/>
      <c r="D84" s="5"/>
      <c r="E84" s="19"/>
      <c r="F84" s="6"/>
      <c r="G84" s="5"/>
      <c r="H84" s="7"/>
      <c r="I84" s="5"/>
      <c r="J84" s="5"/>
      <c r="K84" s="5"/>
      <c r="L84" s="7"/>
      <c r="M84" s="7"/>
      <c r="N84" s="38" t="str">
        <f t="shared" ca="1" si="2"/>
        <v/>
      </c>
      <c r="O84" s="7"/>
      <c r="P84" s="7"/>
      <c r="Q84" s="7"/>
      <c r="R84" s="7"/>
      <c r="S84" s="6"/>
      <c r="T84" s="6"/>
      <c r="U84" s="7"/>
      <c r="V84" s="6"/>
      <c r="W84" s="6"/>
      <c r="X84" s="6"/>
      <c r="Y84" s="6"/>
      <c r="Z84" s="6"/>
      <c r="AA84" s="6"/>
    </row>
    <row r="85" spans="1:27" s="8" customFormat="1" ht="23.25" customHeight="1" x14ac:dyDescent="0.25">
      <c r="A85" s="2">
        <v>81</v>
      </c>
      <c r="B85" s="19"/>
      <c r="C85" s="19"/>
      <c r="D85" s="5"/>
      <c r="E85" s="19"/>
      <c r="F85" s="6"/>
      <c r="G85" s="5"/>
      <c r="H85" s="7"/>
      <c r="I85" s="5"/>
      <c r="J85" s="5"/>
      <c r="K85" s="5"/>
      <c r="L85" s="7"/>
      <c r="M85" s="7"/>
      <c r="N85" s="38" t="str">
        <f t="shared" ca="1" si="2"/>
        <v/>
      </c>
      <c r="O85" s="7"/>
      <c r="P85" s="7"/>
      <c r="Q85" s="7"/>
      <c r="R85" s="7"/>
      <c r="S85" s="6"/>
      <c r="T85" s="6"/>
      <c r="U85" s="7"/>
      <c r="V85" s="6"/>
      <c r="W85" s="6"/>
      <c r="X85" s="6"/>
      <c r="Y85" s="6"/>
      <c r="Z85" s="6"/>
      <c r="AA85" s="6"/>
    </row>
    <row r="86" spans="1:27" s="8" customFormat="1" ht="23.25" customHeight="1" x14ac:dyDescent="0.25">
      <c r="A86" s="2">
        <v>82</v>
      </c>
      <c r="B86" s="19"/>
      <c r="C86" s="19"/>
      <c r="D86" s="5"/>
      <c r="E86" s="19"/>
      <c r="F86" s="6"/>
      <c r="G86" s="5"/>
      <c r="H86" s="7"/>
      <c r="I86" s="5"/>
      <c r="J86" s="5"/>
      <c r="K86" s="5"/>
      <c r="L86" s="7"/>
      <c r="M86" s="7"/>
      <c r="N86" s="38" t="str">
        <f t="shared" ca="1" si="2"/>
        <v/>
      </c>
      <c r="O86" s="7"/>
      <c r="P86" s="7"/>
      <c r="Q86" s="7"/>
      <c r="R86" s="7"/>
      <c r="S86" s="6"/>
      <c r="T86" s="6"/>
      <c r="U86" s="7"/>
      <c r="V86" s="6"/>
      <c r="W86" s="6"/>
      <c r="X86" s="6"/>
      <c r="Y86" s="6"/>
      <c r="Z86" s="6"/>
      <c r="AA86" s="6"/>
    </row>
    <row r="87" spans="1:27" s="8" customFormat="1" ht="23.25" customHeight="1" x14ac:dyDescent="0.25">
      <c r="A87" s="2">
        <v>83</v>
      </c>
      <c r="B87" s="19"/>
      <c r="C87" s="19"/>
      <c r="D87" s="5"/>
      <c r="E87" s="19"/>
      <c r="F87" s="6"/>
      <c r="G87" s="5"/>
      <c r="H87" s="7"/>
      <c r="I87" s="5"/>
      <c r="J87" s="5"/>
      <c r="K87" s="5"/>
      <c r="L87" s="7"/>
      <c r="M87" s="7"/>
      <c r="N87" s="38" t="str">
        <f t="shared" ca="1" si="2"/>
        <v/>
      </c>
      <c r="O87" s="7"/>
      <c r="P87" s="7"/>
      <c r="Q87" s="7"/>
      <c r="R87" s="7"/>
      <c r="S87" s="6"/>
      <c r="T87" s="6"/>
      <c r="U87" s="7"/>
      <c r="V87" s="6"/>
      <c r="W87" s="6"/>
      <c r="X87" s="6"/>
      <c r="Y87" s="6"/>
      <c r="Z87" s="6"/>
      <c r="AA87" s="6"/>
    </row>
    <row r="88" spans="1:27" s="8" customFormat="1" ht="23.25" customHeight="1" x14ac:dyDescent="0.25">
      <c r="A88" s="2">
        <v>84</v>
      </c>
      <c r="B88" s="19"/>
      <c r="C88" s="19"/>
      <c r="D88" s="5"/>
      <c r="E88" s="19"/>
      <c r="F88" s="6"/>
      <c r="G88" s="5"/>
      <c r="H88" s="7"/>
      <c r="I88" s="5"/>
      <c r="J88" s="5"/>
      <c r="K88" s="5"/>
      <c r="L88" s="7"/>
      <c r="M88" s="7"/>
      <c r="N88" s="38" t="str">
        <f t="shared" ca="1" si="2"/>
        <v/>
      </c>
      <c r="O88" s="7"/>
      <c r="P88" s="7"/>
      <c r="Q88" s="7"/>
      <c r="R88" s="7"/>
      <c r="S88" s="6"/>
      <c r="T88" s="6"/>
      <c r="U88" s="7"/>
      <c r="V88" s="6"/>
      <c r="W88" s="6"/>
      <c r="X88" s="6"/>
      <c r="Y88" s="6"/>
      <c r="Z88" s="6"/>
      <c r="AA88" s="6"/>
    </row>
    <row r="89" spans="1:27" s="8" customFormat="1" ht="23.25" customHeight="1" x14ac:dyDescent="0.25">
      <c r="A89" s="2">
        <v>85</v>
      </c>
      <c r="B89" s="19"/>
      <c r="C89" s="19"/>
      <c r="D89" s="5"/>
      <c r="E89" s="19"/>
      <c r="F89" s="6"/>
      <c r="G89" s="5"/>
      <c r="H89" s="7"/>
      <c r="I89" s="5"/>
      <c r="J89" s="5"/>
      <c r="K89" s="5"/>
      <c r="L89" s="7"/>
      <c r="M89" s="7"/>
      <c r="N89" s="38" t="str">
        <f t="shared" ca="1" si="2"/>
        <v/>
      </c>
      <c r="O89" s="7"/>
      <c r="P89" s="7"/>
      <c r="Q89" s="7"/>
      <c r="R89" s="7"/>
      <c r="S89" s="6"/>
      <c r="T89" s="6"/>
      <c r="U89" s="7"/>
      <c r="V89" s="6"/>
      <c r="W89" s="6"/>
      <c r="X89" s="6"/>
      <c r="Y89" s="6"/>
      <c r="Z89" s="6"/>
      <c r="AA89" s="6"/>
    </row>
    <row r="90" spans="1:27" s="8" customFormat="1" ht="23.25" customHeight="1" x14ac:dyDescent="0.25">
      <c r="A90" s="2">
        <v>86</v>
      </c>
      <c r="B90" s="19"/>
      <c r="C90" s="19"/>
      <c r="D90" s="5"/>
      <c r="E90" s="19"/>
      <c r="F90" s="6"/>
      <c r="G90" s="5"/>
      <c r="H90" s="7"/>
      <c r="I90" s="5"/>
      <c r="J90" s="5"/>
      <c r="K90" s="5"/>
      <c r="L90" s="7"/>
      <c r="M90" s="7"/>
      <c r="N90" s="38" t="str">
        <f t="shared" ca="1" si="2"/>
        <v/>
      </c>
      <c r="O90" s="7"/>
      <c r="P90" s="7"/>
      <c r="Q90" s="7"/>
      <c r="R90" s="7"/>
      <c r="S90" s="6"/>
      <c r="T90" s="6"/>
      <c r="U90" s="7"/>
      <c r="V90" s="6"/>
      <c r="W90" s="6"/>
      <c r="X90" s="6"/>
      <c r="Y90" s="6"/>
      <c r="Z90" s="6"/>
      <c r="AA90" s="6"/>
    </row>
    <row r="91" spans="1:27" s="8" customFormat="1" ht="23.25" customHeight="1" x14ac:dyDescent="0.25">
      <c r="A91" s="2">
        <v>87</v>
      </c>
      <c r="B91" s="19"/>
      <c r="C91" s="19"/>
      <c r="D91" s="5"/>
      <c r="E91" s="19"/>
      <c r="F91" s="6"/>
      <c r="G91" s="5"/>
      <c r="H91" s="7"/>
      <c r="I91" s="5"/>
      <c r="J91" s="5"/>
      <c r="K91" s="5"/>
      <c r="L91" s="7"/>
      <c r="M91" s="7"/>
      <c r="N91" s="38" t="str">
        <f t="shared" ca="1" si="2"/>
        <v/>
      </c>
      <c r="O91" s="7"/>
      <c r="P91" s="7"/>
      <c r="Q91" s="7"/>
      <c r="R91" s="7"/>
      <c r="S91" s="6"/>
      <c r="T91" s="6"/>
      <c r="U91" s="7"/>
      <c r="V91" s="6"/>
      <c r="W91" s="6"/>
      <c r="X91" s="6"/>
      <c r="Y91" s="6"/>
      <c r="Z91" s="6"/>
      <c r="AA91" s="6"/>
    </row>
    <row r="92" spans="1:27" s="8" customFormat="1" ht="23.25" customHeight="1" x14ac:dyDescent="0.25">
      <c r="A92" s="2">
        <v>88</v>
      </c>
      <c r="B92" s="19"/>
      <c r="C92" s="19"/>
      <c r="D92" s="5"/>
      <c r="E92" s="19"/>
      <c r="F92" s="6"/>
      <c r="G92" s="5"/>
      <c r="H92" s="7"/>
      <c r="I92" s="5"/>
      <c r="J92" s="5"/>
      <c r="K92" s="5"/>
      <c r="L92" s="7"/>
      <c r="M92" s="7"/>
      <c r="N92" s="38" t="str">
        <f t="shared" ca="1" si="2"/>
        <v/>
      </c>
      <c r="O92" s="7"/>
      <c r="P92" s="7"/>
      <c r="Q92" s="7"/>
      <c r="R92" s="7"/>
      <c r="S92" s="6"/>
      <c r="T92" s="6"/>
      <c r="U92" s="7"/>
      <c r="V92" s="6"/>
      <c r="W92" s="6"/>
      <c r="X92" s="6"/>
      <c r="Y92" s="6"/>
      <c r="Z92" s="6"/>
      <c r="AA92" s="6"/>
    </row>
    <row r="93" spans="1:27" s="8" customFormat="1" ht="23.25" customHeight="1" x14ac:dyDescent="0.25">
      <c r="A93" s="2">
        <v>89</v>
      </c>
      <c r="B93" s="19"/>
      <c r="C93" s="19"/>
      <c r="D93" s="5"/>
      <c r="E93" s="19"/>
      <c r="F93" s="6"/>
      <c r="G93" s="5"/>
      <c r="H93" s="7"/>
      <c r="I93" s="5"/>
      <c r="J93" s="5"/>
      <c r="K93" s="5"/>
      <c r="L93" s="7"/>
      <c r="M93" s="7"/>
      <c r="N93" s="38" t="str">
        <f t="shared" ca="1" si="2"/>
        <v/>
      </c>
      <c r="O93" s="7"/>
      <c r="P93" s="7"/>
      <c r="Q93" s="7"/>
      <c r="R93" s="7"/>
      <c r="S93" s="6"/>
      <c r="T93" s="6"/>
      <c r="U93" s="7"/>
      <c r="V93" s="6"/>
      <c r="W93" s="6"/>
      <c r="X93" s="6"/>
      <c r="Y93" s="6"/>
      <c r="Z93" s="6"/>
      <c r="AA93" s="6"/>
    </row>
    <row r="94" spans="1:27" s="8" customFormat="1" ht="23.25" customHeight="1" x14ac:dyDescent="0.25">
      <c r="A94" s="2">
        <v>90</v>
      </c>
      <c r="B94" s="19"/>
      <c r="C94" s="19"/>
      <c r="D94" s="5"/>
      <c r="E94" s="19"/>
      <c r="F94" s="6"/>
      <c r="G94" s="5"/>
      <c r="H94" s="7"/>
      <c r="I94" s="5"/>
      <c r="J94" s="5"/>
      <c r="K94" s="5"/>
      <c r="L94" s="7"/>
      <c r="M94" s="7"/>
      <c r="N94" s="38" t="str">
        <f t="shared" ca="1" si="2"/>
        <v/>
      </c>
      <c r="O94" s="7"/>
      <c r="P94" s="7"/>
      <c r="Q94" s="7"/>
      <c r="R94" s="7"/>
      <c r="S94" s="6"/>
      <c r="T94" s="6"/>
      <c r="U94" s="7"/>
      <c r="V94" s="6"/>
      <c r="W94" s="6"/>
      <c r="X94" s="6"/>
      <c r="Y94" s="6"/>
      <c r="Z94" s="6"/>
      <c r="AA94" s="6"/>
    </row>
    <row r="95" spans="1:27" s="8" customFormat="1" ht="23.25" customHeight="1" x14ac:dyDescent="0.25">
      <c r="A95" s="2">
        <v>91</v>
      </c>
      <c r="B95" s="19"/>
      <c r="C95" s="19"/>
      <c r="D95" s="5"/>
      <c r="E95" s="19"/>
      <c r="F95" s="6"/>
      <c r="G95" s="5"/>
      <c r="H95" s="7"/>
      <c r="I95" s="5"/>
      <c r="J95" s="5"/>
      <c r="K95" s="5"/>
      <c r="L95" s="7"/>
      <c r="M95" s="7"/>
      <c r="N95" s="38" t="str">
        <f t="shared" ca="1" si="2"/>
        <v/>
      </c>
      <c r="O95" s="7"/>
      <c r="P95" s="7"/>
      <c r="Q95" s="7"/>
      <c r="R95" s="7"/>
      <c r="S95" s="6"/>
      <c r="T95" s="6"/>
      <c r="U95" s="7"/>
      <c r="V95" s="6"/>
      <c r="W95" s="6"/>
      <c r="X95" s="6"/>
      <c r="Y95" s="6"/>
      <c r="Z95" s="6"/>
      <c r="AA95" s="6"/>
    </row>
    <row r="96" spans="1:27" s="8" customFormat="1" ht="23.25" customHeight="1" x14ac:dyDescent="0.25">
      <c r="A96" s="2">
        <v>92</v>
      </c>
      <c r="B96" s="19"/>
      <c r="C96" s="19"/>
      <c r="D96" s="5"/>
      <c r="E96" s="19"/>
      <c r="F96" s="6"/>
      <c r="G96" s="5"/>
      <c r="H96" s="7"/>
      <c r="I96" s="5"/>
      <c r="J96" s="5"/>
      <c r="K96" s="5"/>
      <c r="L96" s="7"/>
      <c r="M96" s="7"/>
      <c r="N96" s="38" t="str">
        <f t="shared" ca="1" si="2"/>
        <v/>
      </c>
      <c r="O96" s="7"/>
      <c r="P96" s="7"/>
      <c r="Q96" s="7"/>
      <c r="R96" s="7"/>
      <c r="S96" s="6"/>
      <c r="T96" s="6"/>
      <c r="U96" s="7"/>
      <c r="V96" s="6"/>
      <c r="W96" s="6"/>
      <c r="X96" s="6"/>
      <c r="Y96" s="6"/>
      <c r="Z96" s="6"/>
      <c r="AA96" s="6"/>
    </row>
    <row r="97" spans="1:27" s="8" customFormat="1" ht="23.25" customHeight="1" x14ac:dyDescent="0.25">
      <c r="A97" s="2">
        <v>93</v>
      </c>
      <c r="B97" s="19"/>
      <c r="C97" s="19"/>
      <c r="D97" s="5"/>
      <c r="E97" s="19"/>
      <c r="F97" s="6"/>
      <c r="G97" s="5"/>
      <c r="H97" s="7"/>
      <c r="I97" s="5"/>
      <c r="J97" s="5"/>
      <c r="K97" s="5"/>
      <c r="L97" s="7"/>
      <c r="M97" s="7"/>
      <c r="N97" s="38" t="str">
        <f t="shared" ca="1" si="2"/>
        <v/>
      </c>
      <c r="O97" s="7"/>
      <c r="P97" s="7"/>
      <c r="Q97" s="7"/>
      <c r="R97" s="7"/>
      <c r="S97" s="6"/>
      <c r="T97" s="6"/>
      <c r="U97" s="7"/>
      <c r="V97" s="6"/>
      <c r="W97" s="6"/>
      <c r="X97" s="6"/>
      <c r="Y97" s="6"/>
      <c r="Z97" s="6"/>
      <c r="AA97" s="6"/>
    </row>
    <row r="98" spans="1:27" s="8" customFormat="1" ht="23.25" customHeight="1" x14ac:dyDescent="0.25">
      <c r="A98" s="2">
        <v>94</v>
      </c>
      <c r="B98" s="19"/>
      <c r="C98" s="19"/>
      <c r="D98" s="5"/>
      <c r="E98" s="19"/>
      <c r="F98" s="6"/>
      <c r="G98" s="5"/>
      <c r="H98" s="7"/>
      <c r="I98" s="5"/>
      <c r="J98" s="5"/>
      <c r="K98" s="5"/>
      <c r="L98" s="7"/>
      <c r="M98" s="7"/>
      <c r="N98" s="38" t="str">
        <f t="shared" ca="1" si="2"/>
        <v/>
      </c>
      <c r="O98" s="7"/>
      <c r="P98" s="7"/>
      <c r="Q98" s="7"/>
      <c r="R98" s="7"/>
      <c r="S98" s="6"/>
      <c r="T98" s="6"/>
      <c r="U98" s="7"/>
      <c r="V98" s="6"/>
      <c r="W98" s="6"/>
      <c r="X98" s="6"/>
      <c r="Y98" s="6"/>
      <c r="Z98" s="6"/>
      <c r="AA98" s="6"/>
    </row>
    <row r="99" spans="1:27" s="8" customFormat="1" ht="23.25" customHeight="1" x14ac:dyDescent="0.25">
      <c r="A99" s="2">
        <v>95</v>
      </c>
      <c r="B99" s="19"/>
      <c r="C99" s="19"/>
      <c r="D99" s="5"/>
      <c r="E99" s="19"/>
      <c r="F99" s="6"/>
      <c r="G99" s="5"/>
      <c r="H99" s="7"/>
      <c r="I99" s="5"/>
      <c r="J99" s="5"/>
      <c r="K99" s="5"/>
      <c r="L99" s="7"/>
      <c r="M99" s="7"/>
      <c r="N99" s="38" t="str">
        <f t="shared" ca="1" si="2"/>
        <v/>
      </c>
      <c r="O99" s="7"/>
      <c r="P99" s="7"/>
      <c r="Q99" s="7"/>
      <c r="R99" s="7"/>
      <c r="S99" s="6"/>
      <c r="T99" s="6"/>
      <c r="U99" s="7"/>
      <c r="V99" s="6"/>
      <c r="W99" s="6"/>
      <c r="X99" s="6"/>
      <c r="Y99" s="6"/>
      <c r="Z99" s="6"/>
      <c r="AA99" s="6"/>
    </row>
    <row r="100" spans="1:27" s="8" customFormat="1" ht="23.25" customHeight="1" x14ac:dyDescent="0.25">
      <c r="A100" s="2">
        <v>96</v>
      </c>
      <c r="B100" s="19"/>
      <c r="C100" s="19"/>
      <c r="D100" s="5"/>
      <c r="E100" s="19"/>
      <c r="F100" s="6"/>
      <c r="G100" s="5"/>
      <c r="H100" s="7"/>
      <c r="I100" s="5"/>
      <c r="J100" s="5"/>
      <c r="K100" s="5"/>
      <c r="L100" s="7"/>
      <c r="M100" s="7"/>
      <c r="N100" s="38" t="str">
        <f t="shared" ca="1" si="2"/>
        <v/>
      </c>
      <c r="O100" s="7"/>
      <c r="P100" s="7"/>
      <c r="Q100" s="7"/>
      <c r="R100" s="7"/>
      <c r="S100" s="6"/>
      <c r="T100" s="6"/>
      <c r="U100" s="7"/>
      <c r="V100" s="6"/>
      <c r="W100" s="6"/>
      <c r="X100" s="6"/>
      <c r="Y100" s="6"/>
      <c r="Z100" s="6"/>
      <c r="AA100" s="6"/>
    </row>
    <row r="101" spans="1:27" s="8" customFormat="1" ht="23.25" customHeight="1" x14ac:dyDescent="0.25">
      <c r="A101" s="2">
        <v>97</v>
      </c>
      <c r="B101" s="19"/>
      <c r="C101" s="19"/>
      <c r="D101" s="5"/>
      <c r="E101" s="19"/>
      <c r="F101" s="6"/>
      <c r="G101" s="5"/>
      <c r="H101" s="7"/>
      <c r="I101" s="5"/>
      <c r="J101" s="5"/>
      <c r="K101" s="5"/>
      <c r="L101" s="7"/>
      <c r="M101" s="7"/>
      <c r="N101" s="38" t="str">
        <f t="shared" ref="N101:N132" ca="1" si="3">IF(OR(L101="",L101="?"),"",IF(M101="",
IF(DATEDIF(L101,TODAY(),"y")=0,"",DATEDIF(L101,TODAY(),"y")&amp;IF(DATEDIF(L101,TODAY(),"y")&gt;1," ans ","an "))&amp;IF(DATEDIF(L101,TODAY(),"ym")=0,"",DATEDIF(L101,TODAY(),"ym")&amp;" mois"),
IF(M101&lt;L101,"/!\ SORTIE &lt; ENTREE",IF(DATEDIF(L101,M101,"y")=0,"",DATEDIF(L101,M101,"y")&amp;IF(DATEDIF(L101,M101,"y")&gt;1," ans ","an "))&amp;IF(DATEDIF(L101,M101,"ym")=0,"",DATEDIF(L101,M101,"ym")&amp;" mois"))))</f>
        <v/>
      </c>
      <c r="O101" s="7"/>
      <c r="P101" s="7"/>
      <c r="Q101" s="7"/>
      <c r="R101" s="7"/>
      <c r="S101" s="6"/>
      <c r="T101" s="6"/>
      <c r="U101" s="7"/>
      <c r="V101" s="6"/>
      <c r="W101" s="6"/>
      <c r="X101" s="6"/>
      <c r="Y101" s="6"/>
      <c r="Z101" s="6"/>
      <c r="AA101" s="6"/>
    </row>
    <row r="102" spans="1:27" s="8" customFormat="1" ht="23.25" customHeight="1" x14ac:dyDescent="0.25">
      <c r="A102" s="2">
        <v>98</v>
      </c>
      <c r="B102" s="19"/>
      <c r="C102" s="19"/>
      <c r="D102" s="5"/>
      <c r="E102" s="19"/>
      <c r="F102" s="6"/>
      <c r="G102" s="5"/>
      <c r="H102" s="7"/>
      <c r="I102" s="5"/>
      <c r="J102" s="5"/>
      <c r="K102" s="5"/>
      <c r="L102" s="7"/>
      <c r="M102" s="7"/>
      <c r="N102" s="38" t="str">
        <f t="shared" ca="1" si="3"/>
        <v/>
      </c>
      <c r="O102" s="7"/>
      <c r="P102" s="7"/>
      <c r="Q102" s="7"/>
      <c r="R102" s="7"/>
      <c r="S102" s="6"/>
      <c r="T102" s="6"/>
      <c r="U102" s="7"/>
      <c r="V102" s="6"/>
      <c r="W102" s="6"/>
      <c r="X102" s="6"/>
      <c r="Y102" s="6"/>
      <c r="Z102" s="6"/>
      <c r="AA102" s="6"/>
    </row>
    <row r="103" spans="1:27" s="8" customFormat="1" ht="23.25" customHeight="1" x14ac:dyDescent="0.25">
      <c r="A103" s="2">
        <v>99</v>
      </c>
      <c r="B103" s="19"/>
      <c r="C103" s="19"/>
      <c r="D103" s="5"/>
      <c r="E103" s="19"/>
      <c r="F103" s="6"/>
      <c r="G103" s="5"/>
      <c r="H103" s="7"/>
      <c r="I103" s="5"/>
      <c r="J103" s="5"/>
      <c r="K103" s="5"/>
      <c r="L103" s="7"/>
      <c r="M103" s="7"/>
      <c r="N103" s="38" t="str">
        <f t="shared" ca="1" si="3"/>
        <v/>
      </c>
      <c r="O103" s="7"/>
      <c r="P103" s="7"/>
      <c r="Q103" s="7"/>
      <c r="R103" s="7"/>
      <c r="S103" s="6"/>
      <c r="T103" s="6"/>
      <c r="U103" s="7"/>
      <c r="V103" s="6"/>
      <c r="W103" s="6"/>
      <c r="X103" s="6"/>
      <c r="Y103" s="6"/>
      <c r="Z103" s="6"/>
      <c r="AA103" s="6"/>
    </row>
    <row r="104" spans="1:27" s="8" customFormat="1" ht="23.25" customHeight="1" x14ac:dyDescent="0.25">
      <c r="A104" s="2">
        <v>100</v>
      </c>
      <c r="B104" s="19"/>
      <c r="C104" s="19"/>
      <c r="D104" s="5"/>
      <c r="E104" s="19"/>
      <c r="F104" s="6"/>
      <c r="G104" s="5"/>
      <c r="H104" s="7"/>
      <c r="I104" s="5"/>
      <c r="J104" s="5"/>
      <c r="K104" s="5"/>
      <c r="L104" s="7"/>
      <c r="M104" s="7"/>
      <c r="N104" s="38" t="str">
        <f t="shared" ca="1" si="3"/>
        <v/>
      </c>
      <c r="O104" s="7"/>
      <c r="P104" s="7"/>
      <c r="Q104" s="7"/>
      <c r="R104" s="7"/>
      <c r="S104" s="6"/>
      <c r="T104" s="6"/>
      <c r="U104" s="7"/>
      <c r="V104" s="6"/>
      <c r="W104" s="6"/>
      <c r="X104" s="6"/>
      <c r="Y104" s="6"/>
      <c r="Z104" s="6"/>
      <c r="AA104" s="6"/>
    </row>
  </sheetData>
  <mergeCells count="16">
    <mergeCell ref="H3:H4"/>
    <mergeCell ref="D3:D4"/>
    <mergeCell ref="E3:E4"/>
    <mergeCell ref="A3:A4"/>
    <mergeCell ref="B3:B4"/>
    <mergeCell ref="C3:C4"/>
    <mergeCell ref="F3:F4"/>
    <mergeCell ref="G3:G4"/>
    <mergeCell ref="L3:N3"/>
    <mergeCell ref="S3:U3"/>
    <mergeCell ref="I3:I4"/>
    <mergeCell ref="V3:X3"/>
    <mergeCell ref="Y3:AA3"/>
    <mergeCell ref="O3:O4"/>
    <mergeCell ref="P3:R3"/>
    <mergeCell ref="J3:K3"/>
  </mergeCells>
  <conditionalFormatting sqref="U5:U104">
    <cfRule type="expression" dxfId="5" priority="3">
      <formula>AND($S5&lt;&gt;"",$U5&lt;&gt;"",$U5&lt;TODAY())</formula>
    </cfRule>
  </conditionalFormatting>
  <conditionalFormatting sqref="N5:N104">
    <cfRule type="expression" dxfId="4" priority="1">
      <formula>AND(M5&lt;&gt;"",M5&lt;L5)</formula>
    </cfRule>
  </conditionalFormatting>
  <pageMargins left="0.7" right="0.7" top="0.75" bottom="0.75" header="0.3" footer="0.3"/>
  <pageSetup paperSize="9" orientation="portrait" horizontalDpi="360" verticalDpi="36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331"/>
  <sheetViews>
    <sheetView topLeftCell="A224" zoomScale="204" workbookViewId="0">
      <selection activeCell="B229" sqref="B229"/>
    </sheetView>
  </sheetViews>
  <sheetFormatPr baseColWidth="10" defaultRowHeight="15" x14ac:dyDescent="0.25"/>
  <cols>
    <col min="1" max="1" width="12" style="11" customWidth="1"/>
    <col min="2" max="2" width="19.42578125" customWidth="1"/>
  </cols>
  <sheetData>
    <row r="1" spans="1:2" x14ac:dyDescent="0.25">
      <c r="A1" s="11" t="s">
        <v>391</v>
      </c>
      <c r="B1" t="s">
        <v>35</v>
      </c>
    </row>
    <row r="2" spans="1:2" ht="15.75" thickBot="1" x14ac:dyDescent="0.3">
      <c r="A2" s="23">
        <v>42380</v>
      </c>
      <c r="B2" s="22" t="s">
        <v>219</v>
      </c>
    </row>
    <row r="3" spans="1:2" ht="15.75" thickBot="1" x14ac:dyDescent="0.3">
      <c r="A3" s="25">
        <v>42130</v>
      </c>
      <c r="B3" s="22" t="s">
        <v>99</v>
      </c>
    </row>
    <row r="4" spans="1:2" ht="15.75" thickBot="1" x14ac:dyDescent="0.3">
      <c r="A4" s="24">
        <v>42820</v>
      </c>
      <c r="B4" s="22" t="s">
        <v>377</v>
      </c>
    </row>
    <row r="5" spans="1:2" ht="15.75" thickBot="1" x14ac:dyDescent="0.3">
      <c r="A5" s="24">
        <v>42260</v>
      </c>
      <c r="B5" s="22" t="s">
        <v>166</v>
      </c>
    </row>
    <row r="6" spans="1:2" ht="15.75" thickBot="1" x14ac:dyDescent="0.3">
      <c r="A6" s="24">
        <v>42160</v>
      </c>
      <c r="B6" s="22" t="s">
        <v>135</v>
      </c>
    </row>
    <row r="7" spans="1:2" ht="15.75" thickBot="1" x14ac:dyDescent="0.3">
      <c r="A7" s="24">
        <v>42440</v>
      </c>
      <c r="B7" s="22" t="s">
        <v>291</v>
      </c>
    </row>
    <row r="8" spans="1:2" ht="15.75" thickBot="1" x14ac:dyDescent="0.3">
      <c r="A8" s="24">
        <v>42440</v>
      </c>
      <c r="B8" s="22" t="s">
        <v>257</v>
      </c>
    </row>
    <row r="9" spans="1:2" ht="15.75" thickBot="1" x14ac:dyDescent="0.3">
      <c r="A9" s="24">
        <v>42370</v>
      </c>
      <c r="B9" s="22" t="s">
        <v>211</v>
      </c>
    </row>
    <row r="10" spans="1:2" ht="15.75" thickBot="1" x14ac:dyDescent="0.3">
      <c r="A10" s="24">
        <v>42130</v>
      </c>
      <c r="B10" s="22" t="s">
        <v>100</v>
      </c>
    </row>
    <row r="11" spans="1:2" ht="15.75" thickBot="1" x14ac:dyDescent="0.3">
      <c r="A11" s="24">
        <v>42330</v>
      </c>
      <c r="B11" s="22" t="s">
        <v>197</v>
      </c>
    </row>
    <row r="12" spans="1:2" ht="15.75" thickBot="1" x14ac:dyDescent="0.3">
      <c r="A12" s="24">
        <v>42440</v>
      </c>
      <c r="B12" s="22" t="s">
        <v>273</v>
      </c>
    </row>
    <row r="13" spans="1:2" ht="15.75" thickBot="1" x14ac:dyDescent="0.3">
      <c r="A13" s="24">
        <v>42600</v>
      </c>
      <c r="B13" s="22" t="s">
        <v>311</v>
      </c>
    </row>
    <row r="14" spans="1:2" ht="15.75" thickBot="1" x14ac:dyDescent="0.3">
      <c r="A14" s="24">
        <v>42210</v>
      </c>
      <c r="B14" s="22" t="s">
        <v>144</v>
      </c>
    </row>
    <row r="15" spans="1:2" ht="15.75" thickBot="1" x14ac:dyDescent="0.3">
      <c r="A15" s="24">
        <v>42670</v>
      </c>
      <c r="B15" s="22" t="s">
        <v>348</v>
      </c>
    </row>
    <row r="16" spans="1:2" ht="15.75" thickBot="1" x14ac:dyDescent="0.3">
      <c r="A16" s="24">
        <v>42670</v>
      </c>
      <c r="B16" s="22" t="s">
        <v>349</v>
      </c>
    </row>
    <row r="17" spans="1:2" ht="15.75" thickBot="1" x14ac:dyDescent="0.3">
      <c r="A17" s="24">
        <v>42440</v>
      </c>
      <c r="B17" s="22" t="s">
        <v>279</v>
      </c>
    </row>
    <row r="18" spans="1:2" ht="15.75" thickBot="1" x14ac:dyDescent="0.3">
      <c r="A18" s="24">
        <v>42130</v>
      </c>
      <c r="B18" s="22" t="s">
        <v>101</v>
      </c>
    </row>
    <row r="19" spans="1:2" ht="15.75" thickBot="1" x14ac:dyDescent="0.3">
      <c r="A19" s="24">
        <v>42210</v>
      </c>
      <c r="B19" s="22" t="s">
        <v>145</v>
      </c>
    </row>
    <row r="20" spans="1:2" ht="15.75" thickBot="1" x14ac:dyDescent="0.3">
      <c r="A20" s="24">
        <v>42440</v>
      </c>
      <c r="B20" s="22" t="s">
        <v>293</v>
      </c>
    </row>
    <row r="21" spans="1:2" ht="15.75" thickBot="1" x14ac:dyDescent="0.3">
      <c r="A21" s="24">
        <v>42160</v>
      </c>
      <c r="B21" s="22" t="s">
        <v>136</v>
      </c>
    </row>
    <row r="22" spans="1:2" ht="15.75" thickBot="1" x14ac:dyDescent="0.3">
      <c r="A22" s="24">
        <v>42220</v>
      </c>
      <c r="B22" s="22" t="s">
        <v>154</v>
      </c>
    </row>
    <row r="23" spans="1:2" ht="15.75" thickBot="1" x14ac:dyDescent="0.3">
      <c r="A23" s="24">
        <v>42440</v>
      </c>
      <c r="B23" s="22" t="s">
        <v>258</v>
      </c>
    </row>
    <row r="24" spans="1:2" ht="15.75" thickBot="1" x14ac:dyDescent="0.3">
      <c r="A24" s="24">
        <v>42720</v>
      </c>
      <c r="B24" s="22" t="s">
        <v>355</v>
      </c>
    </row>
    <row r="25" spans="1:2" ht="15.75" thickBot="1" x14ac:dyDescent="0.3">
      <c r="A25" s="24">
        <v>42260</v>
      </c>
      <c r="B25" s="22" t="s">
        <v>167</v>
      </c>
    </row>
    <row r="26" spans="1:2" ht="15.75" thickBot="1" x14ac:dyDescent="0.3">
      <c r="A26" s="24">
        <v>42220</v>
      </c>
      <c r="B26" s="22" t="s">
        <v>155</v>
      </c>
    </row>
    <row r="27" spans="1:2" ht="15.75" thickBot="1" x14ac:dyDescent="0.3">
      <c r="A27" s="24">
        <v>42440</v>
      </c>
      <c r="B27" s="22" t="s">
        <v>274</v>
      </c>
    </row>
    <row r="28" spans="1:2" ht="15.75" thickBot="1" x14ac:dyDescent="0.3">
      <c r="A28" s="24">
        <v>42260</v>
      </c>
      <c r="B28" s="22" t="s">
        <v>168</v>
      </c>
    </row>
    <row r="29" spans="1:2" ht="15.75" thickBot="1" x14ac:dyDescent="0.3">
      <c r="A29" s="24">
        <v>42240</v>
      </c>
      <c r="B29" s="22" t="s">
        <v>163</v>
      </c>
    </row>
    <row r="30" spans="1:2" ht="15.75" thickBot="1" x14ac:dyDescent="0.3">
      <c r="A30" s="24">
        <v>42320</v>
      </c>
      <c r="B30" s="22" t="s">
        <v>192</v>
      </c>
    </row>
    <row r="31" spans="1:2" x14ac:dyDescent="0.25">
      <c r="A31" s="24">
        <v>42440</v>
      </c>
      <c r="B31" s="22" t="s">
        <v>248</v>
      </c>
    </row>
    <row r="32" spans="1:2" ht="21" customHeight="1" thickBot="1" x14ac:dyDescent="0.3">
      <c r="A32" s="23">
        <v>42130</v>
      </c>
      <c r="B32" s="22" t="s">
        <v>102</v>
      </c>
    </row>
    <row r="33" spans="1:2" ht="15.75" thickBot="1" x14ac:dyDescent="0.3">
      <c r="A33" s="24">
        <v>42800</v>
      </c>
      <c r="B33" s="22" t="s">
        <v>366</v>
      </c>
    </row>
    <row r="34" spans="1:2" ht="15.75" thickBot="1" x14ac:dyDescent="0.3">
      <c r="A34" s="24">
        <v>42600</v>
      </c>
      <c r="B34" s="22" t="s">
        <v>312</v>
      </c>
    </row>
    <row r="35" spans="1:2" ht="15.75" thickBot="1" x14ac:dyDescent="0.3">
      <c r="A35" s="24">
        <v>42600</v>
      </c>
      <c r="B35" s="22" t="s">
        <v>313</v>
      </c>
    </row>
    <row r="36" spans="1:2" ht="15.75" thickBot="1" x14ac:dyDescent="0.3">
      <c r="A36" s="24">
        <v>42920</v>
      </c>
      <c r="B36" s="22" t="s">
        <v>383</v>
      </c>
    </row>
    <row r="37" spans="1:2" ht="15.75" thickBot="1" x14ac:dyDescent="0.3">
      <c r="A37" s="24">
        <v>42110</v>
      </c>
      <c r="B37" s="22" t="s">
        <v>68</v>
      </c>
    </row>
    <row r="38" spans="1:2" ht="15.75" thickBot="1" x14ac:dyDescent="0.3">
      <c r="A38" s="24">
        <v>42330</v>
      </c>
      <c r="B38" s="22" t="s">
        <v>198</v>
      </c>
    </row>
    <row r="39" spans="1:2" ht="15.75" thickBot="1" x14ac:dyDescent="0.3">
      <c r="A39" s="24">
        <v>42600</v>
      </c>
      <c r="B39" s="22" t="s">
        <v>314</v>
      </c>
    </row>
    <row r="40" spans="1:2" ht="15.75" thickBot="1" x14ac:dyDescent="0.3">
      <c r="A40" s="24">
        <v>42430</v>
      </c>
      <c r="B40" s="22" t="s">
        <v>241</v>
      </c>
    </row>
    <row r="41" spans="1:2" ht="15.75" thickBot="1" x14ac:dyDescent="0.3">
      <c r="A41" s="24">
        <v>42190</v>
      </c>
      <c r="B41" s="22" t="s">
        <v>139</v>
      </c>
    </row>
    <row r="42" spans="1:2" ht="15.75" thickBot="1" x14ac:dyDescent="0.3">
      <c r="A42" s="24">
        <v>42310</v>
      </c>
      <c r="B42" s="22" t="s">
        <v>185</v>
      </c>
    </row>
    <row r="43" spans="1:2" ht="15.75" thickBot="1" x14ac:dyDescent="0.3">
      <c r="A43" s="24">
        <v>42190</v>
      </c>
      <c r="B43" s="22" t="s">
        <v>140</v>
      </c>
    </row>
    <row r="44" spans="1:2" ht="15.75" thickBot="1" x14ac:dyDescent="0.3">
      <c r="A44" s="24">
        <v>42800</v>
      </c>
      <c r="B44" s="22" t="s">
        <v>367</v>
      </c>
    </row>
    <row r="45" spans="1:2" ht="15.75" thickBot="1" x14ac:dyDescent="0.3">
      <c r="A45" s="24">
        <v>42940</v>
      </c>
      <c r="B45" s="22" t="s">
        <v>385</v>
      </c>
    </row>
    <row r="46" spans="1:2" ht="15.75" thickBot="1" x14ac:dyDescent="0.3">
      <c r="A46" s="24">
        <v>42140</v>
      </c>
      <c r="B46" s="22" t="s">
        <v>115</v>
      </c>
    </row>
    <row r="47" spans="1:2" ht="15.75" thickBot="1" x14ac:dyDescent="0.3">
      <c r="A47" s="24">
        <v>42430</v>
      </c>
      <c r="B47" s="22" t="s">
        <v>247</v>
      </c>
    </row>
    <row r="48" spans="1:2" ht="15.75" thickBot="1" x14ac:dyDescent="0.3">
      <c r="A48" s="24">
        <v>42410</v>
      </c>
      <c r="B48" s="22" t="s">
        <v>234</v>
      </c>
    </row>
    <row r="49" spans="1:2" x14ac:dyDescent="0.25">
      <c r="A49" s="24">
        <v>42440</v>
      </c>
      <c r="B49" s="22" t="s">
        <v>294</v>
      </c>
    </row>
    <row r="50" spans="1:2" ht="21" customHeight="1" thickBot="1" x14ac:dyDescent="0.3">
      <c r="A50" s="23">
        <v>42140</v>
      </c>
      <c r="B50" s="22" t="s">
        <v>116</v>
      </c>
    </row>
    <row r="51" spans="1:2" ht="15.75" thickBot="1" x14ac:dyDescent="0.3">
      <c r="A51" s="24">
        <v>42440</v>
      </c>
      <c r="B51" s="22" t="s">
        <v>295</v>
      </c>
    </row>
    <row r="52" spans="1:2" ht="15.75" thickBot="1" x14ac:dyDescent="0.3">
      <c r="A52" s="24">
        <v>42430</v>
      </c>
      <c r="B52" s="22" t="s">
        <v>242</v>
      </c>
    </row>
    <row r="53" spans="1:2" ht="15.75" thickBot="1" x14ac:dyDescent="0.3">
      <c r="A53" s="24">
        <v>42140</v>
      </c>
      <c r="B53" s="22" t="s">
        <v>117</v>
      </c>
    </row>
    <row r="54" spans="1:2" ht="15.75" thickBot="1" x14ac:dyDescent="0.3">
      <c r="A54" s="24">
        <v>42114</v>
      </c>
      <c r="B54" s="22" t="s">
        <v>87</v>
      </c>
    </row>
    <row r="55" spans="1:2" ht="15.75" thickBot="1" x14ac:dyDescent="0.3">
      <c r="A55" s="24">
        <v>42410</v>
      </c>
      <c r="B55" s="22" t="s">
        <v>235</v>
      </c>
    </row>
    <row r="56" spans="1:2" ht="15.75" thickBot="1" x14ac:dyDescent="0.3">
      <c r="A56" s="24">
        <v>42110</v>
      </c>
      <c r="B56" s="22" t="s">
        <v>69</v>
      </c>
    </row>
    <row r="57" spans="1:2" ht="15.75" thickBot="1" x14ac:dyDescent="0.3">
      <c r="A57" s="24">
        <v>42110</v>
      </c>
      <c r="B57" s="22" t="s">
        <v>70</v>
      </c>
    </row>
    <row r="58" spans="1:2" ht="15.75" thickBot="1" x14ac:dyDescent="0.3">
      <c r="A58" s="24">
        <v>42220</v>
      </c>
      <c r="B58" s="22" t="s">
        <v>156</v>
      </c>
    </row>
    <row r="59" spans="1:2" ht="15.75" thickBot="1" x14ac:dyDescent="0.3">
      <c r="A59" s="24">
        <v>42840</v>
      </c>
      <c r="B59" s="22" t="s">
        <v>380</v>
      </c>
    </row>
    <row r="60" spans="1:2" ht="15.75" thickBot="1" x14ac:dyDescent="0.3">
      <c r="A60" s="24">
        <v>42120</v>
      </c>
      <c r="B60" s="22" t="s">
        <v>90</v>
      </c>
    </row>
    <row r="61" spans="1:2" x14ac:dyDescent="0.25">
      <c r="A61" s="24">
        <v>42123</v>
      </c>
      <c r="B61" s="22" t="s">
        <v>97</v>
      </c>
    </row>
    <row r="62" spans="1:2" ht="21" customHeight="1" thickBot="1" x14ac:dyDescent="0.3">
      <c r="A62" s="23">
        <v>42360</v>
      </c>
      <c r="B62" s="22" t="s">
        <v>207</v>
      </c>
    </row>
    <row r="63" spans="1:2" ht="21" customHeight="1" thickBot="1" x14ac:dyDescent="0.3">
      <c r="A63" s="23">
        <v>42440</v>
      </c>
      <c r="B63" s="22" t="s">
        <v>260</v>
      </c>
    </row>
    <row r="64" spans="1:2" ht="21" customHeight="1" thickBot="1" x14ac:dyDescent="0.3">
      <c r="A64" s="23">
        <v>42210</v>
      </c>
      <c r="B64" s="22" t="s">
        <v>146</v>
      </c>
    </row>
    <row r="65" spans="1:2" ht="15.75" thickBot="1" x14ac:dyDescent="0.3">
      <c r="A65" s="24">
        <v>42260</v>
      </c>
      <c r="B65" s="22" t="s">
        <v>169</v>
      </c>
    </row>
    <row r="66" spans="1:2" ht="15.75" thickBot="1" x14ac:dyDescent="0.3">
      <c r="A66" s="24">
        <v>42440</v>
      </c>
      <c r="B66" s="22" t="s">
        <v>288</v>
      </c>
    </row>
    <row r="67" spans="1:2" ht="15.75" thickBot="1" x14ac:dyDescent="0.3">
      <c r="A67" s="24">
        <v>42440</v>
      </c>
      <c r="B67" s="22" t="s">
        <v>261</v>
      </c>
    </row>
    <row r="68" spans="1:2" ht="15.75" thickBot="1" x14ac:dyDescent="0.3">
      <c r="A68" s="24">
        <v>42330</v>
      </c>
      <c r="B68" s="22" t="s">
        <v>199</v>
      </c>
    </row>
    <row r="69" spans="1:2" ht="15.75" thickBot="1" x14ac:dyDescent="0.3">
      <c r="A69" s="24">
        <v>42260</v>
      </c>
      <c r="B69" s="22" t="s">
        <v>170</v>
      </c>
    </row>
    <row r="70" spans="1:2" ht="15.75" thickBot="1" x14ac:dyDescent="0.3">
      <c r="A70" s="24">
        <v>42800</v>
      </c>
      <c r="B70" s="22" t="s">
        <v>368</v>
      </c>
    </row>
    <row r="71" spans="1:2" ht="15.75" thickBot="1" x14ac:dyDescent="0.3">
      <c r="A71" s="24">
        <v>42130</v>
      </c>
      <c r="B71" s="22" t="s">
        <v>103</v>
      </c>
    </row>
    <row r="72" spans="1:2" ht="15.75" thickBot="1" x14ac:dyDescent="0.3">
      <c r="A72" s="24">
        <v>42740</v>
      </c>
      <c r="B72" s="22" t="s">
        <v>359</v>
      </c>
    </row>
    <row r="73" spans="1:2" ht="15.75" thickBot="1" x14ac:dyDescent="0.3">
      <c r="A73" s="24">
        <v>42670</v>
      </c>
      <c r="B73" s="22" t="s">
        <v>350</v>
      </c>
    </row>
    <row r="74" spans="1:2" ht="15.75" thickBot="1" x14ac:dyDescent="0.3">
      <c r="A74" s="24">
        <v>42600</v>
      </c>
      <c r="B74" s="22" t="s">
        <v>315</v>
      </c>
    </row>
    <row r="75" spans="1:2" ht="15.75" thickBot="1" x14ac:dyDescent="0.3">
      <c r="A75" s="24">
        <v>42110</v>
      </c>
      <c r="B75" s="22" t="s">
        <v>71</v>
      </c>
    </row>
    <row r="76" spans="1:2" ht="15.75" thickBot="1" x14ac:dyDescent="0.3">
      <c r="A76" s="24">
        <v>42600</v>
      </c>
      <c r="B76" s="22" t="s">
        <v>316</v>
      </c>
    </row>
    <row r="77" spans="1:2" ht="15.75" thickBot="1" x14ac:dyDescent="0.3">
      <c r="A77" s="24">
        <v>42360</v>
      </c>
      <c r="B77" s="22" t="s">
        <v>208</v>
      </c>
    </row>
    <row r="78" spans="1:2" ht="15.75" thickBot="1" x14ac:dyDescent="0.3">
      <c r="A78" s="24">
        <v>42380</v>
      </c>
      <c r="B78" s="22" t="s">
        <v>221</v>
      </c>
    </row>
    <row r="79" spans="1:2" ht="15.75" thickBot="1" x14ac:dyDescent="0.3">
      <c r="A79" s="24">
        <v>42320</v>
      </c>
      <c r="B79" s="22" t="s">
        <v>193</v>
      </c>
    </row>
    <row r="80" spans="1:2" ht="15.75" thickBot="1" x14ac:dyDescent="0.3">
      <c r="A80" s="24">
        <v>42110</v>
      </c>
      <c r="B80" s="22" t="s">
        <v>72</v>
      </c>
    </row>
    <row r="81" spans="1:2" ht="15.75" thickBot="1" x14ac:dyDescent="0.3">
      <c r="A81" s="24">
        <v>42700</v>
      </c>
      <c r="B81" s="22" t="s">
        <v>353</v>
      </c>
    </row>
    <row r="82" spans="1:2" ht="15.75" thickBot="1" x14ac:dyDescent="0.3">
      <c r="A82" s="24">
        <v>42140</v>
      </c>
      <c r="B82" s="22" t="s">
        <v>118</v>
      </c>
    </row>
    <row r="83" spans="1:2" ht="15.75" thickBot="1" x14ac:dyDescent="0.3">
      <c r="A83" s="24">
        <v>42440</v>
      </c>
      <c r="B83" s="22" t="s">
        <v>266</v>
      </c>
    </row>
    <row r="84" spans="1:2" ht="15.75" thickBot="1" x14ac:dyDescent="0.3">
      <c r="A84" s="24">
        <v>42440</v>
      </c>
      <c r="B84" s="22" t="s">
        <v>271</v>
      </c>
    </row>
    <row r="85" spans="1:2" ht="15.75" thickBot="1" x14ac:dyDescent="0.3">
      <c r="A85" s="24">
        <v>42800</v>
      </c>
      <c r="B85" s="22" t="s">
        <v>371</v>
      </c>
    </row>
    <row r="86" spans="1:2" ht="15.75" thickBot="1" x14ac:dyDescent="0.3">
      <c r="A86" s="24">
        <v>42220</v>
      </c>
      <c r="B86" s="22" t="s">
        <v>157</v>
      </c>
    </row>
    <row r="87" spans="1:2" ht="15.75" thickBot="1" x14ac:dyDescent="0.3">
      <c r="A87" s="24">
        <v>42140</v>
      </c>
      <c r="B87" s="22" t="s">
        <v>120</v>
      </c>
    </row>
    <row r="88" spans="1:2" ht="15.75" thickBot="1" x14ac:dyDescent="0.3">
      <c r="A88" s="24">
        <v>42600</v>
      </c>
      <c r="B88" s="22" t="s">
        <v>317</v>
      </c>
    </row>
    <row r="89" spans="1:2" ht="15.75" thickBot="1" x14ac:dyDescent="0.3">
      <c r="A89" s="24">
        <v>42260</v>
      </c>
      <c r="B89" s="22" t="s">
        <v>171</v>
      </c>
    </row>
    <row r="90" spans="1:2" ht="15.75" thickBot="1" x14ac:dyDescent="0.3">
      <c r="A90" s="24">
        <v>42440</v>
      </c>
      <c r="B90" s="22" t="s">
        <v>296</v>
      </c>
    </row>
    <row r="91" spans="1:2" ht="15.75" thickBot="1" x14ac:dyDescent="0.3">
      <c r="A91" s="24">
        <v>42440</v>
      </c>
      <c r="B91" s="22" t="s">
        <v>263</v>
      </c>
    </row>
    <row r="92" spans="1:2" ht="15.75" thickBot="1" x14ac:dyDescent="0.3">
      <c r="A92" s="24">
        <v>42110</v>
      </c>
      <c r="B92" s="22" t="s">
        <v>73</v>
      </c>
    </row>
    <row r="93" spans="1:2" ht="15.75" thickBot="1" x14ac:dyDescent="0.3">
      <c r="A93" s="24">
        <v>42920</v>
      </c>
      <c r="B93" s="22" t="s">
        <v>384</v>
      </c>
    </row>
    <row r="94" spans="1:2" ht="15.75" thickBot="1" x14ac:dyDescent="0.3">
      <c r="A94" s="24">
        <v>42660</v>
      </c>
      <c r="B94" s="22" t="s">
        <v>341</v>
      </c>
    </row>
    <row r="95" spans="1:2" ht="15.75" thickBot="1" x14ac:dyDescent="0.3">
      <c r="A95" s="24">
        <v>42430</v>
      </c>
      <c r="B95" s="22" t="s">
        <v>243</v>
      </c>
    </row>
    <row r="96" spans="1:2" ht="15.75" thickBot="1" x14ac:dyDescent="0.3">
      <c r="A96" s="24">
        <v>42580</v>
      </c>
      <c r="B96" s="22" t="s">
        <v>303</v>
      </c>
    </row>
    <row r="97" spans="1:2" x14ac:dyDescent="0.25">
      <c r="A97" s="24">
        <v>42210</v>
      </c>
      <c r="B97" s="22" t="s">
        <v>147</v>
      </c>
    </row>
    <row r="98" spans="1:2" ht="21" customHeight="1" thickBot="1" x14ac:dyDescent="0.3">
      <c r="A98" s="23">
        <v>42130</v>
      </c>
      <c r="B98" s="22" t="s">
        <v>104</v>
      </c>
    </row>
    <row r="99" spans="1:2" ht="15.75" thickBot="1" x14ac:dyDescent="0.3">
      <c r="A99" s="24">
        <v>42152</v>
      </c>
      <c r="B99" s="22" t="s">
        <v>127</v>
      </c>
    </row>
    <row r="100" spans="1:2" ht="15.75" thickBot="1" x14ac:dyDescent="0.3">
      <c r="A100" s="24">
        <v>42720</v>
      </c>
      <c r="B100" s="22" t="s">
        <v>354</v>
      </c>
    </row>
    <row r="101" spans="1:2" ht="15.75" thickBot="1" x14ac:dyDescent="0.3">
      <c r="A101" s="24">
        <v>42440</v>
      </c>
      <c r="B101" s="22" t="s">
        <v>249</v>
      </c>
    </row>
    <row r="102" spans="1:2" ht="15.75" thickBot="1" x14ac:dyDescent="0.3">
      <c r="A102" s="24">
        <v>42440</v>
      </c>
      <c r="B102" s="22" t="s">
        <v>250</v>
      </c>
    </row>
    <row r="103" spans="1:2" ht="15.75" thickBot="1" x14ac:dyDescent="0.3">
      <c r="A103" s="24">
        <v>42380</v>
      </c>
      <c r="B103" s="22" t="s">
        <v>220</v>
      </c>
    </row>
    <row r="104" spans="1:2" ht="15.75" thickBot="1" x14ac:dyDescent="0.3">
      <c r="A104" s="24">
        <v>42410</v>
      </c>
      <c r="B104" s="22" t="s">
        <v>233</v>
      </c>
    </row>
    <row r="105" spans="1:2" ht="15.75" thickBot="1" x14ac:dyDescent="0.3">
      <c r="A105" s="24">
        <v>42111</v>
      </c>
      <c r="B105" s="22" t="s">
        <v>83</v>
      </c>
    </row>
    <row r="106" spans="1:2" ht="15.75" thickBot="1" x14ac:dyDescent="0.3">
      <c r="A106" s="24">
        <v>42440</v>
      </c>
      <c r="B106" s="22" t="s">
        <v>270</v>
      </c>
    </row>
    <row r="107" spans="1:2" ht="15.75" thickBot="1" x14ac:dyDescent="0.3">
      <c r="A107" s="24">
        <v>42140</v>
      </c>
      <c r="B107" s="22" t="s">
        <v>119</v>
      </c>
    </row>
    <row r="108" spans="1:2" ht="15.75" thickBot="1" x14ac:dyDescent="0.3">
      <c r="A108" s="24">
        <v>42320</v>
      </c>
      <c r="B108" s="22" t="s">
        <v>194</v>
      </c>
    </row>
    <row r="109" spans="1:2" ht="15.75" thickBot="1" x14ac:dyDescent="0.3">
      <c r="A109" s="24">
        <v>42440</v>
      </c>
      <c r="B109" s="22" t="s">
        <v>262</v>
      </c>
    </row>
    <row r="110" spans="1:2" ht="15.75" thickBot="1" x14ac:dyDescent="0.3">
      <c r="A110" s="24">
        <v>42310</v>
      </c>
      <c r="B110" s="22" t="s">
        <v>187</v>
      </c>
    </row>
    <row r="111" spans="1:2" ht="15.75" thickBot="1" x14ac:dyDescent="0.3">
      <c r="A111" s="24">
        <v>42150</v>
      </c>
      <c r="B111" s="22" t="s">
        <v>126</v>
      </c>
    </row>
    <row r="112" spans="1:2" ht="15.75" thickBot="1" x14ac:dyDescent="0.3">
      <c r="A112" s="24">
        <v>42350</v>
      </c>
      <c r="B112" s="22" t="s">
        <v>206</v>
      </c>
    </row>
    <row r="113" spans="1:2" ht="15.75" thickBot="1" x14ac:dyDescent="0.3">
      <c r="A113" s="24">
        <v>42740</v>
      </c>
      <c r="B113" s="22" t="s">
        <v>361</v>
      </c>
    </row>
    <row r="114" spans="1:2" ht="15.75" thickBot="1" x14ac:dyDescent="0.3">
      <c r="A114" s="24">
        <v>42580</v>
      </c>
      <c r="B114" s="22" t="s">
        <v>304</v>
      </c>
    </row>
    <row r="115" spans="1:2" ht="15.75" thickBot="1" x14ac:dyDescent="0.3">
      <c r="A115" s="24">
        <v>42380</v>
      </c>
      <c r="B115" s="22" t="s">
        <v>230</v>
      </c>
    </row>
    <row r="116" spans="1:2" x14ac:dyDescent="0.25">
      <c r="A116" s="24">
        <v>42830</v>
      </c>
      <c r="B116" s="22" t="s">
        <v>379</v>
      </c>
    </row>
    <row r="117" spans="1:2" ht="21" customHeight="1" thickBot="1" x14ac:dyDescent="0.3">
      <c r="A117" s="23">
        <v>42131</v>
      </c>
      <c r="B117" s="22" t="s">
        <v>114</v>
      </c>
    </row>
    <row r="118" spans="1:2" ht="21" customHeight="1" thickBot="1" x14ac:dyDescent="0.3">
      <c r="A118" s="23">
        <v>42111</v>
      </c>
      <c r="B118" s="22" t="s">
        <v>86</v>
      </c>
    </row>
    <row r="119" spans="1:2" ht="15.75" thickBot="1" x14ac:dyDescent="0.3">
      <c r="A119" s="24">
        <v>42220</v>
      </c>
      <c r="B119" s="22" t="s">
        <v>161</v>
      </c>
    </row>
    <row r="120" spans="1:2" ht="15.75" thickBot="1" x14ac:dyDescent="0.3">
      <c r="A120" s="24">
        <v>42440</v>
      </c>
      <c r="B120" s="22" t="s">
        <v>297</v>
      </c>
    </row>
    <row r="121" spans="1:2" ht="15.75" thickBot="1" x14ac:dyDescent="0.3">
      <c r="A121" s="24">
        <v>42440</v>
      </c>
      <c r="B121" s="22" t="s">
        <v>267</v>
      </c>
    </row>
    <row r="122" spans="1:2" ht="15.75" thickBot="1" x14ac:dyDescent="0.3">
      <c r="A122" s="24">
        <v>42660</v>
      </c>
      <c r="B122" s="22" t="s">
        <v>340</v>
      </c>
    </row>
    <row r="123" spans="1:2" ht="15.75" thickBot="1" x14ac:dyDescent="0.3">
      <c r="A123" s="24">
        <v>42440</v>
      </c>
      <c r="B123" s="22" t="s">
        <v>259</v>
      </c>
    </row>
    <row r="124" spans="1:2" ht="15.75" thickBot="1" x14ac:dyDescent="0.3">
      <c r="A124" s="24">
        <v>42440</v>
      </c>
      <c r="B124" s="22" t="s">
        <v>272</v>
      </c>
    </row>
    <row r="125" spans="1:2" ht="15.75" thickBot="1" x14ac:dyDescent="0.3">
      <c r="A125" s="24">
        <v>42120</v>
      </c>
      <c r="B125" s="22" t="s">
        <v>91</v>
      </c>
    </row>
    <row r="126" spans="1:2" ht="15.75" thickBot="1" x14ac:dyDescent="0.3">
      <c r="A126" s="24">
        <v>42310</v>
      </c>
      <c r="B126" s="22" t="s">
        <v>186</v>
      </c>
    </row>
    <row r="127" spans="1:2" ht="15.75" thickBot="1" x14ac:dyDescent="0.3">
      <c r="A127" s="24">
        <v>42130</v>
      </c>
      <c r="B127" s="22" t="s">
        <v>105</v>
      </c>
    </row>
    <row r="128" spans="1:2" ht="15.75" thickBot="1" x14ac:dyDescent="0.3">
      <c r="A128" s="24">
        <v>42155</v>
      </c>
      <c r="B128" s="22" t="s">
        <v>129</v>
      </c>
    </row>
    <row r="129" spans="1:2" ht="15.75" thickBot="1" x14ac:dyDescent="0.3">
      <c r="A129" s="24">
        <v>42600</v>
      </c>
      <c r="B129" s="22" t="s">
        <v>318</v>
      </c>
    </row>
    <row r="130" spans="1:2" ht="15.75" thickBot="1" x14ac:dyDescent="0.3">
      <c r="A130" s="24">
        <v>42370</v>
      </c>
      <c r="B130" s="22" t="s">
        <v>212</v>
      </c>
    </row>
    <row r="131" spans="1:2" ht="15.75" thickBot="1" x14ac:dyDescent="0.3">
      <c r="A131" s="24">
        <v>42440</v>
      </c>
      <c r="B131" s="22" t="s">
        <v>255</v>
      </c>
    </row>
    <row r="132" spans="1:2" ht="15.75" thickBot="1" x14ac:dyDescent="0.3">
      <c r="A132" s="24">
        <v>42600</v>
      </c>
      <c r="B132" s="22" t="s">
        <v>319</v>
      </c>
    </row>
    <row r="133" spans="1:2" ht="15.75" thickBot="1" x14ac:dyDescent="0.3">
      <c r="A133" s="24">
        <v>42420</v>
      </c>
      <c r="B133" s="22" t="s">
        <v>240</v>
      </c>
    </row>
    <row r="134" spans="1:2" ht="15.75" thickBot="1" x14ac:dyDescent="0.3">
      <c r="A134" s="24">
        <v>42440</v>
      </c>
      <c r="B134" s="22" t="s">
        <v>280</v>
      </c>
    </row>
    <row r="135" spans="1:2" ht="15.75" thickBot="1" x14ac:dyDescent="0.3">
      <c r="A135" s="24">
        <v>42260</v>
      </c>
      <c r="B135" s="22" t="s">
        <v>172</v>
      </c>
    </row>
    <row r="136" spans="1:2" ht="15.75" thickBot="1" x14ac:dyDescent="0.3">
      <c r="A136" s="24">
        <v>42380</v>
      </c>
      <c r="B136" s="22" t="s">
        <v>222</v>
      </c>
    </row>
    <row r="137" spans="1:2" ht="15.75" thickBot="1" x14ac:dyDescent="0.3">
      <c r="A137" s="24">
        <v>42300</v>
      </c>
      <c r="B137" s="22" t="s">
        <v>182</v>
      </c>
    </row>
    <row r="138" spans="1:2" ht="15.75" thickBot="1" x14ac:dyDescent="0.3">
      <c r="A138" s="24">
        <v>42114</v>
      </c>
      <c r="B138" s="22" t="s">
        <v>88</v>
      </c>
    </row>
    <row r="139" spans="1:2" ht="15.75" thickBot="1" x14ac:dyDescent="0.3">
      <c r="A139" s="24">
        <v>42440</v>
      </c>
      <c r="B139" s="22" t="s">
        <v>281</v>
      </c>
    </row>
    <row r="140" spans="1:2" ht="15.75" thickBot="1" x14ac:dyDescent="0.3">
      <c r="A140" s="24">
        <v>42600</v>
      </c>
      <c r="B140" s="22" t="s">
        <v>320</v>
      </c>
    </row>
    <row r="141" spans="1:2" ht="15.75" thickBot="1" x14ac:dyDescent="0.3">
      <c r="A141" s="24">
        <v>42750</v>
      </c>
      <c r="B141" s="22" t="s">
        <v>362</v>
      </c>
    </row>
    <row r="142" spans="1:2" x14ac:dyDescent="0.25">
      <c r="A142" s="24">
        <v>42440</v>
      </c>
      <c r="B142" s="22" t="s">
        <v>282</v>
      </c>
    </row>
    <row r="143" spans="1:2" ht="21" customHeight="1" thickBot="1" x14ac:dyDescent="0.3">
      <c r="A143" s="23">
        <v>42140</v>
      </c>
      <c r="B143" s="22" t="s">
        <v>121</v>
      </c>
    </row>
    <row r="144" spans="1:2" ht="15.75" thickBot="1" x14ac:dyDescent="0.3">
      <c r="A144" s="24">
        <v>42130</v>
      </c>
      <c r="B144" s="22" t="s">
        <v>106</v>
      </c>
    </row>
    <row r="145" spans="1:2" ht="15.75" thickBot="1" x14ac:dyDescent="0.3">
      <c r="A145" s="24">
        <v>42210</v>
      </c>
      <c r="B145" s="22" t="s">
        <v>148</v>
      </c>
    </row>
    <row r="146" spans="1:2" ht="15.75" thickBot="1" x14ac:dyDescent="0.3">
      <c r="A146" s="24">
        <v>42130</v>
      </c>
      <c r="B146" s="22" t="s">
        <v>107</v>
      </c>
    </row>
    <row r="147" spans="1:2" ht="15.75" thickBot="1" x14ac:dyDescent="0.3">
      <c r="A147" s="24">
        <v>42440</v>
      </c>
      <c r="B147" s="22" t="s">
        <v>298</v>
      </c>
    </row>
    <row r="148" spans="1:2" ht="15.75" thickBot="1" x14ac:dyDescent="0.3">
      <c r="A148" s="24">
        <v>42140</v>
      </c>
      <c r="B148" s="22" t="s">
        <v>122</v>
      </c>
    </row>
    <row r="149" spans="1:2" ht="15.75" thickBot="1" x14ac:dyDescent="0.3">
      <c r="A149" s="24">
        <v>42660</v>
      </c>
      <c r="B149" s="22" t="s">
        <v>342</v>
      </c>
    </row>
    <row r="150" spans="1:2" ht="15.75" thickBot="1" x14ac:dyDescent="0.3">
      <c r="A150" s="24">
        <v>42440</v>
      </c>
      <c r="B150" s="22" t="s">
        <v>299</v>
      </c>
    </row>
    <row r="151" spans="1:2" ht="15.75" thickBot="1" x14ac:dyDescent="0.3">
      <c r="A151" s="24">
        <v>42750</v>
      </c>
      <c r="B151" s="22" t="s">
        <v>363</v>
      </c>
    </row>
    <row r="152" spans="1:2" ht="15.75" thickBot="1" x14ac:dyDescent="0.3">
      <c r="A152" s="24">
        <v>42380</v>
      </c>
      <c r="B152" s="22" t="s">
        <v>223</v>
      </c>
    </row>
    <row r="153" spans="1:2" ht="15.75" thickBot="1" x14ac:dyDescent="0.3">
      <c r="A153" s="24">
        <v>42110</v>
      </c>
      <c r="B153" s="22" t="s">
        <v>74</v>
      </c>
    </row>
    <row r="154" spans="1:2" ht="15.75" thickBot="1" x14ac:dyDescent="0.3">
      <c r="A154" s="24">
        <v>42840</v>
      </c>
      <c r="B154" s="22" t="s">
        <v>381</v>
      </c>
    </row>
    <row r="155" spans="1:2" ht="15.75" thickBot="1" x14ac:dyDescent="0.3">
      <c r="A155" s="24">
        <v>42380</v>
      </c>
      <c r="B155" s="22" t="s">
        <v>224</v>
      </c>
    </row>
    <row r="156" spans="1:2" ht="15.75" thickBot="1" x14ac:dyDescent="0.3">
      <c r="A156" s="24">
        <v>42600</v>
      </c>
      <c r="B156" s="22" t="s">
        <v>321</v>
      </c>
    </row>
    <row r="157" spans="1:2" ht="15.75" thickBot="1" x14ac:dyDescent="0.3">
      <c r="A157" s="24">
        <v>42360</v>
      </c>
      <c r="B157" s="22" t="s">
        <v>209</v>
      </c>
    </row>
    <row r="158" spans="1:2" ht="15.75" thickBot="1" x14ac:dyDescent="0.3">
      <c r="A158" s="24">
        <v>42210</v>
      </c>
      <c r="B158" s="22" t="s">
        <v>149</v>
      </c>
    </row>
    <row r="159" spans="1:2" ht="15.75" thickBot="1" x14ac:dyDescent="0.3">
      <c r="A159" s="24">
        <v>42130</v>
      </c>
      <c r="B159" s="22" t="s">
        <v>108</v>
      </c>
    </row>
    <row r="160" spans="1:2" ht="15.75" thickBot="1" x14ac:dyDescent="0.3">
      <c r="A160" s="24">
        <v>42600</v>
      </c>
      <c r="B160" s="22" t="s">
        <v>322</v>
      </c>
    </row>
    <row r="161" spans="1:2" ht="15.75" thickBot="1" x14ac:dyDescent="0.3">
      <c r="A161" s="24">
        <v>42720</v>
      </c>
      <c r="B161" s="22" t="s">
        <v>356</v>
      </c>
    </row>
    <row r="162" spans="1:2" ht="15.75" thickBot="1" x14ac:dyDescent="0.3">
      <c r="A162" s="24">
        <v>42440</v>
      </c>
      <c r="B162" s="22" t="s">
        <v>268</v>
      </c>
    </row>
    <row r="163" spans="1:2" ht="15.75" thickBot="1" x14ac:dyDescent="0.3">
      <c r="A163" s="24">
        <v>42440</v>
      </c>
      <c r="B163" s="22" t="s">
        <v>275</v>
      </c>
    </row>
    <row r="164" spans="1:2" ht="15.75" thickBot="1" x14ac:dyDescent="0.3">
      <c r="A164" s="24">
        <v>42440</v>
      </c>
      <c r="B164" s="22" t="s">
        <v>276</v>
      </c>
    </row>
    <row r="165" spans="1:2" ht="15.75" thickBot="1" x14ac:dyDescent="0.3">
      <c r="A165" s="24">
        <v>42590</v>
      </c>
      <c r="B165" s="22" t="s">
        <v>305</v>
      </c>
    </row>
    <row r="166" spans="1:2" ht="15.75" thickBot="1" x14ac:dyDescent="0.3">
      <c r="A166" s="24">
        <v>42640</v>
      </c>
      <c r="B166" s="22" t="s">
        <v>336</v>
      </c>
    </row>
    <row r="167" spans="1:2" x14ac:dyDescent="0.25">
      <c r="A167" s="24">
        <v>42440</v>
      </c>
      <c r="B167" s="22" t="s">
        <v>251</v>
      </c>
    </row>
    <row r="168" spans="1:2" ht="21" customHeight="1" thickBot="1" x14ac:dyDescent="0.3">
      <c r="A168" s="23">
        <v>42260</v>
      </c>
      <c r="B168" s="22" t="s">
        <v>173</v>
      </c>
    </row>
    <row r="169" spans="1:2" ht="21" customHeight="1" thickBot="1" x14ac:dyDescent="0.3">
      <c r="A169" s="23">
        <v>42120</v>
      </c>
      <c r="B169" s="22" t="s">
        <v>92</v>
      </c>
    </row>
    <row r="170" spans="1:2" ht="15.75" thickBot="1" x14ac:dyDescent="0.3">
      <c r="A170" s="24">
        <v>42155</v>
      </c>
      <c r="B170" s="22" t="s">
        <v>130</v>
      </c>
    </row>
    <row r="171" spans="1:2" ht="15.75" thickBot="1" x14ac:dyDescent="0.3">
      <c r="A171" s="24">
        <v>42990</v>
      </c>
      <c r="B171" s="22" t="s">
        <v>387</v>
      </c>
    </row>
    <row r="172" spans="1:2" ht="15.75" thickBot="1" x14ac:dyDescent="0.3">
      <c r="A172" s="24">
        <v>42360</v>
      </c>
      <c r="B172" s="22" t="s">
        <v>210</v>
      </c>
    </row>
    <row r="173" spans="1:2" ht="15.75" thickBot="1" x14ac:dyDescent="0.3">
      <c r="A173" s="24">
        <v>42120</v>
      </c>
      <c r="B173" s="22" t="s">
        <v>93</v>
      </c>
    </row>
    <row r="174" spans="1:2" ht="15.75" thickBot="1" x14ac:dyDescent="0.3">
      <c r="A174" s="24">
        <v>42410</v>
      </c>
      <c r="B174" s="22" t="s">
        <v>236</v>
      </c>
    </row>
    <row r="175" spans="1:2" ht="15.75" thickBot="1" x14ac:dyDescent="0.3">
      <c r="A175" s="24">
        <v>42410</v>
      </c>
      <c r="B175" s="22" t="s">
        <v>237</v>
      </c>
    </row>
    <row r="176" spans="1:2" x14ac:dyDescent="0.25">
      <c r="A176" s="24">
        <v>42380</v>
      </c>
      <c r="B176" s="22" t="s">
        <v>225</v>
      </c>
    </row>
    <row r="177" spans="1:2" ht="21" customHeight="1" thickBot="1" x14ac:dyDescent="0.3">
      <c r="A177" s="23">
        <v>42120</v>
      </c>
      <c r="B177" s="22" t="s">
        <v>94</v>
      </c>
    </row>
    <row r="178" spans="1:2" ht="15.75" thickBot="1" x14ac:dyDescent="0.3">
      <c r="A178" s="24">
        <v>42590</v>
      </c>
      <c r="B178" s="22" t="s">
        <v>306</v>
      </c>
    </row>
    <row r="179" spans="1:2" ht="15.75" thickBot="1" x14ac:dyDescent="0.3">
      <c r="A179" s="24">
        <v>42660</v>
      </c>
      <c r="B179" s="22" t="s">
        <v>343</v>
      </c>
    </row>
    <row r="180" spans="1:2" ht="15.75" thickBot="1" x14ac:dyDescent="0.3">
      <c r="A180" s="24">
        <v>42260</v>
      </c>
      <c r="B180" s="22" t="s">
        <v>174</v>
      </c>
    </row>
    <row r="181" spans="1:2" ht="15.75" thickBot="1" x14ac:dyDescent="0.3">
      <c r="A181" s="24">
        <v>42110</v>
      </c>
      <c r="B181" s="22" t="s">
        <v>75</v>
      </c>
    </row>
    <row r="182" spans="1:2" ht="15.75" thickBot="1" x14ac:dyDescent="0.3">
      <c r="A182" s="24">
        <v>42110</v>
      </c>
      <c r="B182" s="22" t="s">
        <v>76</v>
      </c>
    </row>
    <row r="183" spans="1:2" ht="15.75" thickBot="1" x14ac:dyDescent="0.3">
      <c r="A183" s="24">
        <v>42155</v>
      </c>
      <c r="B183" s="22" t="s">
        <v>131</v>
      </c>
    </row>
    <row r="184" spans="1:2" ht="15.75" thickBot="1" x14ac:dyDescent="0.3">
      <c r="A184" s="24">
        <v>42720</v>
      </c>
      <c r="B184" s="22" t="s">
        <v>357</v>
      </c>
    </row>
    <row r="185" spans="1:2" ht="15.75" thickBot="1" x14ac:dyDescent="0.3">
      <c r="A185" s="24">
        <v>42630</v>
      </c>
      <c r="B185" s="22" t="s">
        <v>333</v>
      </c>
    </row>
    <row r="186" spans="1:2" ht="15.75" thickBot="1" x14ac:dyDescent="0.3">
      <c r="A186" s="24">
        <v>42600</v>
      </c>
      <c r="B186" s="22" t="s">
        <v>323</v>
      </c>
    </row>
    <row r="187" spans="1:2" ht="15.75" thickBot="1" x14ac:dyDescent="0.3">
      <c r="A187" s="24">
        <v>42600</v>
      </c>
      <c r="B187" s="22" t="s">
        <v>324</v>
      </c>
    </row>
    <row r="188" spans="1:2" ht="15.75" thickBot="1" x14ac:dyDescent="0.3">
      <c r="A188" s="24">
        <v>42630</v>
      </c>
      <c r="B188" s="22" t="s">
        <v>334</v>
      </c>
    </row>
    <row r="189" spans="1:2" ht="15.75" thickBot="1" x14ac:dyDescent="0.3">
      <c r="A189" s="24">
        <v>42370</v>
      </c>
      <c r="B189" s="22" t="s">
        <v>213</v>
      </c>
    </row>
    <row r="190" spans="1:2" ht="15.75" thickBot="1" x14ac:dyDescent="0.3">
      <c r="A190" s="24">
        <v>42153</v>
      </c>
      <c r="B190" s="22" t="s">
        <v>128</v>
      </c>
    </row>
    <row r="191" spans="1:2" ht="15.75" thickBot="1" x14ac:dyDescent="0.3">
      <c r="A191" s="24">
        <v>42340</v>
      </c>
      <c r="B191" s="22" t="s">
        <v>203</v>
      </c>
    </row>
    <row r="192" spans="1:2" ht="15.75" thickBot="1" x14ac:dyDescent="0.3">
      <c r="A192" s="24">
        <v>42800</v>
      </c>
      <c r="B192" s="22" t="s">
        <v>369</v>
      </c>
    </row>
    <row r="193" spans="1:2" ht="21" customHeight="1" thickBot="1" x14ac:dyDescent="0.3">
      <c r="A193" s="24">
        <v>42300</v>
      </c>
      <c r="B193" s="22" t="s">
        <v>183</v>
      </c>
    </row>
    <row r="194" spans="1:2" ht="15.75" thickBot="1" x14ac:dyDescent="0.3">
      <c r="A194" s="24">
        <v>42600</v>
      </c>
      <c r="B194" s="22" t="s">
        <v>325</v>
      </c>
    </row>
    <row r="195" spans="1:2" ht="15.75" thickBot="1" x14ac:dyDescent="0.3">
      <c r="A195" s="24">
        <v>42230</v>
      </c>
      <c r="B195" s="22" t="s">
        <v>162</v>
      </c>
    </row>
    <row r="196" spans="1:2" ht="15.75" thickBot="1" x14ac:dyDescent="0.3">
      <c r="A196" s="24">
        <v>42440</v>
      </c>
      <c r="B196" s="22" t="s">
        <v>283</v>
      </c>
    </row>
    <row r="197" spans="1:2" ht="15.75" thickBot="1" x14ac:dyDescent="0.3">
      <c r="A197" s="24">
        <v>42380</v>
      </c>
      <c r="B197" s="22" t="s">
        <v>226</v>
      </c>
    </row>
    <row r="198" spans="1:2" ht="15.75" thickBot="1" x14ac:dyDescent="0.3">
      <c r="A198" s="24">
        <v>42810</v>
      </c>
      <c r="B198" s="22" t="s">
        <v>376</v>
      </c>
    </row>
    <row r="199" spans="1:2" ht="15.75" thickBot="1" x14ac:dyDescent="0.3">
      <c r="A199" s="24">
        <v>42310</v>
      </c>
      <c r="B199" s="22" t="s">
        <v>188</v>
      </c>
    </row>
    <row r="200" spans="1:2" ht="15.75" thickBot="1" x14ac:dyDescent="0.3">
      <c r="A200" s="24">
        <v>42890</v>
      </c>
      <c r="B200" s="22" t="s">
        <v>382</v>
      </c>
    </row>
    <row r="201" spans="1:2" ht="15.75" thickBot="1" x14ac:dyDescent="0.3">
      <c r="A201" s="24">
        <v>42370</v>
      </c>
      <c r="B201" s="22" t="s">
        <v>214</v>
      </c>
    </row>
    <row r="202" spans="1:2" ht="15.75" thickBot="1" x14ac:dyDescent="0.3">
      <c r="A202" s="24">
        <v>42370</v>
      </c>
      <c r="B202" s="22" t="s">
        <v>215</v>
      </c>
    </row>
    <row r="203" spans="1:2" ht="15.75" thickBot="1" x14ac:dyDescent="0.3">
      <c r="A203" s="24">
        <v>42210</v>
      </c>
      <c r="B203" s="22" t="s">
        <v>150</v>
      </c>
    </row>
    <row r="204" spans="1:2" ht="15.75" thickBot="1" x14ac:dyDescent="0.3">
      <c r="A204" s="24">
        <v>42440</v>
      </c>
      <c r="B204" s="22" t="s">
        <v>284</v>
      </c>
    </row>
    <row r="205" spans="1:2" ht="15.75" thickBot="1" x14ac:dyDescent="0.3">
      <c r="A205" s="24">
        <v>42110</v>
      </c>
      <c r="B205" s="22" t="s">
        <v>77</v>
      </c>
    </row>
    <row r="206" spans="1:2" ht="15.75" thickBot="1" x14ac:dyDescent="0.3">
      <c r="A206" s="24">
        <v>42310</v>
      </c>
      <c r="B206" s="22" t="s">
        <v>189</v>
      </c>
    </row>
    <row r="207" spans="1:2" ht="21" customHeight="1" thickBot="1" x14ac:dyDescent="0.3">
      <c r="A207" s="24">
        <v>42380</v>
      </c>
      <c r="B207" s="22" t="s">
        <v>227</v>
      </c>
    </row>
    <row r="208" spans="1:2" ht="21" customHeight="1" thickBot="1" x14ac:dyDescent="0.3">
      <c r="A208" s="24">
        <v>42940</v>
      </c>
      <c r="B208" s="22" t="s">
        <v>386</v>
      </c>
    </row>
    <row r="209" spans="1:2" ht="21" customHeight="1" thickBot="1" x14ac:dyDescent="0.3">
      <c r="A209" s="24">
        <v>42330</v>
      </c>
      <c r="B209" s="22" t="s">
        <v>200</v>
      </c>
    </row>
    <row r="210" spans="1:2" ht="15.75" thickBot="1" x14ac:dyDescent="0.3">
      <c r="A210" s="24">
        <v>42400</v>
      </c>
      <c r="B210" s="22" t="s">
        <v>232</v>
      </c>
    </row>
    <row r="211" spans="1:2" ht="15.75" thickBot="1" x14ac:dyDescent="0.3">
      <c r="A211" s="24">
        <v>42320</v>
      </c>
      <c r="B211" s="22" t="s">
        <v>195</v>
      </c>
    </row>
    <row r="212" spans="1:2" ht="15.75" thickBot="1" x14ac:dyDescent="0.3">
      <c r="A212" s="24">
        <v>42160</v>
      </c>
      <c r="B212" s="22" t="s">
        <v>137</v>
      </c>
    </row>
    <row r="213" spans="1:2" ht="15.75" thickBot="1" x14ac:dyDescent="0.3">
      <c r="A213" s="24">
        <v>42123</v>
      </c>
      <c r="B213" s="22" t="s">
        <v>98</v>
      </c>
    </row>
    <row r="214" spans="1:2" ht="15.75" thickBot="1" x14ac:dyDescent="0.3">
      <c r="A214" s="24">
        <v>42114</v>
      </c>
      <c r="B214" s="22" t="s">
        <v>89</v>
      </c>
    </row>
    <row r="215" spans="1:2" ht="15.75" thickBot="1" x14ac:dyDescent="0.3">
      <c r="A215" s="24">
        <v>42210</v>
      </c>
      <c r="B215" s="22" t="s">
        <v>151</v>
      </c>
    </row>
    <row r="216" spans="1:2" ht="15.75" thickBot="1" x14ac:dyDescent="0.3">
      <c r="A216" s="24">
        <v>42750</v>
      </c>
      <c r="B216" s="22" t="s">
        <v>364</v>
      </c>
    </row>
    <row r="217" spans="1:2" ht="15.75" thickBot="1" x14ac:dyDescent="0.3">
      <c r="A217" s="24">
        <v>42140</v>
      </c>
      <c r="B217" s="22" t="s">
        <v>123</v>
      </c>
    </row>
    <row r="218" spans="1:2" ht="15.75" thickBot="1" x14ac:dyDescent="0.3">
      <c r="A218" s="24">
        <v>42111</v>
      </c>
      <c r="B218" s="22" t="s">
        <v>84</v>
      </c>
    </row>
    <row r="219" spans="1:2" ht="15.75" thickBot="1" x14ac:dyDescent="0.3">
      <c r="A219" s="24">
        <v>42440</v>
      </c>
      <c r="B219" s="22" t="s">
        <v>277</v>
      </c>
    </row>
    <row r="220" spans="1:2" ht="15.75" thickBot="1" x14ac:dyDescent="0.3">
      <c r="A220" s="24">
        <v>42130</v>
      </c>
      <c r="B220" s="22" t="s">
        <v>109</v>
      </c>
    </row>
    <row r="221" spans="1:2" ht="15.75" thickBot="1" x14ac:dyDescent="0.3">
      <c r="A221" s="24">
        <v>42440</v>
      </c>
      <c r="B221" s="22" t="s">
        <v>289</v>
      </c>
    </row>
    <row r="222" spans="1:2" ht="15.75" thickBot="1" x14ac:dyDescent="0.3">
      <c r="A222" s="24">
        <v>42800</v>
      </c>
      <c r="B222" s="22" t="s">
        <v>370</v>
      </c>
    </row>
    <row r="223" spans="1:2" ht="15.75" thickBot="1" x14ac:dyDescent="0.3">
      <c r="A223" s="24">
        <v>42110</v>
      </c>
      <c r="B223" s="22" t="s">
        <v>78</v>
      </c>
    </row>
    <row r="224" spans="1:2" ht="21" customHeight="1" thickBot="1" x14ac:dyDescent="0.3">
      <c r="A224" s="24">
        <v>42000</v>
      </c>
      <c r="B224" s="22" t="s">
        <v>67</v>
      </c>
    </row>
    <row r="225" spans="1:2" ht="15.75" thickBot="1" x14ac:dyDescent="0.3">
      <c r="A225" s="24">
        <v>42100</v>
      </c>
      <c r="B225" s="22" t="s">
        <v>67</v>
      </c>
    </row>
    <row r="226" spans="1:2" ht="15.75" thickBot="1" x14ac:dyDescent="0.3">
      <c r="A226" s="24">
        <v>42130</v>
      </c>
      <c r="B226" s="22" t="s">
        <v>110</v>
      </c>
    </row>
    <row r="227" spans="1:2" ht="15.75" thickBot="1" x14ac:dyDescent="0.3">
      <c r="A227" s="24">
        <v>42640</v>
      </c>
      <c r="B227" s="22" t="s">
        <v>337</v>
      </c>
    </row>
    <row r="228" spans="1:2" ht="15.75" thickBot="1" x14ac:dyDescent="0.3">
      <c r="A228" s="24">
        <v>42330</v>
      </c>
      <c r="B228" s="22" t="s">
        <v>201</v>
      </c>
    </row>
    <row r="229" spans="1:2" ht="15.75" thickBot="1" x14ac:dyDescent="0.3">
      <c r="A229" s="24">
        <v>42440</v>
      </c>
      <c r="B229" s="22" t="s">
        <v>287</v>
      </c>
    </row>
    <row r="230" spans="1:2" ht="15.75" thickBot="1" x14ac:dyDescent="0.3">
      <c r="A230" s="24">
        <v>42660</v>
      </c>
      <c r="B230" s="22" t="s">
        <v>344</v>
      </c>
    </row>
    <row r="231" spans="1:2" ht="15.75" thickBot="1" x14ac:dyDescent="0.3">
      <c r="A231" s="24">
        <v>42440</v>
      </c>
      <c r="B231" s="22" t="s">
        <v>278</v>
      </c>
    </row>
    <row r="232" spans="1:2" ht="15.75" thickBot="1" x14ac:dyDescent="0.3">
      <c r="A232" s="24">
        <v>42990</v>
      </c>
      <c r="B232" s="22" t="s">
        <v>388</v>
      </c>
    </row>
    <row r="233" spans="1:2" ht="15.75" thickBot="1" x14ac:dyDescent="0.3">
      <c r="A233" s="24">
        <v>42610</v>
      </c>
      <c r="B233" s="22" t="s">
        <v>330</v>
      </c>
    </row>
    <row r="234" spans="1:2" ht="15.75" thickBot="1" x14ac:dyDescent="0.3">
      <c r="A234" s="24">
        <v>42670</v>
      </c>
      <c r="B234" s="22" t="s">
        <v>351</v>
      </c>
    </row>
    <row r="235" spans="1:2" ht="15.75" thickBot="1" x14ac:dyDescent="0.3">
      <c r="A235" s="24">
        <v>42260</v>
      </c>
      <c r="B235" s="22" t="s">
        <v>175</v>
      </c>
    </row>
    <row r="236" spans="1:2" ht="15.75" thickBot="1" x14ac:dyDescent="0.3">
      <c r="A236" s="24">
        <v>42640</v>
      </c>
      <c r="B236" s="22" t="s">
        <v>338</v>
      </c>
    </row>
    <row r="237" spans="1:2" ht="15.75" thickBot="1" x14ac:dyDescent="0.3">
      <c r="A237" s="24">
        <v>42370</v>
      </c>
      <c r="B237" s="22" t="s">
        <v>216</v>
      </c>
    </row>
    <row r="238" spans="1:2" x14ac:dyDescent="0.25">
      <c r="A238" s="24">
        <v>42370</v>
      </c>
      <c r="B238" s="22" t="s">
        <v>217</v>
      </c>
    </row>
    <row r="239" spans="1:2" ht="21" customHeight="1" thickBot="1" x14ac:dyDescent="0.3">
      <c r="A239" s="23">
        <v>42570</v>
      </c>
      <c r="B239" s="22" t="s">
        <v>302</v>
      </c>
    </row>
    <row r="240" spans="1:2" ht="15.75" thickBot="1" x14ac:dyDescent="0.3">
      <c r="A240" s="24">
        <v>42380</v>
      </c>
      <c r="B240" s="22" t="s">
        <v>228</v>
      </c>
    </row>
    <row r="241" spans="1:2" ht="15.75" thickBot="1" x14ac:dyDescent="0.3">
      <c r="A241" s="24">
        <v>42190</v>
      </c>
      <c r="B241" s="22" t="s">
        <v>141</v>
      </c>
    </row>
    <row r="242" spans="1:2" ht="15.75" thickBot="1" x14ac:dyDescent="0.3">
      <c r="A242" s="24">
        <v>42650</v>
      </c>
      <c r="B242" s="22" t="s">
        <v>65</v>
      </c>
    </row>
    <row r="243" spans="1:2" ht="15.75" thickBot="1" x14ac:dyDescent="0.3">
      <c r="A243" s="24">
        <v>42440</v>
      </c>
      <c r="B243" s="22" t="s">
        <v>252</v>
      </c>
    </row>
    <row r="244" spans="1:2" ht="15.75" thickBot="1" x14ac:dyDescent="0.3">
      <c r="A244" s="24">
        <v>42155</v>
      </c>
      <c r="B244" s="22" t="s">
        <v>132</v>
      </c>
    </row>
    <row r="245" spans="1:2" ht="15.75" thickBot="1" x14ac:dyDescent="0.3">
      <c r="A245" s="24">
        <v>42440</v>
      </c>
      <c r="B245" s="22" t="s">
        <v>300</v>
      </c>
    </row>
    <row r="246" spans="1:2" ht="15.75" thickBot="1" x14ac:dyDescent="0.3">
      <c r="A246" s="24">
        <v>42590</v>
      </c>
      <c r="B246" s="22" t="s">
        <v>307</v>
      </c>
    </row>
    <row r="247" spans="1:2" ht="15.75" thickBot="1" x14ac:dyDescent="0.3">
      <c r="A247" s="24">
        <v>42800</v>
      </c>
      <c r="B247" s="22" t="s">
        <v>372</v>
      </c>
    </row>
    <row r="248" spans="1:2" ht="15.75" thickBot="1" x14ac:dyDescent="0.3">
      <c r="A248" s="24">
        <v>42260</v>
      </c>
      <c r="B248" s="22" t="s">
        <v>176</v>
      </c>
    </row>
    <row r="249" spans="1:2" ht="15.75" thickBot="1" x14ac:dyDescent="0.3">
      <c r="A249" s="24">
        <v>42440</v>
      </c>
      <c r="B249" s="22" t="s">
        <v>253</v>
      </c>
    </row>
    <row r="250" spans="1:2" ht="15.75" thickBot="1" x14ac:dyDescent="0.3">
      <c r="A250" s="24">
        <v>42220</v>
      </c>
      <c r="B250" s="22" t="s">
        <v>158</v>
      </c>
    </row>
    <row r="251" spans="1:2" ht="15.75" thickBot="1" x14ac:dyDescent="0.3">
      <c r="A251" s="24">
        <v>42990</v>
      </c>
      <c r="B251" s="22" t="s">
        <v>389</v>
      </c>
    </row>
    <row r="252" spans="1:2" ht="15.75" thickBot="1" x14ac:dyDescent="0.3">
      <c r="A252" s="24">
        <v>42430</v>
      </c>
      <c r="B252" s="22" t="s">
        <v>244</v>
      </c>
    </row>
    <row r="253" spans="1:2" ht="15.75" thickBot="1" x14ac:dyDescent="0.3">
      <c r="A253" s="24">
        <v>42440</v>
      </c>
      <c r="B253" s="22" t="s">
        <v>290</v>
      </c>
    </row>
    <row r="254" spans="1:2" ht="15.75" thickBot="1" x14ac:dyDescent="0.3">
      <c r="A254" s="24">
        <v>42170</v>
      </c>
      <c r="B254" s="22" t="s">
        <v>138</v>
      </c>
    </row>
    <row r="255" spans="1:2" ht="15.75" thickBot="1" x14ac:dyDescent="0.3">
      <c r="A255" s="24">
        <v>42210</v>
      </c>
      <c r="B255" s="22" t="s">
        <v>152</v>
      </c>
    </row>
    <row r="256" spans="1:2" ht="15.75" thickBot="1" x14ac:dyDescent="0.3">
      <c r="A256" s="24">
        <v>42130</v>
      </c>
      <c r="B256" s="22" t="s">
        <v>111</v>
      </c>
    </row>
    <row r="257" spans="1:2" ht="15.75" thickBot="1" x14ac:dyDescent="0.3">
      <c r="A257" s="24">
        <v>42155</v>
      </c>
      <c r="B257" s="22" t="s">
        <v>133</v>
      </c>
    </row>
    <row r="258" spans="1:2" ht="15.75" thickBot="1" x14ac:dyDescent="0.3">
      <c r="A258" s="24">
        <v>42122</v>
      </c>
      <c r="B258" s="22" t="s">
        <v>96</v>
      </c>
    </row>
    <row r="259" spans="1:2" ht="15.75" thickBot="1" x14ac:dyDescent="0.3">
      <c r="A259" s="24">
        <v>42430</v>
      </c>
      <c r="B259" s="22" t="s">
        <v>245</v>
      </c>
    </row>
    <row r="260" spans="1:2" ht="15.75" thickBot="1" x14ac:dyDescent="0.3">
      <c r="A260" s="24">
        <v>42680</v>
      </c>
      <c r="B260" s="22" t="s">
        <v>352</v>
      </c>
    </row>
    <row r="261" spans="1:2" ht="15.75" thickBot="1" x14ac:dyDescent="0.3">
      <c r="A261" s="24">
        <v>42620</v>
      </c>
      <c r="B261" s="22" t="s">
        <v>332</v>
      </c>
    </row>
    <row r="262" spans="1:2" ht="15.75" thickBot="1" x14ac:dyDescent="0.3">
      <c r="A262" s="24">
        <v>42800</v>
      </c>
      <c r="B262" s="22" t="s">
        <v>373</v>
      </c>
    </row>
    <row r="263" spans="1:2" ht="15.75" thickBot="1" x14ac:dyDescent="0.3">
      <c r="A263" s="24">
        <v>42260</v>
      </c>
      <c r="B263" s="22" t="s">
        <v>177</v>
      </c>
    </row>
    <row r="264" spans="1:2" ht="15.75" thickBot="1" x14ac:dyDescent="0.3">
      <c r="A264" s="24">
        <v>42110</v>
      </c>
      <c r="B264" s="22" t="s">
        <v>79</v>
      </c>
    </row>
    <row r="265" spans="1:2" ht="15.75" thickBot="1" x14ac:dyDescent="0.3">
      <c r="A265" s="24">
        <v>42240</v>
      </c>
      <c r="B265" s="22" t="s">
        <v>164</v>
      </c>
    </row>
    <row r="266" spans="1:2" ht="15.75" thickBot="1" x14ac:dyDescent="0.3">
      <c r="A266" s="24">
        <v>42330</v>
      </c>
      <c r="B266" s="22" t="s">
        <v>202</v>
      </c>
    </row>
    <row r="267" spans="1:2" ht="15.75" thickBot="1" x14ac:dyDescent="0.3">
      <c r="A267" s="24">
        <v>42410</v>
      </c>
      <c r="B267" s="22" t="s">
        <v>238</v>
      </c>
    </row>
    <row r="268" spans="1:2" x14ac:dyDescent="0.25">
      <c r="A268" s="24">
        <v>42380</v>
      </c>
      <c r="B268" s="22" t="s">
        <v>229</v>
      </c>
    </row>
    <row r="269" spans="1:2" ht="21" customHeight="1" thickBot="1" x14ac:dyDescent="0.3">
      <c r="A269" s="23">
        <v>42190</v>
      </c>
      <c r="B269" s="22" t="s">
        <v>142</v>
      </c>
    </row>
    <row r="270" spans="1:2" ht="15.75" thickBot="1" x14ac:dyDescent="0.3">
      <c r="A270" s="24">
        <v>42590</v>
      </c>
      <c r="B270" s="22" t="s">
        <v>308</v>
      </c>
    </row>
    <row r="271" spans="1:2" ht="15.75" thickBot="1" x14ac:dyDescent="0.3">
      <c r="A271" s="24">
        <v>42600</v>
      </c>
      <c r="B271" s="22" t="s">
        <v>326</v>
      </c>
    </row>
    <row r="272" spans="1:2" ht="15.75" thickBot="1" x14ac:dyDescent="0.3">
      <c r="A272" s="24">
        <v>42240</v>
      </c>
      <c r="B272" s="22" t="s">
        <v>165</v>
      </c>
    </row>
    <row r="273" spans="1:2" ht="15.75" thickBot="1" x14ac:dyDescent="0.3">
      <c r="A273" s="24">
        <v>42740</v>
      </c>
      <c r="B273" s="22" t="s">
        <v>360</v>
      </c>
    </row>
    <row r="274" spans="1:2" ht="15.75" thickBot="1" x14ac:dyDescent="0.3">
      <c r="A274" s="24">
        <v>42440</v>
      </c>
      <c r="B274" s="22" t="s">
        <v>285</v>
      </c>
    </row>
    <row r="275" spans="1:2" ht="15.75" thickBot="1" x14ac:dyDescent="0.3">
      <c r="A275" s="24">
        <v>42190</v>
      </c>
      <c r="B275" s="22" t="s">
        <v>143</v>
      </c>
    </row>
    <row r="276" spans="1:2" x14ac:dyDescent="0.25">
      <c r="A276" s="24">
        <v>42260</v>
      </c>
      <c r="B276" s="22" t="s">
        <v>178</v>
      </c>
    </row>
    <row r="277" spans="1:2" ht="21" customHeight="1" thickBot="1" x14ac:dyDescent="0.3">
      <c r="A277" s="23">
        <v>42270</v>
      </c>
      <c r="B277" s="22" t="s">
        <v>180</v>
      </c>
    </row>
    <row r="278" spans="1:2" ht="15.75" thickBot="1" x14ac:dyDescent="0.3">
      <c r="A278" s="24">
        <v>42830</v>
      </c>
      <c r="B278" s="22" t="s">
        <v>378</v>
      </c>
    </row>
    <row r="279" spans="1:2" ht="15.75" thickBot="1" x14ac:dyDescent="0.3">
      <c r="A279" s="24">
        <v>42590</v>
      </c>
      <c r="B279" s="22" t="s">
        <v>309</v>
      </c>
    </row>
    <row r="280" spans="1:2" ht="15.75" thickBot="1" x14ac:dyDescent="0.3">
      <c r="A280" s="24">
        <v>42440</v>
      </c>
      <c r="B280" s="22" t="s">
        <v>254</v>
      </c>
    </row>
    <row r="281" spans="1:2" ht="15.75" thickBot="1" x14ac:dyDescent="0.3">
      <c r="A281" s="24">
        <v>42660</v>
      </c>
      <c r="B281" s="22" t="s">
        <v>345</v>
      </c>
    </row>
    <row r="282" spans="1:2" ht="15.75" thickBot="1" x14ac:dyDescent="0.3">
      <c r="A282" s="24">
        <v>42370</v>
      </c>
      <c r="B282" s="22" t="s">
        <v>218</v>
      </c>
    </row>
    <row r="283" spans="1:2" ht="15.75" thickBot="1" x14ac:dyDescent="0.3">
      <c r="A283" s="24">
        <v>42430</v>
      </c>
      <c r="B283" s="22" t="s">
        <v>246</v>
      </c>
    </row>
    <row r="284" spans="1:2" ht="15.75" thickBot="1" x14ac:dyDescent="0.3">
      <c r="A284" s="24">
        <v>42800</v>
      </c>
      <c r="B284" s="22" t="s">
        <v>374</v>
      </c>
    </row>
    <row r="285" spans="1:2" ht="15.75" thickBot="1" x14ac:dyDescent="0.3">
      <c r="A285" s="24">
        <v>42640</v>
      </c>
      <c r="B285" s="22" t="s">
        <v>339</v>
      </c>
    </row>
    <row r="286" spans="1:2" ht="15.75" thickBot="1" x14ac:dyDescent="0.3">
      <c r="A286" s="24">
        <v>42610</v>
      </c>
      <c r="B286" s="22" t="s">
        <v>331</v>
      </c>
    </row>
    <row r="287" spans="1:2" ht="15.75" thickBot="1" x14ac:dyDescent="0.3">
      <c r="A287" s="24">
        <v>42660</v>
      </c>
      <c r="B287" s="22" t="s">
        <v>346</v>
      </c>
    </row>
    <row r="288" spans="1:2" ht="15.75" thickBot="1" x14ac:dyDescent="0.3">
      <c r="A288" s="24">
        <v>42220</v>
      </c>
      <c r="B288" s="22" t="s">
        <v>159</v>
      </c>
    </row>
    <row r="289" spans="1:2" x14ac:dyDescent="0.25">
      <c r="A289" s="24">
        <v>42130</v>
      </c>
      <c r="B289" s="22" t="s">
        <v>112</v>
      </c>
    </row>
    <row r="290" spans="1:2" ht="21" customHeight="1" thickBot="1" x14ac:dyDescent="0.3">
      <c r="A290" s="23">
        <v>42440</v>
      </c>
      <c r="B290" s="22" t="s">
        <v>269</v>
      </c>
    </row>
    <row r="291" spans="1:2" ht="21" customHeight="1" thickBot="1" x14ac:dyDescent="0.3">
      <c r="A291" s="23">
        <v>42600</v>
      </c>
      <c r="B291" s="22" t="s">
        <v>327</v>
      </c>
    </row>
    <row r="292" spans="1:2" ht="15.75" thickBot="1" x14ac:dyDescent="0.3">
      <c r="A292" s="24">
        <v>42111</v>
      </c>
      <c r="B292" s="22" t="s">
        <v>85</v>
      </c>
    </row>
    <row r="293" spans="1:2" ht="15.75" thickBot="1" x14ac:dyDescent="0.3">
      <c r="A293" s="24">
        <v>42630</v>
      </c>
      <c r="B293" s="22" t="s">
        <v>335</v>
      </c>
    </row>
    <row r="294" spans="1:2" ht="15.75" thickBot="1" x14ac:dyDescent="0.3">
      <c r="A294" s="24">
        <v>42120</v>
      </c>
      <c r="B294" s="22" t="s">
        <v>95</v>
      </c>
    </row>
    <row r="295" spans="1:2" ht="15.75" thickBot="1" x14ac:dyDescent="0.3">
      <c r="A295" s="24">
        <v>42110</v>
      </c>
      <c r="B295" s="22" t="s">
        <v>80</v>
      </c>
    </row>
    <row r="296" spans="1:2" ht="15.75" thickBot="1" x14ac:dyDescent="0.3">
      <c r="A296" s="24">
        <v>42110</v>
      </c>
      <c r="B296" s="22" t="s">
        <v>81</v>
      </c>
    </row>
    <row r="297" spans="1:2" ht="15.75" thickBot="1" x14ac:dyDescent="0.3">
      <c r="A297" s="24">
        <v>42990</v>
      </c>
      <c r="B297" s="22" t="s">
        <v>390</v>
      </c>
    </row>
    <row r="298" spans="1:2" ht="15.75" thickBot="1" x14ac:dyDescent="0.3">
      <c r="A298" s="24">
        <v>42600</v>
      </c>
      <c r="B298" s="22" t="s">
        <v>328</v>
      </c>
    </row>
    <row r="299" spans="1:2" ht="15.75" thickBot="1" x14ac:dyDescent="0.3">
      <c r="A299" s="24">
        <v>42440</v>
      </c>
      <c r="B299" s="22" t="s">
        <v>264</v>
      </c>
    </row>
    <row r="300" spans="1:2" ht="15.75" thickBot="1" x14ac:dyDescent="0.3">
      <c r="A300" s="24">
        <v>42440</v>
      </c>
      <c r="B300" s="22" t="s">
        <v>301</v>
      </c>
    </row>
    <row r="301" spans="1:2" ht="15.75" thickBot="1" x14ac:dyDescent="0.3">
      <c r="A301" s="24">
        <v>42290</v>
      </c>
      <c r="B301" s="22" t="s">
        <v>181</v>
      </c>
    </row>
    <row r="302" spans="1:2" x14ac:dyDescent="0.25">
      <c r="A302" s="24">
        <v>42260</v>
      </c>
      <c r="B302" s="22" t="s">
        <v>179</v>
      </c>
    </row>
    <row r="303" spans="1:2" ht="21" customHeight="1" thickBot="1" x14ac:dyDescent="0.3">
      <c r="A303" s="23">
        <v>42440</v>
      </c>
      <c r="B303" s="22" t="s">
        <v>256</v>
      </c>
    </row>
    <row r="304" spans="1:2" ht="15.75" thickBot="1" x14ac:dyDescent="0.3">
      <c r="A304" s="24">
        <v>42660</v>
      </c>
      <c r="B304" s="22" t="s">
        <v>347</v>
      </c>
    </row>
    <row r="305" spans="1:2" ht="15.75" thickBot="1" x14ac:dyDescent="0.3">
      <c r="A305" s="24">
        <v>42800</v>
      </c>
      <c r="B305" s="22" t="s">
        <v>375</v>
      </c>
    </row>
    <row r="306" spans="1:2" ht="15.75" thickBot="1" x14ac:dyDescent="0.3">
      <c r="A306" s="24">
        <v>42220</v>
      </c>
      <c r="B306" s="22" t="s">
        <v>160</v>
      </c>
    </row>
    <row r="307" spans="1:2" ht="15.75" thickBot="1" x14ac:dyDescent="0.3">
      <c r="A307" s="24">
        <v>42130</v>
      </c>
      <c r="B307" s="22" t="s">
        <v>113</v>
      </c>
    </row>
    <row r="308" spans="1:2" ht="15.75" thickBot="1" x14ac:dyDescent="0.3">
      <c r="A308" s="24">
        <v>42210</v>
      </c>
      <c r="B308" s="22" t="s">
        <v>153</v>
      </c>
    </row>
    <row r="309" spans="1:2" ht="15.75" thickBot="1" x14ac:dyDescent="0.3">
      <c r="A309" s="24">
        <v>42240</v>
      </c>
      <c r="B309" s="22" t="s">
        <v>52</v>
      </c>
    </row>
    <row r="310" spans="1:2" ht="15.75" thickBot="1" x14ac:dyDescent="0.3">
      <c r="A310" s="24">
        <v>42310</v>
      </c>
      <c r="B310" s="22" t="s">
        <v>190</v>
      </c>
    </row>
    <row r="311" spans="1:2" ht="15.75" thickBot="1" x14ac:dyDescent="0.3">
      <c r="A311" s="24">
        <v>42440</v>
      </c>
      <c r="B311" s="22" t="s">
        <v>292</v>
      </c>
    </row>
    <row r="312" spans="1:2" ht="15.75" thickBot="1" x14ac:dyDescent="0.3">
      <c r="A312" s="24">
        <v>42110</v>
      </c>
      <c r="B312" s="22" t="s">
        <v>82</v>
      </c>
    </row>
    <row r="313" spans="1:2" x14ac:dyDescent="0.25">
      <c r="A313" s="24">
        <v>42320</v>
      </c>
      <c r="B313" s="22" t="s">
        <v>196</v>
      </c>
    </row>
    <row r="314" spans="1:2" ht="21" customHeight="1" thickBot="1" x14ac:dyDescent="0.3">
      <c r="A314" s="23">
        <v>42340</v>
      </c>
      <c r="B314" s="22" t="s">
        <v>204</v>
      </c>
    </row>
    <row r="315" spans="1:2" ht="21" customHeight="1" thickBot="1" x14ac:dyDescent="0.3">
      <c r="A315" s="23">
        <v>42340</v>
      </c>
      <c r="B315" s="22" t="s">
        <v>205</v>
      </c>
    </row>
    <row r="316" spans="1:2" ht="15.75" thickBot="1" x14ac:dyDescent="0.3">
      <c r="A316" s="24">
        <v>42590</v>
      </c>
      <c r="B316" s="22" t="s">
        <v>310</v>
      </c>
    </row>
    <row r="317" spans="1:2" ht="15.75" thickBot="1" x14ac:dyDescent="0.3">
      <c r="A317" s="24">
        <v>42440</v>
      </c>
      <c r="B317" s="22" t="s">
        <v>286</v>
      </c>
    </row>
    <row r="318" spans="1:2" ht="15.75" thickBot="1" x14ac:dyDescent="0.3">
      <c r="A318" s="24">
        <v>42410</v>
      </c>
      <c r="B318" s="22" t="s">
        <v>239</v>
      </c>
    </row>
    <row r="319" spans="1:2" x14ac:dyDescent="0.25">
      <c r="A319" s="24">
        <v>42600</v>
      </c>
      <c r="B319" s="22" t="s">
        <v>329</v>
      </c>
    </row>
    <row r="320" spans="1:2" ht="21" customHeight="1" thickBot="1" x14ac:dyDescent="0.3">
      <c r="A320" s="23">
        <v>42390</v>
      </c>
      <c r="B320" s="22" t="s">
        <v>231</v>
      </c>
    </row>
    <row r="321" spans="1:2" ht="15.75" thickBot="1" x14ac:dyDescent="0.3">
      <c r="A321" s="24">
        <v>42155</v>
      </c>
      <c r="B321" s="22" t="s">
        <v>134</v>
      </c>
    </row>
    <row r="322" spans="1:2" ht="15.75" thickBot="1" x14ac:dyDescent="0.3">
      <c r="A322" s="24">
        <v>42300</v>
      </c>
      <c r="B322" s="22" t="s">
        <v>184</v>
      </c>
    </row>
    <row r="323" spans="1:2" ht="15.75" thickBot="1" x14ac:dyDescent="0.3">
      <c r="A323" s="24">
        <v>42440</v>
      </c>
      <c r="B323" s="22" t="s">
        <v>265</v>
      </c>
    </row>
    <row r="324" spans="1:2" ht="15.75" thickBot="1" x14ac:dyDescent="0.3">
      <c r="A324" s="24">
        <v>42780</v>
      </c>
      <c r="B324" s="22" t="s">
        <v>365</v>
      </c>
    </row>
    <row r="325" spans="1:2" ht="15.75" thickBot="1" x14ac:dyDescent="0.3">
      <c r="A325" s="24">
        <v>42140</v>
      </c>
      <c r="B325" s="22" t="s">
        <v>124</v>
      </c>
    </row>
    <row r="326" spans="1:2" ht="15.75" thickBot="1" x14ac:dyDescent="0.3">
      <c r="A326" s="24">
        <v>42140</v>
      </c>
      <c r="B326" s="22" t="s">
        <v>125</v>
      </c>
    </row>
    <row r="327" spans="1:2" ht="15.75" thickBot="1" x14ac:dyDescent="0.3">
      <c r="A327" s="24">
        <v>42310</v>
      </c>
      <c r="B327" s="22" t="s">
        <v>191</v>
      </c>
    </row>
    <row r="328" spans="1:2" x14ac:dyDescent="0.25">
      <c r="A328" s="24">
        <v>42720</v>
      </c>
      <c r="B328" s="22" t="s">
        <v>358</v>
      </c>
    </row>
    <row r="329" spans="1:2" x14ac:dyDescent="0.25">
      <c r="A329" s="26"/>
    </row>
    <row r="330" spans="1:2" x14ac:dyDescent="0.25">
      <c r="A330" s="26"/>
    </row>
    <row r="331" spans="1:2" x14ac:dyDescent="0.25">
      <c r="A331" s="27"/>
    </row>
  </sheetData>
  <sortState ref="A2:B328">
    <sortCondition ref="B2:B328"/>
  </sortState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P104"/>
  <sheetViews>
    <sheetView showGridLines="0" workbookViewId="0">
      <selection activeCell="E7" sqref="E7"/>
    </sheetView>
  </sheetViews>
  <sheetFormatPr baseColWidth="10" defaultRowHeight="15" x14ac:dyDescent="0.25"/>
  <cols>
    <col min="1" max="1" width="7.7109375" customWidth="1"/>
    <col min="2" max="2" width="18.140625" customWidth="1"/>
    <col min="3" max="3" width="38.7109375" customWidth="1"/>
    <col min="4" max="4" width="16.85546875" customWidth="1"/>
    <col min="5" max="5" width="16.140625" customWidth="1"/>
    <col min="6" max="6" width="24.85546875" customWidth="1"/>
    <col min="12" max="12" width="25.140625" customWidth="1"/>
    <col min="13" max="13" width="24.28515625" customWidth="1"/>
    <col min="14" max="14" width="16.5703125" customWidth="1"/>
    <col min="15" max="15" width="17.7109375" customWidth="1"/>
    <col min="16" max="16" width="18.28515625" customWidth="1"/>
  </cols>
  <sheetData>
    <row r="1" spans="1:16" ht="32.450000000000003" customHeight="1" x14ac:dyDescent="0.25">
      <c r="A1" s="10" t="s">
        <v>37</v>
      </c>
    </row>
    <row r="2" spans="1:16" ht="33.6" customHeight="1" x14ac:dyDescent="0.25"/>
    <row r="3" spans="1:16" s="1" customFormat="1" ht="42.75" customHeight="1" x14ac:dyDescent="0.25">
      <c r="A3" s="35" t="s">
        <v>0</v>
      </c>
      <c r="B3" s="35" t="s">
        <v>1</v>
      </c>
      <c r="C3" s="35" t="s">
        <v>2</v>
      </c>
      <c r="D3" s="35" t="s">
        <v>34</v>
      </c>
      <c r="E3" s="35" t="s">
        <v>35</v>
      </c>
      <c r="F3" s="35" t="s">
        <v>3</v>
      </c>
      <c r="G3" s="35" t="s">
        <v>5</v>
      </c>
      <c r="H3" s="35" t="s">
        <v>22</v>
      </c>
      <c r="I3" s="35"/>
      <c r="J3" s="35" t="s">
        <v>23</v>
      </c>
      <c r="K3" s="35"/>
      <c r="L3" s="35" t="s">
        <v>24</v>
      </c>
      <c r="M3" s="35" t="s">
        <v>25</v>
      </c>
      <c r="N3" s="35" t="s">
        <v>26</v>
      </c>
      <c r="O3" s="35" t="s">
        <v>27</v>
      </c>
      <c r="P3" s="35" t="s">
        <v>28</v>
      </c>
    </row>
    <row r="4" spans="1:16" s="4" customFormat="1" ht="42.75" customHeight="1" x14ac:dyDescent="0.25">
      <c r="A4" s="35"/>
      <c r="B4" s="35"/>
      <c r="C4" s="35"/>
      <c r="D4" s="35"/>
      <c r="E4" s="35"/>
      <c r="F4" s="35"/>
      <c r="G4" s="35"/>
      <c r="H4" s="3" t="s">
        <v>29</v>
      </c>
      <c r="I4" s="3" t="s">
        <v>30</v>
      </c>
      <c r="J4" s="3" t="s">
        <v>31</v>
      </c>
      <c r="K4" s="3" t="s">
        <v>32</v>
      </c>
      <c r="L4" s="35"/>
      <c r="M4" s="35"/>
      <c r="N4" s="35"/>
      <c r="O4" s="35"/>
      <c r="P4" s="35"/>
    </row>
    <row r="5" spans="1:16" s="8" customFormat="1" ht="26.25" customHeight="1" x14ac:dyDescent="0.25">
      <c r="A5" s="2">
        <v>1</v>
      </c>
      <c r="B5" s="5"/>
      <c r="C5" s="5"/>
      <c r="D5" s="5"/>
      <c r="E5" s="5"/>
      <c r="F5" s="6"/>
      <c r="G5" s="7"/>
      <c r="H5" s="7"/>
      <c r="I5" s="7"/>
      <c r="J5" s="7"/>
      <c r="K5" s="6"/>
      <c r="L5" s="6"/>
      <c r="M5" s="6"/>
      <c r="N5" s="6"/>
      <c r="O5" s="6"/>
      <c r="P5" s="6"/>
    </row>
    <row r="6" spans="1:16" s="8" customFormat="1" ht="26.25" customHeight="1" x14ac:dyDescent="0.25">
      <c r="A6" s="2">
        <v>2</v>
      </c>
      <c r="B6" s="5"/>
      <c r="C6" s="5"/>
      <c r="D6" s="5"/>
      <c r="E6" s="5"/>
      <c r="F6" s="6"/>
      <c r="G6" s="7"/>
      <c r="H6" s="7"/>
      <c r="I6" s="7"/>
      <c r="J6" s="7"/>
      <c r="K6" s="6"/>
      <c r="L6" s="6"/>
      <c r="M6" s="6"/>
      <c r="N6" s="6"/>
      <c r="O6" s="6"/>
      <c r="P6" s="6"/>
    </row>
    <row r="7" spans="1:16" s="8" customFormat="1" ht="26.25" customHeight="1" x14ac:dyDescent="0.25">
      <c r="A7" s="2">
        <v>3</v>
      </c>
      <c r="B7" s="5"/>
      <c r="C7" s="5"/>
      <c r="D7" s="5"/>
      <c r="E7" s="5"/>
      <c r="F7" s="6"/>
      <c r="G7" s="7"/>
      <c r="H7" s="7"/>
      <c r="I7" s="7"/>
      <c r="J7" s="7"/>
      <c r="K7" s="6"/>
      <c r="L7" s="6"/>
      <c r="M7" s="6"/>
      <c r="N7" s="6"/>
      <c r="O7" s="6"/>
      <c r="P7" s="6"/>
    </row>
    <row r="8" spans="1:16" s="8" customFormat="1" ht="26.25" customHeight="1" x14ac:dyDescent="0.25">
      <c r="A8" s="2">
        <v>4</v>
      </c>
      <c r="B8" s="5"/>
      <c r="C8" s="5"/>
      <c r="D8" s="5"/>
      <c r="E8" s="5"/>
      <c r="F8" s="6"/>
      <c r="G8" s="7"/>
      <c r="H8" s="7"/>
      <c r="I8" s="7"/>
      <c r="J8" s="7"/>
      <c r="K8" s="6"/>
      <c r="L8" s="6"/>
      <c r="M8" s="6"/>
      <c r="N8" s="6"/>
      <c r="O8" s="6"/>
      <c r="P8" s="6"/>
    </row>
    <row r="9" spans="1:16" s="8" customFormat="1" ht="26.25" customHeight="1" x14ac:dyDescent="0.25">
      <c r="A9" s="2">
        <v>5</v>
      </c>
      <c r="B9" s="5"/>
      <c r="C9" s="5"/>
      <c r="D9" s="5"/>
      <c r="E9" s="5"/>
      <c r="F9" s="6"/>
      <c r="G9" s="7"/>
      <c r="H9" s="7"/>
      <c r="I9" s="7"/>
      <c r="J9" s="7"/>
      <c r="K9" s="6"/>
      <c r="L9" s="6"/>
      <c r="M9" s="6"/>
      <c r="N9" s="6"/>
      <c r="O9" s="6"/>
      <c r="P9" s="6"/>
    </row>
    <row r="10" spans="1:16" s="8" customFormat="1" ht="26.25" customHeight="1" x14ac:dyDescent="0.25">
      <c r="A10" s="2">
        <v>6</v>
      </c>
      <c r="B10" s="5"/>
      <c r="C10" s="5"/>
      <c r="D10" s="5"/>
      <c r="E10" s="5"/>
      <c r="F10" s="6"/>
      <c r="G10" s="7"/>
      <c r="H10" s="7"/>
      <c r="I10" s="7"/>
      <c r="J10" s="7"/>
      <c r="K10" s="6"/>
      <c r="L10" s="6"/>
      <c r="M10" s="6"/>
      <c r="N10" s="6"/>
      <c r="O10" s="6"/>
      <c r="P10" s="6"/>
    </row>
    <row r="11" spans="1:16" s="8" customFormat="1" ht="26.25" customHeight="1" x14ac:dyDescent="0.25">
      <c r="A11" s="2">
        <v>7</v>
      </c>
      <c r="B11" s="5"/>
      <c r="C11" s="5"/>
      <c r="D11" s="5"/>
      <c r="E11" s="5"/>
      <c r="F11" s="6"/>
      <c r="G11" s="7"/>
      <c r="H11" s="7"/>
      <c r="I11" s="7"/>
      <c r="J11" s="7"/>
      <c r="K11" s="6"/>
      <c r="L11" s="6"/>
      <c r="M11" s="6"/>
      <c r="N11" s="6"/>
      <c r="O11" s="6"/>
      <c r="P11" s="6"/>
    </row>
    <row r="12" spans="1:16" s="8" customFormat="1" ht="26.25" customHeight="1" x14ac:dyDescent="0.25">
      <c r="A12" s="2">
        <v>8</v>
      </c>
      <c r="B12" s="5"/>
      <c r="C12" s="5"/>
      <c r="D12" s="5"/>
      <c r="E12" s="5"/>
      <c r="F12" s="6"/>
      <c r="G12" s="7"/>
      <c r="H12" s="7"/>
      <c r="I12" s="7"/>
      <c r="J12" s="7"/>
      <c r="K12" s="6"/>
      <c r="L12" s="6"/>
      <c r="M12" s="6"/>
      <c r="N12" s="6"/>
      <c r="O12" s="6"/>
      <c r="P12" s="6"/>
    </row>
    <row r="13" spans="1:16" s="8" customFormat="1" ht="26.25" customHeight="1" x14ac:dyDescent="0.25">
      <c r="A13" s="2">
        <v>9</v>
      </c>
      <c r="B13" s="5"/>
      <c r="C13" s="5"/>
      <c r="D13" s="5"/>
      <c r="E13" s="5"/>
      <c r="F13" s="6"/>
      <c r="G13" s="7"/>
      <c r="H13" s="7"/>
      <c r="I13" s="7"/>
      <c r="J13" s="7"/>
      <c r="K13" s="6"/>
      <c r="L13" s="6"/>
      <c r="M13" s="6"/>
      <c r="N13" s="6"/>
      <c r="O13" s="6"/>
      <c r="P13" s="6"/>
    </row>
    <row r="14" spans="1:16" s="8" customFormat="1" ht="26.25" customHeight="1" x14ac:dyDescent="0.25">
      <c r="A14" s="2">
        <v>10</v>
      </c>
      <c r="B14" s="5"/>
      <c r="C14" s="5"/>
      <c r="D14" s="5"/>
      <c r="E14" s="5"/>
      <c r="F14" s="6"/>
      <c r="G14" s="7"/>
      <c r="H14" s="7"/>
      <c r="I14" s="7"/>
      <c r="J14" s="7"/>
      <c r="K14" s="6"/>
      <c r="L14" s="6"/>
      <c r="M14" s="6"/>
      <c r="N14" s="6"/>
      <c r="O14" s="6"/>
      <c r="P14" s="6"/>
    </row>
    <row r="15" spans="1:16" s="8" customFormat="1" ht="26.25" customHeight="1" x14ac:dyDescent="0.25">
      <c r="A15" s="2">
        <v>11</v>
      </c>
      <c r="B15" s="5"/>
      <c r="C15" s="5"/>
      <c r="D15" s="5"/>
      <c r="E15" s="5"/>
      <c r="F15" s="6"/>
      <c r="G15" s="7"/>
      <c r="H15" s="7"/>
      <c r="I15" s="7"/>
      <c r="J15" s="7"/>
      <c r="K15" s="6"/>
      <c r="L15" s="6"/>
      <c r="M15" s="6"/>
      <c r="N15" s="6"/>
      <c r="O15" s="6"/>
      <c r="P15" s="6"/>
    </row>
    <row r="16" spans="1:16" s="8" customFormat="1" ht="26.25" customHeight="1" x14ac:dyDescent="0.25">
      <c r="A16" s="2">
        <v>12</v>
      </c>
      <c r="B16" s="5"/>
      <c r="C16" s="5"/>
      <c r="D16" s="5"/>
      <c r="E16" s="5"/>
      <c r="F16" s="6"/>
      <c r="G16" s="7"/>
      <c r="H16" s="7"/>
      <c r="I16" s="7"/>
      <c r="J16" s="7"/>
      <c r="K16" s="6"/>
      <c r="L16" s="6"/>
      <c r="M16" s="6"/>
      <c r="N16" s="6"/>
      <c r="O16" s="6"/>
      <c r="P16" s="6"/>
    </row>
    <row r="17" spans="1:16" s="8" customFormat="1" ht="26.25" customHeight="1" x14ac:dyDescent="0.25">
      <c r="A17" s="2">
        <v>13</v>
      </c>
      <c r="B17" s="5"/>
      <c r="C17" s="5"/>
      <c r="D17" s="5"/>
      <c r="E17" s="5"/>
      <c r="F17" s="6"/>
      <c r="G17" s="7"/>
      <c r="H17" s="7"/>
      <c r="I17" s="7"/>
      <c r="J17" s="7"/>
      <c r="K17" s="6"/>
      <c r="L17" s="6"/>
      <c r="M17" s="6"/>
      <c r="N17" s="6"/>
      <c r="O17" s="6"/>
      <c r="P17" s="6"/>
    </row>
    <row r="18" spans="1:16" s="8" customFormat="1" ht="26.25" customHeight="1" x14ac:dyDescent="0.25">
      <c r="A18" s="2">
        <v>14</v>
      </c>
      <c r="B18" s="5"/>
      <c r="C18" s="5"/>
      <c r="D18" s="5"/>
      <c r="E18" s="5"/>
      <c r="F18" s="6"/>
      <c r="G18" s="7"/>
      <c r="H18" s="7"/>
      <c r="I18" s="7"/>
      <c r="J18" s="7"/>
      <c r="K18" s="6"/>
      <c r="L18" s="6"/>
      <c r="M18" s="6"/>
      <c r="N18" s="6"/>
      <c r="O18" s="6"/>
      <c r="P18" s="6"/>
    </row>
    <row r="19" spans="1:16" s="8" customFormat="1" ht="26.25" customHeight="1" x14ac:dyDescent="0.25">
      <c r="A19" s="2">
        <v>15</v>
      </c>
      <c r="B19" s="5"/>
      <c r="C19" s="5"/>
      <c r="D19" s="5"/>
      <c r="E19" s="5"/>
      <c r="F19" s="6"/>
      <c r="G19" s="7"/>
      <c r="H19" s="7"/>
      <c r="I19" s="7"/>
      <c r="J19" s="7"/>
      <c r="K19" s="6"/>
      <c r="L19" s="6"/>
      <c r="M19" s="6"/>
      <c r="N19" s="6"/>
      <c r="O19" s="6"/>
      <c r="P19" s="6"/>
    </row>
    <row r="20" spans="1:16" s="8" customFormat="1" ht="26.25" customHeight="1" x14ac:dyDescent="0.25">
      <c r="A20" s="2">
        <v>16</v>
      </c>
      <c r="B20" s="5"/>
      <c r="C20" s="5"/>
      <c r="D20" s="5"/>
      <c r="E20" s="5"/>
      <c r="F20" s="6"/>
      <c r="G20" s="7"/>
      <c r="H20" s="7"/>
      <c r="I20" s="7"/>
      <c r="J20" s="7"/>
      <c r="K20" s="6"/>
      <c r="L20" s="6"/>
      <c r="M20" s="6"/>
      <c r="N20" s="6"/>
      <c r="O20" s="6"/>
      <c r="P20" s="6"/>
    </row>
    <row r="21" spans="1:16" s="8" customFormat="1" ht="26.25" customHeight="1" x14ac:dyDescent="0.25">
      <c r="A21" s="2">
        <v>17</v>
      </c>
      <c r="B21" s="5"/>
      <c r="C21" s="5"/>
      <c r="D21" s="5"/>
      <c r="E21" s="5"/>
      <c r="F21" s="6"/>
      <c r="G21" s="7"/>
      <c r="H21" s="7"/>
      <c r="I21" s="7"/>
      <c r="J21" s="7"/>
      <c r="K21" s="6"/>
      <c r="L21" s="6"/>
      <c r="M21" s="6"/>
      <c r="N21" s="6"/>
      <c r="O21" s="6"/>
      <c r="P21" s="6"/>
    </row>
    <row r="22" spans="1:16" s="8" customFormat="1" ht="26.25" customHeight="1" x14ac:dyDescent="0.25">
      <c r="A22" s="2">
        <v>18</v>
      </c>
      <c r="B22" s="5"/>
      <c r="C22" s="5"/>
      <c r="D22" s="5"/>
      <c r="E22" s="5"/>
      <c r="F22" s="6"/>
      <c r="G22" s="7"/>
      <c r="H22" s="7"/>
      <c r="I22" s="7"/>
      <c r="J22" s="7"/>
      <c r="K22" s="6"/>
      <c r="L22" s="6"/>
      <c r="M22" s="6"/>
      <c r="N22" s="6"/>
      <c r="O22" s="6"/>
      <c r="P22" s="6"/>
    </row>
    <row r="23" spans="1:16" s="8" customFormat="1" ht="26.25" customHeight="1" x14ac:dyDescent="0.25">
      <c r="A23" s="2">
        <v>19</v>
      </c>
      <c r="B23" s="5"/>
      <c r="C23" s="5"/>
      <c r="D23" s="5"/>
      <c r="E23" s="5"/>
      <c r="F23" s="6"/>
      <c r="G23" s="7"/>
      <c r="H23" s="7"/>
      <c r="I23" s="7"/>
      <c r="J23" s="7"/>
      <c r="K23" s="6"/>
      <c r="L23" s="6"/>
      <c r="M23" s="6"/>
      <c r="N23" s="6"/>
      <c r="O23" s="6"/>
      <c r="P23" s="6"/>
    </row>
    <row r="24" spans="1:16" s="8" customFormat="1" ht="26.25" customHeight="1" x14ac:dyDescent="0.25">
      <c r="A24" s="2">
        <v>20</v>
      </c>
      <c r="B24" s="5"/>
      <c r="C24" s="5"/>
      <c r="D24" s="5"/>
      <c r="E24" s="5"/>
      <c r="F24" s="6"/>
      <c r="G24" s="7"/>
      <c r="H24" s="7"/>
      <c r="I24" s="7"/>
      <c r="J24" s="7"/>
      <c r="K24" s="6"/>
      <c r="L24" s="6"/>
      <c r="M24" s="6"/>
      <c r="N24" s="6"/>
      <c r="O24" s="6"/>
      <c r="P24" s="6"/>
    </row>
    <row r="25" spans="1:16" s="8" customFormat="1" ht="26.25" customHeight="1" x14ac:dyDescent="0.25">
      <c r="A25" s="2">
        <v>21</v>
      </c>
      <c r="B25" s="5"/>
      <c r="C25" s="5"/>
      <c r="D25" s="5"/>
      <c r="E25" s="5"/>
      <c r="F25" s="6"/>
      <c r="G25" s="7"/>
      <c r="H25" s="7"/>
      <c r="I25" s="7"/>
      <c r="J25" s="7"/>
      <c r="K25" s="6"/>
      <c r="L25" s="6"/>
      <c r="M25" s="6"/>
      <c r="N25" s="6"/>
      <c r="O25" s="6"/>
      <c r="P25" s="6"/>
    </row>
    <row r="26" spans="1:16" s="8" customFormat="1" ht="26.25" customHeight="1" x14ac:dyDescent="0.25">
      <c r="A26" s="2">
        <v>22</v>
      </c>
      <c r="B26" s="5"/>
      <c r="C26" s="5"/>
      <c r="D26" s="5"/>
      <c r="E26" s="5"/>
      <c r="F26" s="6"/>
      <c r="G26" s="7"/>
      <c r="H26" s="7"/>
      <c r="I26" s="7"/>
      <c r="J26" s="7"/>
      <c r="K26" s="6"/>
      <c r="L26" s="6"/>
      <c r="M26" s="6"/>
      <c r="N26" s="6"/>
      <c r="O26" s="6"/>
      <c r="P26" s="6"/>
    </row>
    <row r="27" spans="1:16" s="8" customFormat="1" ht="26.25" customHeight="1" x14ac:dyDescent="0.25">
      <c r="A27" s="2">
        <v>23</v>
      </c>
      <c r="B27" s="5"/>
      <c r="C27" s="5"/>
      <c r="D27" s="5"/>
      <c r="E27" s="5"/>
      <c r="F27" s="6"/>
      <c r="G27" s="7"/>
      <c r="H27" s="7"/>
      <c r="I27" s="7"/>
      <c r="J27" s="7"/>
      <c r="K27" s="6"/>
      <c r="L27" s="6"/>
      <c r="M27" s="6"/>
      <c r="N27" s="6"/>
      <c r="O27" s="6"/>
      <c r="P27" s="6"/>
    </row>
    <row r="28" spans="1:16" s="8" customFormat="1" ht="26.25" customHeight="1" x14ac:dyDescent="0.25">
      <c r="A28" s="2">
        <v>24</v>
      </c>
      <c r="B28" s="5"/>
      <c r="C28" s="5"/>
      <c r="D28" s="5"/>
      <c r="E28" s="5"/>
      <c r="F28" s="6"/>
      <c r="G28" s="7"/>
      <c r="H28" s="7"/>
      <c r="I28" s="7"/>
      <c r="J28" s="7"/>
      <c r="K28" s="6"/>
      <c r="L28" s="6"/>
      <c r="M28" s="6"/>
      <c r="N28" s="6"/>
      <c r="O28" s="6"/>
      <c r="P28" s="6"/>
    </row>
    <row r="29" spans="1:16" s="8" customFormat="1" ht="26.25" customHeight="1" x14ac:dyDescent="0.25">
      <c r="A29" s="2">
        <v>25</v>
      </c>
      <c r="B29" s="5"/>
      <c r="C29" s="5"/>
      <c r="D29" s="5"/>
      <c r="E29" s="5"/>
      <c r="F29" s="6"/>
      <c r="G29" s="7"/>
      <c r="H29" s="7"/>
      <c r="I29" s="7"/>
      <c r="J29" s="7"/>
      <c r="K29" s="6"/>
      <c r="L29" s="6"/>
      <c r="M29" s="6"/>
      <c r="N29" s="6"/>
      <c r="O29" s="6"/>
      <c r="P29" s="6"/>
    </row>
    <row r="30" spans="1:16" s="8" customFormat="1" ht="26.25" customHeight="1" x14ac:dyDescent="0.25">
      <c r="A30" s="2">
        <v>26</v>
      </c>
      <c r="B30" s="5"/>
      <c r="C30" s="5"/>
      <c r="D30" s="5"/>
      <c r="E30" s="5"/>
      <c r="F30" s="6"/>
      <c r="G30" s="7"/>
      <c r="H30" s="7"/>
      <c r="I30" s="7"/>
      <c r="J30" s="7"/>
      <c r="K30" s="6"/>
      <c r="L30" s="6"/>
      <c r="M30" s="6"/>
      <c r="N30" s="6"/>
      <c r="O30" s="6"/>
      <c r="P30" s="6"/>
    </row>
    <row r="31" spans="1:16" s="8" customFormat="1" ht="26.25" customHeight="1" x14ac:dyDescent="0.25">
      <c r="A31" s="2">
        <v>27</v>
      </c>
      <c r="B31" s="5"/>
      <c r="C31" s="5"/>
      <c r="D31" s="5"/>
      <c r="E31" s="5"/>
      <c r="F31" s="6"/>
      <c r="G31" s="7"/>
      <c r="H31" s="7"/>
      <c r="I31" s="7"/>
      <c r="J31" s="7"/>
      <c r="K31" s="6"/>
      <c r="L31" s="6"/>
      <c r="M31" s="6"/>
      <c r="N31" s="6"/>
      <c r="O31" s="6"/>
      <c r="P31" s="6"/>
    </row>
    <row r="32" spans="1:16" s="8" customFormat="1" ht="26.25" customHeight="1" x14ac:dyDescent="0.25">
      <c r="A32" s="2">
        <v>28</v>
      </c>
      <c r="B32" s="5"/>
      <c r="C32" s="5"/>
      <c r="D32" s="5"/>
      <c r="E32" s="5"/>
      <c r="F32" s="6"/>
      <c r="G32" s="7"/>
      <c r="H32" s="7"/>
      <c r="I32" s="7"/>
      <c r="J32" s="7"/>
      <c r="K32" s="6"/>
      <c r="L32" s="6"/>
      <c r="M32" s="6"/>
      <c r="N32" s="6"/>
      <c r="O32" s="6"/>
      <c r="P32" s="6"/>
    </row>
    <row r="33" spans="1:16" s="8" customFormat="1" ht="26.25" customHeight="1" x14ac:dyDescent="0.25">
      <c r="A33" s="2">
        <v>29</v>
      </c>
      <c r="B33" s="5"/>
      <c r="C33" s="5"/>
      <c r="D33" s="5"/>
      <c r="E33" s="5"/>
      <c r="F33" s="6"/>
      <c r="G33" s="7"/>
      <c r="H33" s="7"/>
      <c r="I33" s="7"/>
      <c r="J33" s="7"/>
      <c r="K33" s="6"/>
      <c r="L33" s="6"/>
      <c r="M33" s="6"/>
      <c r="N33" s="6"/>
      <c r="O33" s="6"/>
      <c r="P33" s="6"/>
    </row>
    <row r="34" spans="1:16" s="8" customFormat="1" ht="26.25" customHeight="1" x14ac:dyDescent="0.25">
      <c r="A34" s="2">
        <v>30</v>
      </c>
      <c r="B34" s="5"/>
      <c r="C34" s="5"/>
      <c r="D34" s="5"/>
      <c r="E34" s="5"/>
      <c r="F34" s="6"/>
      <c r="G34" s="7"/>
      <c r="H34" s="7"/>
      <c r="I34" s="7"/>
      <c r="J34" s="7"/>
      <c r="K34" s="6"/>
      <c r="L34" s="6"/>
      <c r="M34" s="6"/>
      <c r="N34" s="6"/>
      <c r="O34" s="6"/>
      <c r="P34" s="6"/>
    </row>
    <row r="35" spans="1:16" s="8" customFormat="1" ht="26.25" customHeight="1" x14ac:dyDescent="0.25">
      <c r="A35" s="2">
        <v>31</v>
      </c>
      <c r="B35" s="5"/>
      <c r="C35" s="5"/>
      <c r="D35" s="5"/>
      <c r="E35" s="5"/>
      <c r="F35" s="6"/>
      <c r="G35" s="7"/>
      <c r="H35" s="7"/>
      <c r="I35" s="7"/>
      <c r="J35" s="7"/>
      <c r="K35" s="6"/>
      <c r="L35" s="6"/>
      <c r="M35" s="6"/>
      <c r="N35" s="6"/>
      <c r="O35" s="6"/>
      <c r="P35" s="6"/>
    </row>
    <row r="36" spans="1:16" s="8" customFormat="1" ht="26.25" customHeight="1" x14ac:dyDescent="0.25">
      <c r="A36" s="2">
        <v>32</v>
      </c>
      <c r="B36" s="5"/>
      <c r="C36" s="5"/>
      <c r="D36" s="5"/>
      <c r="E36" s="5"/>
      <c r="F36" s="6"/>
      <c r="G36" s="7"/>
      <c r="H36" s="7"/>
      <c r="I36" s="7"/>
      <c r="J36" s="7"/>
      <c r="K36" s="6"/>
      <c r="L36" s="6"/>
      <c r="M36" s="6"/>
      <c r="N36" s="6"/>
      <c r="O36" s="6"/>
      <c r="P36" s="6"/>
    </row>
    <row r="37" spans="1:16" s="8" customFormat="1" ht="26.25" customHeight="1" x14ac:dyDescent="0.25">
      <c r="A37" s="2">
        <v>33</v>
      </c>
      <c r="B37" s="5"/>
      <c r="C37" s="5"/>
      <c r="D37" s="5"/>
      <c r="E37" s="5"/>
      <c r="F37" s="6"/>
      <c r="G37" s="7"/>
      <c r="H37" s="7"/>
      <c r="I37" s="7"/>
      <c r="J37" s="7"/>
      <c r="K37" s="6"/>
      <c r="L37" s="6"/>
      <c r="M37" s="6"/>
      <c r="N37" s="6"/>
      <c r="O37" s="6"/>
      <c r="P37" s="6"/>
    </row>
    <row r="38" spans="1:16" s="8" customFormat="1" ht="26.25" customHeight="1" x14ac:dyDescent="0.25">
      <c r="A38" s="2">
        <v>34</v>
      </c>
      <c r="B38" s="5"/>
      <c r="C38" s="5"/>
      <c r="D38" s="5"/>
      <c r="E38" s="5"/>
      <c r="F38" s="6"/>
      <c r="G38" s="7"/>
      <c r="H38" s="7"/>
      <c r="I38" s="7"/>
      <c r="J38" s="7"/>
      <c r="K38" s="6"/>
      <c r="L38" s="6"/>
      <c r="M38" s="6"/>
      <c r="N38" s="6"/>
      <c r="O38" s="6"/>
      <c r="P38" s="6"/>
    </row>
    <row r="39" spans="1:16" s="8" customFormat="1" ht="26.25" customHeight="1" x14ac:dyDescent="0.25">
      <c r="A39" s="2">
        <v>35</v>
      </c>
      <c r="B39" s="5"/>
      <c r="C39" s="5"/>
      <c r="D39" s="5"/>
      <c r="E39" s="5"/>
      <c r="F39" s="6"/>
      <c r="G39" s="7"/>
      <c r="H39" s="7"/>
      <c r="I39" s="7"/>
      <c r="J39" s="7"/>
      <c r="K39" s="6"/>
      <c r="L39" s="6"/>
      <c r="M39" s="6"/>
      <c r="N39" s="6"/>
      <c r="O39" s="6"/>
      <c r="P39" s="6"/>
    </row>
    <row r="40" spans="1:16" s="8" customFormat="1" ht="26.25" customHeight="1" x14ac:dyDescent="0.25">
      <c r="A40" s="2">
        <v>36</v>
      </c>
      <c r="B40" s="5"/>
      <c r="C40" s="5"/>
      <c r="D40" s="5"/>
      <c r="E40" s="5"/>
      <c r="F40" s="6"/>
      <c r="G40" s="7"/>
      <c r="H40" s="7"/>
      <c r="I40" s="7"/>
      <c r="J40" s="7"/>
      <c r="K40" s="6"/>
      <c r="L40" s="6"/>
      <c r="M40" s="6"/>
      <c r="N40" s="6"/>
      <c r="O40" s="6"/>
      <c r="P40" s="6"/>
    </row>
    <row r="41" spans="1:16" s="8" customFormat="1" ht="26.25" customHeight="1" x14ac:dyDescent="0.25">
      <c r="A41" s="2">
        <v>37</v>
      </c>
      <c r="B41" s="5"/>
      <c r="C41" s="5"/>
      <c r="D41" s="5"/>
      <c r="E41" s="5"/>
      <c r="F41" s="6"/>
      <c r="G41" s="7"/>
      <c r="H41" s="7"/>
      <c r="I41" s="7"/>
      <c r="J41" s="7"/>
      <c r="K41" s="6"/>
      <c r="L41" s="6"/>
      <c r="M41" s="6"/>
      <c r="N41" s="6"/>
      <c r="O41" s="6"/>
      <c r="P41" s="6"/>
    </row>
    <row r="42" spans="1:16" s="8" customFormat="1" ht="26.25" customHeight="1" x14ac:dyDescent="0.25">
      <c r="A42" s="2">
        <v>38</v>
      </c>
      <c r="B42" s="5"/>
      <c r="C42" s="5"/>
      <c r="D42" s="5"/>
      <c r="E42" s="5"/>
      <c r="F42" s="6"/>
      <c r="G42" s="7"/>
      <c r="H42" s="7"/>
      <c r="I42" s="7"/>
      <c r="J42" s="7"/>
      <c r="K42" s="6"/>
      <c r="L42" s="6"/>
      <c r="M42" s="6"/>
      <c r="N42" s="6"/>
      <c r="O42" s="6"/>
      <c r="P42" s="6"/>
    </row>
    <row r="43" spans="1:16" s="8" customFormat="1" ht="26.25" customHeight="1" x14ac:dyDescent="0.25">
      <c r="A43" s="2">
        <v>39</v>
      </c>
      <c r="B43" s="5"/>
      <c r="C43" s="5"/>
      <c r="D43" s="5"/>
      <c r="E43" s="5"/>
      <c r="F43" s="6"/>
      <c r="G43" s="7"/>
      <c r="H43" s="7"/>
      <c r="I43" s="7"/>
      <c r="J43" s="7"/>
      <c r="K43" s="6"/>
      <c r="L43" s="6"/>
      <c r="M43" s="6"/>
      <c r="N43" s="6"/>
      <c r="O43" s="6"/>
      <c r="P43" s="6"/>
    </row>
    <row r="44" spans="1:16" s="8" customFormat="1" ht="26.25" customHeight="1" x14ac:dyDescent="0.25">
      <c r="A44" s="2">
        <v>40</v>
      </c>
      <c r="B44" s="5"/>
      <c r="C44" s="5"/>
      <c r="D44" s="5"/>
      <c r="E44" s="5"/>
      <c r="F44" s="6"/>
      <c r="G44" s="7"/>
      <c r="H44" s="7"/>
      <c r="I44" s="7"/>
      <c r="J44" s="7"/>
      <c r="K44" s="6"/>
      <c r="L44" s="6"/>
      <c r="M44" s="6"/>
      <c r="N44" s="6"/>
      <c r="O44" s="6"/>
      <c r="P44" s="6"/>
    </row>
    <row r="45" spans="1:16" s="8" customFormat="1" ht="26.25" customHeight="1" x14ac:dyDescent="0.25">
      <c r="A45" s="2">
        <v>41</v>
      </c>
      <c r="B45" s="5"/>
      <c r="C45" s="5"/>
      <c r="D45" s="5"/>
      <c r="E45" s="5"/>
      <c r="F45" s="6"/>
      <c r="G45" s="7"/>
      <c r="H45" s="7"/>
      <c r="I45" s="7"/>
      <c r="J45" s="7"/>
      <c r="K45" s="6"/>
      <c r="L45" s="6"/>
      <c r="M45" s="6"/>
      <c r="N45" s="6"/>
      <c r="O45" s="6"/>
      <c r="P45" s="6"/>
    </row>
    <row r="46" spans="1:16" s="8" customFormat="1" ht="26.25" customHeight="1" x14ac:dyDescent="0.25">
      <c r="A46" s="2">
        <v>42</v>
      </c>
      <c r="B46" s="5"/>
      <c r="C46" s="5"/>
      <c r="D46" s="5"/>
      <c r="E46" s="5"/>
      <c r="F46" s="6"/>
      <c r="G46" s="7"/>
      <c r="H46" s="7"/>
      <c r="I46" s="7"/>
      <c r="J46" s="7"/>
      <c r="K46" s="6"/>
      <c r="L46" s="6"/>
      <c r="M46" s="6"/>
      <c r="N46" s="6"/>
      <c r="O46" s="6"/>
      <c r="P46" s="6"/>
    </row>
    <row r="47" spans="1:16" s="8" customFormat="1" ht="26.25" customHeight="1" x14ac:dyDescent="0.25">
      <c r="A47" s="2">
        <v>43</v>
      </c>
      <c r="B47" s="5"/>
      <c r="C47" s="5"/>
      <c r="D47" s="5"/>
      <c r="E47" s="5"/>
      <c r="F47" s="6"/>
      <c r="G47" s="7"/>
      <c r="H47" s="7"/>
      <c r="I47" s="7"/>
      <c r="J47" s="7"/>
      <c r="K47" s="6"/>
      <c r="L47" s="6"/>
      <c r="M47" s="6"/>
      <c r="N47" s="6"/>
      <c r="O47" s="6"/>
      <c r="P47" s="6"/>
    </row>
    <row r="48" spans="1:16" s="8" customFormat="1" ht="26.25" customHeight="1" x14ac:dyDescent="0.25">
      <c r="A48" s="2">
        <v>44</v>
      </c>
      <c r="B48" s="5"/>
      <c r="C48" s="5"/>
      <c r="D48" s="5"/>
      <c r="E48" s="5"/>
      <c r="F48" s="6"/>
      <c r="G48" s="7"/>
      <c r="H48" s="7"/>
      <c r="I48" s="7"/>
      <c r="J48" s="7"/>
      <c r="K48" s="6"/>
      <c r="L48" s="6"/>
      <c r="M48" s="6"/>
      <c r="N48" s="6"/>
      <c r="O48" s="6"/>
      <c r="P48" s="6"/>
    </row>
    <row r="49" spans="1:16" s="8" customFormat="1" ht="26.25" customHeight="1" x14ac:dyDescent="0.25">
      <c r="A49" s="2">
        <v>45</v>
      </c>
      <c r="B49" s="5"/>
      <c r="C49" s="5"/>
      <c r="D49" s="5"/>
      <c r="E49" s="5"/>
      <c r="F49" s="6"/>
      <c r="G49" s="7"/>
      <c r="H49" s="7"/>
      <c r="I49" s="7"/>
      <c r="J49" s="7"/>
      <c r="K49" s="6"/>
      <c r="L49" s="6"/>
      <c r="M49" s="6"/>
      <c r="N49" s="6"/>
      <c r="O49" s="6"/>
      <c r="P49" s="6"/>
    </row>
    <row r="50" spans="1:16" s="8" customFormat="1" ht="26.25" customHeight="1" x14ac:dyDescent="0.25">
      <c r="A50" s="2">
        <v>46</v>
      </c>
      <c r="B50" s="5"/>
      <c r="C50" s="5"/>
      <c r="D50" s="5"/>
      <c r="E50" s="5"/>
      <c r="F50" s="6"/>
      <c r="G50" s="7"/>
      <c r="H50" s="7"/>
      <c r="I50" s="7"/>
      <c r="J50" s="7"/>
      <c r="K50" s="6"/>
      <c r="L50" s="6"/>
      <c r="M50" s="6"/>
      <c r="N50" s="6"/>
      <c r="O50" s="6"/>
      <c r="P50" s="6"/>
    </row>
    <row r="51" spans="1:16" s="8" customFormat="1" ht="26.25" customHeight="1" x14ac:dyDescent="0.25">
      <c r="A51" s="2">
        <v>47</v>
      </c>
      <c r="B51" s="5"/>
      <c r="C51" s="5"/>
      <c r="D51" s="5"/>
      <c r="E51" s="5"/>
      <c r="F51" s="6"/>
      <c r="G51" s="7"/>
      <c r="H51" s="7"/>
      <c r="I51" s="7"/>
      <c r="J51" s="7"/>
      <c r="K51" s="6"/>
      <c r="L51" s="6"/>
      <c r="M51" s="6"/>
      <c r="N51" s="6"/>
      <c r="O51" s="6"/>
      <c r="P51" s="6"/>
    </row>
    <row r="52" spans="1:16" s="8" customFormat="1" ht="26.25" customHeight="1" x14ac:dyDescent="0.25">
      <c r="A52" s="2">
        <v>48</v>
      </c>
      <c r="B52" s="5"/>
      <c r="C52" s="5"/>
      <c r="D52" s="5"/>
      <c r="E52" s="5"/>
      <c r="F52" s="6"/>
      <c r="G52" s="7"/>
      <c r="H52" s="7"/>
      <c r="I52" s="7"/>
      <c r="J52" s="7"/>
      <c r="K52" s="6"/>
      <c r="L52" s="6"/>
      <c r="M52" s="6"/>
      <c r="N52" s="6"/>
      <c r="O52" s="6"/>
      <c r="P52" s="6"/>
    </row>
    <row r="53" spans="1:16" s="8" customFormat="1" ht="26.25" customHeight="1" x14ac:dyDescent="0.25">
      <c r="A53" s="2">
        <v>49</v>
      </c>
      <c r="B53" s="5"/>
      <c r="C53" s="5"/>
      <c r="D53" s="5"/>
      <c r="E53" s="5"/>
      <c r="F53" s="6"/>
      <c r="G53" s="7"/>
      <c r="H53" s="7"/>
      <c r="I53" s="7"/>
      <c r="J53" s="7"/>
      <c r="K53" s="6"/>
      <c r="L53" s="6"/>
      <c r="M53" s="6"/>
      <c r="N53" s="6"/>
      <c r="O53" s="6"/>
      <c r="P53" s="6"/>
    </row>
    <row r="54" spans="1:16" s="8" customFormat="1" ht="26.25" customHeight="1" x14ac:dyDescent="0.25">
      <c r="A54" s="2">
        <v>50</v>
      </c>
      <c r="B54" s="5"/>
      <c r="C54" s="5"/>
      <c r="D54" s="5"/>
      <c r="E54" s="5"/>
      <c r="F54" s="6"/>
      <c r="G54" s="7"/>
      <c r="H54" s="7"/>
      <c r="I54" s="7"/>
      <c r="J54" s="7"/>
      <c r="K54" s="6"/>
      <c r="L54" s="6"/>
      <c r="M54" s="6"/>
      <c r="N54" s="6"/>
      <c r="O54" s="6"/>
      <c r="P54" s="6"/>
    </row>
    <row r="55" spans="1:16" s="8" customFormat="1" ht="26.25" customHeight="1" x14ac:dyDescent="0.25">
      <c r="A55" s="2">
        <v>51</v>
      </c>
      <c r="B55" s="5"/>
      <c r="C55" s="5"/>
      <c r="D55" s="5"/>
      <c r="E55" s="5"/>
      <c r="F55" s="6"/>
      <c r="G55" s="7"/>
      <c r="H55" s="7"/>
      <c r="I55" s="7"/>
      <c r="J55" s="7"/>
      <c r="K55" s="6"/>
      <c r="L55" s="6"/>
      <c r="M55" s="6"/>
      <c r="N55" s="6"/>
      <c r="O55" s="6"/>
      <c r="P55" s="6"/>
    </row>
    <row r="56" spans="1:16" s="8" customFormat="1" ht="26.25" customHeight="1" x14ac:dyDescent="0.25">
      <c r="A56" s="2">
        <v>52</v>
      </c>
      <c r="B56" s="5"/>
      <c r="C56" s="5"/>
      <c r="D56" s="5"/>
      <c r="E56" s="5"/>
      <c r="F56" s="6"/>
      <c r="G56" s="7"/>
      <c r="H56" s="7"/>
      <c r="I56" s="7"/>
      <c r="J56" s="7"/>
      <c r="K56" s="6"/>
      <c r="L56" s="6"/>
      <c r="M56" s="6"/>
      <c r="N56" s="6"/>
      <c r="O56" s="6"/>
      <c r="P56" s="6"/>
    </row>
    <row r="57" spans="1:16" s="8" customFormat="1" ht="26.25" customHeight="1" x14ac:dyDescent="0.25">
      <c r="A57" s="2">
        <v>53</v>
      </c>
      <c r="B57" s="5"/>
      <c r="C57" s="5"/>
      <c r="D57" s="5"/>
      <c r="E57" s="5"/>
      <c r="F57" s="6"/>
      <c r="G57" s="7"/>
      <c r="H57" s="7"/>
      <c r="I57" s="7"/>
      <c r="J57" s="7"/>
      <c r="K57" s="6"/>
      <c r="L57" s="6"/>
      <c r="M57" s="6"/>
      <c r="N57" s="6"/>
      <c r="O57" s="6"/>
      <c r="P57" s="6"/>
    </row>
    <row r="58" spans="1:16" s="8" customFormat="1" ht="26.25" customHeight="1" x14ac:dyDescent="0.25">
      <c r="A58" s="2">
        <v>54</v>
      </c>
      <c r="B58" s="5"/>
      <c r="C58" s="5"/>
      <c r="D58" s="5"/>
      <c r="E58" s="5"/>
      <c r="F58" s="6"/>
      <c r="G58" s="7"/>
      <c r="H58" s="7"/>
      <c r="I58" s="7"/>
      <c r="J58" s="7"/>
      <c r="K58" s="6"/>
      <c r="L58" s="6"/>
      <c r="M58" s="6"/>
      <c r="N58" s="6"/>
      <c r="O58" s="6"/>
      <c r="P58" s="6"/>
    </row>
    <row r="59" spans="1:16" s="8" customFormat="1" ht="26.25" customHeight="1" x14ac:dyDescent="0.25">
      <c r="A59" s="2">
        <v>55</v>
      </c>
      <c r="B59" s="5"/>
      <c r="C59" s="5"/>
      <c r="D59" s="5"/>
      <c r="E59" s="5"/>
      <c r="F59" s="6"/>
      <c r="G59" s="7"/>
      <c r="H59" s="7"/>
      <c r="I59" s="7"/>
      <c r="J59" s="7"/>
      <c r="K59" s="6"/>
      <c r="L59" s="6"/>
      <c r="M59" s="6"/>
      <c r="N59" s="6"/>
      <c r="O59" s="6"/>
      <c r="P59" s="6"/>
    </row>
    <row r="60" spans="1:16" s="8" customFormat="1" ht="26.25" customHeight="1" x14ac:dyDescent="0.25">
      <c r="A60" s="2">
        <v>56</v>
      </c>
      <c r="B60" s="5"/>
      <c r="C60" s="5"/>
      <c r="D60" s="5"/>
      <c r="E60" s="5"/>
      <c r="F60" s="6"/>
      <c r="G60" s="7"/>
      <c r="H60" s="7"/>
      <c r="I60" s="7"/>
      <c r="J60" s="7"/>
      <c r="K60" s="6"/>
      <c r="L60" s="6"/>
      <c r="M60" s="6"/>
      <c r="N60" s="6"/>
      <c r="O60" s="6"/>
      <c r="P60" s="6"/>
    </row>
    <row r="61" spans="1:16" s="8" customFormat="1" ht="26.25" customHeight="1" x14ac:dyDescent="0.25">
      <c r="A61" s="2">
        <v>57</v>
      </c>
      <c r="B61" s="5"/>
      <c r="C61" s="5"/>
      <c r="D61" s="5"/>
      <c r="E61" s="5"/>
      <c r="F61" s="6"/>
      <c r="G61" s="7"/>
      <c r="H61" s="7"/>
      <c r="I61" s="7"/>
      <c r="J61" s="7"/>
      <c r="K61" s="6"/>
      <c r="L61" s="6"/>
      <c r="M61" s="6"/>
      <c r="N61" s="6"/>
      <c r="O61" s="6"/>
      <c r="P61" s="6"/>
    </row>
    <row r="62" spans="1:16" s="8" customFormat="1" ht="26.25" customHeight="1" x14ac:dyDescent="0.25">
      <c r="A62" s="2">
        <v>58</v>
      </c>
      <c r="B62" s="5"/>
      <c r="C62" s="5"/>
      <c r="D62" s="5"/>
      <c r="E62" s="5"/>
      <c r="F62" s="6"/>
      <c r="G62" s="7"/>
      <c r="H62" s="7"/>
      <c r="I62" s="7"/>
      <c r="J62" s="7"/>
      <c r="K62" s="6"/>
      <c r="L62" s="6"/>
      <c r="M62" s="6"/>
      <c r="N62" s="6"/>
      <c r="O62" s="6"/>
      <c r="P62" s="6"/>
    </row>
    <row r="63" spans="1:16" s="8" customFormat="1" ht="26.25" customHeight="1" x14ac:dyDescent="0.25">
      <c r="A63" s="2">
        <v>59</v>
      </c>
      <c r="B63" s="5"/>
      <c r="C63" s="5"/>
      <c r="D63" s="5"/>
      <c r="E63" s="5"/>
      <c r="F63" s="6"/>
      <c r="G63" s="7"/>
      <c r="H63" s="7"/>
      <c r="I63" s="7"/>
      <c r="J63" s="7"/>
      <c r="K63" s="6"/>
      <c r="L63" s="6"/>
      <c r="M63" s="6"/>
      <c r="N63" s="6"/>
      <c r="O63" s="6"/>
      <c r="P63" s="6"/>
    </row>
    <row r="64" spans="1:16" s="8" customFormat="1" ht="26.25" customHeight="1" x14ac:dyDescent="0.25">
      <c r="A64" s="2">
        <v>60</v>
      </c>
      <c r="B64" s="5"/>
      <c r="C64" s="5"/>
      <c r="D64" s="5"/>
      <c r="E64" s="5"/>
      <c r="F64" s="6"/>
      <c r="G64" s="7"/>
      <c r="H64" s="7"/>
      <c r="I64" s="7"/>
      <c r="J64" s="7"/>
      <c r="K64" s="6"/>
      <c r="L64" s="6"/>
      <c r="M64" s="6"/>
      <c r="N64" s="6"/>
      <c r="O64" s="6"/>
      <c r="P64" s="6"/>
    </row>
    <row r="65" spans="1:16" s="8" customFormat="1" ht="26.25" customHeight="1" x14ac:dyDescent="0.25">
      <c r="A65" s="2">
        <v>61</v>
      </c>
      <c r="B65" s="5"/>
      <c r="C65" s="5"/>
      <c r="D65" s="5"/>
      <c r="E65" s="5"/>
      <c r="F65" s="6"/>
      <c r="G65" s="7"/>
      <c r="H65" s="7"/>
      <c r="I65" s="7"/>
      <c r="J65" s="7"/>
      <c r="K65" s="6"/>
      <c r="L65" s="6"/>
      <c r="M65" s="6"/>
      <c r="N65" s="6"/>
      <c r="O65" s="6"/>
      <c r="P65" s="6"/>
    </row>
    <row r="66" spans="1:16" s="8" customFormat="1" ht="26.25" customHeight="1" x14ac:dyDescent="0.25">
      <c r="A66" s="2">
        <v>62</v>
      </c>
      <c r="B66" s="5"/>
      <c r="C66" s="5"/>
      <c r="D66" s="5"/>
      <c r="E66" s="5"/>
      <c r="F66" s="6"/>
      <c r="G66" s="7"/>
      <c r="H66" s="7"/>
      <c r="I66" s="7"/>
      <c r="J66" s="7"/>
      <c r="K66" s="6"/>
      <c r="L66" s="6"/>
      <c r="M66" s="6"/>
      <c r="N66" s="6"/>
      <c r="O66" s="6"/>
      <c r="P66" s="6"/>
    </row>
    <row r="67" spans="1:16" s="8" customFormat="1" ht="26.25" customHeight="1" x14ac:dyDescent="0.25">
      <c r="A67" s="2">
        <v>63</v>
      </c>
      <c r="B67" s="5"/>
      <c r="C67" s="5"/>
      <c r="D67" s="5"/>
      <c r="E67" s="5"/>
      <c r="F67" s="6"/>
      <c r="G67" s="7"/>
      <c r="H67" s="7"/>
      <c r="I67" s="7"/>
      <c r="J67" s="7"/>
      <c r="K67" s="6"/>
      <c r="L67" s="6"/>
      <c r="M67" s="6"/>
      <c r="N67" s="6"/>
      <c r="O67" s="6"/>
      <c r="P67" s="6"/>
    </row>
    <row r="68" spans="1:16" s="8" customFormat="1" ht="26.25" customHeight="1" x14ac:dyDescent="0.25">
      <c r="A68" s="2">
        <v>64</v>
      </c>
      <c r="B68" s="5"/>
      <c r="C68" s="5"/>
      <c r="D68" s="5"/>
      <c r="E68" s="5"/>
      <c r="F68" s="6"/>
      <c r="G68" s="7"/>
      <c r="H68" s="7"/>
      <c r="I68" s="7"/>
      <c r="J68" s="7"/>
      <c r="K68" s="6"/>
      <c r="L68" s="6"/>
      <c r="M68" s="6"/>
      <c r="N68" s="6"/>
      <c r="O68" s="6"/>
      <c r="P68" s="6"/>
    </row>
    <row r="69" spans="1:16" s="8" customFormat="1" ht="26.25" customHeight="1" x14ac:dyDescent="0.25">
      <c r="A69" s="2">
        <v>65</v>
      </c>
      <c r="B69" s="5"/>
      <c r="C69" s="5"/>
      <c r="D69" s="5"/>
      <c r="E69" s="5"/>
      <c r="F69" s="6"/>
      <c r="G69" s="7"/>
      <c r="H69" s="7"/>
      <c r="I69" s="7"/>
      <c r="J69" s="7"/>
      <c r="K69" s="6"/>
      <c r="L69" s="6"/>
      <c r="M69" s="6"/>
      <c r="N69" s="6"/>
      <c r="O69" s="6"/>
      <c r="P69" s="6"/>
    </row>
    <row r="70" spans="1:16" s="8" customFormat="1" ht="26.25" customHeight="1" x14ac:dyDescent="0.25">
      <c r="A70" s="2">
        <v>66</v>
      </c>
      <c r="B70" s="5"/>
      <c r="C70" s="5"/>
      <c r="D70" s="5"/>
      <c r="E70" s="5"/>
      <c r="F70" s="6"/>
      <c r="G70" s="7"/>
      <c r="H70" s="7"/>
      <c r="I70" s="7"/>
      <c r="J70" s="7"/>
      <c r="K70" s="6"/>
      <c r="L70" s="6"/>
      <c r="M70" s="6"/>
      <c r="N70" s="6"/>
      <c r="O70" s="6"/>
      <c r="P70" s="6"/>
    </row>
    <row r="71" spans="1:16" s="8" customFormat="1" ht="26.25" customHeight="1" x14ac:dyDescent="0.25">
      <c r="A71" s="2">
        <v>67</v>
      </c>
      <c r="B71" s="5"/>
      <c r="C71" s="5"/>
      <c r="D71" s="5"/>
      <c r="E71" s="5"/>
      <c r="F71" s="6"/>
      <c r="G71" s="7"/>
      <c r="H71" s="7"/>
      <c r="I71" s="7"/>
      <c r="J71" s="7"/>
      <c r="K71" s="6"/>
      <c r="L71" s="6"/>
      <c r="M71" s="6"/>
      <c r="N71" s="6"/>
      <c r="O71" s="6"/>
      <c r="P71" s="6"/>
    </row>
    <row r="72" spans="1:16" s="8" customFormat="1" ht="26.25" customHeight="1" x14ac:dyDescent="0.25">
      <c r="A72" s="2">
        <v>68</v>
      </c>
      <c r="B72" s="5"/>
      <c r="C72" s="5"/>
      <c r="D72" s="5"/>
      <c r="E72" s="5"/>
      <c r="F72" s="6"/>
      <c r="G72" s="7"/>
      <c r="H72" s="7"/>
      <c r="I72" s="7"/>
      <c r="J72" s="7"/>
      <c r="K72" s="6"/>
      <c r="L72" s="6"/>
      <c r="M72" s="6"/>
      <c r="N72" s="6"/>
      <c r="O72" s="6"/>
      <c r="P72" s="6"/>
    </row>
    <row r="73" spans="1:16" s="8" customFormat="1" ht="26.25" customHeight="1" x14ac:dyDescent="0.25">
      <c r="A73" s="2">
        <v>69</v>
      </c>
      <c r="B73" s="5"/>
      <c r="C73" s="5"/>
      <c r="D73" s="5"/>
      <c r="E73" s="5"/>
      <c r="F73" s="6"/>
      <c r="G73" s="7"/>
      <c r="H73" s="7"/>
      <c r="I73" s="7"/>
      <c r="J73" s="7"/>
      <c r="K73" s="6"/>
      <c r="L73" s="6"/>
      <c r="M73" s="6"/>
      <c r="N73" s="6"/>
      <c r="O73" s="6"/>
      <c r="P73" s="6"/>
    </row>
    <row r="74" spans="1:16" s="8" customFormat="1" ht="26.25" customHeight="1" x14ac:dyDescent="0.25">
      <c r="A74" s="2">
        <v>70</v>
      </c>
      <c r="B74" s="5"/>
      <c r="C74" s="5"/>
      <c r="D74" s="5"/>
      <c r="E74" s="5"/>
      <c r="F74" s="6"/>
      <c r="G74" s="7"/>
      <c r="H74" s="7"/>
      <c r="I74" s="7"/>
      <c r="J74" s="7"/>
      <c r="K74" s="6"/>
      <c r="L74" s="6"/>
      <c r="M74" s="6"/>
      <c r="N74" s="6"/>
      <c r="O74" s="6"/>
      <c r="P74" s="6"/>
    </row>
    <row r="75" spans="1:16" s="8" customFormat="1" ht="26.25" customHeight="1" x14ac:dyDescent="0.25">
      <c r="A75" s="2">
        <v>71</v>
      </c>
      <c r="B75" s="5"/>
      <c r="C75" s="5"/>
      <c r="D75" s="5"/>
      <c r="E75" s="5"/>
      <c r="F75" s="6"/>
      <c r="G75" s="7"/>
      <c r="H75" s="7"/>
      <c r="I75" s="7"/>
      <c r="J75" s="7"/>
      <c r="K75" s="6"/>
      <c r="L75" s="6"/>
      <c r="M75" s="6"/>
      <c r="N75" s="6"/>
      <c r="O75" s="6"/>
      <c r="P75" s="6"/>
    </row>
    <row r="76" spans="1:16" s="8" customFormat="1" ht="26.25" customHeight="1" x14ac:dyDescent="0.25">
      <c r="A76" s="2">
        <v>72</v>
      </c>
      <c r="B76" s="5"/>
      <c r="C76" s="5"/>
      <c r="D76" s="5"/>
      <c r="E76" s="5"/>
      <c r="F76" s="6"/>
      <c r="G76" s="7"/>
      <c r="H76" s="7"/>
      <c r="I76" s="7"/>
      <c r="J76" s="7"/>
      <c r="K76" s="6"/>
      <c r="L76" s="6"/>
      <c r="M76" s="6"/>
      <c r="N76" s="6"/>
      <c r="O76" s="6"/>
      <c r="P76" s="6"/>
    </row>
    <row r="77" spans="1:16" s="8" customFormat="1" ht="26.25" customHeight="1" x14ac:dyDescent="0.25">
      <c r="A77" s="2">
        <v>73</v>
      </c>
      <c r="B77" s="5"/>
      <c r="C77" s="5"/>
      <c r="D77" s="5"/>
      <c r="E77" s="5"/>
      <c r="F77" s="6"/>
      <c r="G77" s="7"/>
      <c r="H77" s="7"/>
      <c r="I77" s="7"/>
      <c r="J77" s="7"/>
      <c r="K77" s="6"/>
      <c r="L77" s="6"/>
      <c r="M77" s="6"/>
      <c r="N77" s="6"/>
      <c r="O77" s="6"/>
      <c r="P77" s="6"/>
    </row>
    <row r="78" spans="1:16" s="8" customFormat="1" ht="26.25" customHeight="1" x14ac:dyDescent="0.25">
      <c r="A78" s="2">
        <v>74</v>
      </c>
      <c r="B78" s="5"/>
      <c r="C78" s="5"/>
      <c r="D78" s="5"/>
      <c r="E78" s="5"/>
      <c r="F78" s="6"/>
      <c r="G78" s="7"/>
      <c r="H78" s="7"/>
      <c r="I78" s="7"/>
      <c r="J78" s="7"/>
      <c r="K78" s="6"/>
      <c r="L78" s="6"/>
      <c r="M78" s="6"/>
      <c r="N78" s="6"/>
      <c r="O78" s="6"/>
      <c r="P78" s="6"/>
    </row>
    <row r="79" spans="1:16" s="8" customFormat="1" ht="26.25" customHeight="1" x14ac:dyDescent="0.25">
      <c r="A79" s="2">
        <v>75</v>
      </c>
      <c r="B79" s="5"/>
      <c r="C79" s="5"/>
      <c r="D79" s="5"/>
      <c r="E79" s="5"/>
      <c r="F79" s="6"/>
      <c r="G79" s="7"/>
      <c r="H79" s="7"/>
      <c r="I79" s="7"/>
      <c r="J79" s="7"/>
      <c r="K79" s="6"/>
      <c r="L79" s="6"/>
      <c r="M79" s="6"/>
      <c r="N79" s="6"/>
      <c r="O79" s="6"/>
      <c r="P79" s="6"/>
    </row>
    <row r="80" spans="1:16" s="8" customFormat="1" ht="26.25" customHeight="1" x14ac:dyDescent="0.25">
      <c r="A80" s="2">
        <v>76</v>
      </c>
      <c r="B80" s="5"/>
      <c r="C80" s="5"/>
      <c r="D80" s="5"/>
      <c r="E80" s="5"/>
      <c r="F80" s="6"/>
      <c r="G80" s="7"/>
      <c r="H80" s="7"/>
      <c r="I80" s="7"/>
      <c r="J80" s="7"/>
      <c r="K80" s="6"/>
      <c r="L80" s="6"/>
      <c r="M80" s="6"/>
      <c r="N80" s="6"/>
      <c r="O80" s="6"/>
      <c r="P80" s="6"/>
    </row>
    <row r="81" spans="1:16" s="8" customFormat="1" ht="26.25" customHeight="1" x14ac:dyDescent="0.25">
      <c r="A81" s="2">
        <v>77</v>
      </c>
      <c r="B81" s="5"/>
      <c r="C81" s="5"/>
      <c r="D81" s="5"/>
      <c r="E81" s="5"/>
      <c r="F81" s="6"/>
      <c r="G81" s="7"/>
      <c r="H81" s="7"/>
      <c r="I81" s="7"/>
      <c r="J81" s="7"/>
      <c r="K81" s="6"/>
      <c r="L81" s="6"/>
      <c r="M81" s="6"/>
      <c r="N81" s="6"/>
      <c r="O81" s="6"/>
      <c r="P81" s="6"/>
    </row>
    <row r="82" spans="1:16" s="8" customFormat="1" ht="26.25" customHeight="1" x14ac:dyDescent="0.25">
      <c r="A82" s="2">
        <v>78</v>
      </c>
      <c r="B82" s="5"/>
      <c r="C82" s="5"/>
      <c r="D82" s="5"/>
      <c r="E82" s="5"/>
      <c r="F82" s="6"/>
      <c r="G82" s="7"/>
      <c r="H82" s="7"/>
      <c r="I82" s="7"/>
      <c r="J82" s="7"/>
      <c r="K82" s="6"/>
      <c r="L82" s="6"/>
      <c r="M82" s="6"/>
      <c r="N82" s="6"/>
      <c r="O82" s="6"/>
      <c r="P82" s="6"/>
    </row>
    <row r="83" spans="1:16" s="8" customFormat="1" ht="26.25" customHeight="1" x14ac:dyDescent="0.25">
      <c r="A83" s="2">
        <v>79</v>
      </c>
      <c r="B83" s="5"/>
      <c r="C83" s="5"/>
      <c r="D83" s="5"/>
      <c r="E83" s="5"/>
      <c r="F83" s="6"/>
      <c r="G83" s="7"/>
      <c r="H83" s="7"/>
      <c r="I83" s="7"/>
      <c r="J83" s="7"/>
      <c r="K83" s="6"/>
      <c r="L83" s="6"/>
      <c r="M83" s="6"/>
      <c r="N83" s="6"/>
      <c r="O83" s="6"/>
      <c r="P83" s="6"/>
    </row>
    <row r="84" spans="1:16" s="8" customFormat="1" ht="26.25" customHeight="1" x14ac:dyDescent="0.25">
      <c r="A84" s="2">
        <v>80</v>
      </c>
      <c r="B84" s="5"/>
      <c r="C84" s="5"/>
      <c r="D84" s="5"/>
      <c r="E84" s="5"/>
      <c r="F84" s="6"/>
      <c r="G84" s="7"/>
      <c r="H84" s="7"/>
      <c r="I84" s="7"/>
      <c r="J84" s="7"/>
      <c r="K84" s="6"/>
      <c r="L84" s="6"/>
      <c r="M84" s="6"/>
      <c r="N84" s="6"/>
      <c r="O84" s="6"/>
      <c r="P84" s="6"/>
    </row>
    <row r="85" spans="1:16" s="8" customFormat="1" ht="26.25" customHeight="1" x14ac:dyDescent="0.25">
      <c r="A85" s="2">
        <v>81</v>
      </c>
      <c r="B85" s="5"/>
      <c r="C85" s="5"/>
      <c r="D85" s="5"/>
      <c r="E85" s="5"/>
      <c r="F85" s="6"/>
      <c r="G85" s="7"/>
      <c r="H85" s="7"/>
      <c r="I85" s="7"/>
      <c r="J85" s="7"/>
      <c r="K85" s="6"/>
      <c r="L85" s="6"/>
      <c r="M85" s="6"/>
      <c r="N85" s="6"/>
      <c r="O85" s="6"/>
      <c r="P85" s="6"/>
    </row>
    <row r="86" spans="1:16" s="8" customFormat="1" ht="26.25" customHeight="1" x14ac:dyDescent="0.25">
      <c r="A86" s="2">
        <v>82</v>
      </c>
      <c r="B86" s="5"/>
      <c r="C86" s="5"/>
      <c r="D86" s="5"/>
      <c r="E86" s="5"/>
      <c r="F86" s="6"/>
      <c r="G86" s="7"/>
      <c r="H86" s="7"/>
      <c r="I86" s="7"/>
      <c r="J86" s="7"/>
      <c r="K86" s="6"/>
      <c r="L86" s="6"/>
      <c r="M86" s="6"/>
      <c r="N86" s="6"/>
      <c r="O86" s="6"/>
      <c r="P86" s="6"/>
    </row>
    <row r="87" spans="1:16" s="8" customFormat="1" ht="26.25" customHeight="1" x14ac:dyDescent="0.25">
      <c r="A87" s="2">
        <v>83</v>
      </c>
      <c r="B87" s="5"/>
      <c r="C87" s="5"/>
      <c r="D87" s="5"/>
      <c r="E87" s="5"/>
      <c r="F87" s="6"/>
      <c r="G87" s="7"/>
      <c r="H87" s="7"/>
      <c r="I87" s="7"/>
      <c r="J87" s="7"/>
      <c r="K87" s="6"/>
      <c r="L87" s="6"/>
      <c r="M87" s="6"/>
      <c r="N87" s="6"/>
      <c r="O87" s="6"/>
      <c r="P87" s="6"/>
    </row>
    <row r="88" spans="1:16" s="8" customFormat="1" ht="26.25" customHeight="1" x14ac:dyDescent="0.25">
      <c r="A88" s="2">
        <v>84</v>
      </c>
      <c r="B88" s="5"/>
      <c r="C88" s="5"/>
      <c r="D88" s="5"/>
      <c r="E88" s="5"/>
      <c r="F88" s="6"/>
      <c r="G88" s="7"/>
      <c r="H88" s="7"/>
      <c r="I88" s="7"/>
      <c r="J88" s="7"/>
      <c r="K88" s="6"/>
      <c r="L88" s="6"/>
      <c r="M88" s="6"/>
      <c r="N88" s="6"/>
      <c r="O88" s="6"/>
      <c r="P88" s="6"/>
    </row>
    <row r="89" spans="1:16" s="8" customFormat="1" ht="26.25" customHeight="1" x14ac:dyDescent="0.25">
      <c r="A89" s="2">
        <v>85</v>
      </c>
      <c r="B89" s="5"/>
      <c r="C89" s="5"/>
      <c r="D89" s="5"/>
      <c r="E89" s="5"/>
      <c r="F89" s="6"/>
      <c r="G89" s="7"/>
      <c r="H89" s="7"/>
      <c r="I89" s="7"/>
      <c r="J89" s="7"/>
      <c r="K89" s="6"/>
      <c r="L89" s="6"/>
      <c r="M89" s="6"/>
      <c r="N89" s="6"/>
      <c r="O89" s="6"/>
      <c r="P89" s="6"/>
    </row>
    <row r="90" spans="1:16" s="8" customFormat="1" ht="26.25" customHeight="1" x14ac:dyDescent="0.25">
      <c r="A90" s="2">
        <v>86</v>
      </c>
      <c r="B90" s="5"/>
      <c r="C90" s="5"/>
      <c r="D90" s="5"/>
      <c r="E90" s="5"/>
      <c r="F90" s="6"/>
      <c r="G90" s="7"/>
      <c r="H90" s="7"/>
      <c r="I90" s="7"/>
      <c r="J90" s="7"/>
      <c r="K90" s="6"/>
      <c r="L90" s="6"/>
      <c r="M90" s="6"/>
      <c r="N90" s="6"/>
      <c r="O90" s="6"/>
      <c r="P90" s="6"/>
    </row>
    <row r="91" spans="1:16" s="8" customFormat="1" ht="26.25" customHeight="1" x14ac:dyDescent="0.25">
      <c r="A91" s="2">
        <v>87</v>
      </c>
      <c r="B91" s="5"/>
      <c r="C91" s="5"/>
      <c r="D91" s="5"/>
      <c r="E91" s="5"/>
      <c r="F91" s="6"/>
      <c r="G91" s="7"/>
      <c r="H91" s="7"/>
      <c r="I91" s="7"/>
      <c r="J91" s="7"/>
      <c r="K91" s="6"/>
      <c r="L91" s="6"/>
      <c r="M91" s="6"/>
      <c r="N91" s="6"/>
      <c r="O91" s="6"/>
      <c r="P91" s="6"/>
    </row>
    <row r="92" spans="1:16" s="8" customFormat="1" ht="26.25" customHeight="1" x14ac:dyDescent="0.25">
      <c r="A92" s="2">
        <v>88</v>
      </c>
      <c r="B92" s="5"/>
      <c r="C92" s="5"/>
      <c r="D92" s="5"/>
      <c r="E92" s="5"/>
      <c r="F92" s="6"/>
      <c r="G92" s="7"/>
      <c r="H92" s="7"/>
      <c r="I92" s="7"/>
      <c r="J92" s="7"/>
      <c r="K92" s="6"/>
      <c r="L92" s="6"/>
      <c r="M92" s="6"/>
      <c r="N92" s="6"/>
      <c r="O92" s="6"/>
      <c r="P92" s="6"/>
    </row>
    <row r="93" spans="1:16" s="8" customFormat="1" ht="26.25" customHeight="1" x14ac:dyDescent="0.25">
      <c r="A93" s="2">
        <v>89</v>
      </c>
      <c r="B93" s="5"/>
      <c r="C93" s="5"/>
      <c r="D93" s="5"/>
      <c r="E93" s="5"/>
      <c r="F93" s="6"/>
      <c r="G93" s="7"/>
      <c r="H93" s="7"/>
      <c r="I93" s="7"/>
      <c r="J93" s="7"/>
      <c r="K93" s="6"/>
      <c r="L93" s="6"/>
      <c r="M93" s="6"/>
      <c r="N93" s="6"/>
      <c r="O93" s="6"/>
      <c r="P93" s="6"/>
    </row>
    <row r="94" spans="1:16" s="8" customFormat="1" ht="26.25" customHeight="1" x14ac:dyDescent="0.25">
      <c r="A94" s="2">
        <v>90</v>
      </c>
      <c r="B94" s="5"/>
      <c r="C94" s="5"/>
      <c r="D94" s="5"/>
      <c r="E94" s="5"/>
      <c r="F94" s="6"/>
      <c r="G94" s="7"/>
      <c r="H94" s="7"/>
      <c r="I94" s="7"/>
      <c r="J94" s="7"/>
      <c r="K94" s="6"/>
      <c r="L94" s="6"/>
      <c r="M94" s="6"/>
      <c r="N94" s="6"/>
      <c r="O94" s="6"/>
      <c r="P94" s="6"/>
    </row>
    <row r="95" spans="1:16" s="8" customFormat="1" ht="26.25" customHeight="1" x14ac:dyDescent="0.25">
      <c r="A95" s="2">
        <v>91</v>
      </c>
      <c r="B95" s="5"/>
      <c r="C95" s="5"/>
      <c r="D95" s="5"/>
      <c r="E95" s="5"/>
      <c r="F95" s="6"/>
      <c r="G95" s="7"/>
      <c r="H95" s="7"/>
      <c r="I95" s="7"/>
      <c r="J95" s="7"/>
      <c r="K95" s="6"/>
      <c r="L95" s="6"/>
      <c r="M95" s="6"/>
      <c r="N95" s="6"/>
      <c r="O95" s="6"/>
      <c r="P95" s="6"/>
    </row>
    <row r="96" spans="1:16" s="8" customFormat="1" ht="26.25" customHeight="1" x14ac:dyDescent="0.25">
      <c r="A96" s="2">
        <v>92</v>
      </c>
      <c r="B96" s="5"/>
      <c r="C96" s="5"/>
      <c r="D96" s="5"/>
      <c r="E96" s="5"/>
      <c r="F96" s="6"/>
      <c r="G96" s="7"/>
      <c r="H96" s="7"/>
      <c r="I96" s="7"/>
      <c r="J96" s="7"/>
      <c r="K96" s="6"/>
      <c r="L96" s="6"/>
      <c r="M96" s="6"/>
      <c r="N96" s="6"/>
      <c r="O96" s="6"/>
      <c r="P96" s="6"/>
    </row>
    <row r="97" spans="1:16" s="8" customFormat="1" ht="26.25" customHeight="1" x14ac:dyDescent="0.25">
      <c r="A97" s="2">
        <v>93</v>
      </c>
      <c r="B97" s="5"/>
      <c r="C97" s="5"/>
      <c r="D97" s="5"/>
      <c r="E97" s="5"/>
      <c r="F97" s="6"/>
      <c r="G97" s="7"/>
      <c r="H97" s="7"/>
      <c r="I97" s="7"/>
      <c r="J97" s="7"/>
      <c r="K97" s="6"/>
      <c r="L97" s="6"/>
      <c r="M97" s="6"/>
      <c r="N97" s="6"/>
      <c r="O97" s="6"/>
      <c r="P97" s="6"/>
    </row>
    <row r="98" spans="1:16" s="8" customFormat="1" ht="26.25" customHeight="1" x14ac:dyDescent="0.25">
      <c r="A98" s="2">
        <v>94</v>
      </c>
      <c r="B98" s="5"/>
      <c r="C98" s="5"/>
      <c r="D98" s="5"/>
      <c r="E98" s="5"/>
      <c r="F98" s="6"/>
      <c r="G98" s="7"/>
      <c r="H98" s="7"/>
      <c r="I98" s="7"/>
      <c r="J98" s="7"/>
      <c r="K98" s="6"/>
      <c r="L98" s="6"/>
      <c r="M98" s="6"/>
      <c r="N98" s="6"/>
      <c r="O98" s="6"/>
      <c r="P98" s="6"/>
    </row>
    <row r="99" spans="1:16" s="8" customFormat="1" ht="26.25" customHeight="1" x14ac:dyDescent="0.25">
      <c r="A99" s="2">
        <v>95</v>
      </c>
      <c r="B99" s="5"/>
      <c r="C99" s="5"/>
      <c r="D99" s="5"/>
      <c r="E99" s="5"/>
      <c r="F99" s="6"/>
      <c r="G99" s="7"/>
      <c r="H99" s="7"/>
      <c r="I99" s="7"/>
      <c r="J99" s="7"/>
      <c r="K99" s="6"/>
      <c r="L99" s="6"/>
      <c r="M99" s="6"/>
      <c r="N99" s="6"/>
      <c r="O99" s="6"/>
      <c r="P99" s="6"/>
    </row>
    <row r="100" spans="1:16" s="8" customFormat="1" ht="26.25" customHeight="1" x14ac:dyDescent="0.25">
      <c r="A100" s="2">
        <v>96</v>
      </c>
      <c r="B100" s="5"/>
      <c r="C100" s="5"/>
      <c r="D100" s="5"/>
      <c r="E100" s="5"/>
      <c r="F100" s="6"/>
      <c r="G100" s="7"/>
      <c r="H100" s="7"/>
      <c r="I100" s="7"/>
      <c r="J100" s="7"/>
      <c r="K100" s="6"/>
      <c r="L100" s="6"/>
      <c r="M100" s="6"/>
      <c r="N100" s="6"/>
      <c r="O100" s="6"/>
      <c r="P100" s="6"/>
    </row>
    <row r="101" spans="1:16" s="8" customFormat="1" ht="26.25" customHeight="1" x14ac:dyDescent="0.25">
      <c r="A101" s="2">
        <v>97</v>
      </c>
      <c r="B101" s="5"/>
      <c r="C101" s="5"/>
      <c r="D101" s="5"/>
      <c r="E101" s="5"/>
      <c r="F101" s="6"/>
      <c r="G101" s="7"/>
      <c r="H101" s="7"/>
      <c r="I101" s="7"/>
      <c r="J101" s="7"/>
      <c r="K101" s="6"/>
      <c r="L101" s="6"/>
      <c r="M101" s="6"/>
      <c r="N101" s="6"/>
      <c r="O101" s="6"/>
      <c r="P101" s="6"/>
    </row>
    <row r="102" spans="1:16" s="8" customFormat="1" ht="26.25" customHeight="1" x14ac:dyDescent="0.25">
      <c r="A102" s="2">
        <v>98</v>
      </c>
      <c r="B102" s="5"/>
      <c r="C102" s="5"/>
      <c r="D102" s="5"/>
      <c r="E102" s="5"/>
      <c r="F102" s="6"/>
      <c r="G102" s="7"/>
      <c r="H102" s="7"/>
      <c r="I102" s="7"/>
      <c r="J102" s="7"/>
      <c r="K102" s="6"/>
      <c r="L102" s="6"/>
      <c r="M102" s="6"/>
      <c r="N102" s="6"/>
      <c r="O102" s="6"/>
      <c r="P102" s="6"/>
    </row>
    <row r="103" spans="1:16" s="8" customFormat="1" ht="26.25" customHeight="1" x14ac:dyDescent="0.25">
      <c r="A103" s="2">
        <v>99</v>
      </c>
      <c r="B103" s="5"/>
      <c r="C103" s="5"/>
      <c r="D103" s="5"/>
      <c r="E103" s="5"/>
      <c r="F103" s="6"/>
      <c r="G103" s="7"/>
      <c r="H103" s="7"/>
      <c r="I103" s="7"/>
      <c r="J103" s="7"/>
      <c r="K103" s="6"/>
      <c r="L103" s="6"/>
      <c r="M103" s="6"/>
      <c r="N103" s="6"/>
      <c r="O103" s="6"/>
      <c r="P103" s="6"/>
    </row>
    <row r="104" spans="1:16" s="8" customFormat="1" ht="26.25" customHeight="1" x14ac:dyDescent="0.25">
      <c r="A104" s="2">
        <v>100</v>
      </c>
      <c r="B104" s="5"/>
      <c r="C104" s="5"/>
      <c r="D104" s="5"/>
      <c r="E104" s="5"/>
      <c r="F104" s="6"/>
      <c r="G104" s="7"/>
      <c r="H104" s="7"/>
      <c r="I104" s="7"/>
      <c r="J104" s="7"/>
      <c r="K104" s="6"/>
      <c r="L104" s="6"/>
      <c r="M104" s="6"/>
      <c r="N104" s="6"/>
      <c r="O104" s="6"/>
      <c r="P104" s="6"/>
    </row>
  </sheetData>
  <mergeCells count="14">
    <mergeCell ref="P3:P4"/>
    <mergeCell ref="A3:A4"/>
    <mergeCell ref="B3:B4"/>
    <mergeCell ref="C3:C4"/>
    <mergeCell ref="F3:F4"/>
    <mergeCell ref="G3:G4"/>
    <mergeCell ref="H3:I3"/>
    <mergeCell ref="D3:D4"/>
    <mergeCell ref="E3:E4"/>
    <mergeCell ref="J3:K3"/>
    <mergeCell ref="L3:L4"/>
    <mergeCell ref="M3:M4"/>
    <mergeCell ref="N3:N4"/>
    <mergeCell ref="O3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Registre Unique du Personnel</vt:lpstr>
      <vt:lpstr>Feuil1</vt:lpstr>
      <vt:lpstr>Registre des Stagiaires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IDIR</dc:creator>
  <cp:lastModifiedBy>Courtin</cp:lastModifiedBy>
  <dcterms:created xsi:type="dcterms:W3CDTF">2020-11-06T20:07:38Z</dcterms:created>
  <dcterms:modified xsi:type="dcterms:W3CDTF">2020-11-13T06:20:16Z</dcterms:modified>
</cp:coreProperties>
</file>