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xr:revisionPtr revIDLastSave="0" documentId="8_{50B537C8-D779-4239-A078-6FD5B4C1A2AD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Calcul DMTG ligne directe" sheetId="1" r:id="rId1"/>
  </sheets>
  <calcPr calcId="181029"/>
</workbook>
</file>

<file path=xl/calcChain.xml><?xml version="1.0" encoding="utf-8"?>
<calcChain xmlns="http://schemas.openxmlformats.org/spreadsheetml/2006/main">
  <c r="D9" i="1" l="1"/>
  <c r="D11" i="1"/>
  <c r="D12" i="1"/>
  <c r="D13" i="1"/>
  <c r="D14" i="1"/>
  <c r="D10" i="1"/>
  <c r="D8" i="1"/>
</calcChain>
</file>

<file path=xl/sharedStrings.xml><?xml version="1.0" encoding="utf-8"?>
<sst xmlns="http://schemas.openxmlformats.org/spreadsheetml/2006/main" count="7" uniqueCount="7">
  <si>
    <t>Tableau droit de donation ligne directe</t>
  </si>
  <si>
    <t>Montant de la donation</t>
  </si>
  <si>
    <t>Tranches d'imposition</t>
  </si>
  <si>
    <t>Taux d'imposition</t>
  </si>
  <si>
    <t>Droit dus</t>
  </si>
  <si>
    <t>TOTAL</t>
  </si>
  <si>
    <t>&gt; 1 779 029,00 €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</si>
</sst>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8"/>
  <sheetViews>
    <sheetView tabSelected="1" workbookViewId="0">
      <selection activeCell="B14" sqref="B14"/>
    </sheetView>
  </sheetViews>
  <sheetFormatPr baseColWidth="10" defaultColWidth="11.3984375" defaultRowHeight="14.25" x14ac:dyDescent="0.45"/>
  <cols>
    <col min="1" max="1" width="11.3984375" style="1"/>
    <col min="2" max="3" width="22.265625" style="1" customWidth="1"/>
    <col min="4" max="4" width="31.73046875" style="1" customWidth="1"/>
    <col min="5" max="16384" width="11.3984375" style="1"/>
  </cols>
  <sheetData>
    <row r="3" spans="2:4" x14ac:dyDescent="0.45">
      <c r="B3" s="6" t="s">
        <v>0</v>
      </c>
      <c r="C3" s="6"/>
      <c r="D3" s="6"/>
    </row>
    <row r="5" spans="2:4" x14ac:dyDescent="0.45">
      <c r="B5" s="1" t="s">
        <v>1</v>
      </c>
      <c r="C5" s="2">
        <v>8000</v>
      </c>
    </row>
    <row r="7" spans="2:4" x14ac:dyDescent="0.45">
      <c r="B7" s="3" t="s">
        <v>2</v>
      </c>
      <c r="C7" s="3" t="s">
        <v>3</v>
      </c>
      <c r="D7" s="3" t="s">
        <v>4</v>
      </c>
    </row>
    <row r="8" spans="2:4" x14ac:dyDescent="0.45">
      <c r="B8" s="7">
        <v>7953</v>
      </c>
      <c r="C8" s="4">
        <v>0.05</v>
      </c>
      <c r="D8" s="5">
        <f>IF($C$5&gt;B8,(B8-0)*C8,(C5-0)*C8)</f>
        <v>397.65000000000003</v>
      </c>
    </row>
    <row r="9" spans="2:4" x14ac:dyDescent="0.45">
      <c r="B9" s="7">
        <v>11930</v>
      </c>
      <c r="C9" s="4">
        <v>0.1</v>
      </c>
      <c r="D9" s="5">
        <f>IF($C$5&gt;B9,(B9-B8)*C9,IF($C$5&gt;B8,($C$5-B8)*C9,""))</f>
        <v>4.7</v>
      </c>
    </row>
    <row r="10" spans="2:4" x14ac:dyDescent="0.45">
      <c r="B10" s="7">
        <v>15679</v>
      </c>
      <c r="C10" s="4">
        <v>0.15</v>
      </c>
      <c r="D10" s="5" t="str">
        <f>IF($C$5&gt;B10,(B10-B9)*C10,IF($C$5&gt;B9,($C$5-B9)*C10,""))</f>
        <v/>
      </c>
    </row>
    <row r="11" spans="2:4" x14ac:dyDescent="0.45">
      <c r="B11" s="7">
        <v>544173</v>
      </c>
      <c r="C11" s="4">
        <v>0.2</v>
      </c>
      <c r="D11" s="5" t="str">
        <f>IF($C$5&gt;B11,(B11-B10)*C11,IF($C$5&gt;B10,($C$5-B10)*C11,""))</f>
        <v/>
      </c>
    </row>
    <row r="12" spans="2:4" x14ac:dyDescent="0.45">
      <c r="B12" s="7">
        <v>889514</v>
      </c>
      <c r="C12" s="4">
        <v>0.3</v>
      </c>
      <c r="D12" s="5" t="str">
        <f>IF($C$5&gt;B12,(B12-B11)*C12,IF($C$5&gt;B11,($C$5-B11)*C12,""))</f>
        <v/>
      </c>
    </row>
    <row r="13" spans="2:4" x14ac:dyDescent="0.45">
      <c r="B13" s="7">
        <v>1779029</v>
      </c>
      <c r="C13" s="4">
        <v>0.4</v>
      </c>
      <c r="D13" s="5" t="str">
        <f>IF($C$5&gt;B13,(B13-B12)*C13,IF($C$5&gt;B12,($C$5-B12)*C13,""))</f>
        <v/>
      </c>
    </row>
    <row r="14" spans="2:4" x14ac:dyDescent="0.45">
      <c r="B14" s="8" t="s">
        <v>6</v>
      </c>
      <c r="C14" s="4">
        <v>0.45</v>
      </c>
      <c r="D14" s="5" t="str">
        <f>IF($C$5&gt;B14,(B14-B13)*C14,IF($C$5&gt;B13,($C$5-B13)*C14,""))</f>
        <v/>
      </c>
    </row>
    <row r="15" spans="2:4" x14ac:dyDescent="0.45">
      <c r="B15" s="3" t="s">
        <v>5</v>
      </c>
      <c r="C15" s="3"/>
      <c r="D15" s="5"/>
    </row>
    <row r="17" spans="4:4" x14ac:dyDescent="0.45">
      <c r="D17" s="2"/>
    </row>
    <row r="18" spans="4:4" x14ac:dyDescent="0.45">
      <c r="D18" s="2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DMTG ligne directe</vt:lpstr>
    </vt:vector>
  </TitlesOfParts>
  <Company>Fidal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Moutardier Paul</dc:creator>
  <cp:lastModifiedBy>Thomas BUSCH</cp:lastModifiedBy>
  <dcterms:created xsi:type="dcterms:W3CDTF">2020-09-21T10:03:14Z</dcterms:created>
  <dcterms:modified xsi:type="dcterms:W3CDTF">2020-09-21T14:15:10Z</dcterms:modified>
</cp:coreProperties>
</file>