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/Desktop/"/>
    </mc:Choice>
  </mc:AlternateContent>
  <xr:revisionPtr revIDLastSave="0" documentId="13_ncr:1_{1154CEDE-B99A-CC49-A8AF-8E8E60B3D220}" xr6:coauthVersionLast="45" xr6:coauthVersionMax="45" xr10:uidLastSave="{00000000-0000-0000-0000-000000000000}"/>
  <bookViews>
    <workbookView xWindow="0" yWindow="480" windowWidth="38400" windowHeight="19240" xr2:uid="{1240D4E5-3BC7-114D-940F-0D59F91AAB8D}"/>
  </bookViews>
  <sheets>
    <sheet name="CHANTIERS EN COURS" sheetId="1" r:id="rId1"/>
  </sheets>
  <definedNames>
    <definedName name="_xlnm._FilterDatabase" localSheetId="0" hidden="1">'CHANTIERS EN COURS'!$A$6:$BD$9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7" i="1" l="1"/>
  <c r="AV7" i="1"/>
  <c r="AS7" i="1"/>
  <c r="AP7" i="1"/>
  <c r="AM7" i="1"/>
  <c r="AH7" i="1"/>
  <c r="AE7" i="1"/>
  <c r="Y7" i="1"/>
  <c r="AP9" i="1" l="1"/>
  <c r="AM9" i="1"/>
  <c r="AP8" i="1" l="1"/>
  <c r="AM8" i="1"/>
  <c r="AY8" i="1" l="1"/>
  <c r="AV8" i="1"/>
  <c r="AS9" i="1"/>
  <c r="AS8" i="1"/>
  <c r="AH9" i="1"/>
  <c r="AH8" i="1"/>
  <c r="AE8" i="1"/>
  <c r="A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Séverine TOUSSAERT</author>
  </authors>
  <commentList>
    <comment ref="W4" authorId="0" shapeId="0" xr:uid="{ABFAD95F-4552-5547-B6BA-1422A7877EC2}">
      <text>
        <r>
          <rPr>
            <b/>
            <sz val="10"/>
            <color rgb="FF000000"/>
            <rFont val="Tahoma"/>
            <family val="2"/>
          </rPr>
          <t>Séverine TOUSSAERT: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Lettre d'engagement d'avoir à produire tous les 6 mois jusqu’à l’expiration de la garantie de parfait achèvement, les attestations relatives aux obligations de déclaration et de paiement auprès de l’URSSAF (article L.243-15 du CSS)
</t>
        </r>
      </text>
    </comment>
    <comment ref="Z4" authorId="0" shapeId="0" xr:uid="{F92AA9E3-DC61-6C46-9C92-31C7BEA144C9}">
      <text>
        <r>
          <rPr>
            <b/>
            <sz val="10"/>
            <color rgb="FF000000"/>
            <rFont val="Tahoma"/>
            <family val="2"/>
          </rPr>
          <t>Séverine TOUSSAERT: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Une attestation précisant le choix de l'application de la RG de 5% ou la délivrance à venir d'une CAUTION BANCAIRE en substitution, laquelle devra être délivrée au plus tard en même temps que la production de la 1ère situation de travaux facturée</t>
        </r>
      </text>
    </comment>
    <comment ref="AA4" authorId="0" shapeId="0" xr:uid="{45313D6E-75C2-EA46-9CE2-5787CD179350}">
      <text>
        <r>
          <rPr>
            <b/>
            <sz val="10"/>
            <color rgb="FF000000"/>
            <rFont val="Tahoma"/>
            <family val="2"/>
          </rPr>
          <t>Séverine TOUSSAERT: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Une attestation du cabinet d’expert comptable indiquant la proportion du chiffre d’affaires que représentera le présent marché.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PAS NECESSAIRE POUR LES TRAITANTS</t>
        </r>
      </text>
    </comment>
  </commentList>
</comments>
</file>

<file path=xl/sharedStrings.xml><?xml version="1.0" encoding="utf-8"?>
<sst xmlns="http://schemas.openxmlformats.org/spreadsheetml/2006/main" count="155" uniqueCount="51">
  <si>
    <t>ENTREPRISE</t>
  </si>
  <si>
    <t>DEVIS MARCHÉ</t>
  </si>
  <si>
    <t>LUTTE CONTRE LE TRAVAIL DISIMULE</t>
  </si>
  <si>
    <t>ATTESTATION SUR L'HONNEUR</t>
  </si>
  <si>
    <t>K-BIS</t>
  </si>
  <si>
    <t>URSSAF</t>
  </si>
  <si>
    <t>ASSURANCES</t>
  </si>
  <si>
    <t>REGULARITE FISCALE</t>
  </si>
  <si>
    <t>PRO BTP</t>
  </si>
  <si>
    <t>CONGES PAYES</t>
  </si>
  <si>
    <t>RIB</t>
  </si>
  <si>
    <t>PROMOTEUR</t>
  </si>
  <si>
    <t>CHANTIERS</t>
  </si>
  <si>
    <t>COTE JARDINS</t>
  </si>
  <si>
    <t>X</t>
  </si>
  <si>
    <t>VALIDITE</t>
  </si>
  <si>
    <t>DATE DOCUMENT</t>
  </si>
  <si>
    <t>EXPIRE LE</t>
  </si>
  <si>
    <t>A LA DROC</t>
  </si>
  <si>
    <t>EN COURS</t>
  </si>
  <si>
    <t>SOUS-TRAITANT</t>
  </si>
  <si>
    <t>ACTE D'ENGAGEMENT
(3 exemplaires)</t>
  </si>
  <si>
    <t>ORDRE DE SERVICE
(3 exemplaires)</t>
  </si>
  <si>
    <r>
      <t xml:space="preserve">CB OU DP
</t>
    </r>
    <r>
      <rPr>
        <b/>
        <sz val="10"/>
        <color rgb="FFFF0000"/>
        <rFont val="ArialMT"/>
      </rPr>
      <t>(CB obligatoire pour le ST)</t>
    </r>
  </si>
  <si>
    <t>QUALIFICATION</t>
  </si>
  <si>
    <t>/</t>
  </si>
  <si>
    <t>NE COTISE PAS</t>
  </si>
  <si>
    <t>CB</t>
  </si>
  <si>
    <t>DROC</t>
  </si>
  <si>
    <t>DAST SIGNEE
(3 exemplaires)</t>
  </si>
  <si>
    <t>MO</t>
  </si>
  <si>
    <t>ST</t>
  </si>
  <si>
    <t>ENT</t>
  </si>
  <si>
    <t>CONTRAT DE SOUS-TRAITANCE SIGNE
(2 exemplaires)</t>
  </si>
  <si>
    <t>TABLEAU DE BORD DE SUIVI DES PIECES ADMINSTRATIVES DES ENTREPRISES CHANTIERS</t>
  </si>
  <si>
    <t>LES ELEGANTES</t>
  </si>
  <si>
    <t>ATTESTATION CHOIX RG OU CB</t>
  </si>
  <si>
    <t>FICHES TECHNIQUES DES PRODUITS UTILISES</t>
  </si>
  <si>
    <t>ATTESTATION CABINET COMPTABLE</t>
  </si>
  <si>
    <t>LETTRE D'ENGAGEMENT</t>
  </si>
  <si>
    <t>RC</t>
  </si>
  <si>
    <t>RD</t>
  </si>
  <si>
    <t>BC</t>
  </si>
  <si>
    <t>CCAP
(3 exemplaires)</t>
  </si>
  <si>
    <t xml:space="preserve">LETTRE D'INTENTION DE COMMANDE (LIC)
</t>
  </si>
  <si>
    <t>ALM</t>
  </si>
  <si>
    <t>HEXAGONE</t>
  </si>
  <si>
    <t>ADEIMMO</t>
  </si>
  <si>
    <t>ENTREPRISE BASEE AU PORTUGAL</t>
  </si>
  <si>
    <t>ATTESTATION LEGALE</t>
  </si>
  <si>
    <t>QUITUS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</si>
</sst>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>
    <font>
      <sz val="12"/>
      <color theme="1"/>
      <name val="ArialMT"/>
      <family val="2"/>
    </font>
    <font>
      <b/>
      <u/>
      <sz val="26"/>
      <color rgb="FFFF0000"/>
      <name val="ArialMT"/>
    </font>
    <font>
      <b/>
      <sz val="12"/>
      <color theme="1"/>
      <name val="ArialMT"/>
    </font>
    <font>
      <b/>
      <sz val="12"/>
      <color rgb="FFFF0000"/>
      <name val="ArialMT"/>
    </font>
    <font>
      <b/>
      <sz val="10"/>
      <color rgb="FFFF0000"/>
      <name val="ArialMT"/>
    </font>
    <font>
      <sz val="8"/>
      <name val="ArialMT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2"/>
      <color theme="8" tint="-0.249977111117893"/>
      <name val="ArialMT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hair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14" fontId="0" fillId="0" borderId="26" xfId="0" applyNumberFormat="1" applyFill="1" applyBorder="1" applyAlignment="1">
      <alignment horizontal="center" vertical="center" wrapText="1"/>
    </xf>
    <xf numFmtId="14" fontId="0" fillId="0" borderId="27" xfId="0" applyNumberFormat="1" applyFill="1" applyBorder="1" applyAlignment="1">
      <alignment horizontal="center" vertical="center" wrapText="1"/>
    </xf>
    <xf numFmtId="14" fontId="8" fillId="0" borderId="20" xfId="0" applyNumberFormat="1" applyFont="1" applyFill="1" applyBorder="1" applyAlignment="1">
      <alignment horizontal="center" vertical="center" wrapText="1"/>
    </xf>
    <xf numFmtId="14" fontId="8" fillId="0" borderId="21" xfId="0" applyNumberFormat="1" applyFont="1" applyFill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14" fontId="0" fillId="0" borderId="32" xfId="0" applyNumberFormat="1" applyFill="1" applyBorder="1" applyAlignment="1">
      <alignment horizontal="center" vertical="center" wrapText="1"/>
    </xf>
    <xf numFmtId="14" fontId="0" fillId="0" borderId="31" xfId="0" applyNumberForma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14" fontId="0" fillId="0" borderId="36" xfId="0" applyNumberFormat="1" applyFill="1" applyBorder="1" applyAlignment="1">
      <alignment horizontal="center" vertical="center" wrapText="1"/>
    </xf>
    <xf numFmtId="14" fontId="0" fillId="0" borderId="23" xfId="0" applyNumberForma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14" fontId="8" fillId="0" borderId="39" xfId="0" applyNumberFormat="1" applyFont="1" applyFill="1" applyBorder="1" applyAlignment="1">
      <alignment horizontal="center" vertical="center" wrapText="1"/>
    </xf>
    <xf numFmtId="14" fontId="8" fillId="0" borderId="40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4" fontId="0" fillId="0" borderId="15" xfId="0" applyNumberForma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vertical="center" wrapText="1"/>
    </xf>
    <xf numFmtId="14" fontId="0" fillId="0" borderId="18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9"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EFA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125"/>
      </fill>
    </dxf>
    <dxf>
      <fill>
        <patternFill>
          <bgColor rgb="FF73FEFF"/>
        </patternFill>
      </fill>
    </dxf>
    <dxf>
      <fill>
        <patternFill>
          <bgColor rgb="FF7A81FF"/>
        </patternFill>
      </fill>
    </dxf>
    <dxf>
      <fill>
        <patternFill>
          <bgColor rgb="FF0096FF"/>
        </patternFill>
      </fill>
    </dxf>
    <dxf>
      <fill>
        <patternFill>
          <bgColor rgb="FFCBF4BE"/>
        </patternFill>
      </fill>
    </dxf>
    <dxf>
      <fill>
        <patternFill>
          <bgColor rgb="FFD5B2FA"/>
        </patternFill>
      </fill>
    </dxf>
    <dxf>
      <fill>
        <patternFill>
          <bgColor rgb="FFFFEFBD"/>
        </patternFill>
      </fill>
    </dxf>
    <dxf>
      <fill>
        <patternFill>
          <bgColor rgb="FFFF8AD8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EFA00"/>
      <color rgb="FFFF8AD8"/>
      <color rgb="FFFFEFBD"/>
      <color rgb="FFD5B2FA"/>
      <color rgb="FFCBF4BE"/>
      <color rgb="FF0096FF"/>
      <color rgb="FF7A81FF"/>
      <color rgb="FF73FE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88900</xdr:colOff>
      <xdr:row>9</xdr:row>
      <xdr:rowOff>0</xdr:rowOff>
    </xdr:from>
    <xdr:to>
      <xdr:col>2</xdr:col>
      <xdr:colOff>1125444</xdr:colOff>
      <xdr:row>12</xdr:row>
      <xdr:rowOff>182295</xdr:rowOff>
    </xdr:to>
    <xdr:pic>
      <xdr:nvPicPr>
        <xdr:cNvPr id="5" name="Image 4" descr="Résultat de recherche d'images pour &quot;LOGO IDEAL GROUPE&quot;">
          <a:extLst>
            <a:ext uri="{FF2B5EF4-FFF2-40B4-BE49-F238E27FC236}">
              <a16:creationId xmlns:a16="http://schemas.microsoft.com/office/drawing/2014/main" id="{1FC10112-CD1B-594D-A4D0-784ED4FFC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38227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6" name="Image 5" descr="Résultat de recherche d'images pour &quot;LOGO IDEAL GROUPE&quot;">
          <a:extLst>
            <a:ext uri="{FF2B5EF4-FFF2-40B4-BE49-F238E27FC236}">
              <a16:creationId xmlns:a16="http://schemas.microsoft.com/office/drawing/2014/main" id="{D3489C1E-4068-A444-8BAB-EBBA3C703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54559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7" name="Image 6" descr="Résultat de recherche d'images pour &quot;LOGO IDEAL GROUPE&quot;">
          <a:extLst>
            <a:ext uri="{FF2B5EF4-FFF2-40B4-BE49-F238E27FC236}">
              <a16:creationId xmlns:a16="http://schemas.microsoft.com/office/drawing/2014/main" id="{BD0CC433-C625-0242-A1F4-68CA0A420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89738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8" name="Image 7" descr="Résultat de recherche d'images pour &quot;LOGO IDEAL GROUPE&quot;">
          <a:extLst>
            <a:ext uri="{FF2B5EF4-FFF2-40B4-BE49-F238E27FC236}">
              <a16:creationId xmlns:a16="http://schemas.microsoft.com/office/drawing/2014/main" id="{190E0004-46A1-454B-B194-37490EBAD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99517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9" name="Image 8" descr="Résultat de recherche d'images pour &quot;LOGO IDEAL GROUPE&quot;">
          <a:extLst>
            <a:ext uri="{FF2B5EF4-FFF2-40B4-BE49-F238E27FC236}">
              <a16:creationId xmlns:a16="http://schemas.microsoft.com/office/drawing/2014/main" id="{132CA3B7-493E-E34E-BB9E-0962AFB6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24536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0" name="Image 9" descr="Résultat de recherche d'images pour &quot;LOGO IDEAL GROUPE&quot;">
          <a:extLst>
            <a:ext uri="{FF2B5EF4-FFF2-40B4-BE49-F238E27FC236}">
              <a16:creationId xmlns:a16="http://schemas.microsoft.com/office/drawing/2014/main" id="{750E3BE9-40A1-4B4D-B090-2FFF54F24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34315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1" name="Image 10" descr="Résultat de recherche d'images pour &quot;LOGO IDEAL GROUPE&quot;">
          <a:extLst>
            <a:ext uri="{FF2B5EF4-FFF2-40B4-BE49-F238E27FC236}">
              <a16:creationId xmlns:a16="http://schemas.microsoft.com/office/drawing/2014/main" id="{4E1D658D-FAD5-C241-9F11-F250FC34D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473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2" name="Image 11" descr="Résultat de recherche d'images pour &quot;LOGO IDEAL GROUPE&quot;">
          <a:extLst>
            <a:ext uri="{FF2B5EF4-FFF2-40B4-BE49-F238E27FC236}">
              <a16:creationId xmlns:a16="http://schemas.microsoft.com/office/drawing/2014/main" id="{CB8D41B8-03BA-FE4F-8FC2-D867E9FFB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09626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3" name="Image 12" descr="Résultat de recherche d'images pour &quot;LOGO IDEAL GROUPE&quot;">
          <a:extLst>
            <a:ext uri="{FF2B5EF4-FFF2-40B4-BE49-F238E27FC236}">
              <a16:creationId xmlns:a16="http://schemas.microsoft.com/office/drawing/2014/main" id="{25B548DB-DB4D-1A4E-B7DB-87BDBA1D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19405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4" name="Image 13" descr="Résultat de recherche d'images pour &quot;LOGO IDEAL GROUPE&quot;">
          <a:extLst>
            <a:ext uri="{FF2B5EF4-FFF2-40B4-BE49-F238E27FC236}">
              <a16:creationId xmlns:a16="http://schemas.microsoft.com/office/drawing/2014/main" id="{90DB9FC6-DE06-4040-841C-163FDAC12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9522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5" name="Image 14" descr="Résultat de recherche d'images pour &quot;LOGO IDEAL GROUPE&quot;">
          <a:extLst>
            <a:ext uri="{FF2B5EF4-FFF2-40B4-BE49-F238E27FC236}">
              <a16:creationId xmlns:a16="http://schemas.microsoft.com/office/drawing/2014/main" id="{FEBCBF11-8C82-034A-AEB5-870F62487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04749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6" name="Image 15" descr="Résultat de recherche d'images pour &quot;LOGO IDEAL GROUPE&quot;">
          <a:extLst>
            <a:ext uri="{FF2B5EF4-FFF2-40B4-BE49-F238E27FC236}">
              <a16:creationId xmlns:a16="http://schemas.microsoft.com/office/drawing/2014/main" id="{ACCA0C85-70B0-CF4B-9847-73E1AF62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1427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7" name="Image 16" descr="Résultat de recherche d'images pour &quot;LOGO IDEAL GROUPE&quot;">
          <a:extLst>
            <a:ext uri="{FF2B5EF4-FFF2-40B4-BE49-F238E27FC236}">
              <a16:creationId xmlns:a16="http://schemas.microsoft.com/office/drawing/2014/main" id="{493C9792-1D60-E241-A8D1-09BFB223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23799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8" name="Image 17" descr="Résultat de recherche d'images pour &quot;LOGO IDEAL GROUPE&quot;">
          <a:extLst>
            <a:ext uri="{FF2B5EF4-FFF2-40B4-BE49-F238E27FC236}">
              <a16:creationId xmlns:a16="http://schemas.microsoft.com/office/drawing/2014/main" id="{0FAD7523-748A-364B-BA1B-15038E682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3840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19" name="Image 18" descr="Résultat de recherche d'images pour &quot;LOGO IDEAL GROUPE&quot;">
          <a:extLst>
            <a:ext uri="{FF2B5EF4-FFF2-40B4-BE49-F238E27FC236}">
              <a16:creationId xmlns:a16="http://schemas.microsoft.com/office/drawing/2014/main" id="{6ECE5433-FE58-BA47-82E8-64D6840C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463042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0" name="Image 19" descr="Résultat de recherche d'images pour &quot;LOGO IDEAL GROUPE&quot;">
          <a:extLst>
            <a:ext uri="{FF2B5EF4-FFF2-40B4-BE49-F238E27FC236}">
              <a16:creationId xmlns:a16="http://schemas.microsoft.com/office/drawing/2014/main" id="{DAD0E15D-F965-5F49-A038-27270A32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1333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1" name="Image 20" descr="Résultat de recherche d'images pour &quot;LOGO IDEAL GROUPE&quot;">
          <a:extLst>
            <a:ext uri="{FF2B5EF4-FFF2-40B4-BE49-F238E27FC236}">
              <a16:creationId xmlns:a16="http://schemas.microsoft.com/office/drawing/2014/main" id="{F9E30104-49A6-994C-8E2E-FCD2D6D9C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2349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2" name="Image 21" descr="Résultat de recherche d'images pour &quot;LOGO IDEAL GROUPE&quot;">
          <a:extLst>
            <a:ext uri="{FF2B5EF4-FFF2-40B4-BE49-F238E27FC236}">
              <a16:creationId xmlns:a16="http://schemas.microsoft.com/office/drawing/2014/main" id="{D3FDE579-37C3-4443-B0D6-3C7902D6C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3365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3" name="Image 22" descr="Résultat de recherche d'images pour &quot;LOGO IDEAL GROUPE&quot;">
          <a:extLst>
            <a:ext uri="{FF2B5EF4-FFF2-40B4-BE49-F238E27FC236}">
              <a16:creationId xmlns:a16="http://schemas.microsoft.com/office/drawing/2014/main" id="{5B3A33D8-D11B-4F4B-9B95-036432C6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4381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4" name="Image 23" descr="Résultat de recherche d'images pour &quot;LOGO IDEAL GROUPE&quot;">
          <a:extLst>
            <a:ext uri="{FF2B5EF4-FFF2-40B4-BE49-F238E27FC236}">
              <a16:creationId xmlns:a16="http://schemas.microsoft.com/office/drawing/2014/main" id="{AE032654-ABBF-C041-9472-EE066A88F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5397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5" name="Image 24" descr="Résultat de recherche d'images pour &quot;LOGO IDEAL GROUPE&quot;">
          <a:extLst>
            <a:ext uri="{FF2B5EF4-FFF2-40B4-BE49-F238E27FC236}">
              <a16:creationId xmlns:a16="http://schemas.microsoft.com/office/drawing/2014/main" id="{1E746023-ABE1-584C-9374-3EB1696B9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6413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6" name="Image 25" descr="Résultat de recherche d'images pour &quot;LOGO IDEAL GROUPE&quot;">
          <a:extLst>
            <a:ext uri="{FF2B5EF4-FFF2-40B4-BE49-F238E27FC236}">
              <a16:creationId xmlns:a16="http://schemas.microsoft.com/office/drawing/2014/main" id="{CF070408-2A16-9746-AC93-A9C73DD65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7429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7" name="Image 26" descr="Résultat de recherche d'images pour &quot;LOGO IDEAL GROUPE&quot;">
          <a:extLst>
            <a:ext uri="{FF2B5EF4-FFF2-40B4-BE49-F238E27FC236}">
              <a16:creationId xmlns:a16="http://schemas.microsoft.com/office/drawing/2014/main" id="{5B13536A-C8ED-7A43-A6E7-9B9BF20C0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8445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8" name="Image 27" descr="Résultat de recherche d'images pour &quot;LOGO IDEAL GROUPE&quot;">
          <a:extLst>
            <a:ext uri="{FF2B5EF4-FFF2-40B4-BE49-F238E27FC236}">
              <a16:creationId xmlns:a16="http://schemas.microsoft.com/office/drawing/2014/main" id="{4FE6A89C-3D2B-164E-80E9-EEABB54B3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59461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29" name="Image 28" descr="Résultat de recherche d'images pour &quot;LOGO IDEAL GROUPE&quot;">
          <a:extLst>
            <a:ext uri="{FF2B5EF4-FFF2-40B4-BE49-F238E27FC236}">
              <a16:creationId xmlns:a16="http://schemas.microsoft.com/office/drawing/2014/main" id="{A5C78F33-9E94-F041-87A2-E106A578E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0477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30" name="Image 29" descr="Résultat de recherche d'images pour &quot;LOGO IDEAL GROUPE&quot;">
          <a:extLst>
            <a:ext uri="{FF2B5EF4-FFF2-40B4-BE49-F238E27FC236}">
              <a16:creationId xmlns:a16="http://schemas.microsoft.com/office/drawing/2014/main" id="{CF58A42C-5FAA-6C42-9633-EFBE0765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20014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31" name="Image 30" descr="Résultat de recherche d'images pour &quot;LOGO IDEAL GROUPE&quot;">
          <a:extLst>
            <a:ext uri="{FF2B5EF4-FFF2-40B4-BE49-F238E27FC236}">
              <a16:creationId xmlns:a16="http://schemas.microsoft.com/office/drawing/2014/main" id="{08698B05-82AD-6946-B9D9-37DEE9D30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39953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32" name="Image 31" descr="Résultat de recherche d'images pour &quot;LOGO IDEAL GROUPE&quot;">
          <a:extLst>
            <a:ext uri="{FF2B5EF4-FFF2-40B4-BE49-F238E27FC236}">
              <a16:creationId xmlns:a16="http://schemas.microsoft.com/office/drawing/2014/main" id="{9D963F39-4EAC-EC4D-B95D-EE0E95C4E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649732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33" name="Image 32" descr="Résultat de recherche d'images pour &quot;LOGO IDEAL GROUPE&quot;">
          <a:extLst>
            <a:ext uri="{FF2B5EF4-FFF2-40B4-BE49-F238E27FC236}">
              <a16:creationId xmlns:a16="http://schemas.microsoft.com/office/drawing/2014/main" id="{7B784108-B679-B845-8CE3-95EFE5DF5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700151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50800</xdr:colOff>
      <xdr:row>9</xdr:row>
      <xdr:rowOff>0</xdr:rowOff>
    </xdr:from>
    <xdr:ext cx="1036544" cy="808829"/>
    <xdr:pic>
      <xdr:nvPicPr>
        <xdr:cNvPr id="34" name="Image 33" descr="Résultat de recherche d'images pour &quot;LOGO IDEAL GROUPE&quot;">
          <a:extLst>
            <a:ext uri="{FF2B5EF4-FFF2-40B4-BE49-F238E27FC236}">
              <a16:creationId xmlns:a16="http://schemas.microsoft.com/office/drawing/2014/main" id="{4FB9A6F0-19F7-784C-8010-EB5F1C355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73494900"/>
          <a:ext cx="1036544" cy="808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88900</xdr:colOff>
      <xdr:row>7</xdr:row>
      <xdr:rowOff>76200</xdr:rowOff>
    </xdr:from>
    <xdr:to>
      <xdr:col>2</xdr:col>
      <xdr:colOff>1168400</xdr:colOff>
      <xdr:row>7</xdr:row>
      <xdr:rowOff>901700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37C06CE9-2E96-CC46-8B3C-23B07D120F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7813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8</xdr:row>
      <xdr:rowOff>76200</xdr:rowOff>
    </xdr:from>
    <xdr:to>
      <xdr:col>2</xdr:col>
      <xdr:colOff>1143000</xdr:colOff>
      <xdr:row>8</xdr:row>
      <xdr:rowOff>901700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DDFE9313-2A46-8941-B9F9-BEF1CA7475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37465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242F27EF-82EC-3B47-9173-EEA2A02C9F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153035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968CBC5A-7DA9-AB41-95BD-57455189EB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201803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A53E012D-DCD2-3640-8649-A37827075E9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211201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1143000</xdr:colOff>
      <xdr:row>12</xdr:row>
      <xdr:rowOff>198966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9A71ED31-C3B0-DD4B-9497-3CDC39988D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220853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7C019F-BCCB-3F4C-9C29-F6587FB0AD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278638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1842BD83-2CCD-174B-99CD-38070E577E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404114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74B7034F-0F5A-8740-8BBA-6CB491E5921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452374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9DBE62E6-484C-C144-A8D9-726E7953B01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481457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1168400</xdr:colOff>
      <xdr:row>12</xdr:row>
      <xdr:rowOff>198966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12B8B4A1-5EAA-554D-AA85-DC579E4351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490982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1168400</xdr:colOff>
      <xdr:row>12</xdr:row>
      <xdr:rowOff>198966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3D2FB97E-4F28-AF47-938E-D6FD1F8B234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519811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38D9984A-E116-5B48-BA0E-70E53055EF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77977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9D95563A-5C95-BD4E-9568-5C259C7352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87629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1168400</xdr:colOff>
      <xdr:row>12</xdr:row>
      <xdr:rowOff>198966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BB024D82-A92C-DB43-A150-1572883133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703453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5B1176AE-FCA8-FE48-9386-4A82521156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741934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12</xdr:row>
      <xdr:rowOff>198966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C7CB4F49-EF17-8647-8BD0-7007FFAD4B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790194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9</xdr:row>
      <xdr:rowOff>0</xdr:rowOff>
    </xdr:from>
    <xdr:to>
      <xdr:col>2</xdr:col>
      <xdr:colOff>1130300</xdr:colOff>
      <xdr:row>12</xdr:row>
      <xdr:rowOff>198966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9D9F5A57-354B-D24D-AD54-FFE9D91544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799846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1155700</xdr:colOff>
      <xdr:row>13</xdr:row>
      <xdr:rowOff>14111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F70386CE-4583-B344-910A-16270E8E3B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108927900"/>
          <a:ext cx="1079500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</xdr:colOff>
      <xdr:row>9</xdr:row>
      <xdr:rowOff>0</xdr:rowOff>
    </xdr:from>
    <xdr:to>
      <xdr:col>2</xdr:col>
      <xdr:colOff>1136612</xdr:colOff>
      <xdr:row>12</xdr:row>
      <xdr:rowOff>61617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2B395482-C84F-B741-BAF2-8A5EFE4D3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399" y="1100074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9</xdr:row>
      <xdr:rowOff>0</xdr:rowOff>
    </xdr:from>
    <xdr:to>
      <xdr:col>2</xdr:col>
      <xdr:colOff>1174713</xdr:colOff>
      <xdr:row>12</xdr:row>
      <xdr:rowOff>46565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74475F1-3BFA-8245-B783-7AAA2AF6E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0" y="106184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EEFEF59D-1A51-DF41-B32D-5C44EB52F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70864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6813ADFF-C287-F54E-AE76-AE03C91DA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1080643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13434317-CC1E-0D4A-A228-810F82B5F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41654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EF9214C7-FB97-724E-931D-CA2982CA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32002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09755630-8675-C44F-87AF-8EED0FA5C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22350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769E5039-DBF3-E143-9410-4962A2A91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012698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9</xdr:row>
      <xdr:rowOff>0</xdr:rowOff>
    </xdr:from>
    <xdr:to>
      <xdr:col>2</xdr:col>
      <xdr:colOff>1162013</xdr:colOff>
      <xdr:row>12</xdr:row>
      <xdr:rowOff>46565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id="{E261E2FA-C718-3C44-B3B1-8D9067E1B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1003681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9</xdr:row>
      <xdr:rowOff>0</xdr:rowOff>
    </xdr:from>
    <xdr:to>
      <xdr:col>2</xdr:col>
      <xdr:colOff>1162013</xdr:colOff>
      <xdr:row>12</xdr:row>
      <xdr:rowOff>46565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7C6B57AE-8B81-BD49-B8A3-B3FBDE503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994029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9</xdr:row>
      <xdr:rowOff>0</xdr:rowOff>
    </xdr:from>
    <xdr:to>
      <xdr:col>2</xdr:col>
      <xdr:colOff>1162013</xdr:colOff>
      <xdr:row>12</xdr:row>
      <xdr:rowOff>46565</xdr:rowOff>
    </xdr:to>
    <xdr:pic>
      <xdr:nvPicPr>
        <xdr:cNvPr id="64" name="Image 63">
          <a:extLst>
            <a:ext uri="{FF2B5EF4-FFF2-40B4-BE49-F238E27FC236}">
              <a16:creationId xmlns:a16="http://schemas.microsoft.com/office/drawing/2014/main" id="{C0E1E56E-22E7-4242-9D79-44297E42E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98437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9</xdr:row>
      <xdr:rowOff>0</xdr:rowOff>
    </xdr:from>
    <xdr:to>
      <xdr:col>2</xdr:col>
      <xdr:colOff>1162013</xdr:colOff>
      <xdr:row>12</xdr:row>
      <xdr:rowOff>46565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08C0614D-D6D9-6F4A-9C77-07658D2B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974725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9</xdr:row>
      <xdr:rowOff>0</xdr:rowOff>
    </xdr:from>
    <xdr:to>
      <xdr:col>2</xdr:col>
      <xdr:colOff>1174713</xdr:colOff>
      <xdr:row>12</xdr:row>
      <xdr:rowOff>46565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879054CB-0267-674A-A3E1-B91C29A47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0" y="93611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9</xdr:row>
      <xdr:rowOff>0</xdr:rowOff>
    </xdr:from>
    <xdr:to>
      <xdr:col>2</xdr:col>
      <xdr:colOff>1174713</xdr:colOff>
      <xdr:row>12</xdr:row>
      <xdr:rowOff>46565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4BE60CB6-A96B-2048-9083-89BB45FC0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0" y="916813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9</xdr:row>
      <xdr:rowOff>0</xdr:rowOff>
    </xdr:from>
    <xdr:to>
      <xdr:col>2</xdr:col>
      <xdr:colOff>1174713</xdr:colOff>
      <xdr:row>12</xdr:row>
      <xdr:rowOff>46565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032082A8-CB98-404E-8B1A-AE1412F0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0" y="945769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id="{5F44D9B3-C945-E648-BA96-0C5E299E5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810260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247E34E0-A9B1-3D4F-896C-93FF4D0DA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781812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id="{26DF8189-4AF4-C34D-A14C-91A25322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771652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053DBB93-D573-7B4C-AAC9-34648F7F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762000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46E79A06-69A0-B142-A2A3-B49C6C35A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752348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3010D804-A0D7-9E40-8E0B-6E30686E0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71386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F7764119-A1CD-B845-923D-1B9D74CE5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723519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7ED6940E-8CA1-5643-B5A9-96B75970C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685038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id="{15B6C2E3-1F5A-6140-B51C-9D059466F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63639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id="{BB5C53AF-8637-BC42-8553-232EFA997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626745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E877198-D921-6E45-B7F8-53A2ABB91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617093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3AB42B7C-7FDF-1E48-9AFF-B0FE3C0E4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607441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B3F4D094-8EF9-BC4F-B246-5CB21FF6C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597916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351B2906-8E15-F149-9772-EA48FDA46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6908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E5BAD5E7-7F8E-DE40-94C8-F84CCADB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59435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893A2DB8-9FB6-4C43-91C5-8C2C5CF0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49783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06B7A1E8-FAE0-9A42-9315-447AE789C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40131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15B47E5F-1F50-9644-BC79-0884BDA01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30606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9</xdr:row>
      <xdr:rowOff>0</xdr:rowOff>
    </xdr:from>
    <xdr:to>
      <xdr:col>2</xdr:col>
      <xdr:colOff>1098513</xdr:colOff>
      <xdr:row>12</xdr:row>
      <xdr:rowOff>46565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4A3DBD13-571B-B04B-9FF4-35668B9DB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300" y="472440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9</xdr:row>
      <xdr:rowOff>0</xdr:rowOff>
    </xdr:from>
    <xdr:to>
      <xdr:col>2</xdr:col>
      <xdr:colOff>1111213</xdr:colOff>
      <xdr:row>12</xdr:row>
      <xdr:rowOff>46565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id="{ADF7315E-EF2D-1747-BAAE-D9864B3EB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443484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9</xdr:row>
      <xdr:rowOff>0</xdr:rowOff>
    </xdr:from>
    <xdr:to>
      <xdr:col>2</xdr:col>
      <xdr:colOff>1111213</xdr:colOff>
      <xdr:row>12</xdr:row>
      <xdr:rowOff>46565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C92179CB-C716-0141-94A2-6DD6A864A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433832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9</xdr:row>
      <xdr:rowOff>0</xdr:rowOff>
    </xdr:from>
    <xdr:to>
      <xdr:col>2</xdr:col>
      <xdr:colOff>1111213</xdr:colOff>
      <xdr:row>12</xdr:row>
      <xdr:rowOff>46565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994B5141-AD64-0941-8B44-C24200C34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424180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9</xdr:row>
      <xdr:rowOff>0</xdr:rowOff>
    </xdr:from>
    <xdr:to>
      <xdr:col>2</xdr:col>
      <xdr:colOff>1111213</xdr:colOff>
      <xdr:row>12</xdr:row>
      <xdr:rowOff>46565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id="{89D51532-0666-8A47-8D73-437808CB4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414528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9</xdr:row>
      <xdr:rowOff>0</xdr:rowOff>
    </xdr:from>
    <xdr:to>
      <xdr:col>2</xdr:col>
      <xdr:colOff>1162013</xdr:colOff>
      <xdr:row>12</xdr:row>
      <xdr:rowOff>46565</xdr:rowOff>
    </xdr:to>
    <xdr:pic>
      <xdr:nvPicPr>
        <xdr:cNvPr id="92" name="Image 91">
          <a:extLst>
            <a:ext uri="{FF2B5EF4-FFF2-40B4-BE49-F238E27FC236}">
              <a16:creationId xmlns:a16="http://schemas.microsoft.com/office/drawing/2014/main" id="{A3E5CB21-5446-5940-A9C6-56557B256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395605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9</xdr:row>
      <xdr:rowOff>0</xdr:rowOff>
    </xdr:from>
    <xdr:to>
      <xdr:col>2</xdr:col>
      <xdr:colOff>1162013</xdr:colOff>
      <xdr:row>12</xdr:row>
      <xdr:rowOff>46565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id="{D88B3321-E388-2642-BB54-E0A8C9F98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3800" y="385953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id="{0A9392B0-4EF9-2D44-A09D-4462EFE34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337439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AE183BD7-8B7F-374F-9AEB-E66A32D0F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347091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id="{74EAE51B-52F4-3641-98DD-B7F34118D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356743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7CC5A728-5515-3141-9873-59880C40D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289052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id="{C49FF7B9-FC3C-1845-954A-2473021C7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298704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5F01886D-7B35-B746-911F-DE515364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308356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id="{85B39F9F-4F09-F541-8FDC-493A6DC09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69621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0FA6FBED-3AB7-9241-BA55-984EAF0A5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5031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8D7E20D0-2E21-F84B-B459-95E56F191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240665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9</xdr:row>
      <xdr:rowOff>0</xdr:rowOff>
    </xdr:from>
    <xdr:to>
      <xdr:col>2</xdr:col>
      <xdr:colOff>1111213</xdr:colOff>
      <xdr:row>12</xdr:row>
      <xdr:rowOff>46565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585E751F-7675-2F43-BC12-5FBF064AA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231521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7EEBB815-BB6F-3D4A-B077-ADE6FFDDC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92786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9018EDDC-5C2F-294B-9235-C17CEBA78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83134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106" name="Image 105">
          <a:extLst>
            <a:ext uri="{FF2B5EF4-FFF2-40B4-BE49-F238E27FC236}">
              <a16:creationId xmlns:a16="http://schemas.microsoft.com/office/drawing/2014/main" id="{1A5AD715-1C25-6C40-8FB9-0A3157F2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73482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9</xdr:row>
      <xdr:rowOff>0</xdr:rowOff>
    </xdr:from>
    <xdr:to>
      <xdr:col>2</xdr:col>
      <xdr:colOff>1149313</xdr:colOff>
      <xdr:row>12</xdr:row>
      <xdr:rowOff>46565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AD71C829-E0DE-A847-9648-193C92F1D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63830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75558E93-CFAA-B04E-832F-510118751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144653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8D060467-54AE-F946-8CE7-F3684518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135001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6575AEF8-431E-A742-919E-198B836A0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125349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4CA5A300-EBCF-9149-BABF-54EC25113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115697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C4DA15F0-C955-8D41-A5A0-0603CEDF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106045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id="{D1A45C42-D09C-1247-A1BF-C80C94796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96266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2A67E861-7E03-AD4C-89D5-9A7519DDB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86614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93EAF665-7948-7842-AC50-913FCB786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76962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63500</xdr:colOff>
      <xdr:row>9</xdr:row>
      <xdr:rowOff>0</xdr:rowOff>
    </xdr:from>
    <xdr:to>
      <xdr:col>2</xdr:col>
      <xdr:colOff>1123913</xdr:colOff>
      <xdr:row>12</xdr:row>
      <xdr:rowOff>46565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6A8FC494-F758-294F-9A52-40A4FD3A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67310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9</xdr:row>
      <xdr:rowOff>0</xdr:rowOff>
    </xdr:from>
    <xdr:to>
      <xdr:col>2</xdr:col>
      <xdr:colOff>1136613</xdr:colOff>
      <xdr:row>12</xdr:row>
      <xdr:rowOff>46565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9CE97185-2AA4-374D-9A76-18FCF406E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5765800"/>
          <a:ext cx="1060413" cy="673099"/>
        </a:xfrm>
        <a:prstGeom prst="rect">
          <a:avLst/>
        </a:prstGeom>
      </xdr:spPr>
    </xdr:pic>
    <xdr:clientData/>
  </xdr:twoCellAnchor>
  <xdr:twoCellAnchor editAs="oneCell">
    <xdr:from>
      <xdr:col>2</xdr:col>
      <xdr:colOff>25399</xdr:colOff>
      <xdr:row>9</xdr:row>
      <xdr:rowOff>0</xdr:rowOff>
    </xdr:from>
    <xdr:to>
      <xdr:col>2</xdr:col>
      <xdr:colOff>1193040</xdr:colOff>
      <xdr:row>12</xdr:row>
      <xdr:rowOff>71966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id="{D4CCE2E7-A895-0D44-BCBB-AAE9B774F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599" y="83921600"/>
          <a:ext cx="1167641" cy="698500"/>
        </a:xfrm>
        <a:prstGeom prst="rect">
          <a:avLst/>
        </a:prstGeom>
      </xdr:spPr>
    </xdr:pic>
    <xdr:clientData/>
  </xdr:twoCellAnchor>
  <xdr:oneCellAnchor>
    <xdr:from>
      <xdr:col>2</xdr:col>
      <xdr:colOff>14581</xdr:colOff>
      <xdr:row>9</xdr:row>
      <xdr:rowOff>0</xdr:rowOff>
    </xdr:from>
    <xdr:ext cx="1167641" cy="698500"/>
    <xdr:pic>
      <xdr:nvPicPr>
        <xdr:cNvPr id="121" name="Image 120">
          <a:extLst>
            <a:ext uri="{FF2B5EF4-FFF2-40B4-BE49-F238E27FC236}">
              <a16:creationId xmlns:a16="http://schemas.microsoft.com/office/drawing/2014/main" id="{ABA94811-CE56-6741-B644-D7EDCAF3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8192" y="85809667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18" name="Image 117">
          <a:extLst>
            <a:ext uri="{FF2B5EF4-FFF2-40B4-BE49-F238E27FC236}">
              <a16:creationId xmlns:a16="http://schemas.microsoft.com/office/drawing/2014/main" id="{3809EE9A-840F-A748-9907-381C25EFC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599" y="84886800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0" name="Image 119">
          <a:extLst>
            <a:ext uri="{FF2B5EF4-FFF2-40B4-BE49-F238E27FC236}">
              <a16:creationId xmlns:a16="http://schemas.microsoft.com/office/drawing/2014/main" id="{8158232F-8C29-C54F-87B5-D036F5746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58759607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2" name="Image 121">
          <a:extLst>
            <a:ext uri="{FF2B5EF4-FFF2-40B4-BE49-F238E27FC236}">
              <a16:creationId xmlns:a16="http://schemas.microsoft.com/office/drawing/2014/main" id="{D7CDFC8F-8178-2C4B-80C5-32C559481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46224237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3" name="Image 122">
          <a:extLst>
            <a:ext uri="{FF2B5EF4-FFF2-40B4-BE49-F238E27FC236}">
              <a16:creationId xmlns:a16="http://schemas.microsoft.com/office/drawing/2014/main" id="{7B2100B6-F8FE-8F4D-9D22-CD60B30E9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32724607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4" name="Image 123">
          <a:extLst>
            <a:ext uri="{FF2B5EF4-FFF2-40B4-BE49-F238E27FC236}">
              <a16:creationId xmlns:a16="http://schemas.microsoft.com/office/drawing/2014/main" id="{BFCD7233-2FE4-DD40-8309-2FED94824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19224978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5" name="Image 124">
          <a:extLst>
            <a:ext uri="{FF2B5EF4-FFF2-40B4-BE49-F238E27FC236}">
              <a16:creationId xmlns:a16="http://schemas.microsoft.com/office/drawing/2014/main" id="{FBB2B192-48FE-9C4F-9391-83B614E97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25010533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6" name="Image 125">
          <a:extLst>
            <a:ext uri="{FF2B5EF4-FFF2-40B4-BE49-F238E27FC236}">
              <a16:creationId xmlns:a16="http://schemas.microsoft.com/office/drawing/2014/main" id="{1829593C-B560-CC43-9002-56923C792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27903311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7" name="Image 126">
          <a:extLst>
            <a:ext uri="{FF2B5EF4-FFF2-40B4-BE49-F238E27FC236}">
              <a16:creationId xmlns:a16="http://schemas.microsoft.com/office/drawing/2014/main" id="{1DFAF8F8-2D54-9740-A2D1-9F97581E9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90580163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8" name="Image 127">
          <a:extLst>
            <a:ext uri="{FF2B5EF4-FFF2-40B4-BE49-F238E27FC236}">
              <a16:creationId xmlns:a16="http://schemas.microsoft.com/office/drawing/2014/main" id="{E4A5F717-903B-3E47-8CA1-2C8E14021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94437200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29" name="Image 128">
          <a:extLst>
            <a:ext uri="{FF2B5EF4-FFF2-40B4-BE49-F238E27FC236}">
              <a16:creationId xmlns:a16="http://schemas.microsoft.com/office/drawing/2014/main" id="{18183E75-137C-F145-BF49-6A6544D17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29831830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0" name="Image 129">
          <a:extLst>
            <a:ext uri="{FF2B5EF4-FFF2-40B4-BE49-F238E27FC236}">
              <a16:creationId xmlns:a16="http://schemas.microsoft.com/office/drawing/2014/main" id="{0F64356A-8104-3442-A7AE-9B1AFC15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64545163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6</xdr:row>
      <xdr:rowOff>139700</xdr:rowOff>
    </xdr:from>
    <xdr:ext cx="1167641" cy="698500"/>
    <xdr:pic>
      <xdr:nvPicPr>
        <xdr:cNvPr id="131" name="Image 130">
          <a:extLst>
            <a:ext uri="{FF2B5EF4-FFF2-40B4-BE49-F238E27FC236}">
              <a16:creationId xmlns:a16="http://schemas.microsoft.com/office/drawing/2014/main" id="{0799FBEA-DEC0-654B-9B75-C854D9CD0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67649607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2" name="Image 131">
          <a:extLst>
            <a:ext uri="{FF2B5EF4-FFF2-40B4-BE49-F238E27FC236}">
              <a16:creationId xmlns:a16="http://schemas.microsoft.com/office/drawing/2014/main" id="{D1B3CDEA-FD23-E143-8107-203A51C1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2832570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3" name="Image 132">
          <a:extLst>
            <a:ext uri="{FF2B5EF4-FFF2-40B4-BE49-F238E27FC236}">
              <a16:creationId xmlns:a16="http://schemas.microsoft.com/office/drawing/2014/main" id="{8A81DBC6-08C9-CF4E-A42D-95D61B5A5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27903311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4" name="Image 133">
          <a:extLst>
            <a:ext uri="{FF2B5EF4-FFF2-40B4-BE49-F238E27FC236}">
              <a16:creationId xmlns:a16="http://schemas.microsoft.com/office/drawing/2014/main" id="{5FB24E80-A94E-4248-ACB7-FCCB61FB8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52974052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5" name="Image 134">
          <a:extLst>
            <a:ext uri="{FF2B5EF4-FFF2-40B4-BE49-F238E27FC236}">
              <a16:creationId xmlns:a16="http://schemas.microsoft.com/office/drawing/2014/main" id="{F512ECA2-91E3-734A-9D1A-7DBFA6F47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52974052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6" name="Image 135">
          <a:extLst>
            <a:ext uri="{FF2B5EF4-FFF2-40B4-BE49-F238E27FC236}">
              <a16:creationId xmlns:a16="http://schemas.microsoft.com/office/drawing/2014/main" id="{A5CC457A-6478-EF44-AAAA-C7C5647F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109865348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7" name="Image 136">
          <a:extLst>
            <a:ext uri="{FF2B5EF4-FFF2-40B4-BE49-F238E27FC236}">
              <a16:creationId xmlns:a16="http://schemas.microsoft.com/office/drawing/2014/main" id="{AC1BD201-8EC8-644A-B899-55E0AE602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43331459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8" name="Image 137">
          <a:extLst>
            <a:ext uri="{FF2B5EF4-FFF2-40B4-BE49-F238E27FC236}">
              <a16:creationId xmlns:a16="http://schemas.microsoft.com/office/drawing/2014/main" id="{7F0BB315-5887-F44A-B7A7-B77C81794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25010533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39" name="Image 138">
          <a:extLst>
            <a:ext uri="{FF2B5EF4-FFF2-40B4-BE49-F238E27FC236}">
              <a16:creationId xmlns:a16="http://schemas.microsoft.com/office/drawing/2014/main" id="{84396C24-C510-DA47-A185-BBC8B38FD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73223496"/>
          <a:ext cx="1167641" cy="698500"/>
        </a:xfrm>
        <a:prstGeom prst="rect">
          <a:avLst/>
        </a:prstGeom>
      </xdr:spPr>
    </xdr:pic>
    <xdr:clientData/>
  </xdr:oneCellAnchor>
  <xdr:oneCellAnchor>
    <xdr:from>
      <xdr:col>2</xdr:col>
      <xdr:colOff>25399</xdr:colOff>
      <xdr:row>9</xdr:row>
      <xdr:rowOff>0</xdr:rowOff>
    </xdr:from>
    <xdr:ext cx="1167641" cy="698500"/>
    <xdr:pic>
      <xdr:nvPicPr>
        <xdr:cNvPr id="140" name="Image 139">
          <a:extLst>
            <a:ext uri="{FF2B5EF4-FFF2-40B4-BE49-F238E27FC236}">
              <a16:creationId xmlns:a16="http://schemas.microsoft.com/office/drawing/2014/main" id="{9C05AF34-8AEE-1F45-ADEB-798E8AF35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010" y="29831830"/>
          <a:ext cx="1167641" cy="698500"/>
        </a:xfrm>
        <a:prstGeom prst="rect">
          <a:avLst/>
        </a:prstGeom>
      </xdr:spPr>
    </xdr:pic>
    <xdr:clientData/>
  </xdr:oneCellAnchor>
  <xdr:twoCellAnchor editAs="oneCell">
    <xdr:from>
      <xdr:col>2</xdr:col>
      <xdr:colOff>35277</xdr:colOff>
      <xdr:row>9</xdr:row>
      <xdr:rowOff>0</xdr:rowOff>
    </xdr:from>
    <xdr:to>
      <xdr:col>2</xdr:col>
      <xdr:colOff>1176036</xdr:colOff>
      <xdr:row>12</xdr:row>
      <xdr:rowOff>20224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3481A6F9-6726-2B48-A258-FC64CF52D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50117964"/>
          <a:ext cx="1140759" cy="646758"/>
        </a:xfrm>
        <a:prstGeom prst="rect">
          <a:avLst/>
        </a:prstGeom>
      </xdr:spPr>
    </xdr:pic>
    <xdr:clientData/>
  </xdr:twoCellAnchor>
  <xdr:twoCellAnchor editAs="oneCell">
    <xdr:from>
      <xdr:col>2</xdr:col>
      <xdr:colOff>35277</xdr:colOff>
      <xdr:row>9</xdr:row>
      <xdr:rowOff>0</xdr:rowOff>
    </xdr:from>
    <xdr:to>
      <xdr:col>2</xdr:col>
      <xdr:colOff>1176036</xdr:colOff>
      <xdr:row>12</xdr:row>
      <xdr:rowOff>20224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97857E5B-B898-0542-A883-396047710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51035185"/>
          <a:ext cx="1140759" cy="646758"/>
        </a:xfrm>
        <a:prstGeom prst="rect">
          <a:avLst/>
        </a:prstGeom>
      </xdr:spPr>
    </xdr:pic>
    <xdr:clientData/>
  </xdr:two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45" name="Image 144">
          <a:extLst>
            <a:ext uri="{FF2B5EF4-FFF2-40B4-BE49-F238E27FC236}">
              <a16:creationId xmlns:a16="http://schemas.microsoft.com/office/drawing/2014/main" id="{BEA6F7C8-6AAF-564F-B4D4-A9957635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50117964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46" name="Image 145">
          <a:extLst>
            <a:ext uri="{FF2B5EF4-FFF2-40B4-BE49-F238E27FC236}">
              <a16:creationId xmlns:a16="http://schemas.microsoft.com/office/drawing/2014/main" id="{080B623C-186A-5846-93AF-6FBB2C471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51035185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47" name="Image 146">
          <a:extLst>
            <a:ext uri="{FF2B5EF4-FFF2-40B4-BE49-F238E27FC236}">
              <a16:creationId xmlns:a16="http://schemas.microsoft.com/office/drawing/2014/main" id="{17BA0EB7-8F37-2D49-A2B3-67F7A8F26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02187964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48" name="Image 147">
          <a:extLst>
            <a:ext uri="{FF2B5EF4-FFF2-40B4-BE49-F238E27FC236}">
              <a16:creationId xmlns:a16="http://schemas.microsoft.com/office/drawing/2014/main" id="{6AC66B45-B226-2D47-AB4E-91CCF56F0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03105185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49" name="Image 148">
          <a:extLst>
            <a:ext uri="{FF2B5EF4-FFF2-40B4-BE49-F238E27FC236}">
              <a16:creationId xmlns:a16="http://schemas.microsoft.com/office/drawing/2014/main" id="{6E805347-5FA6-C245-9E13-F8D2C8920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3396148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0" name="Image 149">
          <a:extLst>
            <a:ext uri="{FF2B5EF4-FFF2-40B4-BE49-F238E27FC236}">
              <a16:creationId xmlns:a16="http://schemas.microsoft.com/office/drawing/2014/main" id="{E430C0EF-825F-864E-B7F2-C0B609D2B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3396148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2" name="Image 151">
          <a:extLst>
            <a:ext uri="{FF2B5EF4-FFF2-40B4-BE49-F238E27FC236}">
              <a16:creationId xmlns:a16="http://schemas.microsoft.com/office/drawing/2014/main" id="{A8C94C56-C269-AE4B-A675-C00EA097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33044260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3" name="Image 152">
          <a:extLst>
            <a:ext uri="{FF2B5EF4-FFF2-40B4-BE49-F238E27FC236}">
              <a16:creationId xmlns:a16="http://schemas.microsoft.com/office/drawing/2014/main" id="{BD41BB7F-BC12-ED41-8E2B-B4C158A21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00259446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4" name="Image 153">
          <a:extLst>
            <a:ext uri="{FF2B5EF4-FFF2-40B4-BE49-F238E27FC236}">
              <a16:creationId xmlns:a16="http://schemas.microsoft.com/office/drawing/2014/main" id="{D8FF7684-D4C9-3442-9651-0FAFD0C5D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05997963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5" name="Image 154">
          <a:extLst>
            <a:ext uri="{FF2B5EF4-FFF2-40B4-BE49-F238E27FC236}">
              <a16:creationId xmlns:a16="http://schemas.microsoft.com/office/drawing/2014/main" id="{3CED5798-D2B1-4D4A-80A8-308C6BBB2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74224446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6" name="Image 155">
          <a:extLst>
            <a:ext uri="{FF2B5EF4-FFF2-40B4-BE49-F238E27FC236}">
              <a16:creationId xmlns:a16="http://schemas.microsoft.com/office/drawing/2014/main" id="{39FFB10A-2F82-8C44-8CDC-2FECF81D4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32761297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7" name="Image 156">
          <a:extLst>
            <a:ext uri="{FF2B5EF4-FFF2-40B4-BE49-F238E27FC236}">
              <a16:creationId xmlns:a16="http://schemas.microsoft.com/office/drawing/2014/main" id="{62526079-CE84-8B44-8E31-FDFDF7CD4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03152223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8" name="Image 157">
          <a:extLst>
            <a:ext uri="{FF2B5EF4-FFF2-40B4-BE49-F238E27FC236}">
              <a16:creationId xmlns:a16="http://schemas.microsoft.com/office/drawing/2014/main" id="{97ADF934-1BA2-AD4A-8CD8-AF7680801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7690557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59" name="Image 158">
          <a:extLst>
            <a:ext uri="{FF2B5EF4-FFF2-40B4-BE49-F238E27FC236}">
              <a16:creationId xmlns:a16="http://schemas.microsoft.com/office/drawing/2014/main" id="{211AF6A3-2A12-2348-A765-9A872A06B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64581853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0" name="Image 159">
          <a:extLst>
            <a:ext uri="{FF2B5EF4-FFF2-40B4-BE49-F238E27FC236}">
              <a16:creationId xmlns:a16="http://schemas.microsoft.com/office/drawing/2014/main" id="{90D48550-519D-2A41-94FC-35F834D3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24365927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1" name="Image 160">
          <a:extLst>
            <a:ext uri="{FF2B5EF4-FFF2-40B4-BE49-F238E27FC236}">
              <a16:creationId xmlns:a16="http://schemas.microsoft.com/office/drawing/2014/main" id="{6042E8A3-F34E-0249-8870-C4221470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73260186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2" name="Image 161">
          <a:extLst>
            <a:ext uri="{FF2B5EF4-FFF2-40B4-BE49-F238E27FC236}">
              <a16:creationId xmlns:a16="http://schemas.microsoft.com/office/drawing/2014/main" id="{6D08774D-B42B-D246-9DA8-956DE938D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37582594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3" name="Image 162">
          <a:extLst>
            <a:ext uri="{FF2B5EF4-FFF2-40B4-BE49-F238E27FC236}">
              <a16:creationId xmlns:a16="http://schemas.microsoft.com/office/drawing/2014/main" id="{89B354F7-4BF6-994A-9ACA-0FFA1CF3A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86759816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4" name="Image 163">
          <a:extLst>
            <a:ext uri="{FF2B5EF4-FFF2-40B4-BE49-F238E27FC236}">
              <a16:creationId xmlns:a16="http://schemas.microsoft.com/office/drawing/2014/main" id="{4C65C853-2B37-0C44-9D18-363B3FE3E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80010001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5" name="Image 164">
          <a:extLst>
            <a:ext uri="{FF2B5EF4-FFF2-40B4-BE49-F238E27FC236}">
              <a16:creationId xmlns:a16="http://schemas.microsoft.com/office/drawing/2014/main" id="{68D834F9-61E2-4043-BE2E-203DFB884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30832779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6" name="Image 165">
          <a:extLst>
            <a:ext uri="{FF2B5EF4-FFF2-40B4-BE49-F238E27FC236}">
              <a16:creationId xmlns:a16="http://schemas.microsoft.com/office/drawing/2014/main" id="{B09195B6-C86A-C34F-887C-098103C57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38546853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7" name="Image 166">
          <a:extLst>
            <a:ext uri="{FF2B5EF4-FFF2-40B4-BE49-F238E27FC236}">
              <a16:creationId xmlns:a16="http://schemas.microsoft.com/office/drawing/2014/main" id="{9F886B31-12CD-E643-8A49-FD202A5FB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10866297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8" name="Image 167">
          <a:extLst>
            <a:ext uri="{FF2B5EF4-FFF2-40B4-BE49-F238E27FC236}">
              <a16:creationId xmlns:a16="http://schemas.microsoft.com/office/drawing/2014/main" id="{18EC82E0-BB55-4943-B5AB-5F1BE4778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54257964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69" name="Image 168">
          <a:extLst>
            <a:ext uri="{FF2B5EF4-FFF2-40B4-BE49-F238E27FC236}">
              <a16:creationId xmlns:a16="http://schemas.microsoft.com/office/drawing/2014/main" id="{AECD2384-20BA-034B-9460-BD05F1F4A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54939260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70" name="Image 169">
          <a:extLst>
            <a:ext uri="{FF2B5EF4-FFF2-40B4-BE49-F238E27FC236}">
              <a16:creationId xmlns:a16="http://schemas.microsoft.com/office/drawing/2014/main" id="{FCC4DB9B-CCD6-D649-86D2-83A4C2422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5585648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72" name="Image 171">
          <a:extLst>
            <a:ext uri="{FF2B5EF4-FFF2-40B4-BE49-F238E27FC236}">
              <a16:creationId xmlns:a16="http://schemas.microsoft.com/office/drawing/2014/main" id="{725E2AFD-5203-0343-B7EF-DC0524B47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58796297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74" name="Image 173">
          <a:extLst>
            <a:ext uri="{FF2B5EF4-FFF2-40B4-BE49-F238E27FC236}">
              <a16:creationId xmlns:a16="http://schemas.microsoft.com/office/drawing/2014/main" id="{BAF067F4-80FE-F549-88C3-64A546F4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3951111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75" name="Image 174">
          <a:extLst>
            <a:ext uri="{FF2B5EF4-FFF2-40B4-BE49-F238E27FC236}">
              <a16:creationId xmlns:a16="http://schemas.microsoft.com/office/drawing/2014/main" id="{DC5D0ED1-8517-7148-9B98-59C020CF4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15687594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76" name="Image 175">
          <a:extLst>
            <a:ext uri="{FF2B5EF4-FFF2-40B4-BE49-F238E27FC236}">
              <a16:creationId xmlns:a16="http://schemas.microsoft.com/office/drawing/2014/main" id="{B784C4B5-66E9-AF45-B700-C65958365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40475371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78" name="Image 177">
          <a:extLst>
            <a:ext uri="{FF2B5EF4-FFF2-40B4-BE49-F238E27FC236}">
              <a16:creationId xmlns:a16="http://schemas.microsoft.com/office/drawing/2014/main" id="{F113EA74-9B36-C74C-814E-E4A289303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1761611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79" name="Image 178">
          <a:extLst>
            <a:ext uri="{FF2B5EF4-FFF2-40B4-BE49-F238E27FC236}">
              <a16:creationId xmlns:a16="http://schemas.microsoft.com/office/drawing/2014/main" id="{1F87168F-E27B-8D40-991B-1C43174F7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18580371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0" name="Image 179">
          <a:extLst>
            <a:ext uri="{FF2B5EF4-FFF2-40B4-BE49-F238E27FC236}">
              <a16:creationId xmlns:a16="http://schemas.microsoft.com/office/drawing/2014/main" id="{3C21CDBE-2193-7A41-AE75-B1314896E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8654816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1" name="Image 180">
          <a:extLst>
            <a:ext uri="{FF2B5EF4-FFF2-40B4-BE49-F238E27FC236}">
              <a16:creationId xmlns:a16="http://schemas.microsoft.com/office/drawing/2014/main" id="{AE82A905-4BDC-074F-8909-DADCE5C7E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6368890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2" name="Image 181">
          <a:extLst>
            <a:ext uri="{FF2B5EF4-FFF2-40B4-BE49-F238E27FC236}">
              <a16:creationId xmlns:a16="http://schemas.microsoft.com/office/drawing/2014/main" id="{5A1F15A0-2CEE-8043-BD69-ECFE1A11E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21473149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3" name="Image 182">
          <a:extLst>
            <a:ext uri="{FF2B5EF4-FFF2-40B4-BE49-F238E27FC236}">
              <a16:creationId xmlns:a16="http://schemas.microsoft.com/office/drawing/2014/main" id="{949C2DBC-4A63-DD4B-A32F-061B4B2D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16651853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4" name="Image 183">
          <a:extLst>
            <a:ext uri="{FF2B5EF4-FFF2-40B4-BE49-F238E27FC236}">
              <a16:creationId xmlns:a16="http://schemas.microsoft.com/office/drawing/2014/main" id="{55D25C5A-552D-9F4A-9550-EA36C9056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25047223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5" name="Image 184">
          <a:extLst>
            <a:ext uri="{FF2B5EF4-FFF2-40B4-BE49-F238E27FC236}">
              <a16:creationId xmlns:a16="http://schemas.microsoft.com/office/drawing/2014/main" id="{680308D6-BA5C-2A49-9FE7-31C0AB638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9158111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6" name="Image 185">
          <a:extLst>
            <a:ext uri="{FF2B5EF4-FFF2-40B4-BE49-F238E27FC236}">
              <a16:creationId xmlns:a16="http://schemas.microsoft.com/office/drawing/2014/main" id="{3D32FEC1-51C7-1846-9D9A-5B2589515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3951111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7" name="Image 186">
          <a:extLst>
            <a:ext uri="{FF2B5EF4-FFF2-40B4-BE49-F238E27FC236}">
              <a16:creationId xmlns:a16="http://schemas.microsoft.com/office/drawing/2014/main" id="{6070936E-92B4-5348-ADF3-DB29A65FD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76152964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8" name="Image 187">
          <a:extLst>
            <a:ext uri="{FF2B5EF4-FFF2-40B4-BE49-F238E27FC236}">
              <a16:creationId xmlns:a16="http://schemas.microsoft.com/office/drawing/2014/main" id="{BBDD6C96-1616-A543-8CC7-1E841520B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31115742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89" name="Image 188">
          <a:extLst>
            <a:ext uri="{FF2B5EF4-FFF2-40B4-BE49-F238E27FC236}">
              <a16:creationId xmlns:a16="http://schemas.microsoft.com/office/drawing/2014/main" id="{1C272650-510C-3241-A5FA-E35280B2E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129187223"/>
          <a:ext cx="1140759" cy="646758"/>
        </a:xfrm>
        <a:prstGeom prst="rect">
          <a:avLst/>
        </a:prstGeom>
      </xdr:spPr>
    </xdr:pic>
    <xdr:clientData/>
  </xdr:oneCellAnchor>
  <xdr:oneCellAnchor>
    <xdr:from>
      <xdr:col>2</xdr:col>
      <xdr:colOff>35277</xdr:colOff>
      <xdr:row>9</xdr:row>
      <xdr:rowOff>0</xdr:rowOff>
    </xdr:from>
    <xdr:ext cx="1140759" cy="646758"/>
    <xdr:pic>
      <xdr:nvPicPr>
        <xdr:cNvPr id="190" name="Image 189">
          <a:extLst>
            <a:ext uri="{FF2B5EF4-FFF2-40B4-BE49-F238E27FC236}">
              <a16:creationId xmlns:a16="http://schemas.microsoft.com/office/drawing/2014/main" id="{180B288E-8D4A-C740-88E8-67B6C503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8888" y="86759816"/>
          <a:ext cx="1140759" cy="646758"/>
        </a:xfrm>
        <a:prstGeom prst="rect">
          <a:avLst/>
        </a:prstGeom>
      </xdr:spPr>
    </xdr:pic>
    <xdr:clientData/>
  </xdr:oneCellAnchor>
  <xdr:twoCellAnchor editAs="oneCell">
    <xdr:from>
      <xdr:col>2</xdr:col>
      <xdr:colOff>70555</xdr:colOff>
      <xdr:row>9</xdr:row>
      <xdr:rowOff>0</xdr:rowOff>
    </xdr:from>
    <xdr:to>
      <xdr:col>2</xdr:col>
      <xdr:colOff>1105370</xdr:colOff>
      <xdr:row>10</xdr:row>
      <xdr:rowOff>97366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F00D4F32-D8D8-A543-B616-FA38C7651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65663703"/>
          <a:ext cx="1034815" cy="317500"/>
        </a:xfrm>
        <a:prstGeom prst="rect">
          <a:avLst/>
        </a:prstGeom>
      </xdr:spPr>
    </xdr:pic>
    <xdr:clientData/>
  </xdr:two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193" name="Image 192">
          <a:extLst>
            <a:ext uri="{FF2B5EF4-FFF2-40B4-BE49-F238E27FC236}">
              <a16:creationId xmlns:a16="http://schemas.microsoft.com/office/drawing/2014/main" id="{7639CFF7-A029-A34C-8E98-0ADC0FDB0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66627962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194" name="Image 193">
          <a:extLst>
            <a:ext uri="{FF2B5EF4-FFF2-40B4-BE49-F238E27FC236}">
              <a16:creationId xmlns:a16="http://schemas.microsoft.com/office/drawing/2014/main" id="{23403D0D-4FFD-8D46-A3FF-A70913A88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5879629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195" name="Image 194">
          <a:extLst>
            <a:ext uri="{FF2B5EF4-FFF2-40B4-BE49-F238E27FC236}">
              <a16:creationId xmlns:a16="http://schemas.microsoft.com/office/drawing/2014/main" id="{7203EC0F-C0D7-9546-BFAC-4C6331317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8772407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196" name="Image 195">
          <a:extLst>
            <a:ext uri="{FF2B5EF4-FFF2-40B4-BE49-F238E27FC236}">
              <a16:creationId xmlns:a16="http://schemas.microsoft.com/office/drawing/2014/main" id="{B43602A4-0DCB-5F46-AE59-4B49EF224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28057592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197" name="Image 196">
          <a:extLst>
            <a:ext uri="{FF2B5EF4-FFF2-40B4-BE49-F238E27FC236}">
              <a16:creationId xmlns:a16="http://schemas.microsoft.com/office/drawing/2014/main" id="{4295C49A-190F-104C-AD2C-253803C5B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28057592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198" name="Image 197">
          <a:extLst>
            <a:ext uri="{FF2B5EF4-FFF2-40B4-BE49-F238E27FC236}">
              <a16:creationId xmlns:a16="http://schemas.microsoft.com/office/drawing/2014/main" id="{AA99A292-B765-E945-A140-FA78C7ACA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43485740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199" name="Image 198">
          <a:extLst>
            <a:ext uri="{FF2B5EF4-FFF2-40B4-BE49-F238E27FC236}">
              <a16:creationId xmlns:a16="http://schemas.microsoft.com/office/drawing/2014/main" id="{5F77FFB0-1C2A-7544-AD8E-F7D71A614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8772407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0" name="Image 199">
          <a:extLst>
            <a:ext uri="{FF2B5EF4-FFF2-40B4-BE49-F238E27FC236}">
              <a16:creationId xmlns:a16="http://schemas.microsoft.com/office/drawing/2014/main" id="{7D875B0E-7FA6-4841-8E69-AB227CFAC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78199074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1" name="Image 200">
          <a:extLst>
            <a:ext uri="{FF2B5EF4-FFF2-40B4-BE49-F238E27FC236}">
              <a16:creationId xmlns:a16="http://schemas.microsoft.com/office/drawing/2014/main" id="{8C389EFA-F978-0441-9009-1FE06AC2F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83020370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2" name="Image 201">
          <a:extLst>
            <a:ext uri="{FF2B5EF4-FFF2-40B4-BE49-F238E27FC236}">
              <a16:creationId xmlns:a16="http://schemas.microsoft.com/office/drawing/2014/main" id="{4A94AEAF-6DE5-8745-A5C1-BE7DD043E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86877407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3" name="Image 202">
          <a:extLst>
            <a:ext uri="{FF2B5EF4-FFF2-40B4-BE49-F238E27FC236}">
              <a16:creationId xmlns:a16="http://schemas.microsoft.com/office/drawing/2014/main" id="{BCD7FBFB-C19F-6141-BD9A-5357229FF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43485740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4" name="Image 203">
          <a:extLst>
            <a:ext uri="{FF2B5EF4-FFF2-40B4-BE49-F238E27FC236}">
              <a16:creationId xmlns:a16="http://schemas.microsoft.com/office/drawing/2014/main" id="{D4009A96-F1EF-9542-85C8-D4742BCAC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83020370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5" name="Image 204">
          <a:extLst>
            <a:ext uri="{FF2B5EF4-FFF2-40B4-BE49-F238E27FC236}">
              <a16:creationId xmlns:a16="http://schemas.microsoft.com/office/drawing/2014/main" id="{963D6143-47E9-E742-8C07-BE06C6780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142804444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6" name="Image 205">
          <a:extLst>
            <a:ext uri="{FF2B5EF4-FFF2-40B4-BE49-F238E27FC236}">
              <a16:creationId xmlns:a16="http://schemas.microsoft.com/office/drawing/2014/main" id="{0E145B12-79BC-8B44-82C5-ACBF3E44F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148590000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7" name="Image 206">
          <a:extLst>
            <a:ext uri="{FF2B5EF4-FFF2-40B4-BE49-F238E27FC236}">
              <a16:creationId xmlns:a16="http://schemas.microsoft.com/office/drawing/2014/main" id="{5D0CD4E0-1849-E443-91A7-3CDDE1B85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154375555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8" name="Image 207">
          <a:extLst>
            <a:ext uri="{FF2B5EF4-FFF2-40B4-BE49-F238E27FC236}">
              <a16:creationId xmlns:a16="http://schemas.microsoft.com/office/drawing/2014/main" id="{4B416A7C-FC7C-2846-8434-6D828B280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142804444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70555</xdr:colOff>
      <xdr:row>9</xdr:row>
      <xdr:rowOff>0</xdr:rowOff>
    </xdr:from>
    <xdr:ext cx="1034815" cy="317500"/>
    <xdr:pic>
      <xdr:nvPicPr>
        <xdr:cNvPr id="209" name="Image 208">
          <a:extLst>
            <a:ext uri="{FF2B5EF4-FFF2-40B4-BE49-F238E27FC236}">
              <a16:creationId xmlns:a16="http://schemas.microsoft.com/office/drawing/2014/main" id="{6AE3C383-F576-3B4B-A3A1-5D72DBD39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74166" y="171732222"/>
          <a:ext cx="1034815" cy="317500"/>
        </a:xfrm>
        <a:prstGeom prst="rect">
          <a:avLst/>
        </a:prstGeom>
      </xdr:spPr>
    </xdr:pic>
    <xdr:clientData/>
  </xdr:oneCellAnchor>
  <xdr:oneCellAnchor>
    <xdr:from>
      <xdr:col>2</xdr:col>
      <xdr:colOff>47037</xdr:colOff>
      <xdr:row>9</xdr:row>
      <xdr:rowOff>0</xdr:rowOff>
    </xdr:from>
    <xdr:ext cx="1140759" cy="646758"/>
    <xdr:pic>
      <xdr:nvPicPr>
        <xdr:cNvPr id="212" name="Image 211">
          <a:extLst>
            <a:ext uri="{FF2B5EF4-FFF2-40B4-BE49-F238E27FC236}">
              <a16:creationId xmlns:a16="http://schemas.microsoft.com/office/drawing/2014/main" id="{C250CE51-02B9-6147-8721-FAB545442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0648" y="164947130"/>
          <a:ext cx="1140759" cy="646758"/>
        </a:xfrm>
        <a:prstGeom prst="rect">
          <a:avLst/>
        </a:prstGeom>
      </xdr:spPr>
    </xdr:pic>
    <xdr:clientData/>
  </xdr:oneCellAnchor>
  <xdr:twoCellAnchor editAs="oneCell">
    <xdr:from>
      <xdr:col>2</xdr:col>
      <xdr:colOff>58796</xdr:colOff>
      <xdr:row>9</xdr:row>
      <xdr:rowOff>0</xdr:rowOff>
    </xdr:from>
    <xdr:to>
      <xdr:col>2</xdr:col>
      <xdr:colOff>1138296</xdr:colOff>
      <xdr:row>12</xdr:row>
      <xdr:rowOff>198966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id="{015277D4-AB4D-DB4B-A014-5C3C9F0419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407" y="134855185"/>
          <a:ext cx="1079500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D10B-3CB7-C54C-849A-E8E06406EADD}">
  <dimension ref="A2:BD10"/>
  <sheetViews>
    <sheetView tabSelected="1" view="pageBreakPreview" zoomScale="75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9" sqref="B9"/>
    </sheetView>
  </sheetViews>
  <sheetFormatPr baseColWidth="10" defaultRowHeight="16"/>
  <cols>
    <col min="1" max="1" width="22.140625" style="1" customWidth="1"/>
    <col min="2" max="2" width="18" style="1" bestFit="1" customWidth="1"/>
    <col min="3" max="3" width="13.5703125" style="1" customWidth="1"/>
    <col min="4" max="4" width="19.85546875" style="1" bestFit="1" customWidth="1"/>
    <col min="5" max="5" width="14.28515625" style="1" customWidth="1"/>
    <col min="6" max="6" width="14.5703125" style="1" customWidth="1"/>
    <col min="7" max="17" width="7.7109375" style="1" customWidth="1"/>
    <col min="18" max="19" width="7.140625" style="1" customWidth="1"/>
    <col min="20" max="21" width="10.7109375" style="1" customWidth="1"/>
    <col min="22" max="22" width="12.42578125" style="1" customWidth="1"/>
    <col min="23" max="25" width="11.42578125" style="1" customWidth="1"/>
    <col min="26" max="28" width="14.28515625" style="1" customWidth="1"/>
    <col min="29" max="29" width="13.28515625" style="1" customWidth="1"/>
    <col min="30" max="30" width="9" style="1" customWidth="1"/>
    <col min="31" max="32" width="13.28515625" style="1" customWidth="1"/>
    <col min="33" max="33" width="9" style="1" customWidth="1"/>
    <col min="34" max="34" width="13.28515625" style="1" customWidth="1"/>
    <col min="35" max="37" width="10.42578125" style="1" customWidth="1"/>
    <col min="38" max="38" width="9" style="1" customWidth="1"/>
    <col min="39" max="40" width="10.42578125" style="1" customWidth="1"/>
    <col min="41" max="41" width="9" style="1" customWidth="1"/>
    <col min="42" max="42" width="10.5703125" style="1" customWidth="1"/>
    <col min="43" max="43" width="13.28515625" style="1" customWidth="1"/>
    <col min="44" max="44" width="9" style="1" customWidth="1"/>
    <col min="45" max="46" width="13.28515625" style="1" customWidth="1"/>
    <col min="47" max="47" width="9" style="1" customWidth="1"/>
    <col min="48" max="49" width="13.28515625" style="1" customWidth="1"/>
    <col min="50" max="50" width="9" style="1" customWidth="1"/>
    <col min="51" max="51" width="13.28515625" style="1" customWidth="1"/>
    <col min="52" max="52" width="13.42578125" style="1" customWidth="1"/>
    <col min="53" max="53" width="9" style="1" customWidth="1"/>
    <col min="54" max="54" width="16.7109375" style="1" customWidth="1"/>
    <col min="55" max="55" width="8" style="1" customWidth="1"/>
    <col min="56" max="56" width="13.85546875" style="1" customWidth="1"/>
    <col min="57" max="16384" width="10.7109375" style="1"/>
  </cols>
  <sheetData>
    <row r="2" spans="1:56" ht="33" customHeight="1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</row>
    <row r="3" spans="1:56" ht="17" thickBot="1"/>
    <row r="4" spans="1:56" s="41" customFormat="1" ht="56" customHeight="1" thickTop="1" thickBot="1">
      <c r="A4" s="63" t="s">
        <v>0</v>
      </c>
      <c r="B4" s="63" t="s">
        <v>20</v>
      </c>
      <c r="C4" s="63" t="s">
        <v>11</v>
      </c>
      <c r="D4" s="63" t="s">
        <v>12</v>
      </c>
      <c r="E4" s="63" t="s">
        <v>28</v>
      </c>
      <c r="F4" s="66" t="s">
        <v>44</v>
      </c>
      <c r="G4" s="52" t="s">
        <v>21</v>
      </c>
      <c r="H4" s="53"/>
      <c r="I4" s="54"/>
      <c r="J4" s="52" t="s">
        <v>22</v>
      </c>
      <c r="K4" s="58"/>
      <c r="L4" s="54"/>
      <c r="M4" s="52" t="s">
        <v>43</v>
      </c>
      <c r="N4" s="54"/>
      <c r="O4" s="52" t="s">
        <v>29</v>
      </c>
      <c r="P4" s="58"/>
      <c r="Q4" s="54"/>
      <c r="R4" s="52" t="s">
        <v>33</v>
      </c>
      <c r="S4" s="54"/>
      <c r="T4" s="75" t="s">
        <v>1</v>
      </c>
      <c r="U4" s="72" t="s">
        <v>2</v>
      </c>
      <c r="V4" s="69" t="s">
        <v>3</v>
      </c>
      <c r="W4" s="52" t="s">
        <v>39</v>
      </c>
      <c r="X4" s="58"/>
      <c r="Y4" s="54"/>
      <c r="Z4" s="63" t="s">
        <v>36</v>
      </c>
      <c r="AA4" s="63" t="s">
        <v>38</v>
      </c>
      <c r="AB4" s="63" t="s">
        <v>37</v>
      </c>
      <c r="AC4" s="52" t="s">
        <v>4</v>
      </c>
      <c r="AD4" s="58"/>
      <c r="AE4" s="54"/>
      <c r="AF4" s="52" t="s">
        <v>5</v>
      </c>
      <c r="AG4" s="58"/>
      <c r="AH4" s="54"/>
      <c r="AI4" s="75" t="s">
        <v>6</v>
      </c>
      <c r="AJ4" s="72"/>
      <c r="AK4" s="72"/>
      <c r="AL4" s="72"/>
      <c r="AM4" s="72"/>
      <c r="AN4" s="72"/>
      <c r="AO4" s="72"/>
      <c r="AP4" s="69"/>
      <c r="AQ4" s="81" t="s">
        <v>7</v>
      </c>
      <c r="AR4" s="82"/>
      <c r="AS4" s="83"/>
      <c r="AT4" s="52" t="s">
        <v>8</v>
      </c>
      <c r="AU4" s="58"/>
      <c r="AV4" s="54"/>
      <c r="AW4" s="52" t="s">
        <v>9</v>
      </c>
      <c r="AX4" s="58"/>
      <c r="AY4" s="54"/>
      <c r="AZ4" s="63" t="s">
        <v>49</v>
      </c>
      <c r="BA4" s="63" t="s">
        <v>50</v>
      </c>
      <c r="BB4" s="63" t="s">
        <v>24</v>
      </c>
      <c r="BC4" s="63" t="s">
        <v>10</v>
      </c>
      <c r="BD4" s="63" t="s">
        <v>23</v>
      </c>
    </row>
    <row r="5" spans="1:56" s="41" customFormat="1" ht="56" customHeight="1" thickTop="1">
      <c r="A5" s="64"/>
      <c r="B5" s="64"/>
      <c r="C5" s="64"/>
      <c r="D5" s="64"/>
      <c r="E5" s="64"/>
      <c r="F5" s="63"/>
      <c r="G5" s="55"/>
      <c r="H5" s="56"/>
      <c r="I5" s="57"/>
      <c r="J5" s="55"/>
      <c r="K5" s="59"/>
      <c r="L5" s="57"/>
      <c r="M5" s="55"/>
      <c r="N5" s="57"/>
      <c r="O5" s="55"/>
      <c r="P5" s="59"/>
      <c r="Q5" s="57"/>
      <c r="R5" s="55"/>
      <c r="S5" s="57"/>
      <c r="T5" s="76"/>
      <c r="U5" s="73"/>
      <c r="V5" s="70"/>
      <c r="W5" s="55"/>
      <c r="X5" s="59"/>
      <c r="Y5" s="57"/>
      <c r="Z5" s="64"/>
      <c r="AA5" s="64"/>
      <c r="AB5" s="64"/>
      <c r="AC5" s="55"/>
      <c r="AD5" s="59"/>
      <c r="AE5" s="57"/>
      <c r="AF5" s="55"/>
      <c r="AG5" s="59"/>
      <c r="AH5" s="57"/>
      <c r="AI5" s="67" t="s">
        <v>18</v>
      </c>
      <c r="AJ5" s="68"/>
      <c r="AK5" s="78" t="s">
        <v>19</v>
      </c>
      <c r="AL5" s="79"/>
      <c r="AM5" s="79"/>
      <c r="AN5" s="79"/>
      <c r="AO5" s="79"/>
      <c r="AP5" s="80"/>
      <c r="AQ5" s="84"/>
      <c r="AR5" s="85"/>
      <c r="AS5" s="86"/>
      <c r="AT5" s="55"/>
      <c r="AU5" s="59"/>
      <c r="AV5" s="57"/>
      <c r="AW5" s="55"/>
      <c r="AX5" s="59"/>
      <c r="AY5" s="57"/>
      <c r="AZ5" s="64"/>
      <c r="BA5" s="64"/>
      <c r="BB5" s="64"/>
      <c r="BC5" s="64"/>
      <c r="BD5" s="64"/>
    </row>
    <row r="6" spans="1:56" ht="35" thickBot="1">
      <c r="A6" s="65"/>
      <c r="B6" s="65"/>
      <c r="C6" s="65"/>
      <c r="D6" s="65"/>
      <c r="E6" s="65"/>
      <c r="F6" s="42" t="s">
        <v>30</v>
      </c>
      <c r="G6" s="43" t="s">
        <v>32</v>
      </c>
      <c r="H6" s="45" t="s">
        <v>45</v>
      </c>
      <c r="I6" s="44" t="s">
        <v>30</v>
      </c>
      <c r="J6" s="43" t="s">
        <v>32</v>
      </c>
      <c r="K6" s="45" t="s">
        <v>45</v>
      </c>
      <c r="L6" s="44" t="s">
        <v>30</v>
      </c>
      <c r="M6" s="43" t="s">
        <v>32</v>
      </c>
      <c r="N6" s="44" t="s">
        <v>30</v>
      </c>
      <c r="O6" s="43" t="s">
        <v>32</v>
      </c>
      <c r="P6" s="45" t="s">
        <v>31</v>
      </c>
      <c r="Q6" s="44" t="s">
        <v>30</v>
      </c>
      <c r="R6" s="43" t="s">
        <v>32</v>
      </c>
      <c r="S6" s="44" t="s">
        <v>31</v>
      </c>
      <c r="T6" s="77"/>
      <c r="U6" s="74"/>
      <c r="V6" s="71"/>
      <c r="W6" s="43" t="s">
        <v>16</v>
      </c>
      <c r="X6" s="45" t="s">
        <v>15</v>
      </c>
      <c r="Y6" s="44" t="s">
        <v>17</v>
      </c>
      <c r="Z6" s="65"/>
      <c r="AA6" s="65"/>
      <c r="AB6" s="65"/>
      <c r="AC6" s="43" t="s">
        <v>16</v>
      </c>
      <c r="AD6" s="45" t="s">
        <v>15</v>
      </c>
      <c r="AE6" s="44" t="s">
        <v>17</v>
      </c>
      <c r="AF6" s="43" t="s">
        <v>16</v>
      </c>
      <c r="AG6" s="45" t="s">
        <v>15</v>
      </c>
      <c r="AH6" s="44" t="s">
        <v>17</v>
      </c>
      <c r="AI6" s="43" t="s">
        <v>40</v>
      </c>
      <c r="AJ6" s="44" t="s">
        <v>41</v>
      </c>
      <c r="AK6" s="43" t="s">
        <v>40</v>
      </c>
      <c r="AL6" s="45" t="s">
        <v>15</v>
      </c>
      <c r="AM6" s="44" t="s">
        <v>17</v>
      </c>
      <c r="AN6" s="43" t="s">
        <v>41</v>
      </c>
      <c r="AO6" s="45" t="s">
        <v>15</v>
      </c>
      <c r="AP6" s="44" t="s">
        <v>17</v>
      </c>
      <c r="AQ6" s="43" t="s">
        <v>16</v>
      </c>
      <c r="AR6" s="45" t="s">
        <v>15</v>
      </c>
      <c r="AS6" s="44" t="s">
        <v>17</v>
      </c>
      <c r="AT6" s="43" t="s">
        <v>16</v>
      </c>
      <c r="AU6" s="45" t="s">
        <v>15</v>
      </c>
      <c r="AV6" s="44" t="s">
        <v>17</v>
      </c>
      <c r="AW6" s="43" t="s">
        <v>16</v>
      </c>
      <c r="AX6" s="45" t="s">
        <v>15</v>
      </c>
      <c r="AY6" s="44" t="s">
        <v>17</v>
      </c>
      <c r="AZ6" s="65"/>
      <c r="BA6" s="65"/>
      <c r="BB6" s="65"/>
      <c r="BC6" s="65"/>
      <c r="BD6" s="65"/>
    </row>
    <row r="7" spans="1:56" ht="76" customHeight="1" thickTop="1" thickBot="1">
      <c r="A7" s="17"/>
      <c r="B7" s="6" t="s">
        <v>25</v>
      </c>
      <c r="C7" s="6" t="s">
        <v>46</v>
      </c>
      <c r="D7" s="6" t="s">
        <v>35</v>
      </c>
      <c r="E7" s="11">
        <v>43710</v>
      </c>
      <c r="F7" s="6" t="s">
        <v>14</v>
      </c>
      <c r="G7" s="48"/>
      <c r="H7" s="49"/>
      <c r="I7" s="50" t="s">
        <v>42</v>
      </c>
      <c r="J7" s="48" t="s">
        <v>14</v>
      </c>
      <c r="K7" s="49" t="s">
        <v>25</v>
      </c>
      <c r="L7" s="50" t="s">
        <v>14</v>
      </c>
      <c r="M7" s="2" t="s">
        <v>25</v>
      </c>
      <c r="N7" s="3" t="s">
        <v>25</v>
      </c>
      <c r="O7" s="48" t="s">
        <v>25</v>
      </c>
      <c r="P7" s="49" t="s">
        <v>25</v>
      </c>
      <c r="Q7" s="50" t="s">
        <v>25</v>
      </c>
      <c r="R7" s="48" t="s">
        <v>25</v>
      </c>
      <c r="S7" s="50" t="s">
        <v>25</v>
      </c>
      <c r="T7" s="4" t="s">
        <v>14</v>
      </c>
      <c r="U7" s="12"/>
      <c r="V7" s="13"/>
      <c r="W7" s="46"/>
      <c r="X7" s="49">
        <v>6</v>
      </c>
      <c r="Y7" s="47">
        <f>DATE(YEAR(W7),MONTH(W7)+X7,DAY(W7))</f>
        <v>182</v>
      </c>
      <c r="Z7" s="14"/>
      <c r="AA7" s="14"/>
      <c r="AB7" s="14"/>
      <c r="AC7" s="46"/>
      <c r="AD7" s="49">
        <v>3</v>
      </c>
      <c r="AE7" s="47">
        <f t="shared" ref="AE7" si="0">DATE(YEAR(AC7),MONTH(AC7)+AD7,DAY(AC7))</f>
        <v>91</v>
      </c>
      <c r="AF7" s="46"/>
      <c r="AG7" s="49">
        <v>6</v>
      </c>
      <c r="AH7" s="47">
        <f t="shared" ref="AH7" si="1">DATE(YEAR(AF7),MONTH(AF7)+AG7,DAY(AF7))</f>
        <v>182</v>
      </c>
      <c r="AI7" s="46"/>
      <c r="AJ7" s="47"/>
      <c r="AK7" s="46"/>
      <c r="AL7" s="49">
        <v>12</v>
      </c>
      <c r="AM7" s="47">
        <f t="shared" ref="AM7" si="2">DATE(YEAR(AK7),MONTH(AK7)+AL7,DAY(AK7))</f>
        <v>366</v>
      </c>
      <c r="AN7" s="46"/>
      <c r="AO7" s="49">
        <v>12</v>
      </c>
      <c r="AP7" s="47">
        <f t="shared" ref="AP7" si="3">DATE(YEAR(AN7),MONTH(AN7)+AO7,DAY(AN7))</f>
        <v>366</v>
      </c>
      <c r="AQ7" s="46"/>
      <c r="AR7" s="49">
        <v>6</v>
      </c>
      <c r="AS7" s="15">
        <f t="shared" ref="AS7" si="4">DATE(YEAR(AQ7),MONTH(AQ7)+AR7,DAY(AQ7))</f>
        <v>182</v>
      </c>
      <c r="AT7" s="46"/>
      <c r="AU7" s="49">
        <v>6</v>
      </c>
      <c r="AV7" s="47">
        <f t="shared" ref="AV7" si="5">DATE(YEAR(AT7),MONTH(AT7)+AU7,DAY(AT7))</f>
        <v>182</v>
      </c>
      <c r="AW7" s="46"/>
      <c r="AX7" s="49">
        <v>6</v>
      </c>
      <c r="AY7" s="47">
        <f t="shared" ref="AY7" si="6">DATE(YEAR(AW7),MONTH(AW7)+AX7,DAY(AW7))</f>
        <v>182</v>
      </c>
      <c r="AZ7" s="16" t="s">
        <v>25</v>
      </c>
      <c r="BA7" s="16" t="s">
        <v>25</v>
      </c>
      <c r="BB7" s="16"/>
      <c r="BC7" s="14"/>
      <c r="BD7" s="14" t="s">
        <v>25</v>
      </c>
    </row>
    <row r="8" spans="1:56" ht="76" customHeight="1" thickTop="1">
      <c r="A8" s="18"/>
      <c r="B8" s="19" t="s">
        <v>25</v>
      </c>
      <c r="C8" s="19" t="s">
        <v>47</v>
      </c>
      <c r="D8" s="19" t="s">
        <v>13</v>
      </c>
      <c r="E8" s="20">
        <v>43864</v>
      </c>
      <c r="F8" s="19" t="s">
        <v>25</v>
      </c>
      <c r="G8" s="21" t="s">
        <v>14</v>
      </c>
      <c r="H8" s="23" t="s">
        <v>14</v>
      </c>
      <c r="I8" s="22" t="s">
        <v>14</v>
      </c>
      <c r="J8" s="21" t="s">
        <v>14</v>
      </c>
      <c r="K8" s="23" t="s">
        <v>14</v>
      </c>
      <c r="L8" s="22" t="s">
        <v>14</v>
      </c>
      <c r="M8" s="21" t="s">
        <v>25</v>
      </c>
      <c r="N8" s="22" t="s">
        <v>25</v>
      </c>
      <c r="O8" s="21" t="s">
        <v>25</v>
      </c>
      <c r="P8" s="23" t="s">
        <v>25</v>
      </c>
      <c r="Q8" s="22" t="s">
        <v>25</v>
      </c>
      <c r="R8" s="21" t="s">
        <v>25</v>
      </c>
      <c r="S8" s="22" t="s">
        <v>25</v>
      </c>
      <c r="T8" s="24" t="s">
        <v>14</v>
      </c>
      <c r="U8" s="25" t="s">
        <v>14</v>
      </c>
      <c r="V8" s="26" t="s">
        <v>14</v>
      </c>
      <c r="W8" s="21" t="s">
        <v>25</v>
      </c>
      <c r="X8" s="23" t="s">
        <v>25</v>
      </c>
      <c r="Y8" s="22" t="s">
        <v>25</v>
      </c>
      <c r="Z8" s="19" t="s">
        <v>25</v>
      </c>
      <c r="AA8" s="19" t="s">
        <v>25</v>
      </c>
      <c r="AB8" s="19" t="s">
        <v>25</v>
      </c>
      <c r="AC8" s="7">
        <v>43835</v>
      </c>
      <c r="AD8" s="23">
        <v>3</v>
      </c>
      <c r="AE8" s="8">
        <f>DATE(YEAR(AC8),MONTH(AC8)+AD8,DAY(AC8))</f>
        <v>43926</v>
      </c>
      <c r="AF8" s="7">
        <v>43811</v>
      </c>
      <c r="AG8" s="23">
        <v>6</v>
      </c>
      <c r="AH8" s="8">
        <f>DATE(YEAR(AF8),MONTH(AF8)+AG8,DAY(AF8))</f>
        <v>43994</v>
      </c>
      <c r="AI8" s="7">
        <v>43831</v>
      </c>
      <c r="AJ8" s="8">
        <v>43831</v>
      </c>
      <c r="AK8" s="7">
        <v>43831</v>
      </c>
      <c r="AL8" s="23">
        <v>12</v>
      </c>
      <c r="AM8" s="8">
        <f>DATE(YEAR(AK8),MONTH(AK8)+AL8,DAY(AK8))</f>
        <v>44197</v>
      </c>
      <c r="AN8" s="7">
        <v>43831</v>
      </c>
      <c r="AO8" s="23">
        <v>12</v>
      </c>
      <c r="AP8" s="8">
        <f>DATE(YEAR(AN8),MONTH(AN8)+AO8,DAY(AN8))</f>
        <v>44197</v>
      </c>
      <c r="AQ8" s="7">
        <v>43836</v>
      </c>
      <c r="AR8" s="23">
        <v>6</v>
      </c>
      <c r="AS8" s="27">
        <f>DATE(YEAR(AQ8),MONTH(AQ8)+AR8,DAY(AQ8))</f>
        <v>44018</v>
      </c>
      <c r="AT8" s="7">
        <v>43870</v>
      </c>
      <c r="AU8" s="23">
        <v>6</v>
      </c>
      <c r="AV8" s="8">
        <f>DATE(YEAR(AT8),MONTH(AT8)+AU8,DAY(AT8))</f>
        <v>44052</v>
      </c>
      <c r="AW8" s="7">
        <v>43836</v>
      </c>
      <c r="AX8" s="23">
        <v>6</v>
      </c>
      <c r="AY8" s="8">
        <f>DATE(YEAR(AW8),MONTH(AW8)+AX8,DAY(AW8))</f>
        <v>44018</v>
      </c>
      <c r="AZ8" s="28" t="s">
        <v>14</v>
      </c>
      <c r="BA8" s="28" t="s">
        <v>25</v>
      </c>
      <c r="BB8" s="28" t="s">
        <v>25</v>
      </c>
      <c r="BC8" s="19" t="s">
        <v>14</v>
      </c>
      <c r="BD8" s="19" t="s">
        <v>27</v>
      </c>
    </row>
    <row r="9" spans="1:56" s="40" customFormat="1" ht="76" customHeight="1" thickBot="1">
      <c r="A9" s="29" t="s">
        <v>25</v>
      </c>
      <c r="B9" s="29"/>
      <c r="C9" s="29" t="s">
        <v>47</v>
      </c>
      <c r="D9" s="29" t="s">
        <v>13</v>
      </c>
      <c r="E9" s="30">
        <v>43865</v>
      </c>
      <c r="F9" s="29" t="s">
        <v>25</v>
      </c>
      <c r="G9" s="31" t="s">
        <v>25</v>
      </c>
      <c r="H9" s="38" t="s">
        <v>25</v>
      </c>
      <c r="I9" s="32" t="s">
        <v>25</v>
      </c>
      <c r="J9" s="31" t="s">
        <v>25</v>
      </c>
      <c r="K9" s="33" t="s">
        <v>25</v>
      </c>
      <c r="L9" s="32" t="s">
        <v>25</v>
      </c>
      <c r="M9" s="31" t="s">
        <v>25</v>
      </c>
      <c r="N9" s="32" t="s">
        <v>25</v>
      </c>
      <c r="O9" s="31" t="s">
        <v>14</v>
      </c>
      <c r="P9" s="33" t="s">
        <v>14</v>
      </c>
      <c r="Q9" s="32" t="s">
        <v>14</v>
      </c>
      <c r="R9" s="31" t="s">
        <v>14</v>
      </c>
      <c r="S9" s="32" t="s">
        <v>14</v>
      </c>
      <c r="T9" s="34" t="s">
        <v>14</v>
      </c>
      <c r="U9" s="35" t="s">
        <v>14</v>
      </c>
      <c r="V9" s="36" t="s">
        <v>14</v>
      </c>
      <c r="W9" s="31" t="s">
        <v>25</v>
      </c>
      <c r="X9" s="33" t="s">
        <v>25</v>
      </c>
      <c r="Y9" s="32" t="s">
        <v>25</v>
      </c>
      <c r="Z9" s="29" t="s">
        <v>25</v>
      </c>
      <c r="AA9" s="29" t="s">
        <v>25</v>
      </c>
      <c r="AB9" s="29" t="s">
        <v>25</v>
      </c>
      <c r="AC9" s="9">
        <v>43802</v>
      </c>
      <c r="AD9" s="33">
        <v>3</v>
      </c>
      <c r="AE9" s="10">
        <f>DATE(YEAR(AC9),MONTH(AC9)+AD9,DAY(AC9))</f>
        <v>43893</v>
      </c>
      <c r="AF9" s="9">
        <v>43872</v>
      </c>
      <c r="AG9" s="33">
        <v>6</v>
      </c>
      <c r="AH9" s="10">
        <f>DATE(YEAR(AF9),MONTH(AF9)+AG9,DAY(AF9))</f>
        <v>44054</v>
      </c>
      <c r="AI9" s="9">
        <v>43642</v>
      </c>
      <c r="AJ9" s="10">
        <v>43642</v>
      </c>
      <c r="AK9" s="9">
        <v>43642</v>
      </c>
      <c r="AL9" s="33">
        <v>12</v>
      </c>
      <c r="AM9" s="10">
        <f t="shared" ref="AM9" si="7">DATE(YEAR(AK9),MONTH(AK9)+AL9,DAY(AK9))</f>
        <v>44008</v>
      </c>
      <c r="AN9" s="9">
        <v>43642</v>
      </c>
      <c r="AO9" s="33">
        <v>12</v>
      </c>
      <c r="AP9" s="10">
        <f t="shared" ref="AP9" si="8">DATE(YEAR(AN9),MONTH(AN9)+AO9,DAY(AN9))</f>
        <v>44008</v>
      </c>
      <c r="AQ9" s="9">
        <v>43872</v>
      </c>
      <c r="AR9" s="33">
        <v>6</v>
      </c>
      <c r="AS9" s="37">
        <f>DATE(YEAR(AQ9),MONTH(AQ9)+AR9,DAY(AQ9))</f>
        <v>44054</v>
      </c>
      <c r="AT9" s="60" t="s">
        <v>26</v>
      </c>
      <c r="AU9" s="61"/>
      <c r="AV9" s="62"/>
      <c r="AW9" s="60" t="s">
        <v>26</v>
      </c>
      <c r="AX9" s="61"/>
      <c r="AY9" s="62"/>
      <c r="AZ9" s="39" t="s">
        <v>48</v>
      </c>
      <c r="BA9" s="5" t="s">
        <v>25</v>
      </c>
      <c r="BB9" s="5" t="s">
        <v>25</v>
      </c>
      <c r="BC9" s="29" t="s">
        <v>25</v>
      </c>
      <c r="BD9" s="29" t="s">
        <v>27</v>
      </c>
    </row>
    <row r="10" spans="1:56" ht="17" thickTop="1"/>
  </sheetData>
  <autoFilter ref="A6:BD9" xr:uid="{4A03283B-34D2-DC49-86DF-ED2F3C9D7D3B}"/>
  <mergeCells count="34">
    <mergeCell ref="BA4:BA6"/>
    <mergeCell ref="BD4:BD6"/>
    <mergeCell ref="AF4:AH5"/>
    <mergeCell ref="AI4:AP4"/>
    <mergeCell ref="AT9:AV9"/>
    <mergeCell ref="AW9:AY9"/>
    <mergeCell ref="AQ4:AS5"/>
    <mergeCell ref="AT4:AV5"/>
    <mergeCell ref="AW4:AY5"/>
    <mergeCell ref="BB4:BB6"/>
    <mergeCell ref="E4:E6"/>
    <mergeCell ref="AK5:AP5"/>
    <mergeCell ref="BC4:BC6"/>
    <mergeCell ref="A4:A6"/>
    <mergeCell ref="M4:N5"/>
    <mergeCell ref="F4:F5"/>
    <mergeCell ref="AZ4:AZ6"/>
    <mergeCell ref="C4:C6"/>
    <mergeCell ref="D4:D6"/>
    <mergeCell ref="B4:B6"/>
    <mergeCell ref="AC4:AE5"/>
    <mergeCell ref="AI5:AJ5"/>
    <mergeCell ref="O4:Q5"/>
    <mergeCell ref="R4:S5"/>
    <mergeCell ref="V4:V6"/>
    <mergeCell ref="U4:U6"/>
    <mergeCell ref="T4:T6"/>
    <mergeCell ref="G4:I5"/>
    <mergeCell ref="J4:L5"/>
    <mergeCell ref="W4:Y5"/>
    <mergeCell ref="Z4:Z6"/>
    <mergeCell ref="AB4:AB6"/>
    <mergeCell ref="AA4:AA6"/>
    <mergeCell ref="A2:BD2"/>
  </mergeCells>
  <phoneticPr fontId="5" type="noConversion"/>
  <conditionalFormatting sqref="A7:G9 BB7:BD9 I7:AZ9">
    <cfRule type="containsBlanks" dxfId="348" priority="349">
      <formula>LEN(TRIM(A7))=0</formula>
    </cfRule>
  </conditionalFormatting>
  <conditionalFormatting sqref="A7:G9 BB7:XFD9 I7:AZ9">
    <cfRule type="containsText" dxfId="344" priority="336" operator="containsText" text="LE SABLE">
      <formula>NOT(ISERROR(SEARCH("LE SABLE",A7)))</formula>
    </cfRule>
    <cfRule type="containsText" dxfId="343" priority="337" operator="containsText" text="PARC DES VERDIERS">
      <formula>NOT(ISERROR(SEARCH("PARC DES VERDIERS",A7)))</formula>
    </cfRule>
    <cfRule type="containsText" dxfId="342" priority="338" operator="containsText" text="LES BRUMES DE GUA">
      <formula>NOT(ISERROR(SEARCH("LES BRUMES DE GUA",A7)))</formula>
    </cfRule>
    <cfRule type="containsText" dxfId="341" priority="339" operator="containsText" text="LES JARDINS D'AMBRE">
      <formula>NOT(ISERROR(SEARCH("LES JARDINS D'AMBRE",A7)))</formula>
    </cfRule>
    <cfRule type="containsText" dxfId="340" priority="340" operator="containsText" text="L'ETOFFE">
      <formula>NOT(ISERROR(SEARCH("L'ETOFFE",A7)))</formula>
    </cfRule>
    <cfRule type="containsText" dxfId="339" priority="341" operator="containsText" text="IMAGIN'O">
      <formula>NOT(ISERROR(SEARCH("IMAGIN'O",A7)))</formula>
    </cfRule>
    <cfRule type="containsText" dxfId="338" priority="342" operator="containsText" text="CARRE CAPUCINS">
      <formula>NOT(ISERROR(SEARCH("CARRE CAPUCINS",A7)))</formula>
    </cfRule>
    <cfRule type="containsText" dxfId="337" priority="343" operator="containsText" text="COTE JARDINS">
      <formula>NOT(ISERROR(SEARCH("COTE JARDINS",A7)))</formula>
    </cfRule>
    <cfRule type="containsText" dxfId="336" priority="344" operator="containsText" text="LES ELEGANTES">
      <formula>NOT(ISERROR(SEARCH("LES ELEGANTES",A7)))</formula>
    </cfRule>
    <cfRule type="containsText" dxfId="335" priority="345" operator="containsText" text="/">
      <formula>NOT(ISERROR(SEARCH("/",A7)))</formula>
    </cfRule>
  </conditionalFormatting>
  <conditionalFormatting sqref="H7:H9">
    <cfRule type="containsBlanks" dxfId="331" priority="332">
      <formula>LEN(TRIM(H7))=0</formula>
    </cfRule>
  </conditionalFormatting>
  <conditionalFormatting sqref="H7:H9">
    <cfRule type="containsText" dxfId="329" priority="321" operator="containsText" text="LE SABLE">
      <formula>NOT(ISERROR(SEARCH("LE SABLE",H7)))</formula>
    </cfRule>
    <cfRule type="containsText" dxfId="328" priority="322" operator="containsText" text="PARC DES VERDIERS">
      <formula>NOT(ISERROR(SEARCH("PARC DES VERDIERS",H7)))</formula>
    </cfRule>
    <cfRule type="containsText" dxfId="327" priority="323" operator="containsText" text="LES BRUMES DE GUA">
      <formula>NOT(ISERROR(SEARCH("LES BRUMES DE GUA",H7)))</formula>
    </cfRule>
    <cfRule type="containsText" dxfId="326" priority="324" operator="containsText" text="LES JARDINS D'AMBRE">
      <formula>NOT(ISERROR(SEARCH("LES JARDINS D'AMBRE",H7)))</formula>
    </cfRule>
    <cfRule type="containsText" dxfId="325" priority="325" operator="containsText" text="L'ETOFFE">
      <formula>NOT(ISERROR(SEARCH("L'ETOFFE",H7)))</formula>
    </cfRule>
    <cfRule type="containsText" dxfId="324" priority="326" operator="containsText" text="IMAGIN'O">
      <formula>NOT(ISERROR(SEARCH("IMAGIN'O",H7)))</formula>
    </cfRule>
    <cfRule type="containsText" dxfId="323" priority="327" operator="containsText" text="CARRE CAPUCINS">
      <formula>NOT(ISERROR(SEARCH("CARRE CAPUCINS",H7)))</formula>
    </cfRule>
    <cfRule type="containsText" dxfId="322" priority="328" operator="containsText" text="COTE JARDINS">
      <formula>NOT(ISERROR(SEARCH("COTE JARDINS",H7)))</formula>
    </cfRule>
    <cfRule type="containsText" dxfId="321" priority="329" operator="containsText" text="LES ELEGANTES">
      <formula>NOT(ISERROR(SEARCH("LES ELEGANTES",H7)))</formula>
    </cfRule>
    <cfRule type="containsText" dxfId="320" priority="330" operator="containsText" text="/">
      <formula>NOT(ISERROR(SEARCH("/",H7)))</formula>
    </cfRule>
  </conditionalFormatting>
  <conditionalFormatting sqref="BB7:XFD9 A7:AZ9">
    <cfRule type="containsText" dxfId="131" priority="132" operator="containsText" text="relancé">
      <formula>NOT(ISERROR(SEARCH("relancé",A7)))</formula>
    </cfRule>
  </conditionalFormatting>
  <conditionalFormatting sqref="BA7:BA9">
    <cfRule type="containsBlanks" dxfId="130" priority="131">
      <formula>LEN(TRIM(BA7))=0</formula>
    </cfRule>
  </conditionalFormatting>
  <conditionalFormatting sqref="BA7:BA9">
    <cfRule type="containsText" dxfId="128" priority="120" operator="containsText" text="LE SABLE">
      <formula>NOT(ISERROR(SEARCH("LE SABLE",BA7)))</formula>
    </cfRule>
    <cfRule type="containsText" dxfId="127" priority="121" operator="containsText" text="PARC DES VERDIERS">
      <formula>NOT(ISERROR(SEARCH("PARC DES VERDIERS",BA7)))</formula>
    </cfRule>
    <cfRule type="containsText" dxfId="126" priority="122" operator="containsText" text="LES BRUMES DE GUA">
      <formula>NOT(ISERROR(SEARCH("LES BRUMES DE GUA",BA7)))</formula>
    </cfRule>
    <cfRule type="containsText" dxfId="125" priority="123" operator="containsText" text="LES JARDINS D'AMBRE">
      <formula>NOT(ISERROR(SEARCH("LES JARDINS D'AMBRE",BA7)))</formula>
    </cfRule>
    <cfRule type="containsText" dxfId="124" priority="124" operator="containsText" text="L'ETOFFE">
      <formula>NOT(ISERROR(SEARCH("L'ETOFFE",BA7)))</formula>
    </cfRule>
    <cfRule type="containsText" dxfId="123" priority="125" operator="containsText" text="IMAGIN'O">
      <formula>NOT(ISERROR(SEARCH("IMAGIN'O",BA7)))</formula>
    </cfRule>
    <cfRule type="containsText" dxfId="122" priority="126" operator="containsText" text="CARRE CAPUCINS">
      <formula>NOT(ISERROR(SEARCH("CARRE CAPUCINS",BA7)))</formula>
    </cfRule>
    <cfRule type="containsText" dxfId="121" priority="127" operator="containsText" text="COTE JARDINS">
      <formula>NOT(ISERROR(SEARCH("COTE JARDINS",BA7)))</formula>
    </cfRule>
    <cfRule type="containsText" dxfId="120" priority="128" operator="containsText" text="LES ELEGANTES">
      <formula>NOT(ISERROR(SEARCH("LES ELEGANTES",BA7)))</formula>
    </cfRule>
    <cfRule type="containsText" dxfId="119" priority="129" operator="containsText" text="/">
      <formula>NOT(ISERROR(SEARCH("/",BA7)))</formula>
    </cfRule>
  </conditionalFormatting>
  <conditionalFormatting sqref="BA7:BA9">
    <cfRule type="containsText" dxfId="96" priority="97" operator="containsText" text="relancé">
      <formula>NOT(ISERROR(SEARCH("relancé",BA7)))</formula>
    </cfRule>
  </conditionalFormatting>
  <pageMargins left="0" right="0" top="0" bottom="0" header="0" footer="0"/>
  <pageSetup paperSize="9" scale="16" orientation="landscape" horizontalDpi="0" verticalDpi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CHANTIERS EN COURS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TOUSSAERT</dc:creator>
  <cp:lastModifiedBy>Séverine TOUSSAERT</cp:lastModifiedBy>
  <dcterms:created xsi:type="dcterms:W3CDTF">2020-09-15T09:48:33Z</dcterms:created>
  <dcterms:modified xsi:type="dcterms:W3CDTF">2020-09-29T08:55:52Z</dcterms:modified>
</cp:coreProperties>
</file>