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4977DEE7-B666-422D-B22B-CFFBF773FE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ntrées" sheetId="1" r:id="rId1"/>
  </sheets>
  <definedNames>
    <definedName name="_xlnm._FilterDatabase" localSheetId="0" hidden="1">Entrées!$A$6:$E$123</definedName>
    <definedName name="Mode">#REF!</definedName>
    <definedName name="Noms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H3" i="1" l="1"/>
  <c r="H5" i="1"/>
  <c r="H4" i="1"/>
  <c r="H6" i="1" l="1"/>
</calcChain>
</file>

<file path=xl/sharedStrings.xml><?xml version="1.0" encoding="utf-8"?>
<sst xmlns="http://schemas.openxmlformats.org/spreadsheetml/2006/main" count="85" uniqueCount="18">
  <si>
    <t>Date</t>
  </si>
  <si>
    <t>Mois</t>
  </si>
  <si>
    <t>JANVIER</t>
  </si>
  <si>
    <t>FÉVRIER</t>
  </si>
  <si>
    <t>MARS</t>
  </si>
  <si>
    <t>AVRIL</t>
  </si>
  <si>
    <t>TOTAL</t>
  </si>
  <si>
    <t>MAI</t>
  </si>
  <si>
    <t>JUIN</t>
  </si>
  <si>
    <t>TOUS</t>
  </si>
  <si>
    <t>Totaux - tri</t>
  </si>
  <si>
    <t>Extrait</t>
  </si>
  <si>
    <t>idf</t>
  </si>
  <si>
    <t>mrs</t>
  </si>
  <si>
    <t>ncy</t>
  </si>
  <si>
    <t>total</t>
  </si>
  <si>
    <t>Ncy</t>
  </si>
  <si>
    <t>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</si>
</sst>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3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2" fillId="0" borderId="3" xfId="0" applyFont="1" applyFill="1" applyBorder="1"/>
    <xf numFmtId="0" fontId="1" fillId="0" borderId="0" xfId="0" applyFont="1"/>
    <xf numFmtId="14" fontId="2" fillId="0" borderId="3" xfId="0" applyNumberFormat="1" applyFont="1" applyFill="1" applyBorder="1"/>
    <xf numFmtId="0" fontId="4" fillId="0" borderId="0" xfId="0" applyFont="1" applyFill="1" applyAlignment="1">
      <alignment horizontal="left"/>
    </xf>
    <xf numFmtId="14" fontId="2" fillId="0" borderId="3" xfId="0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Border="1"/>
    <xf numFmtId="14" fontId="2" fillId="0" borderId="3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/>
    <xf numFmtId="0" fontId="0" fillId="0" borderId="3" xfId="0" applyBorder="1"/>
    <xf numFmtId="0" fontId="2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/>
    </xf>
    <xf numFmtId="164" fontId="2" fillId="0" borderId="3" xfId="1" applyFont="1" applyFill="1" applyBorder="1" applyAlignment="1">
      <alignment horizontal="center" vertical="center" wrapText="1"/>
    </xf>
    <xf numFmtId="164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4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1" fillId="0" borderId="0" xfId="1" applyFont="1"/>
    <xf numFmtId="164" fontId="9" fillId="0" borderId="0" xfId="1" applyFont="1"/>
    <xf numFmtId="0" fontId="1" fillId="0" borderId="0" xfId="0" applyFont="1" applyBorder="1"/>
    <xf numFmtId="0" fontId="2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3"/>
  <sheetViews>
    <sheetView tabSelected="1" zoomScale="55" zoomScaleNormal="55" workbookViewId="0">
      <pane xSplit="2" ySplit="7" topLeftCell="C13" activePane="bottomRight" state="frozen"/>
      <selection pane="topRight" activeCell="B1" sqref="B1"/>
      <selection pane="bottomLeft" activeCell="A7" sqref="A7"/>
      <selection pane="bottomRight" activeCell="H15" sqref="H15"/>
    </sheetView>
  </sheetViews>
  <sheetFormatPr baseColWidth="10" defaultRowHeight="15" x14ac:dyDescent="0.25"/>
  <cols>
    <col min="2" max="2" width="16.7109375" bestFit="1" customWidth="1"/>
    <col min="3" max="3" width="21.85546875" customWidth="1"/>
    <col min="4" max="4" width="18" bestFit="1" customWidth="1"/>
    <col min="5" max="5" width="22" style="6" bestFit="1" customWidth="1"/>
    <col min="7" max="7" width="19.42578125" bestFit="1" customWidth="1"/>
    <col min="8" max="8" width="22.140625" customWidth="1"/>
    <col min="11" max="11" width="14.7109375" bestFit="1" customWidth="1"/>
    <col min="12" max="12" width="16.85546875" customWidth="1"/>
  </cols>
  <sheetData>
    <row r="1" spans="1:12" ht="46.5" x14ac:dyDescent="0.25">
      <c r="D1" s="24"/>
      <c r="E1" s="24"/>
      <c r="F1" s="23" t="s">
        <v>10</v>
      </c>
      <c r="G1" s="23"/>
      <c r="H1" s="23"/>
      <c r="I1" s="23"/>
    </row>
    <row r="2" spans="1:12" ht="27.75" customHeight="1" x14ac:dyDescent="0.25">
      <c r="D2" s="18"/>
      <c r="E2" s="18"/>
      <c r="F2" s="9"/>
      <c r="G2" s="27" t="s">
        <v>17</v>
      </c>
      <c r="H2" s="27" t="s">
        <v>9</v>
      </c>
      <c r="I2" s="9"/>
    </row>
    <row r="3" spans="1:12" ht="21" x14ac:dyDescent="0.35">
      <c r="G3" s="2" t="s">
        <v>12</v>
      </c>
      <c r="H3" s="19">
        <f>IF($H$2="TOUS",SUMIF($D$8:$D$123,$G$3,$E$8:$E$123),SUMIFS($E$8:$E$123,$A$8:$A$123,$H$2,$D$8:$D$123,$G$3))</f>
        <v>28718.29</v>
      </c>
    </row>
    <row r="4" spans="1:12" ht="21" x14ac:dyDescent="0.35">
      <c r="B4" s="23"/>
      <c r="C4" s="23"/>
      <c r="F4" s="2"/>
      <c r="G4" s="2" t="s">
        <v>13</v>
      </c>
      <c r="H4" s="19">
        <f>IF($H$2="tous",SUMIF($D$8:$D$123,$G$4,$E$8:$E$123),SUMIFS($E$8:$E$123,$A$8:$A$123,$H$2,$D$8:$D$123,$G$4))</f>
        <v>978</v>
      </c>
    </row>
    <row r="5" spans="1:12" ht="21" x14ac:dyDescent="0.35">
      <c r="F5" s="2"/>
      <c r="G5" s="2" t="s">
        <v>16</v>
      </c>
      <c r="H5" s="19">
        <f>IF($H$2="tous",SUMIF($D$8:$D$123,$G$5,$E$8:$E$123),SUMIFS($E$8:$E$123,$A$8:$A$123,$H$2,$D$8:$D$123,$G$5))</f>
        <v>1226</v>
      </c>
    </row>
    <row r="6" spans="1:12" s="2" customFormat="1" ht="24.75" customHeight="1" x14ac:dyDescent="0.4">
      <c r="A6" s="25" t="s">
        <v>1</v>
      </c>
      <c r="B6" s="25" t="s">
        <v>0</v>
      </c>
      <c r="C6" s="25" t="s">
        <v>11</v>
      </c>
      <c r="D6" s="25" t="s">
        <v>17</v>
      </c>
      <c r="E6" s="25" t="s">
        <v>15</v>
      </c>
      <c r="G6" s="2" t="s">
        <v>6</v>
      </c>
      <c r="H6" s="20">
        <f>SUBTOTAL(9,H3:H5)</f>
        <v>30922.29</v>
      </c>
    </row>
    <row r="7" spans="1:12" s="2" customFormat="1" ht="24.75" customHeight="1" x14ac:dyDescent="0.35">
      <c r="A7" s="26"/>
      <c r="B7" s="26"/>
      <c r="C7" s="26"/>
      <c r="D7" s="26"/>
      <c r="E7" s="26"/>
    </row>
    <row r="8" spans="1:12" s="4" customFormat="1" ht="24.75" customHeight="1" x14ac:dyDescent="0.25">
      <c r="A8" s="13" t="s">
        <v>2</v>
      </c>
      <c r="B8" s="5" t="s">
        <v>2</v>
      </c>
      <c r="C8" s="5"/>
      <c r="D8" s="12" t="s">
        <v>12</v>
      </c>
      <c r="E8" s="14">
        <v>300</v>
      </c>
    </row>
    <row r="9" spans="1:12" ht="33" customHeight="1" x14ac:dyDescent="0.25">
      <c r="A9" s="13" t="s">
        <v>2</v>
      </c>
      <c r="B9" s="5" t="s">
        <v>2</v>
      </c>
      <c r="C9" s="5"/>
      <c r="D9" s="12" t="s">
        <v>12</v>
      </c>
      <c r="E9" s="14">
        <v>1120</v>
      </c>
    </row>
    <row r="10" spans="1:12" ht="33" customHeight="1" x14ac:dyDescent="0.35">
      <c r="A10" s="13" t="s">
        <v>2</v>
      </c>
      <c r="B10" s="5" t="s">
        <v>3</v>
      </c>
      <c r="C10" s="3"/>
      <c r="D10" s="12" t="s">
        <v>12</v>
      </c>
      <c r="E10" s="17">
        <v>855.41</v>
      </c>
      <c r="H10" s="7"/>
      <c r="I10" s="7"/>
      <c r="J10" s="7"/>
      <c r="K10" s="21"/>
      <c r="L10" s="21"/>
    </row>
    <row r="11" spans="1:12" ht="33" customHeight="1" x14ac:dyDescent="0.35">
      <c r="A11" s="13" t="s">
        <v>2</v>
      </c>
      <c r="B11" s="5" t="s">
        <v>4</v>
      </c>
      <c r="C11" s="3"/>
      <c r="D11" s="12" t="s">
        <v>12</v>
      </c>
      <c r="E11" s="17">
        <v>818.07</v>
      </c>
      <c r="H11" s="7"/>
      <c r="I11" s="7"/>
      <c r="J11" s="7"/>
      <c r="K11" s="21"/>
      <c r="L11" s="21"/>
    </row>
    <row r="12" spans="1:12" ht="33" customHeight="1" x14ac:dyDescent="0.35">
      <c r="A12" s="13" t="s">
        <v>2</v>
      </c>
      <c r="B12" s="5" t="s">
        <v>5</v>
      </c>
      <c r="C12" s="3"/>
      <c r="D12" s="12" t="s">
        <v>12</v>
      </c>
      <c r="E12" s="15">
        <v>788.97</v>
      </c>
      <c r="H12" s="10"/>
      <c r="I12" s="7"/>
      <c r="J12" s="7"/>
      <c r="K12" s="21"/>
      <c r="L12" s="21"/>
    </row>
    <row r="13" spans="1:12" ht="33" customHeight="1" x14ac:dyDescent="0.35">
      <c r="A13" s="13" t="s">
        <v>3</v>
      </c>
      <c r="B13" s="8">
        <v>43887</v>
      </c>
      <c r="C13" s="3"/>
      <c r="D13" s="12" t="s">
        <v>12</v>
      </c>
      <c r="E13" s="15">
        <v>22222</v>
      </c>
      <c r="H13" s="10"/>
      <c r="I13" s="7"/>
      <c r="J13" s="7"/>
      <c r="K13" s="21"/>
      <c r="L13" s="21"/>
    </row>
    <row r="14" spans="1:12" ht="33" customHeight="1" x14ac:dyDescent="0.25">
      <c r="A14" s="13" t="s">
        <v>4</v>
      </c>
      <c r="B14" s="8">
        <v>43893</v>
      </c>
      <c r="C14" s="3"/>
      <c r="D14" s="12" t="s">
        <v>12</v>
      </c>
      <c r="E14" s="15">
        <v>244.84</v>
      </c>
      <c r="H14" s="22"/>
      <c r="I14" s="7"/>
      <c r="J14" s="7"/>
      <c r="K14" s="7"/>
      <c r="L14" s="7"/>
    </row>
    <row r="15" spans="1:12" ht="33" customHeight="1" x14ac:dyDescent="0.25">
      <c r="A15" s="13" t="s">
        <v>5</v>
      </c>
      <c r="B15" s="5" t="s">
        <v>2</v>
      </c>
      <c r="C15" s="5"/>
      <c r="D15" s="12" t="s">
        <v>12</v>
      </c>
      <c r="E15" s="14">
        <v>50</v>
      </c>
      <c r="H15" s="7"/>
      <c r="I15" s="7"/>
      <c r="J15" s="7"/>
      <c r="K15" s="7"/>
      <c r="L15" s="7"/>
    </row>
    <row r="16" spans="1:12" ht="33" customHeight="1" x14ac:dyDescent="0.25">
      <c r="A16" s="13" t="s">
        <v>7</v>
      </c>
      <c r="B16" s="5" t="s">
        <v>2</v>
      </c>
      <c r="C16" s="5"/>
      <c r="D16" s="12" t="s">
        <v>12</v>
      </c>
      <c r="E16" s="14">
        <v>2254</v>
      </c>
      <c r="H16" s="7"/>
      <c r="I16" s="7"/>
      <c r="J16" s="7"/>
      <c r="K16" s="7"/>
      <c r="L16" s="7"/>
    </row>
    <row r="17" spans="1:5" ht="33" customHeight="1" x14ac:dyDescent="0.25">
      <c r="A17" s="13" t="s">
        <v>8</v>
      </c>
      <c r="B17" s="5" t="s">
        <v>2</v>
      </c>
      <c r="C17" s="5"/>
      <c r="D17" s="12" t="s">
        <v>12</v>
      </c>
      <c r="E17" s="14">
        <v>50</v>
      </c>
    </row>
    <row r="18" spans="1:5" ht="33" customHeight="1" x14ac:dyDescent="0.25">
      <c r="A18" s="13" t="s">
        <v>2</v>
      </c>
      <c r="B18" s="5" t="s">
        <v>3</v>
      </c>
      <c r="C18" s="5"/>
      <c r="D18" s="12" t="s">
        <v>12</v>
      </c>
      <c r="E18" s="14">
        <v>5</v>
      </c>
    </row>
    <row r="19" spans="1:5" ht="33" customHeight="1" x14ac:dyDescent="0.25">
      <c r="A19" s="13" t="s">
        <v>3</v>
      </c>
      <c r="B19" s="5" t="s">
        <v>4</v>
      </c>
      <c r="C19" s="5"/>
      <c r="D19" s="12" t="s">
        <v>12</v>
      </c>
      <c r="E19" s="14">
        <v>10</v>
      </c>
    </row>
    <row r="20" spans="1:5" ht="33" customHeight="1" x14ac:dyDescent="0.25">
      <c r="A20" s="13" t="s">
        <v>4</v>
      </c>
      <c r="B20" s="5" t="s">
        <v>5</v>
      </c>
      <c r="C20" s="5"/>
      <c r="D20" s="12" t="s">
        <v>13</v>
      </c>
      <c r="E20" s="14">
        <v>20</v>
      </c>
    </row>
    <row r="21" spans="1:5" ht="33" customHeight="1" x14ac:dyDescent="0.25">
      <c r="A21" s="13" t="s">
        <v>5</v>
      </c>
      <c r="B21" s="5" t="s">
        <v>7</v>
      </c>
      <c r="C21" s="5"/>
      <c r="D21" s="12" t="s">
        <v>13</v>
      </c>
      <c r="E21" s="14">
        <v>10</v>
      </c>
    </row>
    <row r="22" spans="1:5" ht="33" customHeight="1" x14ac:dyDescent="0.25">
      <c r="A22" s="13" t="s">
        <v>7</v>
      </c>
      <c r="B22" s="5" t="s">
        <v>8</v>
      </c>
      <c r="C22" s="5"/>
      <c r="D22" s="12" t="s">
        <v>13</v>
      </c>
      <c r="E22" s="14">
        <v>10</v>
      </c>
    </row>
    <row r="23" spans="1:5" ht="33" customHeight="1" x14ac:dyDescent="0.25">
      <c r="A23" s="13" t="s">
        <v>2</v>
      </c>
      <c r="B23" s="5" t="s">
        <v>2</v>
      </c>
      <c r="C23" s="5"/>
      <c r="D23" s="12" t="s">
        <v>13</v>
      </c>
      <c r="E23" s="14">
        <v>454</v>
      </c>
    </row>
    <row r="24" spans="1:5" ht="33" customHeight="1" x14ac:dyDescent="0.25">
      <c r="A24" s="13" t="s">
        <v>2</v>
      </c>
      <c r="B24" s="5" t="s">
        <v>2</v>
      </c>
      <c r="C24" s="5"/>
      <c r="D24" s="12" t="s">
        <v>13</v>
      </c>
      <c r="E24" s="14">
        <v>444</v>
      </c>
    </row>
    <row r="25" spans="1:5" ht="33" customHeight="1" x14ac:dyDescent="0.25">
      <c r="A25" s="13" t="s">
        <v>2</v>
      </c>
      <c r="B25" s="5" t="s">
        <v>3</v>
      </c>
      <c r="C25" s="5"/>
      <c r="D25" s="12" t="s">
        <v>13</v>
      </c>
      <c r="E25" s="14">
        <v>30</v>
      </c>
    </row>
    <row r="26" spans="1:5" ht="33" customHeight="1" x14ac:dyDescent="0.25">
      <c r="A26" s="13" t="s">
        <v>3</v>
      </c>
      <c r="B26" s="5" t="s">
        <v>4</v>
      </c>
      <c r="C26" s="5"/>
      <c r="D26" s="12" t="s">
        <v>13</v>
      </c>
      <c r="E26" s="14">
        <v>10</v>
      </c>
    </row>
    <row r="27" spans="1:5" ht="33" customHeight="1" x14ac:dyDescent="0.25">
      <c r="A27" s="13" t="s">
        <v>4</v>
      </c>
      <c r="B27" s="5" t="s">
        <v>5</v>
      </c>
      <c r="C27" s="5"/>
      <c r="D27" s="12" t="s">
        <v>14</v>
      </c>
      <c r="E27" s="14">
        <v>10</v>
      </c>
    </row>
    <row r="28" spans="1:5" ht="33" customHeight="1" x14ac:dyDescent="0.25">
      <c r="A28" s="13" t="s">
        <v>5</v>
      </c>
      <c r="B28" s="5" t="s">
        <v>7</v>
      </c>
      <c r="C28" s="5"/>
      <c r="D28" s="12" t="s">
        <v>14</v>
      </c>
      <c r="E28" s="14">
        <v>50</v>
      </c>
    </row>
    <row r="29" spans="1:5" ht="33" customHeight="1" x14ac:dyDescent="0.25">
      <c r="A29" s="13" t="s">
        <v>7</v>
      </c>
      <c r="B29" s="5" t="s">
        <v>8</v>
      </c>
      <c r="C29" s="5"/>
      <c r="D29" s="12" t="s">
        <v>14</v>
      </c>
      <c r="E29" s="14">
        <v>533</v>
      </c>
    </row>
    <row r="30" spans="1:5" ht="33" customHeight="1" x14ac:dyDescent="0.25">
      <c r="A30" s="13" t="s">
        <v>2</v>
      </c>
      <c r="B30" s="5" t="s">
        <v>2</v>
      </c>
      <c r="C30" s="5"/>
      <c r="D30" s="12" t="s">
        <v>14</v>
      </c>
      <c r="E30" s="14">
        <v>10</v>
      </c>
    </row>
    <row r="31" spans="1:5" ht="33" customHeight="1" x14ac:dyDescent="0.25">
      <c r="A31" s="13" t="s">
        <v>2</v>
      </c>
      <c r="B31" s="5" t="s">
        <v>2</v>
      </c>
      <c r="C31" s="5"/>
      <c r="D31" s="12" t="s">
        <v>14</v>
      </c>
      <c r="E31" s="14">
        <v>78</v>
      </c>
    </row>
    <row r="32" spans="1:5" ht="33" customHeight="1" x14ac:dyDescent="0.25">
      <c r="A32" s="13" t="s">
        <v>3</v>
      </c>
      <c r="B32" s="5" t="s">
        <v>3</v>
      </c>
      <c r="C32" s="5"/>
      <c r="D32" s="12" t="s">
        <v>14</v>
      </c>
      <c r="E32" s="14">
        <v>545</v>
      </c>
    </row>
    <row r="33" spans="1:5" ht="33" customHeight="1" x14ac:dyDescent="0.25">
      <c r="A33" s="11"/>
      <c r="B33" s="11"/>
      <c r="C33" s="11"/>
      <c r="D33" s="12">
        <f>IFERROR(VLOOKUP(#REF!,Mode,2,FALSE),0)</f>
        <v>0</v>
      </c>
      <c r="E33" s="16"/>
    </row>
    <row r="34" spans="1:5" ht="33" customHeight="1" x14ac:dyDescent="0.25">
      <c r="A34" s="11"/>
      <c r="B34" s="1"/>
      <c r="C34" s="1"/>
      <c r="D34" s="12">
        <f>IFERROR(VLOOKUP(#REF!,Mode,2,FALSE),0)</f>
        <v>0</v>
      </c>
      <c r="E34" s="16"/>
    </row>
    <row r="35" spans="1:5" ht="33" customHeight="1" x14ac:dyDescent="0.25">
      <c r="A35" s="11"/>
      <c r="B35" s="1"/>
      <c r="C35" s="1"/>
      <c r="D35" s="12">
        <f>IFERROR(VLOOKUP(#REF!,Mode,2,FALSE),0)</f>
        <v>0</v>
      </c>
      <c r="E35" s="16"/>
    </row>
    <row r="36" spans="1:5" ht="33" customHeight="1" x14ac:dyDescent="0.25">
      <c r="A36" s="11"/>
      <c r="B36" s="1"/>
      <c r="C36" s="1"/>
      <c r="D36" s="12">
        <f>IFERROR(VLOOKUP(#REF!,Mode,2,FALSE),0)</f>
        <v>0</v>
      </c>
      <c r="E36" s="16"/>
    </row>
    <row r="37" spans="1:5" ht="33" customHeight="1" x14ac:dyDescent="0.25">
      <c r="A37" s="11"/>
      <c r="B37" s="1"/>
      <c r="C37" s="1"/>
      <c r="D37" s="12">
        <f>IFERROR(VLOOKUP(#REF!,Mode,2,FALSE),0)</f>
        <v>0</v>
      </c>
      <c r="E37" s="16"/>
    </row>
    <row r="38" spans="1:5" ht="33" customHeight="1" x14ac:dyDescent="0.25">
      <c r="A38" s="11"/>
      <c r="B38" s="1"/>
      <c r="C38" s="1"/>
      <c r="D38" s="12">
        <f>IFERROR(VLOOKUP(#REF!,Mode,2,FALSE),0)</f>
        <v>0</v>
      </c>
      <c r="E38" s="16"/>
    </row>
    <row r="39" spans="1:5" ht="33" customHeight="1" x14ac:dyDescent="0.25">
      <c r="A39" s="11"/>
      <c r="B39" s="1"/>
      <c r="C39" s="1"/>
      <c r="D39" s="12">
        <f>IFERROR(VLOOKUP(#REF!,Mode,2,FALSE),0)</f>
        <v>0</v>
      </c>
      <c r="E39" s="16"/>
    </row>
    <row r="40" spans="1:5" ht="33" customHeight="1" x14ac:dyDescent="0.25">
      <c r="A40" s="11"/>
      <c r="B40" s="1"/>
      <c r="C40" s="1"/>
      <c r="D40" s="12">
        <f>IFERROR(VLOOKUP(#REF!,Mode,2,FALSE),0)</f>
        <v>0</v>
      </c>
      <c r="E40" s="16"/>
    </row>
    <row r="41" spans="1:5" ht="33" customHeight="1" x14ac:dyDescent="0.25">
      <c r="A41" s="11"/>
      <c r="B41" s="1"/>
      <c r="C41" s="1"/>
      <c r="D41" s="12">
        <f>IFERROR(VLOOKUP(#REF!,Mode,2,FALSE),0)</f>
        <v>0</v>
      </c>
      <c r="E41" s="16"/>
    </row>
    <row r="42" spans="1:5" ht="33" customHeight="1" x14ac:dyDescent="0.25">
      <c r="A42" s="11"/>
      <c r="B42" s="1"/>
      <c r="C42" s="1"/>
      <c r="D42" s="12">
        <f>IFERROR(VLOOKUP(#REF!,Mode,2,FALSE),0)</f>
        <v>0</v>
      </c>
      <c r="E42" s="16"/>
    </row>
    <row r="43" spans="1:5" ht="33" customHeight="1" x14ac:dyDescent="0.25">
      <c r="A43" s="11"/>
      <c r="B43" s="1"/>
      <c r="C43" s="1"/>
      <c r="D43" s="12">
        <f>IFERROR(VLOOKUP(#REF!,Mode,2,FALSE),0)</f>
        <v>0</v>
      </c>
      <c r="E43" s="16"/>
    </row>
    <row r="44" spans="1:5" ht="33" customHeight="1" x14ac:dyDescent="0.25">
      <c r="A44" s="11"/>
      <c r="B44" s="1"/>
      <c r="C44" s="1"/>
      <c r="D44" s="12">
        <f>IFERROR(VLOOKUP(#REF!,Mode,2,FALSE),0)</f>
        <v>0</v>
      </c>
      <c r="E44" s="16"/>
    </row>
    <row r="45" spans="1:5" ht="33" customHeight="1" x14ac:dyDescent="0.25">
      <c r="A45" s="11"/>
      <c r="B45" s="1"/>
      <c r="C45" s="1"/>
      <c r="D45" s="12">
        <f>IFERROR(VLOOKUP(#REF!,Mode,2,FALSE),0)</f>
        <v>0</v>
      </c>
      <c r="E45" s="16"/>
    </row>
    <row r="46" spans="1:5" ht="33" customHeight="1" x14ac:dyDescent="0.25">
      <c r="A46" s="11"/>
      <c r="B46" s="1"/>
      <c r="C46" s="1"/>
      <c r="D46" s="12">
        <f>IFERROR(VLOOKUP(#REF!,Mode,2,FALSE),0)</f>
        <v>0</v>
      </c>
      <c r="E46" s="16"/>
    </row>
    <row r="47" spans="1:5" ht="33" customHeight="1" x14ac:dyDescent="0.25">
      <c r="A47" s="11"/>
      <c r="B47" s="1"/>
      <c r="C47" s="1"/>
      <c r="D47" s="12">
        <f>IFERROR(VLOOKUP(#REF!,Mode,2,FALSE),0)</f>
        <v>0</v>
      </c>
      <c r="E47" s="16"/>
    </row>
    <row r="48" spans="1:5" ht="33" customHeight="1" x14ac:dyDescent="0.25">
      <c r="A48" s="11"/>
      <c r="B48" s="1"/>
      <c r="C48" s="1"/>
      <c r="D48" s="12">
        <f>IFERROR(VLOOKUP(#REF!,Mode,2,FALSE),0)</f>
        <v>0</v>
      </c>
      <c r="E48" s="16"/>
    </row>
    <row r="49" spans="1:5" ht="33" customHeight="1" x14ac:dyDescent="0.25">
      <c r="A49" s="11"/>
      <c r="B49" s="1"/>
      <c r="C49" s="1"/>
      <c r="D49" s="12">
        <f>IFERROR(VLOOKUP(#REF!,Mode,2,FALSE),0)</f>
        <v>0</v>
      </c>
      <c r="E49" s="16"/>
    </row>
    <row r="50" spans="1:5" ht="33" customHeight="1" x14ac:dyDescent="0.25">
      <c r="A50" s="11"/>
      <c r="B50" s="1"/>
      <c r="C50" s="1"/>
      <c r="D50" s="12">
        <f>IFERROR(VLOOKUP(#REF!,Mode,2,FALSE),0)</f>
        <v>0</v>
      </c>
      <c r="E50" s="16"/>
    </row>
    <row r="51" spans="1:5" ht="33" customHeight="1" x14ac:dyDescent="0.25">
      <c r="A51" s="11"/>
      <c r="B51" s="1"/>
      <c r="C51" s="1"/>
      <c r="D51" s="12">
        <f>IFERROR(VLOOKUP(#REF!,Mode,2,FALSE),0)</f>
        <v>0</v>
      </c>
      <c r="E51" s="16"/>
    </row>
    <row r="52" spans="1:5" ht="33" customHeight="1" x14ac:dyDescent="0.25">
      <c r="A52" s="11"/>
      <c r="B52" s="1"/>
      <c r="C52" s="1"/>
      <c r="D52" s="12">
        <f>IFERROR(VLOOKUP(#REF!,Mode,2,FALSE),0)</f>
        <v>0</v>
      </c>
      <c r="E52" s="16"/>
    </row>
    <row r="53" spans="1:5" ht="33" customHeight="1" x14ac:dyDescent="0.25">
      <c r="A53" s="11"/>
      <c r="B53" s="1"/>
      <c r="C53" s="1"/>
      <c r="D53" s="12">
        <f>IFERROR(VLOOKUP(#REF!,Mode,2,FALSE),0)</f>
        <v>0</v>
      </c>
      <c r="E53" s="16"/>
    </row>
    <row r="54" spans="1:5" ht="33" customHeight="1" x14ac:dyDescent="0.25">
      <c r="A54" s="11"/>
      <c r="B54" s="1"/>
      <c r="C54" s="1"/>
      <c r="D54" s="12">
        <f>IFERROR(VLOOKUP(#REF!,Mode,2,FALSE),0)</f>
        <v>0</v>
      </c>
      <c r="E54" s="16"/>
    </row>
    <row r="55" spans="1:5" ht="33" customHeight="1" x14ac:dyDescent="0.25">
      <c r="A55" s="11"/>
      <c r="B55" s="1"/>
      <c r="C55" s="1"/>
      <c r="D55" s="12">
        <f>IFERROR(VLOOKUP(#REF!,Mode,2,FALSE),0)</f>
        <v>0</v>
      </c>
      <c r="E55" s="16"/>
    </row>
    <row r="56" spans="1:5" ht="33" customHeight="1" x14ac:dyDescent="0.25">
      <c r="A56" s="11"/>
      <c r="B56" s="1"/>
      <c r="C56" s="1"/>
      <c r="D56" s="12">
        <f>IFERROR(VLOOKUP(#REF!,Mode,2,FALSE),0)</f>
        <v>0</v>
      </c>
      <c r="E56" s="16"/>
    </row>
    <row r="57" spans="1:5" ht="33" customHeight="1" x14ac:dyDescent="0.25">
      <c r="A57" s="11"/>
      <c r="B57" s="1"/>
      <c r="C57" s="1"/>
      <c r="D57" s="12">
        <f>IFERROR(VLOOKUP(#REF!,Mode,2,FALSE),0)</f>
        <v>0</v>
      </c>
      <c r="E57" s="16"/>
    </row>
    <row r="58" spans="1:5" ht="33" customHeight="1" x14ac:dyDescent="0.25">
      <c r="A58" s="11"/>
      <c r="B58" s="1"/>
      <c r="C58" s="1"/>
      <c r="D58" s="12">
        <f>IFERROR(VLOOKUP(#REF!,Mode,2,FALSE),0)</f>
        <v>0</v>
      </c>
      <c r="E58" s="16"/>
    </row>
    <row r="59" spans="1:5" ht="33" customHeight="1" x14ac:dyDescent="0.25">
      <c r="A59" s="11"/>
      <c r="B59" s="1"/>
      <c r="C59" s="1"/>
      <c r="D59" s="12">
        <f>IFERROR(VLOOKUP(#REF!,Mode,2,FALSE),0)</f>
        <v>0</v>
      </c>
      <c r="E59" s="16"/>
    </row>
    <row r="60" spans="1:5" ht="33" customHeight="1" x14ac:dyDescent="0.25">
      <c r="A60" s="11"/>
      <c r="B60" s="1"/>
      <c r="C60" s="1"/>
      <c r="D60" s="12">
        <f>IFERROR(VLOOKUP(#REF!,Mode,2,FALSE),0)</f>
        <v>0</v>
      </c>
      <c r="E60" s="16"/>
    </row>
    <row r="61" spans="1:5" ht="33" customHeight="1" x14ac:dyDescent="0.25">
      <c r="A61" s="11"/>
      <c r="B61" s="1"/>
      <c r="C61" s="1"/>
      <c r="D61" s="12">
        <f>IFERROR(VLOOKUP(#REF!,Mode,2,FALSE),0)</f>
        <v>0</v>
      </c>
      <c r="E61" s="16"/>
    </row>
    <row r="62" spans="1:5" ht="33" customHeight="1" x14ac:dyDescent="0.25">
      <c r="A62" s="11"/>
      <c r="B62" s="1"/>
      <c r="C62" s="1"/>
      <c r="D62" s="12">
        <f>IFERROR(VLOOKUP(#REF!,Mode,2,FALSE),0)</f>
        <v>0</v>
      </c>
      <c r="E62" s="16"/>
    </row>
    <row r="63" spans="1:5" ht="33" customHeight="1" x14ac:dyDescent="0.25">
      <c r="A63" s="11"/>
      <c r="B63" s="1"/>
      <c r="C63" s="1"/>
      <c r="D63" s="12">
        <f>IFERROR(VLOOKUP(#REF!,Mode,2,FALSE),0)</f>
        <v>0</v>
      </c>
      <c r="E63" s="16"/>
    </row>
    <row r="64" spans="1:5" ht="33" customHeight="1" x14ac:dyDescent="0.25">
      <c r="A64" s="11"/>
      <c r="B64" s="1"/>
      <c r="C64" s="1"/>
      <c r="D64" s="12">
        <f>IFERROR(VLOOKUP(#REF!,Mode,2,FALSE),0)</f>
        <v>0</v>
      </c>
      <c r="E64" s="16"/>
    </row>
    <row r="65" spans="1:5" ht="33" customHeight="1" x14ac:dyDescent="0.25">
      <c r="A65" s="11"/>
      <c r="B65" s="1"/>
      <c r="C65" s="1"/>
      <c r="D65" s="12">
        <f>IFERROR(VLOOKUP(#REF!,Mode,2,FALSE),0)</f>
        <v>0</v>
      </c>
      <c r="E65" s="16"/>
    </row>
    <row r="66" spans="1:5" ht="33" customHeight="1" x14ac:dyDescent="0.25">
      <c r="A66" s="11"/>
      <c r="B66" s="1"/>
      <c r="C66" s="1"/>
      <c r="D66" s="12">
        <f>IFERROR(VLOOKUP(#REF!,Mode,2,FALSE),0)</f>
        <v>0</v>
      </c>
      <c r="E66" s="16"/>
    </row>
    <row r="67" spans="1:5" ht="33" customHeight="1" x14ac:dyDescent="0.25">
      <c r="A67" s="11"/>
      <c r="B67" s="1"/>
      <c r="C67" s="1"/>
      <c r="D67" s="12">
        <f>IFERROR(VLOOKUP(#REF!,Mode,2,FALSE),0)</f>
        <v>0</v>
      </c>
      <c r="E67" s="16"/>
    </row>
    <row r="68" spans="1:5" ht="33" customHeight="1" x14ac:dyDescent="0.25">
      <c r="A68" s="11"/>
      <c r="B68" s="1"/>
      <c r="C68" s="1"/>
      <c r="D68" s="12">
        <f>IFERROR(VLOOKUP(#REF!,Mode,2,FALSE),0)</f>
        <v>0</v>
      </c>
      <c r="E68" s="16"/>
    </row>
    <row r="69" spans="1:5" ht="33" customHeight="1" x14ac:dyDescent="0.25">
      <c r="A69" s="11"/>
      <c r="B69" s="1"/>
      <c r="C69" s="1"/>
      <c r="D69" s="12">
        <f>IFERROR(VLOOKUP(#REF!,Mode,2,FALSE),0)</f>
        <v>0</v>
      </c>
      <c r="E69" s="16"/>
    </row>
    <row r="70" spans="1:5" ht="33" customHeight="1" x14ac:dyDescent="0.25">
      <c r="A70" s="11"/>
      <c r="B70" s="1"/>
      <c r="C70" s="1"/>
      <c r="D70" s="12">
        <f>IFERROR(VLOOKUP(#REF!,Mode,2,FALSE),0)</f>
        <v>0</v>
      </c>
      <c r="E70" s="16"/>
    </row>
    <row r="71" spans="1:5" ht="33" customHeight="1" x14ac:dyDescent="0.25">
      <c r="A71" s="11"/>
      <c r="B71" s="1"/>
      <c r="C71" s="1"/>
      <c r="D71" s="12">
        <f>IFERROR(VLOOKUP(#REF!,Mode,2,FALSE),0)</f>
        <v>0</v>
      </c>
      <c r="E71" s="16"/>
    </row>
    <row r="72" spans="1:5" ht="33" customHeight="1" x14ac:dyDescent="0.25">
      <c r="A72" s="11"/>
      <c r="B72" s="1"/>
      <c r="C72" s="1"/>
      <c r="D72" s="12">
        <f>IFERROR(VLOOKUP(#REF!,Mode,2,FALSE),0)</f>
        <v>0</v>
      </c>
      <c r="E72" s="16"/>
    </row>
    <row r="73" spans="1:5" ht="33" customHeight="1" x14ac:dyDescent="0.25">
      <c r="A73" s="11"/>
      <c r="B73" s="1"/>
      <c r="C73" s="1"/>
      <c r="D73" s="12">
        <f>IFERROR(VLOOKUP(#REF!,Mode,2,FALSE),0)</f>
        <v>0</v>
      </c>
      <c r="E73" s="16"/>
    </row>
    <row r="74" spans="1:5" ht="33" customHeight="1" x14ac:dyDescent="0.25">
      <c r="A74" s="11"/>
      <c r="B74" s="1"/>
      <c r="C74" s="1"/>
      <c r="D74" s="12">
        <f>IFERROR(VLOOKUP(#REF!,Mode,2,FALSE),0)</f>
        <v>0</v>
      </c>
      <c r="E74" s="16"/>
    </row>
    <row r="75" spans="1:5" ht="33" customHeight="1" x14ac:dyDescent="0.25">
      <c r="A75" s="11"/>
      <c r="B75" s="1"/>
      <c r="C75" s="1"/>
      <c r="D75" s="12">
        <f>IFERROR(VLOOKUP(#REF!,Mode,2,FALSE),0)</f>
        <v>0</v>
      </c>
      <c r="E75" s="16"/>
    </row>
    <row r="76" spans="1:5" ht="33" customHeight="1" x14ac:dyDescent="0.25">
      <c r="A76" s="11"/>
      <c r="B76" s="1"/>
      <c r="C76" s="1"/>
      <c r="D76" s="12">
        <f>IFERROR(VLOOKUP(#REF!,Mode,2,FALSE),0)</f>
        <v>0</v>
      </c>
      <c r="E76" s="16"/>
    </row>
    <row r="77" spans="1:5" ht="33" customHeight="1" x14ac:dyDescent="0.25">
      <c r="A77" s="11"/>
      <c r="B77" s="1"/>
      <c r="C77" s="1"/>
      <c r="D77" s="12">
        <f>IFERROR(VLOOKUP(#REF!,Mode,2,FALSE),0)</f>
        <v>0</v>
      </c>
      <c r="E77" s="16"/>
    </row>
    <row r="78" spans="1:5" ht="33" customHeight="1" x14ac:dyDescent="0.25">
      <c r="A78" s="11"/>
      <c r="B78" s="1"/>
      <c r="C78" s="1"/>
      <c r="D78" s="12">
        <f>IFERROR(VLOOKUP(#REF!,Mode,2,FALSE),0)</f>
        <v>0</v>
      </c>
      <c r="E78" s="16"/>
    </row>
    <row r="79" spans="1:5" ht="33" customHeight="1" x14ac:dyDescent="0.25">
      <c r="A79" s="11"/>
      <c r="B79" s="1"/>
      <c r="C79" s="1"/>
      <c r="D79" s="12">
        <f>IFERROR(VLOOKUP(#REF!,Mode,2,FALSE),0)</f>
        <v>0</v>
      </c>
      <c r="E79" s="16"/>
    </row>
    <row r="80" spans="1:5" ht="33" customHeight="1" x14ac:dyDescent="0.25">
      <c r="A80" s="11"/>
      <c r="B80" s="1"/>
      <c r="C80" s="1"/>
      <c r="D80" s="12">
        <f>IFERROR(VLOOKUP(#REF!,Mode,2,FALSE),0)</f>
        <v>0</v>
      </c>
      <c r="E80" s="16"/>
    </row>
    <row r="81" spans="1:5" ht="33" customHeight="1" x14ac:dyDescent="0.25">
      <c r="A81" s="11"/>
      <c r="B81" s="1"/>
      <c r="C81" s="1"/>
      <c r="D81" s="12">
        <f>IFERROR(VLOOKUP(#REF!,Mode,2,FALSE),0)</f>
        <v>0</v>
      </c>
      <c r="E81" s="16"/>
    </row>
    <row r="82" spans="1:5" ht="33" customHeight="1" x14ac:dyDescent="0.25">
      <c r="A82" s="11"/>
      <c r="B82" s="1"/>
      <c r="C82" s="1"/>
      <c r="D82" s="12">
        <f>IFERROR(VLOOKUP(#REF!,Mode,2,FALSE),0)</f>
        <v>0</v>
      </c>
      <c r="E82" s="16"/>
    </row>
    <row r="83" spans="1:5" ht="33" customHeight="1" x14ac:dyDescent="0.25">
      <c r="A83" s="11"/>
      <c r="B83" s="1"/>
      <c r="C83" s="1"/>
      <c r="D83" s="12">
        <f>IFERROR(VLOOKUP(#REF!,Mode,2,FALSE),0)</f>
        <v>0</v>
      </c>
      <c r="E83" s="16"/>
    </row>
    <row r="84" spans="1:5" ht="33" customHeight="1" x14ac:dyDescent="0.25">
      <c r="A84" s="11"/>
      <c r="B84" s="1"/>
      <c r="C84" s="1"/>
      <c r="D84" s="12">
        <f>IFERROR(VLOOKUP(#REF!,Mode,2,FALSE),0)</f>
        <v>0</v>
      </c>
      <c r="E84" s="16"/>
    </row>
    <row r="85" spans="1:5" ht="33" customHeight="1" x14ac:dyDescent="0.25">
      <c r="A85" s="11"/>
      <c r="B85" s="1"/>
      <c r="C85" s="1"/>
      <c r="D85" s="12">
        <f>IFERROR(VLOOKUP(#REF!,Mode,2,FALSE),0)</f>
        <v>0</v>
      </c>
      <c r="E85" s="16"/>
    </row>
    <row r="86" spans="1:5" ht="33" customHeight="1" x14ac:dyDescent="0.25">
      <c r="A86" s="11"/>
      <c r="B86" s="1"/>
      <c r="C86" s="1"/>
      <c r="D86" s="12">
        <f>IFERROR(VLOOKUP(#REF!,Mode,2,FALSE),0)</f>
        <v>0</v>
      </c>
      <c r="E86" s="16"/>
    </row>
    <row r="87" spans="1:5" ht="33" customHeight="1" x14ac:dyDescent="0.25">
      <c r="A87" s="11"/>
      <c r="B87" s="1"/>
      <c r="C87" s="1"/>
      <c r="D87" s="12">
        <f>IFERROR(VLOOKUP(#REF!,Mode,2,FALSE),0)</f>
        <v>0</v>
      </c>
      <c r="E87" s="16"/>
    </row>
    <row r="88" spans="1:5" ht="33" customHeight="1" x14ac:dyDescent="0.25">
      <c r="A88" s="11"/>
      <c r="B88" s="1"/>
      <c r="C88" s="1"/>
      <c r="D88" s="12">
        <f>IFERROR(VLOOKUP(#REF!,Mode,2,FALSE),0)</f>
        <v>0</v>
      </c>
      <c r="E88" s="16"/>
    </row>
    <row r="89" spans="1:5" ht="33" customHeight="1" x14ac:dyDescent="0.25">
      <c r="A89" s="11"/>
      <c r="B89" s="1"/>
      <c r="C89" s="1"/>
      <c r="D89" s="12">
        <f>IFERROR(VLOOKUP(#REF!,Mode,2,FALSE),0)</f>
        <v>0</v>
      </c>
      <c r="E89" s="16"/>
    </row>
    <row r="90" spans="1:5" ht="33" customHeight="1" x14ac:dyDescent="0.25">
      <c r="A90" s="11"/>
      <c r="B90" s="1"/>
      <c r="C90" s="1"/>
      <c r="D90" s="12">
        <f>IFERROR(VLOOKUP(#REF!,Mode,2,FALSE),0)</f>
        <v>0</v>
      </c>
      <c r="E90" s="16"/>
    </row>
    <row r="91" spans="1:5" ht="33" customHeight="1" x14ac:dyDescent="0.25">
      <c r="A91" s="11"/>
      <c r="B91" s="1"/>
      <c r="C91" s="1"/>
      <c r="D91" s="12">
        <f>IFERROR(VLOOKUP(#REF!,Mode,2,FALSE),0)</f>
        <v>0</v>
      </c>
      <c r="E91" s="16"/>
    </row>
    <row r="92" spans="1:5" ht="33" customHeight="1" x14ac:dyDescent="0.25">
      <c r="A92" s="11"/>
      <c r="B92" s="1"/>
      <c r="C92" s="1"/>
      <c r="D92" s="12">
        <f>IFERROR(VLOOKUP(#REF!,Mode,2,FALSE),0)</f>
        <v>0</v>
      </c>
      <c r="E92" s="16"/>
    </row>
    <row r="93" spans="1:5" ht="33" customHeight="1" x14ac:dyDescent="0.25">
      <c r="A93" s="11"/>
      <c r="B93" s="1"/>
      <c r="C93" s="1"/>
      <c r="D93" s="12">
        <f>IFERROR(VLOOKUP(#REF!,Mode,2,FALSE),0)</f>
        <v>0</v>
      </c>
      <c r="E93" s="16"/>
    </row>
    <row r="94" spans="1:5" ht="33" customHeight="1" x14ac:dyDescent="0.25">
      <c r="A94" s="11"/>
      <c r="B94" s="1"/>
      <c r="C94" s="1"/>
      <c r="D94" s="12">
        <f>IFERROR(VLOOKUP(#REF!,Mode,2,FALSE),0)</f>
        <v>0</v>
      </c>
      <c r="E94" s="16"/>
    </row>
    <row r="95" spans="1:5" ht="33" customHeight="1" x14ac:dyDescent="0.25">
      <c r="A95" s="11"/>
      <c r="B95" s="1"/>
      <c r="C95" s="1"/>
      <c r="D95" s="12">
        <f>IFERROR(VLOOKUP(#REF!,Mode,2,FALSE),0)</f>
        <v>0</v>
      </c>
      <c r="E95" s="16"/>
    </row>
    <row r="96" spans="1:5" ht="33" customHeight="1" x14ac:dyDescent="0.25">
      <c r="A96" s="11"/>
      <c r="B96" s="1"/>
      <c r="C96" s="1"/>
      <c r="D96" s="12">
        <f>IFERROR(VLOOKUP(#REF!,Mode,2,FALSE),0)</f>
        <v>0</v>
      </c>
      <c r="E96" s="16"/>
    </row>
    <row r="97" spans="1:5" ht="33" customHeight="1" x14ac:dyDescent="0.25">
      <c r="A97" s="11"/>
      <c r="B97" s="1"/>
      <c r="C97" s="1"/>
      <c r="D97" s="12">
        <f>IFERROR(VLOOKUP(#REF!,Mode,2,FALSE),0)</f>
        <v>0</v>
      </c>
      <c r="E97" s="16"/>
    </row>
    <row r="98" spans="1:5" ht="33" customHeight="1" x14ac:dyDescent="0.25">
      <c r="A98" s="11"/>
      <c r="B98" s="1"/>
      <c r="C98" s="1"/>
      <c r="D98" s="12">
        <f>IFERROR(VLOOKUP(#REF!,Mode,2,FALSE),0)</f>
        <v>0</v>
      </c>
      <c r="E98" s="16"/>
    </row>
    <row r="99" spans="1:5" ht="33" customHeight="1" x14ac:dyDescent="0.25">
      <c r="A99" s="11"/>
      <c r="B99" s="1"/>
      <c r="C99" s="1"/>
      <c r="D99" s="12">
        <f>IFERROR(VLOOKUP(#REF!,Mode,2,FALSE),0)</f>
        <v>0</v>
      </c>
      <c r="E99" s="16"/>
    </row>
    <row r="100" spans="1:5" ht="33" customHeight="1" x14ac:dyDescent="0.25">
      <c r="A100" s="11"/>
      <c r="B100" s="1"/>
      <c r="C100" s="1"/>
      <c r="D100" s="12">
        <f>IFERROR(VLOOKUP(#REF!,Mode,2,FALSE),0)</f>
        <v>0</v>
      </c>
      <c r="E100" s="16"/>
    </row>
    <row r="101" spans="1:5" ht="33" customHeight="1" x14ac:dyDescent="0.25">
      <c r="A101" s="11"/>
      <c r="B101" s="1"/>
      <c r="C101" s="1"/>
      <c r="D101" s="12">
        <f>IFERROR(VLOOKUP(#REF!,Mode,2,FALSE),0)</f>
        <v>0</v>
      </c>
      <c r="E101" s="16"/>
    </row>
    <row r="102" spans="1:5" ht="33" customHeight="1" x14ac:dyDescent="0.25">
      <c r="A102" s="11"/>
      <c r="B102" s="1"/>
      <c r="C102" s="1"/>
      <c r="D102" s="12">
        <f>IFERROR(VLOOKUP(#REF!,Mode,2,FALSE),0)</f>
        <v>0</v>
      </c>
      <c r="E102" s="16"/>
    </row>
    <row r="103" spans="1:5" ht="33" customHeight="1" x14ac:dyDescent="0.25">
      <c r="A103" s="11"/>
      <c r="B103" s="1"/>
      <c r="C103" s="1"/>
      <c r="D103" s="12">
        <f>IFERROR(VLOOKUP(#REF!,Mode,2,FALSE),0)</f>
        <v>0</v>
      </c>
      <c r="E103" s="16"/>
    </row>
    <row r="104" spans="1:5" ht="33" customHeight="1" x14ac:dyDescent="0.25">
      <c r="A104" s="11"/>
      <c r="B104" s="1"/>
      <c r="C104" s="1"/>
      <c r="D104" s="12">
        <f>IFERROR(VLOOKUP(#REF!,Mode,2,FALSE),0)</f>
        <v>0</v>
      </c>
      <c r="E104" s="16"/>
    </row>
    <row r="105" spans="1:5" ht="33" customHeight="1" x14ac:dyDescent="0.25">
      <c r="A105" s="11"/>
      <c r="B105" s="1"/>
      <c r="C105" s="1"/>
      <c r="D105" s="12">
        <f>IFERROR(VLOOKUP(#REF!,Mode,2,FALSE),0)</f>
        <v>0</v>
      </c>
      <c r="E105" s="16"/>
    </row>
    <row r="106" spans="1:5" ht="33" customHeight="1" x14ac:dyDescent="0.25">
      <c r="A106" s="11"/>
      <c r="B106" s="1"/>
      <c r="C106" s="1"/>
      <c r="D106" s="12">
        <f>IFERROR(VLOOKUP(#REF!,Mode,2,FALSE),0)</f>
        <v>0</v>
      </c>
      <c r="E106" s="16"/>
    </row>
    <row r="107" spans="1:5" ht="33" customHeight="1" x14ac:dyDescent="0.25">
      <c r="A107" s="11"/>
      <c r="B107" s="1"/>
      <c r="C107" s="1"/>
      <c r="D107" s="12">
        <f>IFERROR(VLOOKUP(#REF!,Mode,2,FALSE),0)</f>
        <v>0</v>
      </c>
      <c r="E107" s="16"/>
    </row>
    <row r="108" spans="1:5" ht="33" customHeight="1" x14ac:dyDescent="0.25">
      <c r="A108" s="11"/>
      <c r="B108" s="1"/>
      <c r="C108" s="1"/>
      <c r="D108" s="12">
        <f>IFERROR(VLOOKUP(#REF!,Mode,2,FALSE),0)</f>
        <v>0</v>
      </c>
      <c r="E108" s="16"/>
    </row>
    <row r="109" spans="1:5" ht="33" customHeight="1" x14ac:dyDescent="0.25">
      <c r="A109" s="11"/>
      <c r="B109" s="1"/>
      <c r="C109" s="1"/>
      <c r="D109" s="12">
        <f>IFERROR(VLOOKUP(#REF!,Mode,2,FALSE),0)</f>
        <v>0</v>
      </c>
      <c r="E109" s="16"/>
    </row>
    <row r="110" spans="1:5" ht="33" customHeight="1" x14ac:dyDescent="0.25">
      <c r="A110" s="11"/>
      <c r="B110" s="1"/>
      <c r="C110" s="1"/>
      <c r="D110" s="12">
        <f>IFERROR(VLOOKUP(#REF!,Mode,2,FALSE),0)</f>
        <v>0</v>
      </c>
      <c r="E110" s="16"/>
    </row>
    <row r="111" spans="1:5" ht="33" customHeight="1" x14ac:dyDescent="0.25">
      <c r="A111" s="11"/>
      <c r="B111" s="1"/>
      <c r="C111" s="1"/>
      <c r="D111" s="12">
        <f>IFERROR(VLOOKUP(#REF!,Mode,2,FALSE),0)</f>
        <v>0</v>
      </c>
      <c r="E111" s="16"/>
    </row>
    <row r="112" spans="1:5" ht="33" customHeight="1" x14ac:dyDescent="0.25">
      <c r="A112" s="11"/>
      <c r="B112" s="1"/>
      <c r="C112" s="1"/>
      <c r="D112" s="12">
        <f>IFERROR(VLOOKUP(#REF!,Mode,2,FALSE),0)</f>
        <v>0</v>
      </c>
      <c r="E112" s="16"/>
    </row>
    <row r="113" spans="1:5" ht="33" customHeight="1" x14ac:dyDescent="0.25">
      <c r="A113" s="11"/>
      <c r="B113" s="1"/>
      <c r="C113" s="1"/>
      <c r="D113" s="12">
        <f>IFERROR(VLOOKUP(#REF!,Mode,2,FALSE),0)</f>
        <v>0</v>
      </c>
      <c r="E113" s="16"/>
    </row>
    <row r="114" spans="1:5" ht="33" customHeight="1" x14ac:dyDescent="0.25">
      <c r="A114" s="11"/>
      <c r="B114" s="1"/>
      <c r="C114" s="1"/>
      <c r="D114" s="12">
        <f>IFERROR(VLOOKUP(#REF!,Mode,2,FALSE),0)</f>
        <v>0</v>
      </c>
      <c r="E114" s="16"/>
    </row>
    <row r="115" spans="1:5" ht="33" customHeight="1" x14ac:dyDescent="0.25">
      <c r="A115" s="11"/>
      <c r="B115" s="1"/>
      <c r="C115" s="1"/>
      <c r="D115" s="12">
        <f>IFERROR(VLOOKUP(#REF!,Mode,2,FALSE),0)</f>
        <v>0</v>
      </c>
      <c r="E115" s="16"/>
    </row>
    <row r="116" spans="1:5" ht="33" customHeight="1" x14ac:dyDescent="0.25">
      <c r="A116" s="11"/>
      <c r="B116" s="1"/>
      <c r="C116" s="1"/>
      <c r="D116" s="12">
        <f>IFERROR(VLOOKUP(#REF!,Mode,2,FALSE),0)</f>
        <v>0</v>
      </c>
      <c r="E116" s="16"/>
    </row>
    <row r="117" spans="1:5" ht="33" customHeight="1" x14ac:dyDescent="0.25">
      <c r="A117" s="11"/>
      <c r="B117" s="1"/>
      <c r="C117" s="1"/>
      <c r="D117" s="12">
        <f>IFERROR(VLOOKUP(#REF!,Mode,2,FALSE),0)</f>
        <v>0</v>
      </c>
      <c r="E117" s="16"/>
    </row>
    <row r="118" spans="1:5" ht="33" customHeight="1" x14ac:dyDescent="0.25">
      <c r="A118" s="11"/>
      <c r="B118" s="1"/>
      <c r="C118" s="1"/>
      <c r="D118" s="12">
        <f>IFERROR(VLOOKUP(#REF!,Mode,2,FALSE),0)</f>
        <v>0</v>
      </c>
      <c r="E118" s="16"/>
    </row>
    <row r="119" spans="1:5" ht="33" customHeight="1" x14ac:dyDescent="0.25">
      <c r="A119" s="11"/>
      <c r="B119" s="1"/>
      <c r="C119" s="1"/>
      <c r="D119" s="12">
        <f>IFERROR(VLOOKUP(#REF!,Mode,2,FALSE),0)</f>
        <v>0</v>
      </c>
      <c r="E119" s="16"/>
    </row>
    <row r="120" spans="1:5" ht="33" customHeight="1" x14ac:dyDescent="0.25">
      <c r="A120" s="11"/>
      <c r="B120" s="1"/>
      <c r="C120" s="1"/>
      <c r="D120" s="12">
        <f>IFERROR(VLOOKUP(#REF!,Mode,2,FALSE),0)</f>
        <v>0</v>
      </c>
      <c r="E120" s="16"/>
    </row>
    <row r="121" spans="1:5" ht="33" customHeight="1" x14ac:dyDescent="0.25">
      <c r="A121" s="11"/>
      <c r="B121" s="1"/>
      <c r="C121" s="1"/>
      <c r="D121" s="12">
        <f>IFERROR(VLOOKUP(#REF!,Mode,2,FALSE),0)</f>
        <v>0</v>
      </c>
      <c r="E121" s="16"/>
    </row>
    <row r="122" spans="1:5" ht="33" customHeight="1" x14ac:dyDescent="0.25">
      <c r="A122" s="11"/>
      <c r="B122" s="1"/>
      <c r="C122" s="1"/>
      <c r="D122" s="12">
        <f>IFERROR(VLOOKUP(#REF!,Mode,2,FALSE),0)</f>
        <v>0</v>
      </c>
      <c r="E122" s="16"/>
    </row>
    <row r="123" spans="1:5" ht="33" customHeight="1" x14ac:dyDescent="0.25">
      <c r="A123" s="11"/>
      <c r="B123" s="1"/>
      <c r="C123" s="1"/>
      <c r="D123" s="12">
        <f>IFERROR(VLOOKUP(#REF!,Mode,2,FALSE),0)</f>
        <v>0</v>
      </c>
      <c r="E123" s="16"/>
    </row>
  </sheetData>
  <autoFilter ref="A6:E123" xr:uid="{A92CA997-682E-4CAF-A338-45F013D57C12}"/>
  <mergeCells count="8">
    <mergeCell ref="A6:A7"/>
    <mergeCell ref="C6:C7"/>
    <mergeCell ref="F1:I1"/>
    <mergeCell ref="D1:E1"/>
    <mergeCell ref="B6:B7"/>
    <mergeCell ref="D6:D7"/>
    <mergeCell ref="B4:C4"/>
    <mergeCell ref="E6:E7"/>
  </mergeCells>
  <phoneticPr fontId="8" type="noConversion"/>
  <dataValidations count="1">
    <dataValidation type="list" allowBlank="1" showInputMessage="1" showErrorMessage="1" sqref="H2" xr:uid="{C3D3DF70-03A3-4D3D-9FAB-16C2AFF274A2}">
      <formula1>"TOUS,JANVIER,FÉVRIER,MARS,AVRIL,MAI,JUIN,JUILLET,AOÛT,SEPTEMBRE,OCTOBRE,NOVEMBRE,DÉCEMBRE"</formula1>
    </dataValidation>
  </dataValidation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Entrées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2020-07-04T15:07:11Z</dcterms:modified>
</cp:coreProperties>
</file>