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00" windowHeight="7310"/>
  </bookViews>
  <sheets>
    <sheet name="Dados" sheetId="1" r:id="rId1"/>
  </sheets>
  <externalReferences>
    <externalReference r:id="rId2"/>
  </externalReferences>
  <definedNames>
    <definedName name="_xlnm._FilterDatabase" localSheetId="0" hidden="1">Dados!$A$1:$G$81</definedName>
    <definedName name="IMC">[1]Calculateur_IMC!$E$11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B125" i="1" l="1"/>
  <c r="C125" i="1"/>
  <c r="D125" i="1"/>
  <c r="E125" i="1"/>
  <c r="F125" i="1"/>
  <c r="B126" i="1"/>
  <c r="C126" i="1"/>
  <c r="D126" i="1"/>
  <c r="E126" i="1"/>
  <c r="F126" i="1"/>
  <c r="B127" i="1"/>
  <c r="C127" i="1"/>
  <c r="D127" i="1"/>
  <c r="E127" i="1"/>
  <c r="F127" i="1"/>
  <c r="B128" i="1"/>
  <c r="C128" i="1"/>
  <c r="D128" i="1"/>
  <c r="E128" i="1"/>
  <c r="F128" i="1"/>
  <c r="B129" i="1"/>
  <c r="C129" i="1"/>
  <c r="D129" i="1"/>
  <c r="E129" i="1"/>
  <c r="F129" i="1"/>
  <c r="B130" i="1"/>
  <c r="C130" i="1"/>
  <c r="D130" i="1"/>
  <c r="E130" i="1"/>
  <c r="F130" i="1"/>
  <c r="B131" i="1"/>
  <c r="C131" i="1"/>
  <c r="D131" i="1"/>
  <c r="E131" i="1"/>
  <c r="F131" i="1"/>
  <c r="B132" i="1"/>
  <c r="C132" i="1"/>
  <c r="D132" i="1"/>
  <c r="E132" i="1"/>
  <c r="F132" i="1"/>
  <c r="B133" i="1"/>
  <c r="C133" i="1"/>
  <c r="D133" i="1"/>
  <c r="E133" i="1"/>
  <c r="F133" i="1"/>
  <c r="B134" i="1"/>
  <c r="C134" i="1"/>
  <c r="D134" i="1"/>
  <c r="E134" i="1"/>
  <c r="F134" i="1"/>
  <c r="B135" i="1"/>
  <c r="C135" i="1"/>
  <c r="D135" i="1"/>
  <c r="E135" i="1"/>
  <c r="F135" i="1"/>
  <c r="B136" i="1"/>
  <c r="C136" i="1"/>
  <c r="D136" i="1"/>
  <c r="E136" i="1"/>
  <c r="F136" i="1"/>
  <c r="B137" i="1"/>
  <c r="C137" i="1"/>
  <c r="D137" i="1"/>
  <c r="E137" i="1"/>
  <c r="F137" i="1"/>
  <c r="B138" i="1"/>
  <c r="C138" i="1"/>
  <c r="D138" i="1"/>
  <c r="E138" i="1"/>
  <c r="F138" i="1"/>
  <c r="B139" i="1"/>
  <c r="C139" i="1"/>
  <c r="D139" i="1"/>
  <c r="E139" i="1"/>
  <c r="F139" i="1"/>
  <c r="B106" i="1"/>
  <c r="C106" i="1"/>
  <c r="D106" i="1"/>
  <c r="E106" i="1"/>
  <c r="F106" i="1"/>
  <c r="B107" i="1"/>
  <c r="C107" i="1"/>
  <c r="D107" i="1"/>
  <c r="E107" i="1"/>
  <c r="F107" i="1"/>
  <c r="B108" i="1"/>
  <c r="C108" i="1"/>
  <c r="D108" i="1"/>
  <c r="E108" i="1"/>
  <c r="F108" i="1"/>
  <c r="B109" i="1"/>
  <c r="C109" i="1"/>
  <c r="D109" i="1"/>
  <c r="E109" i="1"/>
  <c r="F109" i="1"/>
  <c r="B110" i="1"/>
  <c r="C110" i="1"/>
  <c r="D110" i="1"/>
  <c r="E110" i="1"/>
  <c r="F110" i="1"/>
  <c r="B111" i="1"/>
  <c r="C111" i="1"/>
  <c r="D111" i="1"/>
  <c r="E111" i="1"/>
  <c r="F111" i="1"/>
  <c r="B112" i="1"/>
  <c r="C112" i="1"/>
  <c r="D112" i="1"/>
  <c r="E112" i="1"/>
  <c r="F112" i="1"/>
  <c r="B113" i="1"/>
  <c r="C113" i="1"/>
  <c r="D113" i="1"/>
  <c r="E113" i="1"/>
  <c r="F113" i="1"/>
  <c r="B114" i="1"/>
  <c r="C114" i="1"/>
  <c r="D114" i="1"/>
  <c r="E114" i="1"/>
  <c r="F114" i="1"/>
  <c r="B115" i="1"/>
  <c r="C115" i="1"/>
  <c r="D115" i="1"/>
  <c r="E115" i="1"/>
  <c r="F115" i="1"/>
  <c r="B116" i="1"/>
  <c r="C116" i="1"/>
  <c r="D116" i="1"/>
  <c r="E116" i="1"/>
  <c r="F116" i="1"/>
  <c r="B117" i="1"/>
  <c r="C117" i="1"/>
  <c r="D117" i="1"/>
  <c r="E117" i="1"/>
  <c r="F117" i="1"/>
  <c r="B118" i="1"/>
  <c r="C118" i="1"/>
  <c r="D118" i="1"/>
  <c r="E118" i="1"/>
  <c r="F118" i="1"/>
  <c r="B119" i="1"/>
  <c r="C119" i="1"/>
  <c r="D119" i="1"/>
  <c r="E119" i="1"/>
  <c r="F119" i="1"/>
  <c r="B120" i="1"/>
  <c r="C120" i="1"/>
  <c r="D120" i="1"/>
  <c r="E120" i="1"/>
  <c r="F120" i="1"/>
  <c r="F124" i="1"/>
  <c r="E124" i="1"/>
  <c r="D124" i="1"/>
  <c r="C124" i="1"/>
  <c r="F105" i="1"/>
  <c r="E105" i="1"/>
  <c r="D105" i="1"/>
  <c r="C105" i="1"/>
  <c r="B105" i="1"/>
  <c r="B87" i="1"/>
  <c r="C87" i="1"/>
  <c r="D87" i="1"/>
  <c r="E87" i="1"/>
  <c r="F87" i="1"/>
  <c r="B88" i="1"/>
  <c r="C88" i="1"/>
  <c r="D88" i="1"/>
  <c r="E88" i="1"/>
  <c r="F88" i="1"/>
  <c r="B89" i="1"/>
  <c r="C89" i="1"/>
  <c r="D89" i="1"/>
  <c r="E89" i="1"/>
  <c r="F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D93" i="1"/>
  <c r="E93" i="1"/>
  <c r="F93" i="1"/>
  <c r="B94" i="1"/>
  <c r="C94" i="1"/>
  <c r="D94" i="1"/>
  <c r="E94" i="1"/>
  <c r="F94" i="1"/>
  <c r="B95" i="1"/>
  <c r="C95" i="1"/>
  <c r="D95" i="1"/>
  <c r="E95" i="1"/>
  <c r="F95" i="1"/>
  <c r="B96" i="1"/>
  <c r="C96" i="1"/>
  <c r="D96" i="1"/>
  <c r="E96" i="1"/>
  <c r="F96" i="1"/>
  <c r="B97" i="1"/>
  <c r="C97" i="1"/>
  <c r="D97" i="1"/>
  <c r="E97" i="1"/>
  <c r="F97" i="1"/>
  <c r="B98" i="1"/>
  <c r="C98" i="1"/>
  <c r="D98" i="1"/>
  <c r="E98" i="1"/>
  <c r="F98" i="1"/>
  <c r="B99" i="1"/>
  <c r="C99" i="1"/>
  <c r="D99" i="1"/>
  <c r="E99" i="1"/>
  <c r="F99" i="1"/>
  <c r="B100" i="1"/>
  <c r="C100" i="1"/>
  <c r="D100" i="1"/>
  <c r="E100" i="1"/>
  <c r="F100" i="1"/>
  <c r="B101" i="1"/>
  <c r="C101" i="1"/>
  <c r="D101" i="1"/>
  <c r="E101" i="1"/>
  <c r="F101" i="1"/>
  <c r="F86" i="1"/>
  <c r="E86" i="1"/>
  <c r="D86" i="1"/>
  <c r="C86" i="1"/>
  <c r="B86" i="1"/>
  <c r="B124" i="1"/>
  <c r="E3" i="1"/>
  <c r="E4" i="1"/>
  <c r="E5" i="1"/>
  <c r="E6" i="1"/>
  <c r="E17" i="1"/>
  <c r="E7" i="1"/>
  <c r="E8" i="1"/>
  <c r="E9" i="1"/>
  <c r="E10" i="1"/>
  <c r="E11" i="1"/>
  <c r="E12" i="1"/>
  <c r="E13" i="1"/>
  <c r="E14" i="1"/>
  <c r="E15" i="1"/>
  <c r="E16" i="1"/>
  <c r="E53" i="1" l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24" i="1"/>
  <c r="E25" i="1"/>
  <c r="E26" i="1"/>
  <c r="E27" i="1"/>
  <c r="E28" i="1"/>
  <c r="E29" i="1"/>
  <c r="E30" i="1"/>
  <c r="E31" i="1"/>
  <c r="E32" i="1"/>
  <c r="E33" i="1"/>
  <c r="E22" i="1"/>
  <c r="E23" i="1"/>
  <c r="E21" i="1"/>
  <c r="G5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3" i="1"/>
  <c r="E36" i="1" l="1"/>
  <c r="E20" i="1"/>
  <c r="G4" i="1" l="1"/>
  <c r="G6" i="1"/>
  <c r="G7" i="1"/>
  <c r="G8" i="1"/>
  <c r="G9" i="1"/>
  <c r="G10" i="1"/>
  <c r="G11" i="1"/>
  <c r="G12" i="1"/>
  <c r="G13" i="1"/>
  <c r="G14" i="1"/>
  <c r="G15" i="1"/>
  <c r="G16" i="1"/>
  <c r="G17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3" i="1"/>
  <c r="G2" i="1"/>
  <c r="E35" i="1" l="1"/>
  <c r="G35" i="1" s="1"/>
  <c r="E34" i="1"/>
  <c r="G34" i="1" s="1"/>
  <c r="E19" i="1"/>
  <c r="G19" i="1" s="1"/>
  <c r="E18" i="1"/>
  <c r="G18" i="1" s="1"/>
</calcChain>
</file>

<file path=xl/sharedStrings.xml><?xml version="1.0" encoding="utf-8"?>
<sst xmlns="http://schemas.openxmlformats.org/spreadsheetml/2006/main" count="113" uniqueCount="18">
  <si>
    <t xml:space="preserve"> </t>
  </si>
  <si>
    <t>IMC</t>
  </si>
  <si>
    <t>IMC Normal (min)</t>
  </si>
  <si>
    <t>IMC Normal (max)</t>
  </si>
  <si>
    <t>Nome</t>
  </si>
  <si>
    <t>Peso (kg)</t>
  </si>
  <si>
    <t>Resultado IMC</t>
  </si>
  <si>
    <t>Kgs Perdidos</t>
  </si>
  <si>
    <t>Peso (kgs)</t>
  </si>
  <si>
    <t>Cintura (cms)</t>
  </si>
  <si>
    <t>PESSOA A</t>
  </si>
  <si>
    <t>PESSOA B</t>
  </si>
  <si>
    <t>PESSOA C</t>
  </si>
  <si>
    <t>PESSOA D</t>
  </si>
  <si>
    <t>PESSOAS E</t>
  </si>
  <si>
    <t>PESSOA E</t>
  </si>
  <si>
    <t>Data</t>
  </si>
  <si>
    <t>Altura (mt)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</si>
</sst>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0" fillId="0" borderId="0" xfId="0"/>
    <xf numFmtId="0" fontId="0" fillId="0" borderId="0" xfId="0" applyBorder="1"/>
    <xf numFmtId="165" fontId="0" fillId="0" borderId="0" xfId="0" applyNumberFormat="1"/>
    <xf numFmtId="165" fontId="0" fillId="0" borderId="0" xfId="0" applyNumberFormat="1" applyFill="1" applyBorder="1"/>
    <xf numFmtId="165" fontId="0" fillId="0" borderId="0" xfId="0" applyNumberFormat="1" applyBorder="1"/>
    <xf numFmtId="14" fontId="0" fillId="0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0" fillId="0" borderId="1" xfId="0" applyNumberFormat="1" applyBorder="1"/>
    <xf numFmtId="1" fontId="0" fillId="0" borderId="0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2" fontId="0" fillId="0" borderId="0" xfId="0" applyNumberFormat="1"/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165" fontId="2" fillId="3" borderId="7" xfId="0" applyNumberFormat="1" applyFont="1" applyFill="1" applyBorder="1" applyAlignment="1">
      <alignment horizontal="center" vertical="top"/>
    </xf>
    <xf numFmtId="1" fontId="2" fillId="3" borderId="7" xfId="0" applyNumberFormat="1" applyFont="1" applyFill="1" applyBorder="1" applyAlignment="1">
      <alignment horizontal="center" vertical="top"/>
    </xf>
    <xf numFmtId="2" fontId="2" fillId="3" borderId="7" xfId="0" applyNumberFormat="1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14" fontId="0" fillId="0" borderId="9" xfId="0" applyNumberFormat="1" applyFill="1" applyBorder="1"/>
    <xf numFmtId="0" fontId="0" fillId="4" borderId="10" xfId="0" applyFill="1" applyBorder="1"/>
    <xf numFmtId="165" fontId="0" fillId="0" borderId="10" xfId="0" applyNumberFormat="1" applyBorder="1"/>
    <xf numFmtId="165" fontId="0" fillId="5" borderId="10" xfId="0" applyNumberFormat="1" applyFill="1" applyBorder="1"/>
    <xf numFmtId="14" fontId="0" fillId="0" borderId="11" xfId="0" applyNumberFormat="1" applyFill="1" applyBorder="1"/>
    <xf numFmtId="0" fontId="0" fillId="0" borderId="12" xfId="0" applyBorder="1"/>
    <xf numFmtId="165" fontId="0" fillId="0" borderId="12" xfId="0" applyNumberFormat="1" applyBorder="1"/>
    <xf numFmtId="1" fontId="0" fillId="0" borderId="12" xfId="0" applyNumberFormat="1" applyBorder="1"/>
    <xf numFmtId="2" fontId="0" fillId="0" borderId="12" xfId="0" applyNumberFormat="1" applyBorder="1"/>
    <xf numFmtId="165" fontId="0" fillId="0" borderId="13" xfId="0" applyNumberFormat="1" applyBorder="1"/>
  </cellXfs>
  <cellStyles count="2">
    <cellStyle name="Milliers 2" xfId="1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PESO (kg)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Dados!$B$85</c:f>
              <c:strCache>
                <c:ptCount val="1"/>
                <c:pt idx="0">
                  <c:v>PESSOA 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Dados!$A$86:$A$101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Dados!$B$86:$B$101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Dados!$C$85</c:f>
              <c:strCache>
                <c:ptCount val="1"/>
                <c:pt idx="0">
                  <c:v>PESSOA 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Dados!$A$86:$A$101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Dados!$C$86:$C$101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Dados!$D$85</c:f>
              <c:strCache>
                <c:ptCount val="1"/>
                <c:pt idx="0">
                  <c:v>PESSOA 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Dados!$A$86:$A$101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Dados!$D$86:$D$101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Dados!$E$85</c:f>
              <c:strCache>
                <c:ptCount val="1"/>
                <c:pt idx="0">
                  <c:v>PESSOA D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Dados!$A$86:$A$101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Dados!$E$86:$E$101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Dados!$F$85</c:f>
              <c:strCache>
                <c:ptCount val="1"/>
                <c:pt idx="0">
                  <c:v>PESSOA 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Dados!$A$86:$A$101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Dados!$F$86:$F$101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31747696"/>
        <c:axId val="-531748240"/>
      </c:lineChart>
      <c:dateAx>
        <c:axId val="-531747696"/>
        <c:scaling>
          <c:orientation val="minMax"/>
          <c:max val="44107"/>
          <c:min val="44002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1748240"/>
        <c:crosses val="autoZero"/>
        <c:auto val="1"/>
        <c:lblOffset val="100"/>
        <c:baseTimeUnit val="days"/>
        <c:majorUnit val="7"/>
        <c:majorTimeUnit val="days"/>
      </c:dateAx>
      <c:valAx>
        <c:axId val="-531748240"/>
        <c:scaling>
          <c:orientation val="minMax"/>
          <c:max val="150"/>
          <c:min val="5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1747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CINTURA</a:t>
            </a:r>
            <a:r>
              <a:rPr lang="fr-FR" baseline="0"/>
              <a:t> (cm)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Dados!$B$104</c:f>
              <c:strCache>
                <c:ptCount val="1"/>
                <c:pt idx="0">
                  <c:v>PESSOA 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Dados!$A$105:$A$120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Dados!$B$105:$B$120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Dados!$C$104</c:f>
              <c:strCache>
                <c:ptCount val="1"/>
                <c:pt idx="0">
                  <c:v>PESSOA 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Dados!$A$105:$A$120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Dados!$C$105:$C$120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Dados!$D$104</c:f>
              <c:strCache>
                <c:ptCount val="1"/>
                <c:pt idx="0">
                  <c:v>PESSOA 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Dados!$A$105:$A$120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Dados!$D$105:$D$120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Dados!$E$104</c:f>
              <c:strCache>
                <c:ptCount val="1"/>
                <c:pt idx="0">
                  <c:v>PESSOA D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Dados!$A$105:$A$120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Dados!$E$105:$E$120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Dados!$F$104</c:f>
              <c:strCache>
                <c:ptCount val="1"/>
                <c:pt idx="0">
                  <c:v>PESSOA 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Dados!$A$105:$A$120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Dados!$F$105:$F$120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31744432"/>
        <c:axId val="-531742256"/>
      </c:lineChart>
      <c:dateAx>
        <c:axId val="-531744432"/>
        <c:scaling>
          <c:orientation val="minMax"/>
          <c:max val="44107"/>
          <c:min val="44002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1742256"/>
        <c:crosses val="autoZero"/>
        <c:auto val="1"/>
        <c:lblOffset val="100"/>
        <c:baseTimeUnit val="days"/>
        <c:majorUnit val="7"/>
        <c:majorTimeUnit val="days"/>
      </c:dateAx>
      <c:valAx>
        <c:axId val="-531742256"/>
        <c:scaling>
          <c:orientation val="minMax"/>
          <c:max val="150"/>
          <c:min val="5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1744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IMC</a:t>
            </a:r>
          </a:p>
        </c:rich>
      </c:tx>
      <c:layout>
        <c:manualLayout>
          <c:xMode val="edge"/>
          <c:yMode val="edge"/>
          <c:x val="0.47026250292691901"/>
          <c:y val="3.8997212774012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Dados!$B$123</c:f>
              <c:strCache>
                <c:ptCount val="1"/>
                <c:pt idx="0">
                  <c:v>PESSOA 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Dados!$A$124:$A$139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Dados!$B$124:$B$139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Dados!$C$123</c:f>
              <c:strCache>
                <c:ptCount val="1"/>
                <c:pt idx="0">
                  <c:v>PESSOA 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Dados!$A$124:$A$139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Dados!$C$124:$C$139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Dados!$D$123</c:f>
              <c:strCache>
                <c:ptCount val="1"/>
                <c:pt idx="0">
                  <c:v>PESSOA 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Dados!$A$124:$A$139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Dados!$D$124:$D$139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Dados!$E$123</c:f>
              <c:strCache>
                <c:ptCount val="1"/>
                <c:pt idx="0">
                  <c:v>PESSOA D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Dados!$A$124:$A$139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Dados!$E$124:$E$139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Dados!$F$123</c:f>
              <c:strCache>
                <c:ptCount val="1"/>
                <c:pt idx="0">
                  <c:v>PESSOA 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Dados!$A$124:$A$139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Dados!$F$124:$F$139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Dados!$G$123</c:f>
              <c:strCache>
                <c:ptCount val="1"/>
                <c:pt idx="0">
                  <c:v>IMC Normal (min)</c:v>
                </c:pt>
              </c:strCache>
            </c:strRef>
          </c:tx>
          <c:spPr>
            <a:ln w="22225" cap="rnd" cmpd="sng">
              <a:solidFill>
                <a:srgbClr val="FF0000"/>
              </a:solidFill>
              <a:prstDash val="sysDot"/>
              <a:round/>
              <a:headEnd type="none"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Dados!$A$124:$A$139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Dados!$G$124:$G$139</c:f>
              <c:numCache>
                <c:formatCode>General</c:formatCode>
                <c:ptCount val="16"/>
                <c:pt idx="0">
                  <c:v>18.5</c:v>
                </c:pt>
                <c:pt idx="1">
                  <c:v>18.5</c:v>
                </c:pt>
                <c:pt idx="2">
                  <c:v>18.5</c:v>
                </c:pt>
                <c:pt idx="3">
                  <c:v>18.5</c:v>
                </c:pt>
                <c:pt idx="4">
                  <c:v>18.5</c:v>
                </c:pt>
                <c:pt idx="5">
                  <c:v>18.5</c:v>
                </c:pt>
                <c:pt idx="6">
                  <c:v>18.5</c:v>
                </c:pt>
                <c:pt idx="7">
                  <c:v>18.5</c:v>
                </c:pt>
                <c:pt idx="8">
                  <c:v>18.5</c:v>
                </c:pt>
                <c:pt idx="9">
                  <c:v>18.5</c:v>
                </c:pt>
                <c:pt idx="10">
                  <c:v>18.5</c:v>
                </c:pt>
                <c:pt idx="11">
                  <c:v>18.5</c:v>
                </c:pt>
                <c:pt idx="12">
                  <c:v>18.5</c:v>
                </c:pt>
                <c:pt idx="13">
                  <c:v>18.5</c:v>
                </c:pt>
                <c:pt idx="14">
                  <c:v>18.5</c:v>
                </c:pt>
                <c:pt idx="15">
                  <c:v>18.5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Dados!$H$123</c:f>
              <c:strCache>
                <c:ptCount val="1"/>
                <c:pt idx="0">
                  <c:v>IMC Normal (max)</c:v>
                </c:pt>
              </c:strCache>
            </c:strRef>
          </c:tx>
          <c:spPr>
            <a:ln w="22225" cap="rnd">
              <a:solidFill>
                <a:srgbClr val="FF0000"/>
              </a:solidFill>
              <a:prstDash val="sysDot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Dados!$A$124:$A$139</c:f>
              <c:numCache>
                <c:formatCode>m/d/yyyy</c:formatCode>
                <c:ptCount val="16"/>
                <c:pt idx="0">
                  <c:v>44002</c:v>
                </c:pt>
                <c:pt idx="1">
                  <c:v>44009</c:v>
                </c:pt>
                <c:pt idx="2">
                  <c:v>44016</c:v>
                </c:pt>
                <c:pt idx="3">
                  <c:v>44023</c:v>
                </c:pt>
                <c:pt idx="4">
                  <c:v>44030</c:v>
                </c:pt>
                <c:pt idx="5">
                  <c:v>44037</c:v>
                </c:pt>
                <c:pt idx="6">
                  <c:v>44044</c:v>
                </c:pt>
                <c:pt idx="7">
                  <c:v>44051</c:v>
                </c:pt>
                <c:pt idx="8">
                  <c:v>44058</c:v>
                </c:pt>
                <c:pt idx="9">
                  <c:v>44065</c:v>
                </c:pt>
                <c:pt idx="10">
                  <c:v>44072</c:v>
                </c:pt>
                <c:pt idx="11">
                  <c:v>44079</c:v>
                </c:pt>
                <c:pt idx="12">
                  <c:v>44086</c:v>
                </c:pt>
                <c:pt idx="13">
                  <c:v>44093</c:v>
                </c:pt>
                <c:pt idx="14">
                  <c:v>44100</c:v>
                </c:pt>
                <c:pt idx="15">
                  <c:v>44107</c:v>
                </c:pt>
              </c:numCache>
            </c:numRef>
          </c:cat>
          <c:val>
            <c:numRef>
              <c:f>Dados!$H$124:$H$139</c:f>
              <c:numCache>
                <c:formatCode>General</c:formatCode>
                <c:ptCount val="16"/>
                <c:pt idx="0">
                  <c:v>24.9</c:v>
                </c:pt>
                <c:pt idx="1">
                  <c:v>24.9</c:v>
                </c:pt>
                <c:pt idx="2">
                  <c:v>24.9</c:v>
                </c:pt>
                <c:pt idx="3">
                  <c:v>24.9</c:v>
                </c:pt>
                <c:pt idx="4">
                  <c:v>24.9</c:v>
                </c:pt>
                <c:pt idx="5">
                  <c:v>24.9</c:v>
                </c:pt>
                <c:pt idx="6">
                  <c:v>24.9</c:v>
                </c:pt>
                <c:pt idx="7">
                  <c:v>24.9</c:v>
                </c:pt>
                <c:pt idx="8">
                  <c:v>24.9</c:v>
                </c:pt>
                <c:pt idx="9">
                  <c:v>24.9</c:v>
                </c:pt>
                <c:pt idx="10">
                  <c:v>24.9</c:v>
                </c:pt>
                <c:pt idx="11">
                  <c:v>24.9</c:v>
                </c:pt>
                <c:pt idx="12">
                  <c:v>24.9</c:v>
                </c:pt>
                <c:pt idx="13">
                  <c:v>24.9</c:v>
                </c:pt>
                <c:pt idx="14">
                  <c:v>24.9</c:v>
                </c:pt>
                <c:pt idx="15">
                  <c:v>24.9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59074016"/>
        <c:axId val="-759088160"/>
      </c:lineChart>
      <c:dateAx>
        <c:axId val="-759074016"/>
        <c:scaling>
          <c:orientation val="minMax"/>
          <c:max val="44107"/>
          <c:min val="44002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59088160"/>
        <c:crosses val="autoZero"/>
        <c:auto val="1"/>
        <c:lblOffset val="100"/>
        <c:baseTimeUnit val="days"/>
        <c:majorUnit val="7"/>
        <c:majorTimeUnit val="days"/>
      </c:dateAx>
      <c:valAx>
        <c:axId val="-759088160"/>
        <c:scaling>
          <c:orientation val="minMax"/>
          <c:max val="45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59074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1249998892716644E-2"/>
          <c:y val="0.14201372394824976"/>
          <c:w val="0.19585347481757137"/>
          <c:h val="0.667343027774306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271636</xdr:colOff>
      <xdr:row>82</xdr:row>
      <xdr:rowOff>180623</xdr:rowOff>
    </xdr:from>
    <xdr:to>
      <xdr:col>14</xdr:col>
      <xdr:colOff>743857</xdr:colOff>
      <xdr:row>100</xdr:row>
      <xdr:rowOff>176388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268687</xdr:colOff>
      <xdr:row>101</xdr:row>
      <xdr:rowOff>170482</xdr:rowOff>
    </xdr:from>
    <xdr:to>
      <xdr:col>15</xdr:col>
      <xdr:colOff>2592</xdr:colOff>
      <xdr:row>119</xdr:row>
      <xdr:rowOff>170482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72571</xdr:colOff>
      <xdr:row>121</xdr:row>
      <xdr:rowOff>18142</xdr:rowOff>
    </xdr:from>
    <xdr:to>
      <xdr:col>16</xdr:col>
      <xdr:colOff>749905</xdr:colOff>
      <xdr:row>139</xdr:row>
      <xdr:rowOff>9071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349121</xdr:colOff>
      <xdr:row>1</xdr:row>
      <xdr:rowOff>88641</xdr:rowOff>
    </xdr:from>
    <xdr:to>
      <xdr:col>13</xdr:col>
      <xdr:colOff>552321</xdr:colOff>
      <xdr:row>11</xdr:row>
      <xdr:rowOff>145921</xdr:rowOff>
    </xdr:to>
    <xdr:pic>
      <xdr:nvPicPr>
        <xdr:cNvPr id="8" name="Image 7" descr="tabela-imc-ideal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2897" y="457978"/>
          <a:ext cx="4026159" cy="187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o\Documents\Copie%20de%20IMC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eur_IMC"/>
    </sheetNames>
    <sheetDataSet>
      <sheetData sheetId="0">
        <row r="11">
          <cell r="E11">
            <v>23.306680053067517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39"/>
  <sheetViews>
    <sheetView tabSelected="1" zoomScale="98" zoomScaleNormal="98" workbookViewId="0">
      <pane ySplit="1" topLeftCell="A2" activePane="bottomLeft" state="frozen"/>
      <selection pane="bottomLeft" activeCell="I67" sqref="I67"/>
    </sheetView>
  </sheetViews>
  <sheetFormatPr baseColWidth="10" defaultRowHeight="14.5" x14ac:dyDescent="0.35"/>
  <cols>
    <col min="1" max="1" width="10.453125" bestFit="1" customWidth="1"/>
    <col min="2" max="2" width="10.1796875" customWidth="1"/>
    <col min="3" max="3" width="9.453125" style="5" bestFit="1" customWidth="1"/>
    <col min="4" max="4" width="12.6328125" style="15" bestFit="1" customWidth="1"/>
    <col min="5" max="5" width="11.81640625" style="5" bestFit="1" customWidth="1"/>
    <col min="6" max="6" width="10.36328125" style="18" customWidth="1"/>
    <col min="7" max="7" width="14.36328125" customWidth="1"/>
    <col min="8" max="8" width="11.1796875" customWidth="1"/>
  </cols>
  <sheetData>
    <row r="1" spans="1:8" ht="29" x14ac:dyDescent="0.35">
      <c r="A1" s="24" t="s">
        <v>16</v>
      </c>
      <c r="B1" s="25" t="s">
        <v>4</v>
      </c>
      <c r="C1" s="26" t="s">
        <v>5</v>
      </c>
      <c r="D1" s="27" t="s">
        <v>9</v>
      </c>
      <c r="E1" s="26" t="s">
        <v>1</v>
      </c>
      <c r="F1" s="28" t="s">
        <v>17</v>
      </c>
      <c r="G1" s="29" t="s">
        <v>6</v>
      </c>
      <c r="H1" s="30" t="s">
        <v>7</v>
      </c>
    </row>
    <row r="2" spans="1:8" x14ac:dyDescent="0.35">
      <c r="A2" s="31">
        <v>44002</v>
      </c>
      <c r="B2" s="1" t="s">
        <v>10</v>
      </c>
      <c r="C2" s="2">
        <v>0</v>
      </c>
      <c r="D2" s="13">
        <v>0</v>
      </c>
      <c r="E2" s="2" t="e">
        <f t="shared" ref="E2:E33" si="0">C2/(F2*F2)</f>
        <v>#DIV/0!</v>
      </c>
      <c r="F2" s="16">
        <v>0</v>
      </c>
      <c r="G2" s="1" t="e">
        <f>IF(E2&gt;39.9,"Obesidade mórbida",IF(E2&gt;34.9,"Obesidade moderada",IF(E2&gt;29.9,"Obesidade leve",IF(E2&gt;24.9,"Acima do peso",IF(E2&gt;18.4,"Peso normal",IF(E2&gt;0.1,"Abaixo do peso","N/A"))))))</f>
        <v>#DIV/0!</v>
      </c>
      <c r="H2" s="32"/>
    </row>
    <row r="3" spans="1:8" x14ac:dyDescent="0.35">
      <c r="A3" s="31">
        <v>44009</v>
      </c>
      <c r="B3" s="1" t="s">
        <v>10</v>
      </c>
      <c r="C3" s="2">
        <v>0</v>
      </c>
      <c r="D3" s="13">
        <v>0</v>
      </c>
      <c r="E3" s="2" t="e">
        <f t="shared" si="0"/>
        <v>#DIV/0!</v>
      </c>
      <c r="F3" s="16">
        <v>0</v>
      </c>
      <c r="G3" s="1" t="e">
        <f t="shared" ref="G3:G66" si="1">IF(E3&gt;39.9,"Obesidade mórbida",IF(E3&gt;34.9,"Obesidade moderada",IF(E3&gt;29.9,"Obesidade leve",IF(E3&gt;24.9,"Acima do peso",IF(E3&gt;18.4,"Peso normal",IF(E3&gt;0.1,"Abaixo do peso","N/A"))))))</f>
        <v>#DIV/0!</v>
      </c>
      <c r="H3" s="33">
        <f>C3-C2</f>
        <v>0</v>
      </c>
    </row>
    <row r="4" spans="1:8" x14ac:dyDescent="0.35">
      <c r="A4" s="31">
        <v>44016</v>
      </c>
      <c r="B4" s="1" t="s">
        <v>10</v>
      </c>
      <c r="C4" s="2">
        <v>0</v>
      </c>
      <c r="D4" s="13">
        <v>0</v>
      </c>
      <c r="E4" s="2" t="e">
        <f t="shared" si="0"/>
        <v>#DIV/0!</v>
      </c>
      <c r="F4" s="16">
        <v>0</v>
      </c>
      <c r="G4" s="1" t="e">
        <f t="shared" si="1"/>
        <v>#DIV/0!</v>
      </c>
      <c r="H4" s="33">
        <f t="shared" ref="H4:H67" si="2">C4-C3</f>
        <v>0</v>
      </c>
    </row>
    <row r="5" spans="1:8" s="3" customFormat="1" x14ac:dyDescent="0.35">
      <c r="A5" s="31">
        <v>44023</v>
      </c>
      <c r="B5" s="1" t="s">
        <v>10</v>
      </c>
      <c r="C5" s="2">
        <v>0</v>
      </c>
      <c r="D5" s="13">
        <v>0</v>
      </c>
      <c r="E5" s="2" t="e">
        <f t="shared" si="0"/>
        <v>#DIV/0!</v>
      </c>
      <c r="F5" s="16">
        <v>0</v>
      </c>
      <c r="G5" s="1" t="e">
        <f t="shared" si="1"/>
        <v>#DIV/0!</v>
      </c>
      <c r="H5" s="33">
        <f t="shared" si="2"/>
        <v>0</v>
      </c>
    </row>
    <row r="6" spans="1:8" s="3" customFormat="1" x14ac:dyDescent="0.35">
      <c r="A6" s="31">
        <v>44030</v>
      </c>
      <c r="B6" s="1" t="s">
        <v>10</v>
      </c>
      <c r="C6" s="2">
        <v>0</v>
      </c>
      <c r="D6" s="13">
        <v>0</v>
      </c>
      <c r="E6" s="2" t="e">
        <f t="shared" si="0"/>
        <v>#DIV/0!</v>
      </c>
      <c r="F6" s="16">
        <v>0</v>
      </c>
      <c r="G6" s="1" t="e">
        <f t="shared" si="1"/>
        <v>#DIV/0!</v>
      </c>
      <c r="H6" s="33">
        <f t="shared" si="2"/>
        <v>0</v>
      </c>
    </row>
    <row r="7" spans="1:8" x14ac:dyDescent="0.35">
      <c r="A7" s="31">
        <v>44037</v>
      </c>
      <c r="B7" s="1" t="s">
        <v>10</v>
      </c>
      <c r="C7" s="2">
        <v>0</v>
      </c>
      <c r="D7" s="13">
        <v>0</v>
      </c>
      <c r="E7" s="2" t="e">
        <f t="shared" si="0"/>
        <v>#DIV/0!</v>
      </c>
      <c r="F7" s="16">
        <v>0</v>
      </c>
      <c r="G7" s="1" t="e">
        <f t="shared" si="1"/>
        <v>#DIV/0!</v>
      </c>
      <c r="H7" s="33">
        <f t="shared" si="2"/>
        <v>0</v>
      </c>
    </row>
    <row r="8" spans="1:8" x14ac:dyDescent="0.35">
      <c r="A8" s="31">
        <v>44044</v>
      </c>
      <c r="B8" s="1" t="s">
        <v>10</v>
      </c>
      <c r="C8" s="2">
        <v>0</v>
      </c>
      <c r="D8" s="13">
        <v>0</v>
      </c>
      <c r="E8" s="2" t="e">
        <f t="shared" si="0"/>
        <v>#DIV/0!</v>
      </c>
      <c r="F8" s="16">
        <v>0</v>
      </c>
      <c r="G8" s="1" t="e">
        <f t="shared" si="1"/>
        <v>#DIV/0!</v>
      </c>
      <c r="H8" s="33">
        <f t="shared" si="2"/>
        <v>0</v>
      </c>
    </row>
    <row r="9" spans="1:8" x14ac:dyDescent="0.35">
      <c r="A9" s="31">
        <v>44051</v>
      </c>
      <c r="B9" s="1" t="s">
        <v>10</v>
      </c>
      <c r="C9" s="2">
        <v>0</v>
      </c>
      <c r="D9" s="13">
        <v>0</v>
      </c>
      <c r="E9" s="2" t="e">
        <f t="shared" si="0"/>
        <v>#DIV/0!</v>
      </c>
      <c r="F9" s="16">
        <v>0</v>
      </c>
      <c r="G9" s="1" t="e">
        <f t="shared" si="1"/>
        <v>#DIV/0!</v>
      </c>
      <c r="H9" s="33">
        <f t="shared" si="2"/>
        <v>0</v>
      </c>
    </row>
    <row r="10" spans="1:8" x14ac:dyDescent="0.35">
      <c r="A10" s="31">
        <v>44058</v>
      </c>
      <c r="B10" s="1" t="s">
        <v>10</v>
      </c>
      <c r="C10" s="2">
        <v>0</v>
      </c>
      <c r="D10" s="13">
        <v>0</v>
      </c>
      <c r="E10" s="2" t="e">
        <f t="shared" si="0"/>
        <v>#DIV/0!</v>
      </c>
      <c r="F10" s="16">
        <v>0</v>
      </c>
      <c r="G10" s="1" t="e">
        <f t="shared" si="1"/>
        <v>#DIV/0!</v>
      </c>
      <c r="H10" s="33">
        <f t="shared" si="2"/>
        <v>0</v>
      </c>
    </row>
    <row r="11" spans="1:8" x14ac:dyDescent="0.35">
      <c r="A11" s="31">
        <v>44065</v>
      </c>
      <c r="B11" s="1" t="s">
        <v>10</v>
      </c>
      <c r="C11" s="2">
        <v>0</v>
      </c>
      <c r="D11" s="13">
        <v>0</v>
      </c>
      <c r="E11" s="2" t="e">
        <f t="shared" si="0"/>
        <v>#DIV/0!</v>
      </c>
      <c r="F11" s="16">
        <v>0</v>
      </c>
      <c r="G11" s="1" t="e">
        <f t="shared" si="1"/>
        <v>#DIV/0!</v>
      </c>
      <c r="H11" s="33">
        <f t="shared" si="2"/>
        <v>0</v>
      </c>
    </row>
    <row r="12" spans="1:8" s="3" customFormat="1" x14ac:dyDescent="0.35">
      <c r="A12" s="31">
        <v>44072</v>
      </c>
      <c r="B12" s="1" t="s">
        <v>10</v>
      </c>
      <c r="C12" s="2">
        <v>0</v>
      </c>
      <c r="D12" s="13">
        <v>0</v>
      </c>
      <c r="E12" s="2" t="e">
        <f t="shared" si="0"/>
        <v>#DIV/0!</v>
      </c>
      <c r="F12" s="16">
        <v>0</v>
      </c>
      <c r="G12" s="1" t="e">
        <f t="shared" si="1"/>
        <v>#DIV/0!</v>
      </c>
      <c r="H12" s="33">
        <f t="shared" si="2"/>
        <v>0</v>
      </c>
    </row>
    <row r="13" spans="1:8" s="3" customFormat="1" x14ac:dyDescent="0.35">
      <c r="A13" s="31">
        <v>44079</v>
      </c>
      <c r="B13" s="1" t="s">
        <v>10</v>
      </c>
      <c r="C13" s="2">
        <v>0</v>
      </c>
      <c r="D13" s="13">
        <v>0</v>
      </c>
      <c r="E13" s="2" t="e">
        <f t="shared" si="0"/>
        <v>#DIV/0!</v>
      </c>
      <c r="F13" s="16">
        <v>0</v>
      </c>
      <c r="G13" s="1" t="e">
        <f t="shared" si="1"/>
        <v>#DIV/0!</v>
      </c>
      <c r="H13" s="33">
        <f t="shared" si="2"/>
        <v>0</v>
      </c>
    </row>
    <row r="14" spans="1:8" s="3" customFormat="1" x14ac:dyDescent="0.35">
      <c r="A14" s="31">
        <v>44086</v>
      </c>
      <c r="B14" s="1" t="s">
        <v>10</v>
      </c>
      <c r="C14" s="2">
        <v>0</v>
      </c>
      <c r="D14" s="13">
        <v>0</v>
      </c>
      <c r="E14" s="2" t="e">
        <f t="shared" si="0"/>
        <v>#DIV/0!</v>
      </c>
      <c r="F14" s="16">
        <v>0</v>
      </c>
      <c r="G14" s="1" t="e">
        <f t="shared" si="1"/>
        <v>#DIV/0!</v>
      </c>
      <c r="H14" s="33">
        <f t="shared" si="2"/>
        <v>0</v>
      </c>
    </row>
    <row r="15" spans="1:8" s="3" customFormat="1" x14ac:dyDescent="0.35">
      <c r="A15" s="31">
        <v>44093</v>
      </c>
      <c r="B15" s="1" t="s">
        <v>10</v>
      </c>
      <c r="C15" s="2">
        <v>0</v>
      </c>
      <c r="D15" s="13">
        <v>0</v>
      </c>
      <c r="E15" s="2" t="e">
        <f t="shared" si="0"/>
        <v>#DIV/0!</v>
      </c>
      <c r="F15" s="16">
        <v>0</v>
      </c>
      <c r="G15" s="1" t="e">
        <f t="shared" si="1"/>
        <v>#DIV/0!</v>
      </c>
      <c r="H15" s="33">
        <f t="shared" si="2"/>
        <v>0</v>
      </c>
    </row>
    <row r="16" spans="1:8" s="3" customFormat="1" x14ac:dyDescent="0.35">
      <c r="A16" s="31">
        <v>44100</v>
      </c>
      <c r="B16" s="1" t="s">
        <v>10</v>
      </c>
      <c r="C16" s="2">
        <v>0</v>
      </c>
      <c r="D16" s="13">
        <v>0</v>
      </c>
      <c r="E16" s="2" t="e">
        <f t="shared" si="0"/>
        <v>#DIV/0!</v>
      </c>
      <c r="F16" s="16">
        <v>0</v>
      </c>
      <c r="G16" s="1" t="e">
        <f t="shared" si="1"/>
        <v>#DIV/0!</v>
      </c>
      <c r="H16" s="33">
        <f t="shared" si="2"/>
        <v>0</v>
      </c>
    </row>
    <row r="17" spans="1:8" s="3" customFormat="1" x14ac:dyDescent="0.35">
      <c r="A17" s="31">
        <v>44107</v>
      </c>
      <c r="B17" s="1" t="s">
        <v>10</v>
      </c>
      <c r="C17" s="2">
        <v>0</v>
      </c>
      <c r="D17" s="13">
        <v>0</v>
      </c>
      <c r="E17" s="2" t="e">
        <f t="shared" si="0"/>
        <v>#DIV/0!</v>
      </c>
      <c r="F17" s="16">
        <v>0</v>
      </c>
      <c r="G17" s="1" t="e">
        <f t="shared" si="1"/>
        <v>#DIV/0!</v>
      </c>
      <c r="H17" s="33">
        <f t="shared" si="2"/>
        <v>0</v>
      </c>
    </row>
    <row r="18" spans="1:8" s="3" customFormat="1" x14ac:dyDescent="0.35">
      <c r="A18" s="31">
        <v>44002</v>
      </c>
      <c r="B18" s="8" t="s">
        <v>11</v>
      </c>
      <c r="C18" s="2">
        <v>0</v>
      </c>
      <c r="D18" s="13">
        <v>0</v>
      </c>
      <c r="E18" s="2" t="e">
        <f t="shared" si="0"/>
        <v>#DIV/0!</v>
      </c>
      <c r="F18" s="16">
        <v>0</v>
      </c>
      <c r="G18" s="1" t="e">
        <f t="shared" si="1"/>
        <v>#DIV/0!</v>
      </c>
      <c r="H18" s="34" t="s">
        <v>0</v>
      </c>
    </row>
    <row r="19" spans="1:8" s="3" customFormat="1" x14ac:dyDescent="0.35">
      <c r="A19" s="31">
        <v>44009</v>
      </c>
      <c r="B19" s="8" t="s">
        <v>11</v>
      </c>
      <c r="C19" s="2">
        <v>0</v>
      </c>
      <c r="D19" s="13">
        <v>0</v>
      </c>
      <c r="E19" s="2" t="e">
        <f t="shared" si="0"/>
        <v>#DIV/0!</v>
      </c>
      <c r="F19" s="16">
        <v>0</v>
      </c>
      <c r="G19" s="1" t="e">
        <f t="shared" si="1"/>
        <v>#DIV/0!</v>
      </c>
      <c r="H19" s="33">
        <f t="shared" si="2"/>
        <v>0</v>
      </c>
    </row>
    <row r="20" spans="1:8" s="3" customFormat="1" x14ac:dyDescent="0.35">
      <c r="A20" s="31">
        <v>44016</v>
      </c>
      <c r="B20" s="8" t="s">
        <v>11</v>
      </c>
      <c r="C20" s="2">
        <v>0</v>
      </c>
      <c r="D20" s="13">
        <v>0</v>
      </c>
      <c r="E20" s="2" t="e">
        <f t="shared" si="0"/>
        <v>#DIV/0!</v>
      </c>
      <c r="F20" s="16">
        <v>0</v>
      </c>
      <c r="G20" s="1" t="e">
        <f t="shared" si="1"/>
        <v>#DIV/0!</v>
      </c>
      <c r="H20" s="33">
        <f t="shared" si="2"/>
        <v>0</v>
      </c>
    </row>
    <row r="21" spans="1:8" s="3" customFormat="1" x14ac:dyDescent="0.35">
      <c r="A21" s="31">
        <v>44023</v>
      </c>
      <c r="B21" s="8" t="s">
        <v>11</v>
      </c>
      <c r="C21" s="2">
        <v>0</v>
      </c>
      <c r="D21" s="13">
        <v>0</v>
      </c>
      <c r="E21" s="2" t="e">
        <f t="shared" si="0"/>
        <v>#DIV/0!</v>
      </c>
      <c r="F21" s="16">
        <v>0</v>
      </c>
      <c r="G21" s="1" t="e">
        <f t="shared" si="1"/>
        <v>#DIV/0!</v>
      </c>
      <c r="H21" s="33">
        <f t="shared" si="2"/>
        <v>0</v>
      </c>
    </row>
    <row r="22" spans="1:8" s="3" customFormat="1" x14ac:dyDescent="0.35">
      <c r="A22" s="31">
        <v>44030</v>
      </c>
      <c r="B22" s="8" t="s">
        <v>11</v>
      </c>
      <c r="C22" s="2">
        <v>0</v>
      </c>
      <c r="D22" s="13">
        <v>0</v>
      </c>
      <c r="E22" s="2" t="e">
        <f t="shared" si="0"/>
        <v>#DIV/0!</v>
      </c>
      <c r="F22" s="16">
        <v>0</v>
      </c>
      <c r="G22" s="1" t="e">
        <f t="shared" si="1"/>
        <v>#DIV/0!</v>
      </c>
      <c r="H22" s="33">
        <f t="shared" si="2"/>
        <v>0</v>
      </c>
    </row>
    <row r="23" spans="1:8" s="3" customFormat="1" x14ac:dyDescent="0.35">
      <c r="A23" s="31">
        <v>44037</v>
      </c>
      <c r="B23" s="8" t="s">
        <v>11</v>
      </c>
      <c r="C23" s="2">
        <v>0</v>
      </c>
      <c r="D23" s="13">
        <v>0</v>
      </c>
      <c r="E23" s="2" t="e">
        <f t="shared" si="0"/>
        <v>#DIV/0!</v>
      </c>
      <c r="F23" s="16">
        <v>0</v>
      </c>
      <c r="G23" s="1" t="e">
        <f t="shared" si="1"/>
        <v>#DIV/0!</v>
      </c>
      <c r="H23" s="33">
        <f t="shared" si="2"/>
        <v>0</v>
      </c>
    </row>
    <row r="24" spans="1:8" s="3" customFormat="1" x14ac:dyDescent="0.35">
      <c r="A24" s="31">
        <v>44044</v>
      </c>
      <c r="B24" s="8" t="s">
        <v>11</v>
      </c>
      <c r="C24" s="2">
        <v>0</v>
      </c>
      <c r="D24" s="13">
        <v>0</v>
      </c>
      <c r="E24" s="2" t="e">
        <f t="shared" si="0"/>
        <v>#DIV/0!</v>
      </c>
      <c r="F24" s="16">
        <v>0</v>
      </c>
      <c r="G24" s="1" t="e">
        <f t="shared" si="1"/>
        <v>#DIV/0!</v>
      </c>
      <c r="H24" s="33">
        <f t="shared" si="2"/>
        <v>0</v>
      </c>
    </row>
    <row r="25" spans="1:8" s="3" customFormat="1" x14ac:dyDescent="0.35">
      <c r="A25" s="31">
        <v>44051</v>
      </c>
      <c r="B25" s="8" t="s">
        <v>11</v>
      </c>
      <c r="C25" s="2">
        <v>0</v>
      </c>
      <c r="D25" s="13">
        <v>0</v>
      </c>
      <c r="E25" s="2" t="e">
        <f t="shared" si="0"/>
        <v>#DIV/0!</v>
      </c>
      <c r="F25" s="16">
        <v>0</v>
      </c>
      <c r="G25" s="1" t="e">
        <f t="shared" si="1"/>
        <v>#DIV/0!</v>
      </c>
      <c r="H25" s="33">
        <f t="shared" si="2"/>
        <v>0</v>
      </c>
    </row>
    <row r="26" spans="1:8" s="3" customFormat="1" x14ac:dyDescent="0.35">
      <c r="A26" s="31">
        <v>44058</v>
      </c>
      <c r="B26" s="8" t="s">
        <v>11</v>
      </c>
      <c r="C26" s="2">
        <v>0</v>
      </c>
      <c r="D26" s="13">
        <v>0</v>
      </c>
      <c r="E26" s="2" t="e">
        <f t="shared" si="0"/>
        <v>#DIV/0!</v>
      </c>
      <c r="F26" s="16">
        <v>0</v>
      </c>
      <c r="G26" s="1" t="e">
        <f t="shared" si="1"/>
        <v>#DIV/0!</v>
      </c>
      <c r="H26" s="33">
        <f t="shared" si="2"/>
        <v>0</v>
      </c>
    </row>
    <row r="27" spans="1:8" s="3" customFormat="1" x14ac:dyDescent="0.35">
      <c r="A27" s="31">
        <v>44065</v>
      </c>
      <c r="B27" s="8" t="s">
        <v>11</v>
      </c>
      <c r="C27" s="2">
        <v>0</v>
      </c>
      <c r="D27" s="13">
        <v>0</v>
      </c>
      <c r="E27" s="2" t="e">
        <f t="shared" si="0"/>
        <v>#DIV/0!</v>
      </c>
      <c r="F27" s="16">
        <v>0</v>
      </c>
      <c r="G27" s="1" t="e">
        <f t="shared" si="1"/>
        <v>#DIV/0!</v>
      </c>
      <c r="H27" s="33">
        <f t="shared" si="2"/>
        <v>0</v>
      </c>
    </row>
    <row r="28" spans="1:8" s="3" customFormat="1" x14ac:dyDescent="0.35">
      <c r="A28" s="31">
        <v>44072</v>
      </c>
      <c r="B28" s="8" t="s">
        <v>11</v>
      </c>
      <c r="C28" s="2">
        <v>0</v>
      </c>
      <c r="D28" s="13">
        <v>0</v>
      </c>
      <c r="E28" s="2" t="e">
        <f t="shared" si="0"/>
        <v>#DIV/0!</v>
      </c>
      <c r="F28" s="16">
        <v>0</v>
      </c>
      <c r="G28" s="1" t="e">
        <f t="shared" si="1"/>
        <v>#DIV/0!</v>
      </c>
      <c r="H28" s="33">
        <f t="shared" si="2"/>
        <v>0</v>
      </c>
    </row>
    <row r="29" spans="1:8" s="3" customFormat="1" x14ac:dyDescent="0.35">
      <c r="A29" s="31">
        <v>44079</v>
      </c>
      <c r="B29" s="8" t="s">
        <v>11</v>
      </c>
      <c r="C29" s="2">
        <v>0</v>
      </c>
      <c r="D29" s="13">
        <v>0</v>
      </c>
      <c r="E29" s="2" t="e">
        <f t="shared" si="0"/>
        <v>#DIV/0!</v>
      </c>
      <c r="F29" s="16">
        <v>0</v>
      </c>
      <c r="G29" s="1" t="e">
        <f t="shared" si="1"/>
        <v>#DIV/0!</v>
      </c>
      <c r="H29" s="33">
        <f t="shared" si="2"/>
        <v>0</v>
      </c>
    </row>
    <row r="30" spans="1:8" s="3" customFormat="1" x14ac:dyDescent="0.35">
      <c r="A30" s="31">
        <v>44086</v>
      </c>
      <c r="B30" s="8" t="s">
        <v>11</v>
      </c>
      <c r="C30" s="2">
        <v>0</v>
      </c>
      <c r="D30" s="13">
        <v>0</v>
      </c>
      <c r="E30" s="2" t="e">
        <f t="shared" si="0"/>
        <v>#DIV/0!</v>
      </c>
      <c r="F30" s="16">
        <v>0</v>
      </c>
      <c r="G30" s="1" t="e">
        <f t="shared" si="1"/>
        <v>#DIV/0!</v>
      </c>
      <c r="H30" s="33">
        <f t="shared" si="2"/>
        <v>0</v>
      </c>
    </row>
    <row r="31" spans="1:8" s="3" customFormat="1" x14ac:dyDescent="0.35">
      <c r="A31" s="31">
        <v>44093</v>
      </c>
      <c r="B31" s="8" t="s">
        <v>11</v>
      </c>
      <c r="C31" s="2">
        <v>0</v>
      </c>
      <c r="D31" s="13">
        <v>0</v>
      </c>
      <c r="E31" s="2" t="e">
        <f t="shared" si="0"/>
        <v>#DIV/0!</v>
      </c>
      <c r="F31" s="16">
        <v>0</v>
      </c>
      <c r="G31" s="1" t="e">
        <f t="shared" si="1"/>
        <v>#DIV/0!</v>
      </c>
      <c r="H31" s="33">
        <f t="shared" si="2"/>
        <v>0</v>
      </c>
    </row>
    <row r="32" spans="1:8" s="3" customFormat="1" x14ac:dyDescent="0.35">
      <c r="A32" s="31">
        <v>44100</v>
      </c>
      <c r="B32" s="8" t="s">
        <v>11</v>
      </c>
      <c r="C32" s="2">
        <v>0</v>
      </c>
      <c r="D32" s="13">
        <v>0</v>
      </c>
      <c r="E32" s="2" t="e">
        <f t="shared" si="0"/>
        <v>#DIV/0!</v>
      </c>
      <c r="F32" s="16">
        <v>0</v>
      </c>
      <c r="G32" s="1" t="e">
        <f t="shared" si="1"/>
        <v>#DIV/0!</v>
      </c>
      <c r="H32" s="33">
        <f t="shared" si="2"/>
        <v>0</v>
      </c>
    </row>
    <row r="33" spans="1:8" s="3" customFormat="1" x14ac:dyDescent="0.35">
      <c r="A33" s="31">
        <v>44107</v>
      </c>
      <c r="B33" s="8" t="s">
        <v>11</v>
      </c>
      <c r="C33" s="2">
        <v>0</v>
      </c>
      <c r="D33" s="13">
        <v>0</v>
      </c>
      <c r="E33" s="2" t="e">
        <f t="shared" si="0"/>
        <v>#DIV/0!</v>
      </c>
      <c r="F33" s="16">
        <v>0</v>
      </c>
      <c r="G33" s="1" t="e">
        <f t="shared" si="1"/>
        <v>#DIV/0!</v>
      </c>
      <c r="H33" s="33">
        <f t="shared" si="2"/>
        <v>0</v>
      </c>
    </row>
    <row r="34" spans="1:8" s="3" customFormat="1" x14ac:dyDescent="0.35">
      <c r="A34" s="31">
        <v>44002</v>
      </c>
      <c r="B34" s="1" t="s">
        <v>12</v>
      </c>
      <c r="C34" s="2">
        <v>0</v>
      </c>
      <c r="D34" s="13">
        <v>0</v>
      </c>
      <c r="E34" s="2" t="e">
        <f t="shared" ref="E34:E81" si="3">C34/(F34*F34)</f>
        <v>#DIV/0!</v>
      </c>
      <c r="F34" s="16">
        <v>0</v>
      </c>
      <c r="G34" s="1" t="e">
        <f t="shared" si="1"/>
        <v>#DIV/0!</v>
      </c>
      <c r="H34" s="34" t="s">
        <v>0</v>
      </c>
    </row>
    <row r="35" spans="1:8" s="3" customFormat="1" x14ac:dyDescent="0.35">
      <c r="A35" s="31">
        <v>44009</v>
      </c>
      <c r="B35" s="1" t="s">
        <v>12</v>
      </c>
      <c r="C35" s="2">
        <v>0</v>
      </c>
      <c r="D35" s="13">
        <v>0</v>
      </c>
      <c r="E35" s="2" t="e">
        <f t="shared" si="3"/>
        <v>#DIV/0!</v>
      </c>
      <c r="F35" s="16">
        <v>0</v>
      </c>
      <c r="G35" s="1" t="e">
        <f t="shared" si="1"/>
        <v>#DIV/0!</v>
      </c>
      <c r="H35" s="33">
        <f t="shared" si="2"/>
        <v>0</v>
      </c>
    </row>
    <row r="36" spans="1:8" s="3" customFormat="1" x14ac:dyDescent="0.35">
      <c r="A36" s="31">
        <v>44016</v>
      </c>
      <c r="B36" s="1" t="s">
        <v>12</v>
      </c>
      <c r="C36" s="2">
        <v>0</v>
      </c>
      <c r="D36" s="13">
        <v>0</v>
      </c>
      <c r="E36" s="2" t="e">
        <f t="shared" si="3"/>
        <v>#DIV/0!</v>
      </c>
      <c r="F36" s="16">
        <v>0</v>
      </c>
      <c r="G36" s="1" t="e">
        <f t="shared" si="1"/>
        <v>#DIV/0!</v>
      </c>
      <c r="H36" s="33">
        <f t="shared" si="2"/>
        <v>0</v>
      </c>
    </row>
    <row r="37" spans="1:8" s="3" customFormat="1" x14ac:dyDescent="0.35">
      <c r="A37" s="31">
        <v>44023</v>
      </c>
      <c r="B37" s="1" t="s">
        <v>12</v>
      </c>
      <c r="C37" s="2">
        <v>0</v>
      </c>
      <c r="D37" s="13">
        <v>0</v>
      </c>
      <c r="E37" s="2" t="e">
        <f t="shared" si="3"/>
        <v>#DIV/0!</v>
      </c>
      <c r="F37" s="16">
        <v>0</v>
      </c>
      <c r="G37" s="1" t="e">
        <f t="shared" si="1"/>
        <v>#DIV/0!</v>
      </c>
      <c r="H37" s="33">
        <f t="shared" si="2"/>
        <v>0</v>
      </c>
    </row>
    <row r="38" spans="1:8" s="3" customFormat="1" x14ac:dyDescent="0.35">
      <c r="A38" s="31">
        <v>44030</v>
      </c>
      <c r="B38" s="1" t="s">
        <v>12</v>
      </c>
      <c r="C38" s="2">
        <v>0</v>
      </c>
      <c r="D38" s="13">
        <v>0</v>
      </c>
      <c r="E38" s="2" t="e">
        <f t="shared" si="3"/>
        <v>#DIV/0!</v>
      </c>
      <c r="F38" s="16">
        <v>0</v>
      </c>
      <c r="G38" s="1" t="e">
        <f t="shared" si="1"/>
        <v>#DIV/0!</v>
      </c>
      <c r="H38" s="33">
        <f t="shared" si="2"/>
        <v>0</v>
      </c>
    </row>
    <row r="39" spans="1:8" s="3" customFormat="1" x14ac:dyDescent="0.35">
      <c r="A39" s="31">
        <v>44037</v>
      </c>
      <c r="B39" s="1" t="s">
        <v>12</v>
      </c>
      <c r="C39" s="2">
        <v>0</v>
      </c>
      <c r="D39" s="13">
        <v>0</v>
      </c>
      <c r="E39" s="2" t="e">
        <f t="shared" si="3"/>
        <v>#DIV/0!</v>
      </c>
      <c r="F39" s="16">
        <v>0</v>
      </c>
      <c r="G39" s="1" t="e">
        <f t="shared" si="1"/>
        <v>#DIV/0!</v>
      </c>
      <c r="H39" s="33">
        <f t="shared" si="2"/>
        <v>0</v>
      </c>
    </row>
    <row r="40" spans="1:8" s="3" customFormat="1" x14ac:dyDescent="0.35">
      <c r="A40" s="31">
        <v>44044</v>
      </c>
      <c r="B40" s="1" t="s">
        <v>12</v>
      </c>
      <c r="C40" s="2">
        <v>0</v>
      </c>
      <c r="D40" s="13">
        <v>0</v>
      </c>
      <c r="E40" s="2" t="e">
        <f t="shared" si="3"/>
        <v>#DIV/0!</v>
      </c>
      <c r="F40" s="16">
        <v>0</v>
      </c>
      <c r="G40" s="1" t="e">
        <f t="shared" si="1"/>
        <v>#DIV/0!</v>
      </c>
      <c r="H40" s="33">
        <f t="shared" si="2"/>
        <v>0</v>
      </c>
    </row>
    <row r="41" spans="1:8" s="3" customFormat="1" x14ac:dyDescent="0.35">
      <c r="A41" s="31">
        <v>44051</v>
      </c>
      <c r="B41" s="1" t="s">
        <v>12</v>
      </c>
      <c r="C41" s="2">
        <v>0</v>
      </c>
      <c r="D41" s="13">
        <v>0</v>
      </c>
      <c r="E41" s="2" t="e">
        <f t="shared" si="3"/>
        <v>#DIV/0!</v>
      </c>
      <c r="F41" s="16">
        <v>0</v>
      </c>
      <c r="G41" s="1" t="e">
        <f t="shared" si="1"/>
        <v>#DIV/0!</v>
      </c>
      <c r="H41" s="33">
        <f t="shared" si="2"/>
        <v>0</v>
      </c>
    </row>
    <row r="42" spans="1:8" s="3" customFormat="1" x14ac:dyDescent="0.35">
      <c r="A42" s="31">
        <v>44058</v>
      </c>
      <c r="B42" s="1" t="s">
        <v>12</v>
      </c>
      <c r="C42" s="2">
        <v>0</v>
      </c>
      <c r="D42" s="13">
        <v>0</v>
      </c>
      <c r="E42" s="2" t="e">
        <f t="shared" si="3"/>
        <v>#DIV/0!</v>
      </c>
      <c r="F42" s="16">
        <v>0</v>
      </c>
      <c r="G42" s="1" t="e">
        <f t="shared" si="1"/>
        <v>#DIV/0!</v>
      </c>
      <c r="H42" s="33">
        <f t="shared" si="2"/>
        <v>0</v>
      </c>
    </row>
    <row r="43" spans="1:8" s="3" customFormat="1" x14ac:dyDescent="0.35">
      <c r="A43" s="31">
        <v>44065</v>
      </c>
      <c r="B43" s="1" t="s">
        <v>12</v>
      </c>
      <c r="C43" s="2">
        <v>0</v>
      </c>
      <c r="D43" s="13">
        <v>0</v>
      </c>
      <c r="E43" s="2" t="e">
        <f t="shared" si="3"/>
        <v>#DIV/0!</v>
      </c>
      <c r="F43" s="16">
        <v>0</v>
      </c>
      <c r="G43" s="1" t="e">
        <f t="shared" si="1"/>
        <v>#DIV/0!</v>
      </c>
      <c r="H43" s="33">
        <f t="shared" si="2"/>
        <v>0</v>
      </c>
    </row>
    <row r="44" spans="1:8" s="3" customFormat="1" x14ac:dyDescent="0.35">
      <c r="A44" s="31">
        <v>44072</v>
      </c>
      <c r="B44" s="1" t="s">
        <v>12</v>
      </c>
      <c r="C44" s="2">
        <v>0</v>
      </c>
      <c r="D44" s="13">
        <v>0</v>
      </c>
      <c r="E44" s="2" t="e">
        <f t="shared" si="3"/>
        <v>#DIV/0!</v>
      </c>
      <c r="F44" s="16">
        <v>0</v>
      </c>
      <c r="G44" s="1" t="e">
        <f t="shared" si="1"/>
        <v>#DIV/0!</v>
      </c>
      <c r="H44" s="33">
        <f t="shared" si="2"/>
        <v>0</v>
      </c>
    </row>
    <row r="45" spans="1:8" s="3" customFormat="1" x14ac:dyDescent="0.35">
      <c r="A45" s="31">
        <v>44079</v>
      </c>
      <c r="B45" s="1" t="s">
        <v>12</v>
      </c>
      <c r="C45" s="2">
        <v>0</v>
      </c>
      <c r="D45" s="13">
        <v>0</v>
      </c>
      <c r="E45" s="2" t="e">
        <f t="shared" si="3"/>
        <v>#DIV/0!</v>
      </c>
      <c r="F45" s="16">
        <v>0</v>
      </c>
      <c r="G45" s="1" t="e">
        <f t="shared" si="1"/>
        <v>#DIV/0!</v>
      </c>
      <c r="H45" s="33">
        <f t="shared" si="2"/>
        <v>0</v>
      </c>
    </row>
    <row r="46" spans="1:8" s="3" customFormat="1" x14ac:dyDescent="0.35">
      <c r="A46" s="31">
        <v>44086</v>
      </c>
      <c r="B46" s="1" t="s">
        <v>12</v>
      </c>
      <c r="C46" s="2">
        <v>0</v>
      </c>
      <c r="D46" s="13">
        <v>0</v>
      </c>
      <c r="E46" s="2" t="e">
        <f t="shared" si="3"/>
        <v>#DIV/0!</v>
      </c>
      <c r="F46" s="16">
        <v>0</v>
      </c>
      <c r="G46" s="1" t="e">
        <f t="shared" si="1"/>
        <v>#DIV/0!</v>
      </c>
      <c r="H46" s="33">
        <f t="shared" si="2"/>
        <v>0</v>
      </c>
    </row>
    <row r="47" spans="1:8" s="3" customFormat="1" x14ac:dyDescent="0.35">
      <c r="A47" s="31">
        <v>44093</v>
      </c>
      <c r="B47" s="1" t="s">
        <v>12</v>
      </c>
      <c r="C47" s="2">
        <v>0</v>
      </c>
      <c r="D47" s="13">
        <v>0</v>
      </c>
      <c r="E47" s="2" t="e">
        <f t="shared" si="3"/>
        <v>#DIV/0!</v>
      </c>
      <c r="F47" s="16">
        <v>0</v>
      </c>
      <c r="G47" s="1" t="e">
        <f t="shared" si="1"/>
        <v>#DIV/0!</v>
      </c>
      <c r="H47" s="33">
        <f t="shared" si="2"/>
        <v>0</v>
      </c>
    </row>
    <row r="48" spans="1:8" s="3" customFormat="1" x14ac:dyDescent="0.35">
      <c r="A48" s="31">
        <v>44100</v>
      </c>
      <c r="B48" s="1" t="s">
        <v>12</v>
      </c>
      <c r="C48" s="2">
        <v>0</v>
      </c>
      <c r="D48" s="13">
        <v>0</v>
      </c>
      <c r="E48" s="2" t="e">
        <f t="shared" si="3"/>
        <v>#DIV/0!</v>
      </c>
      <c r="F48" s="16">
        <v>0</v>
      </c>
      <c r="G48" s="1" t="e">
        <f t="shared" si="1"/>
        <v>#DIV/0!</v>
      </c>
      <c r="H48" s="33">
        <f t="shared" si="2"/>
        <v>0</v>
      </c>
    </row>
    <row r="49" spans="1:8" s="3" customFormat="1" x14ac:dyDescent="0.35">
      <c r="A49" s="31">
        <v>44107</v>
      </c>
      <c r="B49" s="1" t="s">
        <v>12</v>
      </c>
      <c r="C49" s="2">
        <v>0</v>
      </c>
      <c r="D49" s="13">
        <v>0</v>
      </c>
      <c r="E49" s="2" t="e">
        <f t="shared" si="3"/>
        <v>#DIV/0!</v>
      </c>
      <c r="F49" s="16">
        <v>0</v>
      </c>
      <c r="G49" s="1" t="e">
        <f t="shared" si="1"/>
        <v>#DIV/0!</v>
      </c>
      <c r="H49" s="33">
        <f t="shared" si="2"/>
        <v>0</v>
      </c>
    </row>
    <row r="50" spans="1:8" s="3" customFormat="1" x14ac:dyDescent="0.35">
      <c r="A50" s="31">
        <v>44002</v>
      </c>
      <c r="B50" s="1" t="s">
        <v>13</v>
      </c>
      <c r="C50" s="2">
        <v>0</v>
      </c>
      <c r="D50" s="13">
        <v>0</v>
      </c>
      <c r="E50" s="2" t="e">
        <f t="shared" si="3"/>
        <v>#DIV/0!</v>
      </c>
      <c r="F50" s="16">
        <v>0</v>
      </c>
      <c r="G50" s="1" t="e">
        <f t="shared" si="1"/>
        <v>#DIV/0!</v>
      </c>
      <c r="H50" s="34" t="s">
        <v>0</v>
      </c>
    </row>
    <row r="51" spans="1:8" s="3" customFormat="1" x14ac:dyDescent="0.35">
      <c r="A51" s="31">
        <v>44009</v>
      </c>
      <c r="B51" s="1" t="s">
        <v>13</v>
      </c>
      <c r="C51" s="2">
        <v>0</v>
      </c>
      <c r="D51" s="13">
        <v>0</v>
      </c>
      <c r="E51" s="2" t="e">
        <f t="shared" si="3"/>
        <v>#DIV/0!</v>
      </c>
      <c r="F51" s="16">
        <v>0</v>
      </c>
      <c r="G51" s="1" t="e">
        <f t="shared" si="1"/>
        <v>#DIV/0!</v>
      </c>
      <c r="H51" s="33">
        <f t="shared" si="2"/>
        <v>0</v>
      </c>
    </row>
    <row r="52" spans="1:8" s="3" customFormat="1" x14ac:dyDescent="0.35">
      <c r="A52" s="31">
        <v>44016</v>
      </c>
      <c r="B52" s="1" t="s">
        <v>13</v>
      </c>
      <c r="C52" s="2">
        <v>0</v>
      </c>
      <c r="D52" s="13">
        <v>0</v>
      </c>
      <c r="E52" s="2" t="e">
        <f t="shared" si="3"/>
        <v>#DIV/0!</v>
      </c>
      <c r="F52" s="16">
        <v>0</v>
      </c>
      <c r="G52" s="1" t="e">
        <f t="shared" si="1"/>
        <v>#DIV/0!</v>
      </c>
      <c r="H52" s="33">
        <f t="shared" si="2"/>
        <v>0</v>
      </c>
    </row>
    <row r="53" spans="1:8" s="3" customFormat="1" x14ac:dyDescent="0.35">
      <c r="A53" s="31">
        <v>44023</v>
      </c>
      <c r="B53" s="1" t="s">
        <v>13</v>
      </c>
      <c r="C53" s="2">
        <v>0</v>
      </c>
      <c r="D53" s="13">
        <v>0</v>
      </c>
      <c r="E53" s="2" t="e">
        <f t="shared" si="3"/>
        <v>#DIV/0!</v>
      </c>
      <c r="F53" s="16">
        <v>0</v>
      </c>
      <c r="G53" s="1" t="e">
        <f t="shared" si="1"/>
        <v>#DIV/0!</v>
      </c>
      <c r="H53" s="33">
        <f t="shared" si="2"/>
        <v>0</v>
      </c>
    </row>
    <row r="54" spans="1:8" s="3" customFormat="1" x14ac:dyDescent="0.35">
      <c r="A54" s="31">
        <v>44030</v>
      </c>
      <c r="B54" s="1" t="s">
        <v>13</v>
      </c>
      <c r="C54" s="2">
        <v>0</v>
      </c>
      <c r="D54" s="13">
        <v>0</v>
      </c>
      <c r="E54" s="2" t="e">
        <f t="shared" si="3"/>
        <v>#DIV/0!</v>
      </c>
      <c r="F54" s="16">
        <v>0</v>
      </c>
      <c r="G54" s="1" t="e">
        <f t="shared" si="1"/>
        <v>#DIV/0!</v>
      </c>
      <c r="H54" s="33">
        <f t="shared" si="2"/>
        <v>0</v>
      </c>
    </row>
    <row r="55" spans="1:8" s="3" customFormat="1" x14ac:dyDescent="0.35">
      <c r="A55" s="31">
        <v>44037</v>
      </c>
      <c r="B55" s="1" t="s">
        <v>13</v>
      </c>
      <c r="C55" s="2">
        <v>0</v>
      </c>
      <c r="D55" s="13">
        <v>0</v>
      </c>
      <c r="E55" s="2" t="e">
        <f t="shared" si="3"/>
        <v>#DIV/0!</v>
      </c>
      <c r="F55" s="16">
        <v>0</v>
      </c>
      <c r="G55" s="1" t="e">
        <f t="shared" si="1"/>
        <v>#DIV/0!</v>
      </c>
      <c r="H55" s="33">
        <f t="shared" si="2"/>
        <v>0</v>
      </c>
    </row>
    <row r="56" spans="1:8" s="3" customFormat="1" x14ac:dyDescent="0.35">
      <c r="A56" s="31">
        <v>44044</v>
      </c>
      <c r="B56" s="1" t="s">
        <v>13</v>
      </c>
      <c r="C56" s="2">
        <v>0</v>
      </c>
      <c r="D56" s="13">
        <v>0</v>
      </c>
      <c r="E56" s="2" t="e">
        <f t="shared" si="3"/>
        <v>#DIV/0!</v>
      </c>
      <c r="F56" s="16">
        <v>0</v>
      </c>
      <c r="G56" s="1" t="e">
        <f t="shared" si="1"/>
        <v>#DIV/0!</v>
      </c>
      <c r="H56" s="33">
        <f t="shared" si="2"/>
        <v>0</v>
      </c>
    </row>
    <row r="57" spans="1:8" s="3" customFormat="1" x14ac:dyDescent="0.35">
      <c r="A57" s="31">
        <v>44051</v>
      </c>
      <c r="B57" s="1" t="s">
        <v>13</v>
      </c>
      <c r="C57" s="2">
        <v>0</v>
      </c>
      <c r="D57" s="13">
        <v>0</v>
      </c>
      <c r="E57" s="2" t="e">
        <f t="shared" si="3"/>
        <v>#DIV/0!</v>
      </c>
      <c r="F57" s="16">
        <v>0</v>
      </c>
      <c r="G57" s="1" t="e">
        <f t="shared" si="1"/>
        <v>#DIV/0!</v>
      </c>
      <c r="H57" s="33">
        <f t="shared" si="2"/>
        <v>0</v>
      </c>
    </row>
    <row r="58" spans="1:8" s="3" customFormat="1" x14ac:dyDescent="0.35">
      <c r="A58" s="31">
        <v>44058</v>
      </c>
      <c r="B58" s="1" t="s">
        <v>13</v>
      </c>
      <c r="C58" s="2">
        <v>0</v>
      </c>
      <c r="D58" s="13">
        <v>0</v>
      </c>
      <c r="E58" s="2" t="e">
        <f t="shared" si="3"/>
        <v>#DIV/0!</v>
      </c>
      <c r="F58" s="16">
        <v>0</v>
      </c>
      <c r="G58" s="1" t="e">
        <f t="shared" si="1"/>
        <v>#DIV/0!</v>
      </c>
      <c r="H58" s="33">
        <f t="shared" si="2"/>
        <v>0</v>
      </c>
    </row>
    <row r="59" spans="1:8" s="3" customFormat="1" x14ac:dyDescent="0.35">
      <c r="A59" s="31">
        <v>44065</v>
      </c>
      <c r="B59" s="1" t="s">
        <v>13</v>
      </c>
      <c r="C59" s="2">
        <v>0</v>
      </c>
      <c r="D59" s="13">
        <v>0</v>
      </c>
      <c r="E59" s="2" t="e">
        <f t="shared" si="3"/>
        <v>#DIV/0!</v>
      </c>
      <c r="F59" s="16">
        <v>0</v>
      </c>
      <c r="G59" s="1" t="e">
        <f t="shared" si="1"/>
        <v>#DIV/0!</v>
      </c>
      <c r="H59" s="33">
        <f t="shared" si="2"/>
        <v>0</v>
      </c>
    </row>
    <row r="60" spans="1:8" s="3" customFormat="1" x14ac:dyDescent="0.35">
      <c r="A60" s="31">
        <v>44072</v>
      </c>
      <c r="B60" s="1" t="s">
        <v>13</v>
      </c>
      <c r="C60" s="2">
        <v>0</v>
      </c>
      <c r="D60" s="13">
        <v>0</v>
      </c>
      <c r="E60" s="2" t="e">
        <f t="shared" si="3"/>
        <v>#DIV/0!</v>
      </c>
      <c r="F60" s="16">
        <v>0</v>
      </c>
      <c r="G60" s="1" t="e">
        <f t="shared" si="1"/>
        <v>#DIV/0!</v>
      </c>
      <c r="H60" s="33">
        <f t="shared" si="2"/>
        <v>0</v>
      </c>
    </row>
    <row r="61" spans="1:8" s="3" customFormat="1" x14ac:dyDescent="0.35">
      <c r="A61" s="31">
        <v>44079</v>
      </c>
      <c r="B61" s="1" t="s">
        <v>13</v>
      </c>
      <c r="C61" s="2">
        <v>0</v>
      </c>
      <c r="D61" s="13">
        <v>0</v>
      </c>
      <c r="E61" s="2" t="e">
        <f t="shared" si="3"/>
        <v>#DIV/0!</v>
      </c>
      <c r="F61" s="16">
        <v>0</v>
      </c>
      <c r="G61" s="1" t="e">
        <f t="shared" si="1"/>
        <v>#DIV/0!</v>
      </c>
      <c r="H61" s="33">
        <f t="shared" si="2"/>
        <v>0</v>
      </c>
    </row>
    <row r="62" spans="1:8" s="3" customFormat="1" x14ac:dyDescent="0.35">
      <c r="A62" s="31">
        <v>44086</v>
      </c>
      <c r="B62" s="1" t="s">
        <v>13</v>
      </c>
      <c r="C62" s="2">
        <v>0</v>
      </c>
      <c r="D62" s="13">
        <v>0</v>
      </c>
      <c r="E62" s="2" t="e">
        <f t="shared" si="3"/>
        <v>#DIV/0!</v>
      </c>
      <c r="F62" s="16">
        <v>0</v>
      </c>
      <c r="G62" s="1" t="e">
        <f t="shared" si="1"/>
        <v>#DIV/0!</v>
      </c>
      <c r="H62" s="33">
        <f t="shared" si="2"/>
        <v>0</v>
      </c>
    </row>
    <row r="63" spans="1:8" s="3" customFormat="1" x14ac:dyDescent="0.35">
      <c r="A63" s="31">
        <v>44093</v>
      </c>
      <c r="B63" s="1" t="s">
        <v>13</v>
      </c>
      <c r="C63" s="2">
        <v>0</v>
      </c>
      <c r="D63" s="13">
        <v>0</v>
      </c>
      <c r="E63" s="2" t="e">
        <f t="shared" si="3"/>
        <v>#DIV/0!</v>
      </c>
      <c r="F63" s="16">
        <v>0</v>
      </c>
      <c r="G63" s="1" t="e">
        <f t="shared" si="1"/>
        <v>#DIV/0!</v>
      </c>
      <c r="H63" s="33">
        <f t="shared" si="2"/>
        <v>0</v>
      </c>
    </row>
    <row r="64" spans="1:8" s="3" customFormat="1" x14ac:dyDescent="0.35">
      <c r="A64" s="31">
        <v>44100</v>
      </c>
      <c r="B64" s="1" t="s">
        <v>13</v>
      </c>
      <c r="C64" s="2">
        <v>0</v>
      </c>
      <c r="D64" s="13">
        <v>0</v>
      </c>
      <c r="E64" s="2" t="e">
        <f t="shared" si="3"/>
        <v>#DIV/0!</v>
      </c>
      <c r="F64" s="16">
        <v>0</v>
      </c>
      <c r="G64" s="1" t="e">
        <f t="shared" si="1"/>
        <v>#DIV/0!</v>
      </c>
      <c r="H64" s="33">
        <f t="shared" si="2"/>
        <v>0</v>
      </c>
    </row>
    <row r="65" spans="1:8" s="3" customFormat="1" x14ac:dyDescent="0.35">
      <c r="A65" s="31">
        <v>44107</v>
      </c>
      <c r="B65" s="1" t="s">
        <v>13</v>
      </c>
      <c r="C65" s="2">
        <v>0</v>
      </c>
      <c r="D65" s="13">
        <v>0</v>
      </c>
      <c r="E65" s="2" t="e">
        <f t="shared" si="3"/>
        <v>#DIV/0!</v>
      </c>
      <c r="F65" s="16">
        <v>0</v>
      </c>
      <c r="G65" s="1" t="e">
        <f t="shared" si="1"/>
        <v>#DIV/0!</v>
      </c>
      <c r="H65" s="33">
        <f t="shared" si="2"/>
        <v>0</v>
      </c>
    </row>
    <row r="66" spans="1:8" s="3" customFormat="1" x14ac:dyDescent="0.35">
      <c r="A66" s="31">
        <v>44002</v>
      </c>
      <c r="B66" s="1" t="s">
        <v>14</v>
      </c>
      <c r="C66" s="2">
        <v>0</v>
      </c>
      <c r="D66" s="13">
        <v>0</v>
      </c>
      <c r="E66" s="2" t="e">
        <f t="shared" si="3"/>
        <v>#DIV/0!</v>
      </c>
      <c r="F66" s="16">
        <v>0</v>
      </c>
      <c r="G66" s="1" t="e">
        <f t="shared" si="1"/>
        <v>#DIV/0!</v>
      </c>
      <c r="H66" s="34" t="s">
        <v>0</v>
      </c>
    </row>
    <row r="67" spans="1:8" s="3" customFormat="1" x14ac:dyDescent="0.35">
      <c r="A67" s="31">
        <v>44009</v>
      </c>
      <c r="B67" s="1" t="s">
        <v>14</v>
      </c>
      <c r="C67" s="2">
        <v>0</v>
      </c>
      <c r="D67" s="13">
        <v>0</v>
      </c>
      <c r="E67" s="2" t="e">
        <f t="shared" si="3"/>
        <v>#DIV/0!</v>
      </c>
      <c r="F67" s="16">
        <v>0</v>
      </c>
      <c r="G67" s="1" t="e">
        <f t="shared" ref="G67:G81" si="4">IF(E67&gt;39.9,"Obesidade mórbida",IF(E67&gt;34.9,"Obesidade moderada",IF(E67&gt;29.9,"Obesidade leve",IF(E67&gt;24.9,"Acima do peso",IF(E67&gt;18.4,"Peso normal",IF(E67&gt;0.1,"Abaixo do peso","N/A"))))))</f>
        <v>#DIV/0!</v>
      </c>
      <c r="H67" s="33">
        <f t="shared" si="2"/>
        <v>0</v>
      </c>
    </row>
    <row r="68" spans="1:8" s="3" customFormat="1" x14ac:dyDescent="0.35">
      <c r="A68" s="31">
        <v>44016</v>
      </c>
      <c r="B68" s="1" t="s">
        <v>14</v>
      </c>
      <c r="C68" s="2">
        <v>0</v>
      </c>
      <c r="D68" s="13">
        <v>0</v>
      </c>
      <c r="E68" s="2" t="e">
        <f t="shared" si="3"/>
        <v>#DIV/0!</v>
      </c>
      <c r="F68" s="16">
        <v>0</v>
      </c>
      <c r="G68" s="1" t="e">
        <f t="shared" si="4"/>
        <v>#DIV/0!</v>
      </c>
      <c r="H68" s="33">
        <f t="shared" ref="H68:H81" si="5">C68-C67</f>
        <v>0</v>
      </c>
    </row>
    <row r="69" spans="1:8" s="3" customFormat="1" x14ac:dyDescent="0.35">
      <c r="A69" s="31">
        <v>44023</v>
      </c>
      <c r="B69" s="1" t="s">
        <v>14</v>
      </c>
      <c r="C69" s="2">
        <v>0</v>
      </c>
      <c r="D69" s="13">
        <v>0</v>
      </c>
      <c r="E69" s="2" t="e">
        <f t="shared" si="3"/>
        <v>#DIV/0!</v>
      </c>
      <c r="F69" s="16">
        <v>0</v>
      </c>
      <c r="G69" s="1" t="e">
        <f t="shared" si="4"/>
        <v>#DIV/0!</v>
      </c>
      <c r="H69" s="33">
        <f t="shared" si="5"/>
        <v>0</v>
      </c>
    </row>
    <row r="70" spans="1:8" s="3" customFormat="1" x14ac:dyDescent="0.35">
      <c r="A70" s="31">
        <v>44030</v>
      </c>
      <c r="B70" s="1" t="s">
        <v>14</v>
      </c>
      <c r="C70" s="2">
        <v>0</v>
      </c>
      <c r="D70" s="13">
        <v>0</v>
      </c>
      <c r="E70" s="2" t="e">
        <f t="shared" si="3"/>
        <v>#DIV/0!</v>
      </c>
      <c r="F70" s="16">
        <v>0</v>
      </c>
      <c r="G70" s="1" t="e">
        <f t="shared" si="4"/>
        <v>#DIV/0!</v>
      </c>
      <c r="H70" s="33">
        <f t="shared" si="5"/>
        <v>0</v>
      </c>
    </row>
    <row r="71" spans="1:8" s="3" customFormat="1" x14ac:dyDescent="0.35">
      <c r="A71" s="31">
        <v>44037</v>
      </c>
      <c r="B71" s="1" t="s">
        <v>14</v>
      </c>
      <c r="C71" s="2">
        <v>0</v>
      </c>
      <c r="D71" s="13">
        <v>0</v>
      </c>
      <c r="E71" s="2" t="e">
        <f t="shared" si="3"/>
        <v>#DIV/0!</v>
      </c>
      <c r="F71" s="16">
        <v>0</v>
      </c>
      <c r="G71" s="1" t="e">
        <f t="shared" si="4"/>
        <v>#DIV/0!</v>
      </c>
      <c r="H71" s="33">
        <f t="shared" si="5"/>
        <v>0</v>
      </c>
    </row>
    <row r="72" spans="1:8" s="3" customFormat="1" x14ac:dyDescent="0.35">
      <c r="A72" s="31">
        <v>44044</v>
      </c>
      <c r="B72" s="1" t="s">
        <v>14</v>
      </c>
      <c r="C72" s="2">
        <v>0</v>
      </c>
      <c r="D72" s="13">
        <v>0</v>
      </c>
      <c r="E72" s="2" t="e">
        <f t="shared" si="3"/>
        <v>#DIV/0!</v>
      </c>
      <c r="F72" s="16">
        <v>0</v>
      </c>
      <c r="G72" s="1" t="e">
        <f t="shared" si="4"/>
        <v>#DIV/0!</v>
      </c>
      <c r="H72" s="33">
        <f t="shared" si="5"/>
        <v>0</v>
      </c>
    </row>
    <row r="73" spans="1:8" s="3" customFormat="1" x14ac:dyDescent="0.35">
      <c r="A73" s="31">
        <v>44051</v>
      </c>
      <c r="B73" s="1" t="s">
        <v>14</v>
      </c>
      <c r="C73" s="2">
        <v>0</v>
      </c>
      <c r="D73" s="13">
        <v>0</v>
      </c>
      <c r="E73" s="2" t="e">
        <f t="shared" si="3"/>
        <v>#DIV/0!</v>
      </c>
      <c r="F73" s="16">
        <v>0</v>
      </c>
      <c r="G73" s="1" t="e">
        <f t="shared" si="4"/>
        <v>#DIV/0!</v>
      </c>
      <c r="H73" s="33">
        <f t="shared" si="5"/>
        <v>0</v>
      </c>
    </row>
    <row r="74" spans="1:8" s="3" customFormat="1" x14ac:dyDescent="0.35">
      <c r="A74" s="31">
        <v>44058</v>
      </c>
      <c r="B74" s="1" t="s">
        <v>14</v>
      </c>
      <c r="C74" s="2">
        <v>0</v>
      </c>
      <c r="D74" s="13">
        <v>0</v>
      </c>
      <c r="E74" s="2" t="e">
        <f t="shared" si="3"/>
        <v>#DIV/0!</v>
      </c>
      <c r="F74" s="16">
        <v>0</v>
      </c>
      <c r="G74" s="1" t="e">
        <f t="shared" si="4"/>
        <v>#DIV/0!</v>
      </c>
      <c r="H74" s="33">
        <f t="shared" si="5"/>
        <v>0</v>
      </c>
    </row>
    <row r="75" spans="1:8" s="3" customFormat="1" x14ac:dyDescent="0.35">
      <c r="A75" s="31">
        <v>44065</v>
      </c>
      <c r="B75" s="1" t="s">
        <v>14</v>
      </c>
      <c r="C75" s="2">
        <v>0</v>
      </c>
      <c r="D75" s="13">
        <v>0</v>
      </c>
      <c r="E75" s="2" t="e">
        <f t="shared" si="3"/>
        <v>#DIV/0!</v>
      </c>
      <c r="F75" s="16">
        <v>0</v>
      </c>
      <c r="G75" s="1" t="e">
        <f t="shared" si="4"/>
        <v>#DIV/0!</v>
      </c>
      <c r="H75" s="33">
        <f t="shared" si="5"/>
        <v>0</v>
      </c>
    </row>
    <row r="76" spans="1:8" s="3" customFormat="1" x14ac:dyDescent="0.35">
      <c r="A76" s="31">
        <v>44072</v>
      </c>
      <c r="B76" s="1" t="s">
        <v>14</v>
      </c>
      <c r="C76" s="2">
        <v>0</v>
      </c>
      <c r="D76" s="13">
        <v>0</v>
      </c>
      <c r="E76" s="2" t="e">
        <f t="shared" si="3"/>
        <v>#DIV/0!</v>
      </c>
      <c r="F76" s="16">
        <v>0</v>
      </c>
      <c r="G76" s="1" t="e">
        <f t="shared" si="4"/>
        <v>#DIV/0!</v>
      </c>
      <c r="H76" s="33">
        <f t="shared" si="5"/>
        <v>0</v>
      </c>
    </row>
    <row r="77" spans="1:8" s="3" customFormat="1" x14ac:dyDescent="0.35">
      <c r="A77" s="31">
        <v>44079</v>
      </c>
      <c r="B77" s="1" t="s">
        <v>14</v>
      </c>
      <c r="C77" s="2">
        <v>0</v>
      </c>
      <c r="D77" s="13">
        <v>0</v>
      </c>
      <c r="E77" s="2" t="e">
        <f t="shared" si="3"/>
        <v>#DIV/0!</v>
      </c>
      <c r="F77" s="16">
        <v>0</v>
      </c>
      <c r="G77" s="1" t="e">
        <f t="shared" si="4"/>
        <v>#DIV/0!</v>
      </c>
      <c r="H77" s="33">
        <f t="shared" si="5"/>
        <v>0</v>
      </c>
    </row>
    <row r="78" spans="1:8" s="3" customFormat="1" x14ac:dyDescent="0.35">
      <c r="A78" s="31">
        <v>44086</v>
      </c>
      <c r="B78" s="1" t="s">
        <v>14</v>
      </c>
      <c r="C78" s="2">
        <v>0</v>
      </c>
      <c r="D78" s="13">
        <v>0</v>
      </c>
      <c r="E78" s="2" t="e">
        <f t="shared" si="3"/>
        <v>#DIV/0!</v>
      </c>
      <c r="F78" s="16">
        <v>0</v>
      </c>
      <c r="G78" s="1" t="e">
        <f t="shared" si="4"/>
        <v>#DIV/0!</v>
      </c>
      <c r="H78" s="33">
        <f t="shared" si="5"/>
        <v>0</v>
      </c>
    </row>
    <row r="79" spans="1:8" s="3" customFormat="1" x14ac:dyDescent="0.35">
      <c r="A79" s="31">
        <v>44093</v>
      </c>
      <c r="B79" s="1" t="s">
        <v>14</v>
      </c>
      <c r="C79" s="2">
        <v>0</v>
      </c>
      <c r="D79" s="13">
        <v>0</v>
      </c>
      <c r="E79" s="2" t="e">
        <f t="shared" si="3"/>
        <v>#DIV/0!</v>
      </c>
      <c r="F79" s="16">
        <v>0</v>
      </c>
      <c r="G79" s="1" t="e">
        <f t="shared" si="4"/>
        <v>#DIV/0!</v>
      </c>
      <c r="H79" s="33">
        <f t="shared" si="5"/>
        <v>0</v>
      </c>
    </row>
    <row r="80" spans="1:8" s="3" customFormat="1" x14ac:dyDescent="0.35">
      <c r="A80" s="31">
        <v>44100</v>
      </c>
      <c r="B80" s="1" t="s">
        <v>14</v>
      </c>
      <c r="C80" s="2">
        <v>0</v>
      </c>
      <c r="D80" s="13">
        <v>0</v>
      </c>
      <c r="E80" s="2" t="e">
        <f t="shared" si="3"/>
        <v>#DIV/0!</v>
      </c>
      <c r="F80" s="16">
        <v>0</v>
      </c>
      <c r="G80" s="1" t="e">
        <f t="shared" si="4"/>
        <v>#DIV/0!</v>
      </c>
      <c r="H80" s="33">
        <f t="shared" si="5"/>
        <v>0</v>
      </c>
    </row>
    <row r="81" spans="1:8" s="3" customFormat="1" ht="15" thickBot="1" x14ac:dyDescent="0.4">
      <c r="A81" s="35">
        <v>44107</v>
      </c>
      <c r="B81" s="36" t="s">
        <v>14</v>
      </c>
      <c r="C81" s="37">
        <v>0</v>
      </c>
      <c r="D81" s="38">
        <v>0</v>
      </c>
      <c r="E81" s="37" t="e">
        <f t="shared" si="3"/>
        <v>#DIV/0!</v>
      </c>
      <c r="F81" s="39">
        <v>0</v>
      </c>
      <c r="G81" s="36" t="e">
        <f t="shared" si="4"/>
        <v>#DIV/0!</v>
      </c>
      <c r="H81" s="40">
        <f t="shared" si="5"/>
        <v>0</v>
      </c>
    </row>
    <row r="82" spans="1:8" s="3" customFormat="1" x14ac:dyDescent="0.35">
      <c r="A82" s="4"/>
      <c r="B82" s="7"/>
      <c r="C82" s="7"/>
      <c r="D82" s="14"/>
      <c r="E82" s="7"/>
      <c r="F82" s="17"/>
    </row>
    <row r="83" spans="1:8" s="3" customFormat="1" x14ac:dyDescent="0.35">
      <c r="A83" s="4"/>
      <c r="B83" s="7"/>
      <c r="C83" s="7"/>
      <c r="D83" s="14"/>
      <c r="E83" s="7"/>
      <c r="F83" s="17"/>
    </row>
    <row r="84" spans="1:8" s="3" customFormat="1" x14ac:dyDescent="0.35">
      <c r="A84" s="10" t="s">
        <v>8</v>
      </c>
      <c r="B84" s="11"/>
      <c r="C84" s="11"/>
      <c r="D84" s="11"/>
      <c r="E84" s="11"/>
      <c r="F84" s="12"/>
    </row>
    <row r="85" spans="1:8" x14ac:dyDescent="0.35">
      <c r="A85" s="1"/>
      <c r="B85" s="19" t="s">
        <v>10</v>
      </c>
      <c r="C85" s="20" t="s">
        <v>11</v>
      </c>
      <c r="D85" s="21" t="s">
        <v>12</v>
      </c>
      <c r="E85" s="20" t="s">
        <v>13</v>
      </c>
      <c r="F85" s="22" t="s">
        <v>15</v>
      </c>
    </row>
    <row r="86" spans="1:8" x14ac:dyDescent="0.35">
      <c r="A86" s="8">
        <v>44002</v>
      </c>
      <c r="B86" s="2">
        <f>C2</f>
        <v>0</v>
      </c>
      <c r="C86" s="2">
        <f>C18</f>
        <v>0</v>
      </c>
      <c r="D86" s="13">
        <f>C34</f>
        <v>0</v>
      </c>
      <c r="E86" s="2">
        <f>C50</f>
        <v>0</v>
      </c>
      <c r="F86" s="16">
        <f>C66</f>
        <v>0</v>
      </c>
    </row>
    <row r="87" spans="1:8" s="3" customFormat="1" x14ac:dyDescent="0.35">
      <c r="A87" s="8">
        <v>44009</v>
      </c>
      <c r="B87" s="2">
        <f t="shared" ref="B87:B101" si="6">C3</f>
        <v>0</v>
      </c>
      <c r="C87" s="2">
        <f t="shared" ref="C87:C101" si="7">C19</f>
        <v>0</v>
      </c>
      <c r="D87" s="13">
        <f t="shared" ref="D87:D101" si="8">C35</f>
        <v>0</v>
      </c>
      <c r="E87" s="2">
        <f t="shared" ref="E87:E101" si="9">C51</f>
        <v>0</v>
      </c>
      <c r="F87" s="16">
        <f t="shared" ref="F87:F101" si="10">C67</f>
        <v>0</v>
      </c>
    </row>
    <row r="88" spans="1:8" s="3" customFormat="1" x14ac:dyDescent="0.35">
      <c r="A88" s="8">
        <v>44016</v>
      </c>
      <c r="B88" s="2">
        <f t="shared" si="6"/>
        <v>0</v>
      </c>
      <c r="C88" s="2">
        <f t="shared" si="7"/>
        <v>0</v>
      </c>
      <c r="D88" s="13">
        <f t="shared" si="8"/>
        <v>0</v>
      </c>
      <c r="E88" s="2">
        <f t="shared" si="9"/>
        <v>0</v>
      </c>
      <c r="F88" s="16">
        <f t="shared" si="10"/>
        <v>0</v>
      </c>
    </row>
    <row r="89" spans="1:8" s="3" customFormat="1" x14ac:dyDescent="0.35">
      <c r="A89" s="8">
        <v>44023</v>
      </c>
      <c r="B89" s="2">
        <f t="shared" si="6"/>
        <v>0</v>
      </c>
      <c r="C89" s="2">
        <f t="shared" si="7"/>
        <v>0</v>
      </c>
      <c r="D89" s="13">
        <f t="shared" si="8"/>
        <v>0</v>
      </c>
      <c r="E89" s="2">
        <f t="shared" si="9"/>
        <v>0</v>
      </c>
      <c r="F89" s="16">
        <f t="shared" si="10"/>
        <v>0</v>
      </c>
    </row>
    <row r="90" spans="1:8" s="3" customFormat="1" x14ac:dyDescent="0.35">
      <c r="A90" s="8">
        <v>44030</v>
      </c>
      <c r="B90" s="2">
        <f t="shared" si="6"/>
        <v>0</v>
      </c>
      <c r="C90" s="2">
        <f t="shared" si="7"/>
        <v>0</v>
      </c>
      <c r="D90" s="13">
        <f t="shared" si="8"/>
        <v>0</v>
      </c>
      <c r="E90" s="2">
        <f t="shared" si="9"/>
        <v>0</v>
      </c>
      <c r="F90" s="16">
        <f t="shared" si="10"/>
        <v>0</v>
      </c>
    </row>
    <row r="91" spans="1:8" s="3" customFormat="1" x14ac:dyDescent="0.35">
      <c r="A91" s="8">
        <v>44037</v>
      </c>
      <c r="B91" s="2">
        <f t="shared" si="6"/>
        <v>0</v>
      </c>
      <c r="C91" s="2">
        <f t="shared" si="7"/>
        <v>0</v>
      </c>
      <c r="D91" s="13">
        <f t="shared" si="8"/>
        <v>0</v>
      </c>
      <c r="E91" s="2">
        <f t="shared" si="9"/>
        <v>0</v>
      </c>
      <c r="F91" s="16">
        <f t="shared" si="10"/>
        <v>0</v>
      </c>
    </row>
    <row r="92" spans="1:8" s="3" customFormat="1" x14ac:dyDescent="0.35">
      <c r="A92" s="8">
        <v>44044</v>
      </c>
      <c r="B92" s="2">
        <f t="shared" si="6"/>
        <v>0</v>
      </c>
      <c r="C92" s="2">
        <f t="shared" si="7"/>
        <v>0</v>
      </c>
      <c r="D92" s="13">
        <f t="shared" si="8"/>
        <v>0</v>
      </c>
      <c r="E92" s="2">
        <f t="shared" si="9"/>
        <v>0</v>
      </c>
      <c r="F92" s="16">
        <f t="shared" si="10"/>
        <v>0</v>
      </c>
    </row>
    <row r="93" spans="1:8" s="3" customFormat="1" x14ac:dyDescent="0.35">
      <c r="A93" s="8">
        <v>44051</v>
      </c>
      <c r="B93" s="2">
        <f t="shared" si="6"/>
        <v>0</v>
      </c>
      <c r="C93" s="2">
        <f t="shared" si="7"/>
        <v>0</v>
      </c>
      <c r="D93" s="13">
        <f t="shared" si="8"/>
        <v>0</v>
      </c>
      <c r="E93" s="2">
        <f t="shared" si="9"/>
        <v>0</v>
      </c>
      <c r="F93" s="16">
        <f t="shared" si="10"/>
        <v>0</v>
      </c>
    </row>
    <row r="94" spans="1:8" s="3" customFormat="1" x14ac:dyDescent="0.35">
      <c r="A94" s="8">
        <v>44058</v>
      </c>
      <c r="B94" s="2">
        <f t="shared" si="6"/>
        <v>0</v>
      </c>
      <c r="C94" s="2">
        <f t="shared" si="7"/>
        <v>0</v>
      </c>
      <c r="D94" s="13">
        <f t="shared" si="8"/>
        <v>0</v>
      </c>
      <c r="E94" s="2">
        <f t="shared" si="9"/>
        <v>0</v>
      </c>
      <c r="F94" s="16">
        <f t="shared" si="10"/>
        <v>0</v>
      </c>
    </row>
    <row r="95" spans="1:8" s="3" customFormat="1" x14ac:dyDescent="0.35">
      <c r="A95" s="8">
        <v>44065</v>
      </c>
      <c r="B95" s="2">
        <f t="shared" si="6"/>
        <v>0</v>
      </c>
      <c r="C95" s="2">
        <f t="shared" si="7"/>
        <v>0</v>
      </c>
      <c r="D95" s="13">
        <f t="shared" si="8"/>
        <v>0</v>
      </c>
      <c r="E95" s="2">
        <f t="shared" si="9"/>
        <v>0</v>
      </c>
      <c r="F95" s="16">
        <f t="shared" si="10"/>
        <v>0</v>
      </c>
    </row>
    <row r="96" spans="1:8" s="3" customFormat="1" x14ac:dyDescent="0.35">
      <c r="A96" s="8">
        <v>44072</v>
      </c>
      <c r="B96" s="2">
        <f t="shared" si="6"/>
        <v>0</v>
      </c>
      <c r="C96" s="2">
        <f t="shared" si="7"/>
        <v>0</v>
      </c>
      <c r="D96" s="13">
        <f t="shared" si="8"/>
        <v>0</v>
      </c>
      <c r="E96" s="2">
        <f t="shared" si="9"/>
        <v>0</v>
      </c>
      <c r="F96" s="16">
        <f t="shared" si="10"/>
        <v>0</v>
      </c>
    </row>
    <row r="97" spans="1:6" s="3" customFormat="1" x14ac:dyDescent="0.35">
      <c r="A97" s="8">
        <v>44079</v>
      </c>
      <c r="B97" s="2">
        <f t="shared" si="6"/>
        <v>0</v>
      </c>
      <c r="C97" s="2">
        <f t="shared" si="7"/>
        <v>0</v>
      </c>
      <c r="D97" s="13">
        <f t="shared" si="8"/>
        <v>0</v>
      </c>
      <c r="E97" s="2">
        <f t="shared" si="9"/>
        <v>0</v>
      </c>
      <c r="F97" s="16">
        <f t="shared" si="10"/>
        <v>0</v>
      </c>
    </row>
    <row r="98" spans="1:6" s="3" customFormat="1" x14ac:dyDescent="0.35">
      <c r="A98" s="8">
        <v>44086</v>
      </c>
      <c r="B98" s="2">
        <f t="shared" si="6"/>
        <v>0</v>
      </c>
      <c r="C98" s="2">
        <f t="shared" si="7"/>
        <v>0</v>
      </c>
      <c r="D98" s="13">
        <f t="shared" si="8"/>
        <v>0</v>
      </c>
      <c r="E98" s="2">
        <f t="shared" si="9"/>
        <v>0</v>
      </c>
      <c r="F98" s="16">
        <f t="shared" si="10"/>
        <v>0</v>
      </c>
    </row>
    <row r="99" spans="1:6" s="3" customFormat="1" x14ac:dyDescent="0.35">
      <c r="A99" s="8">
        <v>44093</v>
      </c>
      <c r="B99" s="2">
        <f t="shared" si="6"/>
        <v>0</v>
      </c>
      <c r="C99" s="2">
        <f t="shared" si="7"/>
        <v>0</v>
      </c>
      <c r="D99" s="13">
        <f t="shared" si="8"/>
        <v>0</v>
      </c>
      <c r="E99" s="2">
        <f t="shared" si="9"/>
        <v>0</v>
      </c>
      <c r="F99" s="16">
        <f t="shared" si="10"/>
        <v>0</v>
      </c>
    </row>
    <row r="100" spans="1:6" s="3" customFormat="1" x14ac:dyDescent="0.35">
      <c r="A100" s="8">
        <v>44100</v>
      </c>
      <c r="B100" s="2">
        <f t="shared" si="6"/>
        <v>0</v>
      </c>
      <c r="C100" s="2">
        <f t="shared" si="7"/>
        <v>0</v>
      </c>
      <c r="D100" s="13">
        <f t="shared" si="8"/>
        <v>0</v>
      </c>
      <c r="E100" s="2">
        <f t="shared" si="9"/>
        <v>0</v>
      </c>
      <c r="F100" s="16">
        <f t="shared" si="10"/>
        <v>0</v>
      </c>
    </row>
    <row r="101" spans="1:6" s="3" customFormat="1" x14ac:dyDescent="0.35">
      <c r="A101" s="8">
        <v>44107</v>
      </c>
      <c r="B101" s="2">
        <f t="shared" si="6"/>
        <v>0</v>
      </c>
      <c r="C101" s="2">
        <f t="shared" si="7"/>
        <v>0</v>
      </c>
      <c r="D101" s="13">
        <f t="shared" si="8"/>
        <v>0</v>
      </c>
      <c r="E101" s="2">
        <f t="shared" si="9"/>
        <v>0</v>
      </c>
      <c r="F101" s="16">
        <f t="shared" si="10"/>
        <v>0</v>
      </c>
    </row>
    <row r="102" spans="1:6" s="3" customFormat="1" x14ac:dyDescent="0.35">
      <c r="B102" s="6" t="s">
        <v>0</v>
      </c>
      <c r="C102" s="5"/>
      <c r="D102" s="15"/>
      <c r="E102" s="5"/>
      <c r="F102" s="18"/>
    </row>
    <row r="103" spans="1:6" x14ac:dyDescent="0.35">
      <c r="A103" s="9" t="s">
        <v>9</v>
      </c>
      <c r="B103" s="9"/>
      <c r="C103" s="9"/>
      <c r="D103" s="9"/>
      <c r="E103" s="9"/>
      <c r="F103" s="9"/>
    </row>
    <row r="104" spans="1:6" x14ac:dyDescent="0.35">
      <c r="A104" s="1"/>
      <c r="B104" s="19" t="s">
        <v>10</v>
      </c>
      <c r="C104" s="20" t="s">
        <v>11</v>
      </c>
      <c r="D104" s="21" t="s">
        <v>12</v>
      </c>
      <c r="E104" s="20" t="s">
        <v>13</v>
      </c>
      <c r="F104" s="22" t="s">
        <v>15</v>
      </c>
    </row>
    <row r="105" spans="1:6" x14ac:dyDescent="0.35">
      <c r="A105" s="8">
        <v>44002</v>
      </c>
      <c r="B105" s="2">
        <f>D2</f>
        <v>0</v>
      </c>
      <c r="C105" s="2">
        <f>D18</f>
        <v>0</v>
      </c>
      <c r="D105" s="13">
        <f>D34</f>
        <v>0</v>
      </c>
      <c r="E105" s="2">
        <f>D50</f>
        <v>0</v>
      </c>
      <c r="F105" s="16">
        <f>D66</f>
        <v>0</v>
      </c>
    </row>
    <row r="106" spans="1:6" x14ac:dyDescent="0.35">
      <c r="A106" s="8">
        <v>44009</v>
      </c>
      <c r="B106" s="2">
        <f t="shared" ref="B106:B120" si="11">D3</f>
        <v>0</v>
      </c>
      <c r="C106" s="2">
        <f t="shared" ref="C106:C120" si="12">D19</f>
        <v>0</v>
      </c>
      <c r="D106" s="13">
        <f t="shared" ref="D106:D120" si="13">D35</f>
        <v>0</v>
      </c>
      <c r="E106" s="2">
        <f t="shared" ref="E106:E120" si="14">D51</f>
        <v>0</v>
      </c>
      <c r="F106" s="16">
        <f t="shared" ref="F106:F120" si="15">D67</f>
        <v>0</v>
      </c>
    </row>
    <row r="107" spans="1:6" x14ac:dyDescent="0.35">
      <c r="A107" s="8">
        <v>44016</v>
      </c>
      <c r="B107" s="2">
        <f t="shared" si="11"/>
        <v>0</v>
      </c>
      <c r="C107" s="2">
        <f t="shared" si="12"/>
        <v>0</v>
      </c>
      <c r="D107" s="13">
        <f t="shared" si="13"/>
        <v>0</v>
      </c>
      <c r="E107" s="2">
        <f t="shared" si="14"/>
        <v>0</v>
      </c>
      <c r="F107" s="16">
        <f t="shared" si="15"/>
        <v>0</v>
      </c>
    </row>
    <row r="108" spans="1:6" x14ac:dyDescent="0.35">
      <c r="A108" s="8">
        <v>44023</v>
      </c>
      <c r="B108" s="2">
        <f t="shared" si="11"/>
        <v>0</v>
      </c>
      <c r="C108" s="2">
        <f t="shared" si="12"/>
        <v>0</v>
      </c>
      <c r="D108" s="13">
        <f t="shared" si="13"/>
        <v>0</v>
      </c>
      <c r="E108" s="2">
        <f t="shared" si="14"/>
        <v>0</v>
      </c>
      <c r="F108" s="16">
        <f t="shared" si="15"/>
        <v>0</v>
      </c>
    </row>
    <row r="109" spans="1:6" x14ac:dyDescent="0.35">
      <c r="A109" s="8">
        <v>44030</v>
      </c>
      <c r="B109" s="2">
        <f t="shared" si="11"/>
        <v>0</v>
      </c>
      <c r="C109" s="2">
        <f t="shared" si="12"/>
        <v>0</v>
      </c>
      <c r="D109" s="13">
        <f t="shared" si="13"/>
        <v>0</v>
      </c>
      <c r="E109" s="2">
        <f t="shared" si="14"/>
        <v>0</v>
      </c>
      <c r="F109" s="16">
        <f t="shared" si="15"/>
        <v>0</v>
      </c>
    </row>
    <row r="110" spans="1:6" x14ac:dyDescent="0.35">
      <c r="A110" s="8">
        <v>44037</v>
      </c>
      <c r="B110" s="2">
        <f t="shared" si="11"/>
        <v>0</v>
      </c>
      <c r="C110" s="2">
        <f t="shared" si="12"/>
        <v>0</v>
      </c>
      <c r="D110" s="13">
        <f t="shared" si="13"/>
        <v>0</v>
      </c>
      <c r="E110" s="2">
        <f t="shared" si="14"/>
        <v>0</v>
      </c>
      <c r="F110" s="16">
        <f t="shared" si="15"/>
        <v>0</v>
      </c>
    </row>
    <row r="111" spans="1:6" x14ac:dyDescent="0.35">
      <c r="A111" s="8">
        <v>44044</v>
      </c>
      <c r="B111" s="2">
        <f t="shared" si="11"/>
        <v>0</v>
      </c>
      <c r="C111" s="2">
        <f t="shared" si="12"/>
        <v>0</v>
      </c>
      <c r="D111" s="13">
        <f t="shared" si="13"/>
        <v>0</v>
      </c>
      <c r="E111" s="2">
        <f t="shared" si="14"/>
        <v>0</v>
      </c>
      <c r="F111" s="16">
        <f t="shared" si="15"/>
        <v>0</v>
      </c>
    </row>
    <row r="112" spans="1:6" x14ac:dyDescent="0.35">
      <c r="A112" s="8">
        <v>44051</v>
      </c>
      <c r="B112" s="2">
        <f t="shared" si="11"/>
        <v>0</v>
      </c>
      <c r="C112" s="2">
        <f t="shared" si="12"/>
        <v>0</v>
      </c>
      <c r="D112" s="13">
        <f t="shared" si="13"/>
        <v>0</v>
      </c>
      <c r="E112" s="2">
        <f t="shared" si="14"/>
        <v>0</v>
      </c>
      <c r="F112" s="16">
        <f t="shared" si="15"/>
        <v>0</v>
      </c>
    </row>
    <row r="113" spans="1:8" x14ac:dyDescent="0.35">
      <c r="A113" s="8">
        <v>44058</v>
      </c>
      <c r="B113" s="2">
        <f t="shared" si="11"/>
        <v>0</v>
      </c>
      <c r="C113" s="2">
        <f t="shared" si="12"/>
        <v>0</v>
      </c>
      <c r="D113" s="13">
        <f t="shared" si="13"/>
        <v>0</v>
      </c>
      <c r="E113" s="2">
        <f t="shared" si="14"/>
        <v>0</v>
      </c>
      <c r="F113" s="16">
        <f t="shared" si="15"/>
        <v>0</v>
      </c>
    </row>
    <row r="114" spans="1:8" x14ac:dyDescent="0.35">
      <c r="A114" s="8">
        <v>44065</v>
      </c>
      <c r="B114" s="2">
        <f t="shared" si="11"/>
        <v>0</v>
      </c>
      <c r="C114" s="2">
        <f t="shared" si="12"/>
        <v>0</v>
      </c>
      <c r="D114" s="13">
        <f t="shared" si="13"/>
        <v>0</v>
      </c>
      <c r="E114" s="2">
        <f t="shared" si="14"/>
        <v>0</v>
      </c>
      <c r="F114" s="16">
        <f t="shared" si="15"/>
        <v>0</v>
      </c>
    </row>
    <row r="115" spans="1:8" x14ac:dyDescent="0.35">
      <c r="A115" s="8">
        <v>44072</v>
      </c>
      <c r="B115" s="2">
        <f t="shared" si="11"/>
        <v>0</v>
      </c>
      <c r="C115" s="2">
        <f t="shared" si="12"/>
        <v>0</v>
      </c>
      <c r="D115" s="13">
        <f t="shared" si="13"/>
        <v>0</v>
      </c>
      <c r="E115" s="2">
        <f t="shared" si="14"/>
        <v>0</v>
      </c>
      <c r="F115" s="16">
        <f t="shared" si="15"/>
        <v>0</v>
      </c>
    </row>
    <row r="116" spans="1:8" x14ac:dyDescent="0.35">
      <c r="A116" s="8">
        <v>44079</v>
      </c>
      <c r="B116" s="2">
        <f t="shared" si="11"/>
        <v>0</v>
      </c>
      <c r="C116" s="2">
        <f t="shared" si="12"/>
        <v>0</v>
      </c>
      <c r="D116" s="13">
        <f t="shared" si="13"/>
        <v>0</v>
      </c>
      <c r="E116" s="2">
        <f t="shared" si="14"/>
        <v>0</v>
      </c>
      <c r="F116" s="16">
        <f t="shared" si="15"/>
        <v>0</v>
      </c>
    </row>
    <row r="117" spans="1:8" x14ac:dyDescent="0.35">
      <c r="A117" s="8">
        <v>44086</v>
      </c>
      <c r="B117" s="2">
        <f t="shared" si="11"/>
        <v>0</v>
      </c>
      <c r="C117" s="2">
        <f t="shared" si="12"/>
        <v>0</v>
      </c>
      <c r="D117" s="13">
        <f t="shared" si="13"/>
        <v>0</v>
      </c>
      <c r="E117" s="2">
        <f t="shared" si="14"/>
        <v>0</v>
      </c>
      <c r="F117" s="16">
        <f t="shared" si="15"/>
        <v>0</v>
      </c>
    </row>
    <row r="118" spans="1:8" x14ac:dyDescent="0.35">
      <c r="A118" s="8">
        <v>44093</v>
      </c>
      <c r="B118" s="2">
        <f t="shared" si="11"/>
        <v>0</v>
      </c>
      <c r="C118" s="2">
        <f t="shared" si="12"/>
        <v>0</v>
      </c>
      <c r="D118" s="13">
        <f t="shared" si="13"/>
        <v>0</v>
      </c>
      <c r="E118" s="2">
        <f t="shared" si="14"/>
        <v>0</v>
      </c>
      <c r="F118" s="16">
        <f t="shared" si="15"/>
        <v>0</v>
      </c>
    </row>
    <row r="119" spans="1:8" x14ac:dyDescent="0.35">
      <c r="A119" s="8">
        <v>44100</v>
      </c>
      <c r="B119" s="2">
        <f t="shared" si="11"/>
        <v>0</v>
      </c>
      <c r="C119" s="2">
        <f t="shared" si="12"/>
        <v>0</v>
      </c>
      <c r="D119" s="13">
        <f t="shared" si="13"/>
        <v>0</v>
      </c>
      <c r="E119" s="2">
        <f t="shared" si="14"/>
        <v>0</v>
      </c>
      <c r="F119" s="16">
        <f t="shared" si="15"/>
        <v>0</v>
      </c>
    </row>
    <row r="120" spans="1:8" x14ac:dyDescent="0.35">
      <c r="A120" s="8">
        <v>44107</v>
      </c>
      <c r="B120" s="2">
        <f t="shared" si="11"/>
        <v>0</v>
      </c>
      <c r="C120" s="2">
        <f t="shared" si="12"/>
        <v>0</v>
      </c>
      <c r="D120" s="13">
        <f t="shared" si="13"/>
        <v>0</v>
      </c>
      <c r="E120" s="2">
        <f t="shared" si="14"/>
        <v>0</v>
      </c>
      <c r="F120" s="16">
        <f t="shared" si="15"/>
        <v>0</v>
      </c>
    </row>
    <row r="122" spans="1:8" x14ac:dyDescent="0.35">
      <c r="A122" s="9" t="s">
        <v>1</v>
      </c>
      <c r="B122" s="9"/>
      <c r="C122" s="9"/>
      <c r="D122" s="9"/>
      <c r="E122" s="9"/>
      <c r="F122" s="9"/>
      <c r="G122" s="9"/>
      <c r="H122" s="9"/>
    </row>
    <row r="123" spans="1:8" ht="29" x14ac:dyDescent="0.35">
      <c r="A123" s="1"/>
      <c r="B123" s="19" t="s">
        <v>10</v>
      </c>
      <c r="C123" s="20" t="s">
        <v>11</v>
      </c>
      <c r="D123" s="21" t="s">
        <v>12</v>
      </c>
      <c r="E123" s="20" t="s">
        <v>13</v>
      </c>
      <c r="F123" s="22" t="s">
        <v>15</v>
      </c>
      <c r="G123" s="23" t="s">
        <v>2</v>
      </c>
      <c r="H123" s="23" t="s">
        <v>3</v>
      </c>
    </row>
    <row r="124" spans="1:8" x14ac:dyDescent="0.35">
      <c r="A124" s="8">
        <v>44002</v>
      </c>
      <c r="B124" s="2" t="e">
        <f>E2</f>
        <v>#DIV/0!</v>
      </c>
      <c r="C124" s="2" t="e">
        <f>E18</f>
        <v>#DIV/0!</v>
      </c>
      <c r="D124" s="13" t="e">
        <f>E34</f>
        <v>#DIV/0!</v>
      </c>
      <c r="E124" s="2" t="e">
        <f>E50</f>
        <v>#DIV/0!</v>
      </c>
      <c r="F124" s="16" t="e">
        <f>E66</f>
        <v>#DIV/0!</v>
      </c>
      <c r="G124" s="1">
        <v>18.5</v>
      </c>
      <c r="H124" s="1">
        <v>24.9</v>
      </c>
    </row>
    <row r="125" spans="1:8" x14ac:dyDescent="0.35">
      <c r="A125" s="8">
        <v>44009</v>
      </c>
      <c r="B125" s="2" t="e">
        <f t="shared" ref="B125:B139" si="16">E3</f>
        <v>#DIV/0!</v>
      </c>
      <c r="C125" s="2" t="e">
        <f t="shared" ref="C125:C139" si="17">E19</f>
        <v>#DIV/0!</v>
      </c>
      <c r="D125" s="13" t="e">
        <f t="shared" ref="D125:D139" si="18">E35</f>
        <v>#DIV/0!</v>
      </c>
      <c r="E125" s="2" t="e">
        <f t="shared" ref="E125:E139" si="19">E51</f>
        <v>#DIV/0!</v>
      </c>
      <c r="F125" s="16" t="e">
        <f t="shared" ref="F125:F139" si="20">E67</f>
        <v>#DIV/0!</v>
      </c>
      <c r="G125" s="1">
        <v>18.5</v>
      </c>
      <c r="H125" s="1">
        <v>24.9</v>
      </c>
    </row>
    <row r="126" spans="1:8" x14ac:dyDescent="0.35">
      <c r="A126" s="8">
        <v>44016</v>
      </c>
      <c r="B126" s="2" t="e">
        <f t="shared" si="16"/>
        <v>#DIV/0!</v>
      </c>
      <c r="C126" s="2" t="e">
        <f t="shared" si="17"/>
        <v>#DIV/0!</v>
      </c>
      <c r="D126" s="13" t="e">
        <f t="shared" si="18"/>
        <v>#DIV/0!</v>
      </c>
      <c r="E126" s="2" t="e">
        <f t="shared" si="19"/>
        <v>#DIV/0!</v>
      </c>
      <c r="F126" s="16" t="e">
        <f t="shared" si="20"/>
        <v>#DIV/0!</v>
      </c>
      <c r="G126" s="1">
        <v>18.5</v>
      </c>
      <c r="H126" s="1">
        <v>24.9</v>
      </c>
    </row>
    <row r="127" spans="1:8" x14ac:dyDescent="0.35">
      <c r="A127" s="8">
        <v>44023</v>
      </c>
      <c r="B127" s="2" t="e">
        <f t="shared" si="16"/>
        <v>#DIV/0!</v>
      </c>
      <c r="C127" s="2" t="e">
        <f t="shared" si="17"/>
        <v>#DIV/0!</v>
      </c>
      <c r="D127" s="13" t="e">
        <f t="shared" si="18"/>
        <v>#DIV/0!</v>
      </c>
      <c r="E127" s="2" t="e">
        <f t="shared" si="19"/>
        <v>#DIV/0!</v>
      </c>
      <c r="F127" s="16" t="e">
        <f t="shared" si="20"/>
        <v>#DIV/0!</v>
      </c>
      <c r="G127" s="1">
        <v>18.5</v>
      </c>
      <c r="H127" s="1">
        <v>24.9</v>
      </c>
    </row>
    <row r="128" spans="1:8" x14ac:dyDescent="0.35">
      <c r="A128" s="8">
        <v>44030</v>
      </c>
      <c r="B128" s="2" t="e">
        <f t="shared" si="16"/>
        <v>#DIV/0!</v>
      </c>
      <c r="C128" s="2" t="e">
        <f t="shared" si="17"/>
        <v>#DIV/0!</v>
      </c>
      <c r="D128" s="13" t="e">
        <f t="shared" si="18"/>
        <v>#DIV/0!</v>
      </c>
      <c r="E128" s="2" t="e">
        <f t="shared" si="19"/>
        <v>#DIV/0!</v>
      </c>
      <c r="F128" s="16" t="e">
        <f t="shared" si="20"/>
        <v>#DIV/0!</v>
      </c>
      <c r="G128" s="1">
        <v>18.5</v>
      </c>
      <c r="H128" s="1">
        <v>24.9</v>
      </c>
    </row>
    <row r="129" spans="1:8" x14ac:dyDescent="0.35">
      <c r="A129" s="8">
        <v>44037</v>
      </c>
      <c r="B129" s="2" t="e">
        <f t="shared" si="16"/>
        <v>#DIV/0!</v>
      </c>
      <c r="C129" s="2" t="e">
        <f t="shared" si="17"/>
        <v>#DIV/0!</v>
      </c>
      <c r="D129" s="13" t="e">
        <f t="shared" si="18"/>
        <v>#DIV/0!</v>
      </c>
      <c r="E129" s="2" t="e">
        <f t="shared" si="19"/>
        <v>#DIV/0!</v>
      </c>
      <c r="F129" s="16" t="e">
        <f t="shared" si="20"/>
        <v>#DIV/0!</v>
      </c>
      <c r="G129" s="1">
        <v>18.5</v>
      </c>
      <c r="H129" s="1">
        <v>24.9</v>
      </c>
    </row>
    <row r="130" spans="1:8" x14ac:dyDescent="0.35">
      <c r="A130" s="8">
        <v>44044</v>
      </c>
      <c r="B130" s="2" t="e">
        <f t="shared" si="16"/>
        <v>#DIV/0!</v>
      </c>
      <c r="C130" s="2" t="e">
        <f t="shared" si="17"/>
        <v>#DIV/0!</v>
      </c>
      <c r="D130" s="13" t="e">
        <f t="shared" si="18"/>
        <v>#DIV/0!</v>
      </c>
      <c r="E130" s="2" t="e">
        <f t="shared" si="19"/>
        <v>#DIV/0!</v>
      </c>
      <c r="F130" s="16" t="e">
        <f t="shared" si="20"/>
        <v>#DIV/0!</v>
      </c>
      <c r="G130" s="1">
        <v>18.5</v>
      </c>
      <c r="H130" s="1">
        <v>24.9</v>
      </c>
    </row>
    <row r="131" spans="1:8" x14ac:dyDescent="0.35">
      <c r="A131" s="8">
        <v>44051</v>
      </c>
      <c r="B131" s="2" t="e">
        <f t="shared" si="16"/>
        <v>#DIV/0!</v>
      </c>
      <c r="C131" s="2" t="e">
        <f t="shared" si="17"/>
        <v>#DIV/0!</v>
      </c>
      <c r="D131" s="13" t="e">
        <f t="shared" si="18"/>
        <v>#DIV/0!</v>
      </c>
      <c r="E131" s="2" t="e">
        <f t="shared" si="19"/>
        <v>#DIV/0!</v>
      </c>
      <c r="F131" s="16" t="e">
        <f t="shared" si="20"/>
        <v>#DIV/0!</v>
      </c>
      <c r="G131" s="1">
        <v>18.5</v>
      </c>
      <c r="H131" s="1">
        <v>24.9</v>
      </c>
    </row>
    <row r="132" spans="1:8" x14ac:dyDescent="0.35">
      <c r="A132" s="8">
        <v>44058</v>
      </c>
      <c r="B132" s="2" t="e">
        <f t="shared" si="16"/>
        <v>#DIV/0!</v>
      </c>
      <c r="C132" s="2" t="e">
        <f t="shared" si="17"/>
        <v>#DIV/0!</v>
      </c>
      <c r="D132" s="13" t="e">
        <f t="shared" si="18"/>
        <v>#DIV/0!</v>
      </c>
      <c r="E132" s="2" t="e">
        <f t="shared" si="19"/>
        <v>#DIV/0!</v>
      </c>
      <c r="F132" s="16" t="e">
        <f t="shared" si="20"/>
        <v>#DIV/0!</v>
      </c>
      <c r="G132" s="1">
        <v>18.5</v>
      </c>
      <c r="H132" s="1">
        <v>24.9</v>
      </c>
    </row>
    <row r="133" spans="1:8" x14ac:dyDescent="0.35">
      <c r="A133" s="8">
        <v>44065</v>
      </c>
      <c r="B133" s="2" t="e">
        <f t="shared" si="16"/>
        <v>#DIV/0!</v>
      </c>
      <c r="C133" s="2" t="e">
        <f t="shared" si="17"/>
        <v>#DIV/0!</v>
      </c>
      <c r="D133" s="13" t="e">
        <f t="shared" si="18"/>
        <v>#DIV/0!</v>
      </c>
      <c r="E133" s="2" t="e">
        <f t="shared" si="19"/>
        <v>#DIV/0!</v>
      </c>
      <c r="F133" s="16" t="e">
        <f t="shared" si="20"/>
        <v>#DIV/0!</v>
      </c>
      <c r="G133" s="1">
        <v>18.5</v>
      </c>
      <c r="H133" s="1">
        <v>24.9</v>
      </c>
    </row>
    <row r="134" spans="1:8" x14ac:dyDescent="0.35">
      <c r="A134" s="8">
        <v>44072</v>
      </c>
      <c r="B134" s="2" t="e">
        <f t="shared" si="16"/>
        <v>#DIV/0!</v>
      </c>
      <c r="C134" s="2" t="e">
        <f t="shared" si="17"/>
        <v>#DIV/0!</v>
      </c>
      <c r="D134" s="13" t="e">
        <f t="shared" si="18"/>
        <v>#DIV/0!</v>
      </c>
      <c r="E134" s="2" t="e">
        <f t="shared" si="19"/>
        <v>#DIV/0!</v>
      </c>
      <c r="F134" s="16" t="e">
        <f t="shared" si="20"/>
        <v>#DIV/0!</v>
      </c>
      <c r="G134" s="1">
        <v>18.5</v>
      </c>
      <c r="H134" s="1">
        <v>24.9</v>
      </c>
    </row>
    <row r="135" spans="1:8" x14ac:dyDescent="0.35">
      <c r="A135" s="8">
        <v>44079</v>
      </c>
      <c r="B135" s="2" t="e">
        <f t="shared" si="16"/>
        <v>#DIV/0!</v>
      </c>
      <c r="C135" s="2" t="e">
        <f t="shared" si="17"/>
        <v>#DIV/0!</v>
      </c>
      <c r="D135" s="13" t="e">
        <f t="shared" si="18"/>
        <v>#DIV/0!</v>
      </c>
      <c r="E135" s="2" t="e">
        <f t="shared" si="19"/>
        <v>#DIV/0!</v>
      </c>
      <c r="F135" s="16" t="e">
        <f t="shared" si="20"/>
        <v>#DIV/0!</v>
      </c>
      <c r="G135" s="1">
        <v>18.5</v>
      </c>
      <c r="H135" s="1">
        <v>24.9</v>
      </c>
    </row>
    <row r="136" spans="1:8" x14ac:dyDescent="0.35">
      <c r="A136" s="8">
        <v>44086</v>
      </c>
      <c r="B136" s="2" t="e">
        <f t="shared" si="16"/>
        <v>#DIV/0!</v>
      </c>
      <c r="C136" s="2" t="e">
        <f t="shared" si="17"/>
        <v>#DIV/0!</v>
      </c>
      <c r="D136" s="13" t="e">
        <f t="shared" si="18"/>
        <v>#DIV/0!</v>
      </c>
      <c r="E136" s="2" t="e">
        <f t="shared" si="19"/>
        <v>#DIV/0!</v>
      </c>
      <c r="F136" s="16" t="e">
        <f t="shared" si="20"/>
        <v>#DIV/0!</v>
      </c>
      <c r="G136" s="1">
        <v>18.5</v>
      </c>
      <c r="H136" s="1">
        <v>24.9</v>
      </c>
    </row>
    <row r="137" spans="1:8" x14ac:dyDescent="0.35">
      <c r="A137" s="8">
        <v>44093</v>
      </c>
      <c r="B137" s="2" t="e">
        <f t="shared" si="16"/>
        <v>#DIV/0!</v>
      </c>
      <c r="C137" s="2" t="e">
        <f t="shared" si="17"/>
        <v>#DIV/0!</v>
      </c>
      <c r="D137" s="13" t="e">
        <f t="shared" si="18"/>
        <v>#DIV/0!</v>
      </c>
      <c r="E137" s="2" t="e">
        <f t="shared" si="19"/>
        <v>#DIV/0!</v>
      </c>
      <c r="F137" s="16" t="e">
        <f t="shared" si="20"/>
        <v>#DIV/0!</v>
      </c>
      <c r="G137" s="1">
        <v>18.5</v>
      </c>
      <c r="H137" s="1">
        <v>24.9</v>
      </c>
    </row>
    <row r="138" spans="1:8" x14ac:dyDescent="0.35">
      <c r="A138" s="8">
        <v>44100</v>
      </c>
      <c r="B138" s="2" t="e">
        <f t="shared" si="16"/>
        <v>#DIV/0!</v>
      </c>
      <c r="C138" s="2" t="e">
        <f t="shared" si="17"/>
        <v>#DIV/0!</v>
      </c>
      <c r="D138" s="13" t="e">
        <f t="shared" si="18"/>
        <v>#DIV/0!</v>
      </c>
      <c r="E138" s="2" t="e">
        <f t="shared" si="19"/>
        <v>#DIV/0!</v>
      </c>
      <c r="F138" s="16" t="e">
        <f t="shared" si="20"/>
        <v>#DIV/0!</v>
      </c>
      <c r="G138" s="1">
        <v>18.5</v>
      </c>
      <c r="H138" s="1">
        <v>24.9</v>
      </c>
    </row>
    <row r="139" spans="1:8" x14ac:dyDescent="0.35">
      <c r="A139" s="8">
        <v>44107</v>
      </c>
      <c r="B139" s="2" t="e">
        <f t="shared" si="16"/>
        <v>#DIV/0!</v>
      </c>
      <c r="C139" s="2" t="e">
        <f t="shared" si="17"/>
        <v>#DIV/0!</v>
      </c>
      <c r="D139" s="13" t="e">
        <f t="shared" si="18"/>
        <v>#DIV/0!</v>
      </c>
      <c r="E139" s="2" t="e">
        <f t="shared" si="19"/>
        <v>#DIV/0!</v>
      </c>
      <c r="F139" s="16" t="e">
        <f t="shared" si="20"/>
        <v>#DIV/0!</v>
      </c>
      <c r="G139" s="1">
        <v>18.5</v>
      </c>
      <c r="H139" s="1">
        <v>24.9</v>
      </c>
    </row>
  </sheetData>
  <autoFilter ref="A1:G81"/>
  <mergeCells count="3">
    <mergeCell ref="A122:H122"/>
    <mergeCell ref="A103:F103"/>
    <mergeCell ref="A84:F84"/>
  </mergeCells>
  <conditionalFormatting sqref="F82:F83 H1 G1:G81">
    <cfRule type="containsText" dxfId="17" priority="43" operator="containsText" text="Peso normal">
      <formula>NOT(ISERROR(SEARCH("Peso normal",F1)))</formula>
    </cfRule>
    <cfRule type="containsText" dxfId="16" priority="44" operator="containsText" text="Acima do peso">
      <formula>NOT(ISERROR(SEARCH("Acima do peso",F1)))</formula>
    </cfRule>
    <cfRule type="containsText" dxfId="15" priority="45" operator="containsText" text="Obesidade leve">
      <formula>NOT(ISERROR(SEARCH("Obesidade leve",F1)))</formula>
    </cfRule>
  </conditionalFormatting>
  <conditionalFormatting sqref="B18:B33">
    <cfRule type="containsText" dxfId="14" priority="25" operator="containsText" text="Peso normal">
      <formula>NOT(ISERROR(SEARCH("Peso normal",B18)))</formula>
    </cfRule>
    <cfRule type="containsText" dxfId="13" priority="26" operator="containsText" text="Acima do peso">
      <formula>NOT(ISERROR(SEARCH("Acima do peso",B18)))</formula>
    </cfRule>
    <cfRule type="containsText" dxfId="12" priority="27" operator="containsText" text="Obesidade leve">
      <formula>NOT(ISERROR(SEARCH("Obesidade leve",B18)))</formula>
    </cfRule>
  </conditionalFormatting>
  <conditionalFormatting sqref="B34:B49">
    <cfRule type="containsText" dxfId="11" priority="19" operator="containsText" text="Peso normal">
      <formula>NOT(ISERROR(SEARCH("Peso normal",B34)))</formula>
    </cfRule>
    <cfRule type="containsText" dxfId="10" priority="20" operator="containsText" text="Acima do peso">
      <formula>NOT(ISERROR(SEARCH("Acima do peso",B34)))</formula>
    </cfRule>
    <cfRule type="containsText" dxfId="9" priority="21" operator="containsText" text="Obesidade leve">
      <formula>NOT(ISERROR(SEARCH("Obesidade leve",B34)))</formula>
    </cfRule>
  </conditionalFormatting>
  <conditionalFormatting sqref="B50:B65">
    <cfRule type="containsText" dxfId="8" priority="13" operator="containsText" text="Peso normal">
      <formula>NOT(ISERROR(SEARCH("Peso normal",B50)))</formula>
    </cfRule>
    <cfRule type="containsText" dxfId="7" priority="14" operator="containsText" text="Acima do peso">
      <formula>NOT(ISERROR(SEARCH("Acima do peso",B50)))</formula>
    </cfRule>
    <cfRule type="containsText" dxfId="6" priority="15" operator="containsText" text="Obesidade leve">
      <formula>NOT(ISERROR(SEARCH("Obesidade leve",B50)))</formula>
    </cfRule>
  </conditionalFormatting>
  <conditionalFormatting sqref="B66:B81">
    <cfRule type="containsText" dxfId="5" priority="7" operator="containsText" text="Peso normal">
      <formula>NOT(ISERROR(SEARCH("Peso normal",B66)))</formula>
    </cfRule>
    <cfRule type="containsText" dxfId="4" priority="8" operator="containsText" text="Acima do peso">
      <formula>NOT(ISERROR(SEARCH("Acima do peso",B66)))</formula>
    </cfRule>
    <cfRule type="containsText" dxfId="3" priority="9" operator="containsText" text="Obesidade leve">
      <formula>NOT(ISERROR(SEARCH("Obesidade leve",B66)))</formula>
    </cfRule>
  </conditionalFormatting>
  <conditionalFormatting sqref="G1:G1048576">
    <cfRule type="containsText" dxfId="2" priority="3" operator="containsText" text="Abaixo do peso">
      <formula>NOT(ISERROR(SEARCH("Abaixo do peso",G1)))</formula>
    </cfRule>
    <cfRule type="containsText" dxfId="1" priority="2" operator="containsText" text="Obesidade leve">
      <formula>NOT(ISERROR(SEARCH("Obesidade leve",G1)))</formula>
    </cfRule>
    <cfRule type="cellIs" dxfId="0" priority="1" operator="equal">
      <formula>"Abaixo do peso"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2020-06-20T19:35:25Z</dcterms:created>
  <dcterms:modified xsi:type="dcterms:W3CDTF">2020-06-20T19:44:43Z</dcterms:modified>
</cp:coreProperties>
</file>