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"/>
    </mc:Choice>
  </mc:AlternateContent>
  <bookViews>
    <workbookView xWindow="0" yWindow="0" windowWidth="15528" windowHeight="7812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7" i="1"/>
  <c r="AL23" i="1" l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C27" i="1"/>
  <c r="E27" i="1" s="1"/>
  <c r="E26" i="1"/>
  <c r="E25" i="1"/>
  <c r="E24" i="1"/>
  <c r="E23" i="1"/>
  <c r="E22" i="1"/>
  <c r="E21" i="1"/>
  <c r="E14" i="1"/>
  <c r="E13" i="1"/>
  <c r="E6" i="1"/>
  <c r="E5" i="1"/>
  <c r="C16" i="1"/>
  <c r="E16" i="1" s="1"/>
  <c r="C8" i="1"/>
  <c r="E8" i="1" s="1"/>
  <c r="AI13" i="1" l="1"/>
  <c r="AK15" i="1" s="1"/>
  <c r="W13" i="1"/>
  <c r="Y15" i="1" s="1"/>
  <c r="K13" i="1"/>
  <c r="M15" i="1" s="1"/>
  <c r="AL13" i="1"/>
  <c r="AH13" i="1"/>
  <c r="AJ15" i="1" s="1"/>
  <c r="AD13" i="1"/>
  <c r="AF15" i="1" s="1"/>
  <c r="Z13" i="1"/>
  <c r="AB15" i="1" s="1"/>
  <c r="V13" i="1"/>
  <c r="X15" i="1" s="1"/>
  <c r="R13" i="1"/>
  <c r="T15" i="1" s="1"/>
  <c r="N13" i="1"/>
  <c r="P15" i="1" s="1"/>
  <c r="J13" i="1"/>
  <c r="L15" i="1" s="1"/>
  <c r="AE13" i="1"/>
  <c r="AG15" i="1" s="1"/>
  <c r="S13" i="1"/>
  <c r="U15" i="1" s="1"/>
  <c r="G13" i="1"/>
  <c r="AK13" i="1"/>
  <c r="AG13" i="1"/>
  <c r="AI15" i="1" s="1"/>
  <c r="AC13" i="1"/>
  <c r="AE15" i="1" s="1"/>
  <c r="Y13" i="1"/>
  <c r="AA15" i="1" s="1"/>
  <c r="U13" i="1"/>
  <c r="W15" i="1" s="1"/>
  <c r="Q13" i="1"/>
  <c r="S15" i="1" s="1"/>
  <c r="M13" i="1"/>
  <c r="O15" i="1" s="1"/>
  <c r="I13" i="1"/>
  <c r="K15" i="1" s="1"/>
  <c r="AA13" i="1"/>
  <c r="AC15" i="1" s="1"/>
  <c r="O13" i="1"/>
  <c r="Q15" i="1" s="1"/>
  <c r="I5" i="1"/>
  <c r="K7" i="1" s="1"/>
  <c r="M5" i="1"/>
  <c r="O7" i="1" s="1"/>
  <c r="Q5" i="1"/>
  <c r="S7" i="1" s="1"/>
  <c r="U5" i="1"/>
  <c r="W7" i="1" s="1"/>
  <c r="Y5" i="1"/>
  <c r="AA7" i="1" s="1"/>
  <c r="AC5" i="1"/>
  <c r="AE7" i="1" s="1"/>
  <c r="AG5" i="1"/>
  <c r="AI7" i="1" s="1"/>
  <c r="AK5" i="1"/>
  <c r="AE5" i="1"/>
  <c r="AG7" i="1" s="1"/>
  <c r="H5" i="1"/>
  <c r="T5" i="1"/>
  <c r="V7" i="1" s="1"/>
  <c r="AF5" i="1"/>
  <c r="AH7" i="1" s="1"/>
  <c r="J5" i="1"/>
  <c r="L7" i="1" s="1"/>
  <c r="N5" i="1"/>
  <c r="P7" i="1" s="1"/>
  <c r="R5" i="1"/>
  <c r="T7" i="1" s="1"/>
  <c r="V5" i="1"/>
  <c r="X7" i="1" s="1"/>
  <c r="Z5" i="1"/>
  <c r="AB7" i="1" s="1"/>
  <c r="AD5" i="1"/>
  <c r="AF7" i="1" s="1"/>
  <c r="AH5" i="1"/>
  <c r="AJ7" i="1" s="1"/>
  <c r="AL5" i="1"/>
  <c r="AI5" i="1"/>
  <c r="AK7" i="1" s="1"/>
  <c r="P5" i="1"/>
  <c r="R7" i="1" s="1"/>
  <c r="AB5" i="1"/>
  <c r="AD7" i="1" s="1"/>
  <c r="G5" i="1"/>
  <c r="K5" i="1"/>
  <c r="M7" i="1" s="1"/>
  <c r="O5" i="1"/>
  <c r="Q7" i="1" s="1"/>
  <c r="S5" i="1"/>
  <c r="U7" i="1" s="1"/>
  <c r="W5" i="1"/>
  <c r="Y7" i="1" s="1"/>
  <c r="AA5" i="1"/>
  <c r="AC7" i="1" s="1"/>
  <c r="L5" i="1"/>
  <c r="N7" i="1" s="1"/>
  <c r="X5" i="1"/>
  <c r="Z7" i="1" s="1"/>
  <c r="AJ5" i="1"/>
  <c r="AL7" i="1" s="1"/>
  <c r="AJ13" i="1"/>
  <c r="AL15" i="1" s="1"/>
  <c r="AF13" i="1"/>
  <c r="AH15" i="1" s="1"/>
  <c r="AB13" i="1"/>
  <c r="AD15" i="1" s="1"/>
  <c r="X13" i="1"/>
  <c r="Z15" i="1" s="1"/>
  <c r="T13" i="1"/>
  <c r="V15" i="1" s="1"/>
  <c r="P13" i="1"/>
  <c r="R15" i="1" s="1"/>
  <c r="L13" i="1"/>
  <c r="N15" i="1" s="1"/>
  <c r="H13" i="1"/>
  <c r="G15" i="1" l="1"/>
  <c r="I15" i="1"/>
  <c r="J15" i="1"/>
  <c r="H15" i="1"/>
  <c r="G7" i="1"/>
  <c r="I7" i="1"/>
  <c r="H7" i="1"/>
  <c r="J7" i="1"/>
</calcChain>
</file>

<file path=xl/sharedStrings.xml><?xml version="1.0" encoding="utf-8"?>
<sst xmlns="http://schemas.openxmlformats.org/spreadsheetml/2006/main" count="70" uniqueCount="30">
  <si>
    <t>Données :</t>
  </si>
  <si>
    <t>s</t>
  </si>
  <si>
    <t>1 mn</t>
  </si>
  <si>
    <t>2 mn</t>
  </si>
  <si>
    <t>Cycle : 50 s</t>
  </si>
  <si>
    <t>Cycle : 55 s</t>
  </si>
  <si>
    <t>Cycle : 1 mn 35 s</t>
  </si>
  <si>
    <t>Poste 1</t>
  </si>
  <si>
    <t>Poste 2</t>
  </si>
  <si>
    <t>Poste 3</t>
  </si>
  <si>
    <t>Donnée 1.1</t>
  </si>
  <si>
    <t>Donnée 1.2</t>
  </si>
  <si>
    <t>Donnée 2.1</t>
  </si>
  <si>
    <t>Donnée 2.2</t>
  </si>
  <si>
    <t>Donnée 3.1</t>
  </si>
  <si>
    <t>Donnée 3.2</t>
  </si>
  <si>
    <t>Donnée 3.3</t>
  </si>
  <si>
    <t>Donnée 3.4</t>
  </si>
  <si>
    <t>Donnée 3.5</t>
  </si>
  <si>
    <t>Donnée 3.6</t>
  </si>
  <si>
    <t>Échelle : 1 carreau=5secondes</t>
  </si>
  <si>
    <t xml:space="preserve">Tt  </t>
  </si>
  <si>
    <t xml:space="preserve">Ttm  </t>
  </si>
  <si>
    <t xml:space="preserve">Tm  </t>
  </si>
  <si>
    <t>Info: 1.2 commence 5s avant fin de 1.1</t>
  </si>
  <si>
    <t>Info: 2.2 commence 30s avant fin de 2.1</t>
  </si>
  <si>
    <t>Durée :</t>
  </si>
  <si>
    <t>Tâche :</t>
  </si>
  <si>
    <t>Cycle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</si>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</sst>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7030A0"/>
      <name val="Calibri"/>
      <family val="2"/>
      <scheme val="minor"/>
    </font>
    <font>
      <sz val="9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E8A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6C6A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Dot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Dot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3" xfId="0" applyBorder="1"/>
    <xf numFmtId="0" fontId="0" fillId="0" borderId="8" xfId="0" applyBorder="1"/>
    <xf numFmtId="0" fontId="2" fillId="3" borderId="0" xfId="0" applyFont="1" applyFill="1" applyAlignment="1">
      <alignment horizontal="center" vertical="center"/>
    </xf>
    <xf numFmtId="0" fontId="0" fillId="0" borderId="0" xfId="0" applyFill="1"/>
    <xf numFmtId="0" fontId="0" fillId="0" borderId="10" xfId="0" applyBorder="1"/>
    <xf numFmtId="0" fontId="0" fillId="0" borderId="11" xfId="0" applyBorder="1"/>
    <xf numFmtId="0" fontId="2" fillId="0" borderId="0" xfId="0" applyFont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0" borderId="2" xfId="0" applyFill="1" applyBorder="1"/>
    <xf numFmtId="0" fontId="4" fillId="0" borderId="0" xfId="0" applyFont="1" applyFill="1"/>
    <xf numFmtId="0" fontId="4" fillId="0" borderId="2" xfId="0" applyFont="1" applyFill="1" applyBorder="1"/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0" fillId="0" borderId="12" xfId="0" applyBorder="1"/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10" fillId="10" borderId="0" xfId="0" applyFont="1" applyFill="1"/>
    <xf numFmtId="0" fontId="0" fillId="0" borderId="3" xfId="0" applyFill="1" applyBorder="1"/>
    <xf numFmtId="0" fontId="0" fillId="0" borderId="8" xfId="0" applyFill="1" applyBorder="1"/>
    <xf numFmtId="0" fontId="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0" xfId="0" applyBorder="1"/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10" borderId="0" xfId="0" applyFont="1" applyFill="1" applyAlignment="1">
      <alignment horizontal="right" vertical="center"/>
    </xf>
    <xf numFmtId="0" fontId="13" fillId="10" borderId="0" xfId="0" applyFont="1" applyFill="1" applyAlignment="1">
      <alignment vertical="center"/>
    </xf>
  </cellXfs>
  <cellStyles count="1">
    <cellStyle name="Normal" xfId="0" builtinId="0"/>
  </cellStyles>
  <dxfs count="127"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119565</xdr:colOff>
      <xdr:row>8</xdr:row>
      <xdr:rowOff>0</xdr:rowOff>
    </xdr:from>
    <xdr:to>
      <xdr:col>24</xdr:col>
      <xdr:colOff>0</xdr:colOff>
      <xdr:row>8</xdr:row>
      <xdr:rowOff>1588</xdr:rowOff>
    </xdr:to>
    <xdr:cxnSp macro="">
      <xdr:nvCxnSpPr>
        <xdr:cNvPr id="2" name="Connecteur droit avec flèche 1">
          <a:extLst>
            <a:ext uri="{FF2B5EF4-FFF2-40B4-BE49-F238E27FC236}">
              <a16:creationId xmlns="" xmlns:a16="http://schemas.microsoft.com/office/drawing/2014/main" id="{E2C22FED-65CA-4954-A85F-C881D8E570EF}"/>
            </a:ext>
          </a:extLst>
        </xdr:cNvPr>
        <xdr:cNvCxnSpPr/>
      </xdr:nvCxnSpPr>
      <xdr:spPr>
        <a:xfrm>
          <a:off x="5320215" y="2095500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122741</xdr:colOff>
      <xdr:row>15</xdr:row>
      <xdr:rowOff>195263</xdr:rowOff>
    </xdr:from>
    <xdr:to>
      <xdr:col>26</xdr:col>
      <xdr:colOff>4763</xdr:colOff>
      <xdr:row>16</xdr:row>
      <xdr:rowOff>1</xdr:rowOff>
    </xdr:to>
    <xdr:cxnSp macro="">
      <xdr:nvCxnSpPr>
        <xdr:cNvPr id="4" name="Connecteur droit avec flèche 3">
          <a:extLst>
            <a:ext uri="{FF2B5EF4-FFF2-40B4-BE49-F238E27FC236}">
              <a16:creationId xmlns="" xmlns:a16="http://schemas.microsoft.com/office/drawing/2014/main" id="{5B9C4B87-D109-4344-9C2E-03352E6110CE}"/>
            </a:ext>
          </a:extLst>
        </xdr:cNvPr>
        <xdr:cNvCxnSpPr/>
      </xdr:nvCxnSpPr>
      <xdr:spPr>
        <a:xfrm>
          <a:off x="5717091" y="3738563"/>
          <a:ext cx="78872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1588</xdr:colOff>
      <xdr:row>8</xdr:row>
      <xdr:rowOff>0</xdr:rowOff>
    </xdr:from>
    <xdr:to>
      <xdr:col>14</xdr:col>
      <xdr:colOff>80963</xdr:colOff>
      <xdr:row>8</xdr:row>
      <xdr:rowOff>0</xdr:rowOff>
    </xdr:to>
    <xdr:cxnSp macro="">
      <xdr:nvCxnSpPr>
        <xdr:cNvPr id="6" name="Connecteur droit avec flèche 5">
          <a:extLst>
            <a:ext uri="{FF2B5EF4-FFF2-40B4-BE49-F238E27FC236}">
              <a16:creationId xmlns="" xmlns:a16="http://schemas.microsoft.com/office/drawing/2014/main" id="{D89043F0-51A0-48A8-8A59-220DDBC2AE3D}"/>
            </a:ext>
          </a:extLst>
        </xdr:cNvPr>
        <xdr:cNvCxnSpPr/>
      </xdr:nvCxnSpPr>
      <xdr:spPr>
        <a:xfrm flipH="1">
          <a:off x="3430588" y="2095500"/>
          <a:ext cx="79375" cy="0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3299</xdr:colOff>
      <xdr:row>16</xdr:row>
      <xdr:rowOff>0</xdr:rowOff>
    </xdr:from>
    <xdr:to>
      <xdr:col>15</xdr:col>
      <xdr:colOff>73025</xdr:colOff>
      <xdr:row>16</xdr:row>
      <xdr:rowOff>1</xdr:rowOff>
    </xdr:to>
    <xdr:cxnSp macro="">
      <xdr:nvCxnSpPr>
        <xdr:cNvPr id="7" name="Connecteur droit avec flèche 6">
          <a:extLst>
            <a:ext uri="{FF2B5EF4-FFF2-40B4-BE49-F238E27FC236}">
              <a16:creationId xmlns="" xmlns:a16="http://schemas.microsoft.com/office/drawing/2014/main" id="{A0A5442E-F829-4E2E-8D97-1600A1B5C933}"/>
            </a:ext>
          </a:extLst>
        </xdr:cNvPr>
        <xdr:cNvCxnSpPr/>
      </xdr:nvCxnSpPr>
      <xdr:spPr>
        <a:xfrm flipH="1">
          <a:off x="3629149" y="3740150"/>
          <a:ext cx="69726" cy="1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193554</xdr:colOff>
      <xdr:row>7</xdr:row>
      <xdr:rowOff>606</xdr:rowOff>
    </xdr:from>
    <xdr:to>
      <xdr:col>38</xdr:col>
      <xdr:colOff>73989</xdr:colOff>
      <xdr:row>7</xdr:row>
      <xdr:rowOff>2194</xdr:rowOff>
    </xdr:to>
    <xdr:cxnSp macro="">
      <xdr:nvCxnSpPr>
        <xdr:cNvPr id="8" name="Connecteur droit avec flèche 7">
          <a:extLst>
            <a:ext uri="{FF2B5EF4-FFF2-40B4-BE49-F238E27FC236}">
              <a16:creationId xmlns="" xmlns:a16="http://schemas.microsoft.com/office/drawing/2014/main" id="{A13FDF12-681A-427E-B1E0-D787D744583A}"/>
            </a:ext>
          </a:extLst>
        </xdr:cNvPr>
        <xdr:cNvCxnSpPr/>
      </xdr:nvCxnSpPr>
      <xdr:spPr>
        <a:xfrm>
          <a:off x="8150104" y="1899256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196842</xdr:colOff>
      <xdr:row>14</xdr:row>
      <xdr:rowOff>201613</xdr:rowOff>
    </xdr:from>
    <xdr:to>
      <xdr:col>38</xdr:col>
      <xdr:colOff>77277</xdr:colOff>
      <xdr:row>15</xdr:row>
      <xdr:rowOff>1</xdr:rowOff>
    </xdr:to>
    <xdr:cxnSp macro="">
      <xdr:nvCxnSpPr>
        <xdr:cNvPr id="9" name="Connecteur droit avec flèche 8">
          <a:extLst>
            <a:ext uri="{FF2B5EF4-FFF2-40B4-BE49-F238E27FC236}">
              <a16:creationId xmlns="" xmlns:a16="http://schemas.microsoft.com/office/drawing/2014/main" id="{3BB17B34-DD55-4B53-BEDC-A02A1B0D0704}"/>
            </a:ext>
          </a:extLst>
        </xdr:cNvPr>
        <xdr:cNvCxnSpPr/>
      </xdr:nvCxnSpPr>
      <xdr:spPr>
        <a:xfrm>
          <a:off x="8153392" y="3541713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119734</xdr:colOff>
      <xdr:row>23</xdr:row>
      <xdr:rowOff>196350</xdr:rowOff>
    </xdr:from>
    <xdr:to>
      <xdr:col>25</xdr:col>
      <xdr:colOff>1755</xdr:colOff>
      <xdr:row>24</xdr:row>
      <xdr:rowOff>1423</xdr:rowOff>
    </xdr:to>
    <xdr:cxnSp macro="">
      <xdr:nvCxnSpPr>
        <xdr:cNvPr id="10" name="Connecteur droit avec flèche 9">
          <a:extLst>
            <a:ext uri="{FF2B5EF4-FFF2-40B4-BE49-F238E27FC236}">
              <a16:creationId xmlns="" xmlns:a16="http://schemas.microsoft.com/office/drawing/2014/main" id="{1FE211AF-CC39-42B8-B2BD-0948650E2476}"/>
            </a:ext>
          </a:extLst>
        </xdr:cNvPr>
        <xdr:cNvCxnSpPr/>
      </xdr:nvCxnSpPr>
      <xdr:spPr>
        <a:xfrm>
          <a:off x="5517234" y="5384300"/>
          <a:ext cx="78871" cy="1923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3631</xdr:colOff>
      <xdr:row>24</xdr:row>
      <xdr:rowOff>3</xdr:rowOff>
    </xdr:from>
    <xdr:to>
      <xdr:col>6</xdr:col>
      <xdr:colOff>73357</xdr:colOff>
      <xdr:row>24</xdr:row>
      <xdr:rowOff>4</xdr:rowOff>
    </xdr:to>
    <xdr:cxnSp macro="">
      <xdr:nvCxnSpPr>
        <xdr:cNvPr id="12" name="Connecteur droit avec flèche 11">
          <a:extLst>
            <a:ext uri="{FF2B5EF4-FFF2-40B4-BE49-F238E27FC236}">
              <a16:creationId xmlns="" xmlns:a16="http://schemas.microsoft.com/office/drawing/2014/main" id="{15FD5CF5-958B-4EC5-8F49-0B167504D50E}"/>
            </a:ext>
          </a:extLst>
        </xdr:cNvPr>
        <xdr:cNvCxnSpPr/>
      </xdr:nvCxnSpPr>
      <xdr:spPr>
        <a:xfrm flipH="1">
          <a:off x="1857831" y="5384803"/>
          <a:ext cx="69726" cy="1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196842</xdr:colOff>
      <xdr:row>22</xdr:row>
      <xdr:rowOff>201613</xdr:rowOff>
    </xdr:from>
    <xdr:to>
      <xdr:col>38</xdr:col>
      <xdr:colOff>77277</xdr:colOff>
      <xdr:row>23</xdr:row>
      <xdr:rowOff>1</xdr:rowOff>
    </xdr:to>
    <xdr:cxnSp macro="">
      <xdr:nvCxnSpPr>
        <xdr:cNvPr id="13" name="Connecteur droit avec flèche 12">
          <a:extLst>
            <a:ext uri="{FF2B5EF4-FFF2-40B4-BE49-F238E27FC236}">
              <a16:creationId xmlns="" xmlns:a16="http://schemas.microsoft.com/office/drawing/2014/main" id="{48E27BCC-6477-439B-B332-4E621D5068FB}"/>
            </a:ext>
          </a:extLst>
        </xdr:cNvPr>
        <xdr:cNvCxnSpPr/>
      </xdr:nvCxnSpPr>
      <xdr:spPr>
        <a:xfrm>
          <a:off x="8153392" y="5186363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tabSelected="1" zoomScaleNormal="100" workbookViewId="0">
      <selection activeCell="J13" sqref="J13"/>
    </sheetView>
  </sheetViews>
  <sheetFormatPr baseColWidth="10" defaultColWidth="2.6640625" defaultRowHeight="14.4" x14ac:dyDescent="0.3"/>
  <cols>
    <col min="1" max="1" width="26.88671875" bestFit="1" customWidth="1"/>
    <col min="2" max="2" width="5.44140625" customWidth="1"/>
    <col min="3" max="3" width="3.77734375" customWidth="1"/>
    <col min="4" max="4" width="2.21875" customWidth="1"/>
    <col min="5" max="5" width="2.77734375" style="34" customWidth="1"/>
    <col min="6" max="6" width="5.109375" style="26" customWidth="1"/>
    <col min="7" max="38" width="2.6640625" customWidth="1"/>
  </cols>
  <sheetData>
    <row r="1" spans="1:38" x14ac:dyDescent="0.3">
      <c r="A1" s="25" t="s">
        <v>20</v>
      </c>
    </row>
    <row r="3" spans="1:38" ht="15.6" x14ac:dyDescent="0.3">
      <c r="A3" s="29" t="s">
        <v>0</v>
      </c>
      <c r="B3" s="31" t="s">
        <v>27</v>
      </c>
      <c r="C3" s="58" t="s">
        <v>26</v>
      </c>
      <c r="D3" s="58"/>
      <c r="E3" s="64" t="s">
        <v>29</v>
      </c>
      <c r="F3" s="27"/>
      <c r="G3" s="24" t="s">
        <v>7</v>
      </c>
    </row>
    <row r="4" spans="1:38" ht="5.55" customHeight="1" x14ac:dyDescent="0.3">
      <c r="A4" s="1"/>
      <c r="B4" s="2"/>
      <c r="C4" s="1"/>
      <c r="D4" s="1"/>
      <c r="E4" s="65"/>
      <c r="F4" s="27"/>
    </row>
    <row r="5" spans="1:38" x14ac:dyDescent="0.3">
      <c r="A5" s="3" t="s">
        <v>10</v>
      </c>
      <c r="B5" s="4" t="s">
        <v>21</v>
      </c>
      <c r="C5" s="1">
        <v>40</v>
      </c>
      <c r="D5" s="1" t="s">
        <v>1</v>
      </c>
      <c r="E5" s="65">
        <f>C5/5</f>
        <v>8</v>
      </c>
      <c r="F5" s="28" t="s">
        <v>21</v>
      </c>
      <c r="G5" s="38">
        <f t="shared" ref="G5:AL5" si="0">MOD(COLUMN()-6,$E$8)</f>
        <v>1</v>
      </c>
      <c r="H5" s="38">
        <f t="shared" si="0"/>
        <v>2</v>
      </c>
      <c r="I5" s="38">
        <f t="shared" si="0"/>
        <v>3</v>
      </c>
      <c r="J5" s="38">
        <f t="shared" si="0"/>
        <v>4</v>
      </c>
      <c r="K5" s="38">
        <f t="shared" si="0"/>
        <v>5</v>
      </c>
      <c r="L5" s="38">
        <f t="shared" si="0"/>
        <v>6</v>
      </c>
      <c r="M5" s="38">
        <f t="shared" si="0"/>
        <v>7</v>
      </c>
      <c r="N5" s="38">
        <f t="shared" si="0"/>
        <v>8</v>
      </c>
      <c r="O5" s="38">
        <f t="shared" si="0"/>
        <v>9</v>
      </c>
      <c r="P5" s="38">
        <f t="shared" si="0"/>
        <v>0</v>
      </c>
      <c r="Q5" s="38">
        <f t="shared" si="0"/>
        <v>1</v>
      </c>
      <c r="R5" s="38">
        <f t="shared" si="0"/>
        <v>2</v>
      </c>
      <c r="S5" s="38">
        <f t="shared" si="0"/>
        <v>3</v>
      </c>
      <c r="T5" s="38">
        <f t="shared" si="0"/>
        <v>4</v>
      </c>
      <c r="U5" s="38">
        <f t="shared" si="0"/>
        <v>5</v>
      </c>
      <c r="V5" s="38">
        <f t="shared" si="0"/>
        <v>6</v>
      </c>
      <c r="W5" s="38">
        <f t="shared" si="0"/>
        <v>7</v>
      </c>
      <c r="X5" s="38">
        <f t="shared" si="0"/>
        <v>8</v>
      </c>
      <c r="Y5" s="38">
        <f t="shared" si="0"/>
        <v>9</v>
      </c>
      <c r="Z5" s="38">
        <f t="shared" si="0"/>
        <v>0</v>
      </c>
      <c r="AA5" s="38">
        <f t="shared" si="0"/>
        <v>1</v>
      </c>
      <c r="AB5" s="38">
        <f t="shared" si="0"/>
        <v>2</v>
      </c>
      <c r="AC5" s="38">
        <f t="shared" si="0"/>
        <v>3</v>
      </c>
      <c r="AD5" s="38">
        <f t="shared" si="0"/>
        <v>4</v>
      </c>
      <c r="AE5" s="38">
        <f t="shared" si="0"/>
        <v>5</v>
      </c>
      <c r="AF5" s="38">
        <f t="shared" si="0"/>
        <v>6</v>
      </c>
      <c r="AG5" s="38">
        <f t="shared" si="0"/>
        <v>7</v>
      </c>
      <c r="AH5" s="38">
        <f t="shared" si="0"/>
        <v>8</v>
      </c>
      <c r="AI5" s="38">
        <f t="shared" si="0"/>
        <v>9</v>
      </c>
      <c r="AJ5" s="38">
        <f t="shared" si="0"/>
        <v>0</v>
      </c>
      <c r="AK5" s="38">
        <f t="shared" si="0"/>
        <v>1</v>
      </c>
      <c r="AL5" s="38">
        <f t="shared" si="0"/>
        <v>2</v>
      </c>
    </row>
    <row r="6" spans="1:38" x14ac:dyDescent="0.3">
      <c r="A6" s="21" t="s">
        <v>11</v>
      </c>
      <c r="B6" s="4" t="s">
        <v>23</v>
      </c>
      <c r="C6" s="1">
        <v>15</v>
      </c>
      <c r="D6" s="1" t="s">
        <v>1</v>
      </c>
      <c r="E6" s="65">
        <f>C6/5</f>
        <v>3</v>
      </c>
      <c r="F6" s="28" t="s">
        <v>22</v>
      </c>
      <c r="G6" s="38"/>
      <c r="H6" s="38"/>
      <c r="I6" s="38"/>
      <c r="J6" s="38"/>
      <c r="K6" s="38"/>
      <c r="L6" s="38"/>
      <c r="M6" s="38"/>
      <c r="N6" s="41"/>
      <c r="O6" s="38"/>
      <c r="P6" s="38"/>
      <c r="Q6" s="38"/>
      <c r="R6" s="42"/>
      <c r="S6" s="38"/>
      <c r="T6" s="38"/>
      <c r="U6" s="38"/>
      <c r="V6" s="38"/>
      <c r="W6" s="38"/>
      <c r="X6" s="41"/>
      <c r="Y6" s="38"/>
      <c r="Z6" s="38"/>
      <c r="AA6" s="38"/>
      <c r="AB6" s="38"/>
      <c r="AC6" s="38"/>
      <c r="AD6" s="42"/>
      <c r="AE6" s="38"/>
      <c r="AF6" s="38"/>
      <c r="AG6" s="38"/>
      <c r="AH6" s="38"/>
      <c r="AI6" s="38"/>
      <c r="AJ6" s="38"/>
      <c r="AK6" s="38"/>
      <c r="AL6" s="38"/>
    </row>
    <row r="7" spans="1:38" ht="15" thickBot="1" x14ac:dyDescent="0.35">
      <c r="A7" s="30" t="s">
        <v>24</v>
      </c>
      <c r="B7" s="2"/>
      <c r="C7" s="63">
        <v>5</v>
      </c>
      <c r="D7" s="63" t="s">
        <v>1</v>
      </c>
      <c r="E7" s="33">
        <f>C7/5</f>
        <v>1</v>
      </c>
      <c r="F7" s="28" t="s">
        <v>23</v>
      </c>
      <c r="G7" s="39">
        <f>G5+$E$8</f>
        <v>11</v>
      </c>
      <c r="H7" s="40">
        <f>H5</f>
        <v>2</v>
      </c>
      <c r="I7" s="40">
        <f t="shared" ref="I7:P7" si="1">G5+2</f>
        <v>3</v>
      </c>
      <c r="J7" s="40">
        <f t="shared" si="1"/>
        <v>4</v>
      </c>
      <c r="K7" s="40">
        <f t="shared" si="1"/>
        <v>5</v>
      </c>
      <c r="L7" s="40">
        <f t="shared" si="1"/>
        <v>6</v>
      </c>
      <c r="M7" s="40">
        <f t="shared" si="1"/>
        <v>7</v>
      </c>
      <c r="N7" s="40">
        <f t="shared" si="1"/>
        <v>8</v>
      </c>
      <c r="O7" s="40">
        <f t="shared" si="1"/>
        <v>9</v>
      </c>
      <c r="P7" s="40">
        <f t="shared" si="1"/>
        <v>10</v>
      </c>
      <c r="Q7" s="40">
        <f>O5+2</f>
        <v>11</v>
      </c>
      <c r="R7" s="40">
        <f t="shared" ref="R7:AL7" si="2">P5+2</f>
        <v>2</v>
      </c>
      <c r="S7" s="40">
        <f t="shared" si="2"/>
        <v>3</v>
      </c>
      <c r="T7" s="40">
        <f t="shared" si="2"/>
        <v>4</v>
      </c>
      <c r="U7" s="40">
        <f t="shared" si="2"/>
        <v>5</v>
      </c>
      <c r="V7" s="40">
        <f t="shared" si="2"/>
        <v>6</v>
      </c>
      <c r="W7" s="40">
        <f t="shared" si="2"/>
        <v>7</v>
      </c>
      <c r="X7" s="40">
        <f t="shared" si="2"/>
        <v>8</v>
      </c>
      <c r="Y7" s="40">
        <f t="shared" si="2"/>
        <v>9</v>
      </c>
      <c r="Z7" s="40">
        <f t="shared" si="2"/>
        <v>10</v>
      </c>
      <c r="AA7" s="40">
        <f t="shared" si="2"/>
        <v>11</v>
      </c>
      <c r="AB7" s="40">
        <f t="shared" si="2"/>
        <v>2</v>
      </c>
      <c r="AC7" s="40">
        <f t="shared" si="2"/>
        <v>3</v>
      </c>
      <c r="AD7" s="40">
        <f t="shared" si="2"/>
        <v>4</v>
      </c>
      <c r="AE7" s="40">
        <f t="shared" si="2"/>
        <v>5</v>
      </c>
      <c r="AF7" s="40">
        <f t="shared" si="2"/>
        <v>6</v>
      </c>
      <c r="AG7" s="40">
        <f t="shared" si="2"/>
        <v>7</v>
      </c>
      <c r="AH7" s="40">
        <f t="shared" si="2"/>
        <v>8</v>
      </c>
      <c r="AI7" s="40">
        <f t="shared" si="2"/>
        <v>9</v>
      </c>
      <c r="AJ7" s="40">
        <f t="shared" si="2"/>
        <v>10</v>
      </c>
      <c r="AK7" s="40">
        <f t="shared" si="2"/>
        <v>11</v>
      </c>
      <c r="AL7" s="40">
        <f t="shared" si="2"/>
        <v>2</v>
      </c>
    </row>
    <row r="8" spans="1:38" x14ac:dyDescent="0.3">
      <c r="B8" s="64" t="s">
        <v>28</v>
      </c>
      <c r="C8" s="65">
        <f>C5+C6-5</f>
        <v>50</v>
      </c>
      <c r="D8" s="65"/>
      <c r="E8" s="65">
        <f>C8/5</f>
        <v>10</v>
      </c>
      <c r="F8" s="27"/>
      <c r="G8" s="8"/>
      <c r="H8" s="8"/>
      <c r="I8" s="8"/>
      <c r="J8" s="8"/>
      <c r="K8" s="8"/>
      <c r="L8" s="8"/>
      <c r="M8" s="8"/>
      <c r="N8" s="35"/>
      <c r="O8" s="8"/>
      <c r="P8" s="8"/>
      <c r="Q8" s="8"/>
      <c r="R8" s="59" t="s">
        <v>2</v>
      </c>
      <c r="S8" s="59"/>
      <c r="T8" s="8"/>
      <c r="U8" s="8"/>
      <c r="V8" s="8"/>
      <c r="W8" s="8"/>
      <c r="X8" s="36"/>
      <c r="Y8" s="8"/>
      <c r="Z8" s="8"/>
      <c r="AA8" s="8"/>
      <c r="AB8" s="8"/>
      <c r="AC8" s="8"/>
      <c r="AD8" s="59" t="s">
        <v>3</v>
      </c>
      <c r="AE8" s="59"/>
      <c r="AF8" s="8"/>
      <c r="AG8" s="8"/>
      <c r="AH8" s="8"/>
      <c r="AI8" s="8"/>
      <c r="AJ8" s="8"/>
      <c r="AK8" s="8"/>
      <c r="AL8" s="8"/>
    </row>
    <row r="9" spans="1:38" x14ac:dyDescent="0.3">
      <c r="A9" s="1"/>
      <c r="B9" s="2"/>
      <c r="C9" s="1"/>
      <c r="D9" s="1"/>
      <c r="E9" s="33"/>
      <c r="F9" s="27"/>
      <c r="G9" s="8"/>
      <c r="H9" s="8"/>
      <c r="I9" s="8"/>
      <c r="J9" s="8"/>
      <c r="K9" s="8"/>
      <c r="L9" s="8"/>
      <c r="M9" s="8"/>
      <c r="N9" s="8"/>
      <c r="O9" s="60" t="s">
        <v>4</v>
      </c>
      <c r="P9" s="60"/>
      <c r="Q9" s="60"/>
      <c r="R9" s="60"/>
      <c r="S9" s="60"/>
      <c r="T9" s="60"/>
      <c r="U9" s="60"/>
      <c r="V9" s="60"/>
      <c r="W9" s="60"/>
      <c r="X9" s="60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x14ac:dyDescent="0.3">
      <c r="A10" s="1"/>
      <c r="B10" s="2"/>
      <c r="C10" s="1"/>
      <c r="D10" s="1"/>
      <c r="E10" s="33"/>
      <c r="F10" s="2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2"/>
      <c r="Z10" s="23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5.6" x14ac:dyDescent="0.3">
      <c r="A11" s="29" t="s">
        <v>0</v>
      </c>
      <c r="B11" s="31" t="s">
        <v>27</v>
      </c>
      <c r="C11" s="58" t="s">
        <v>26</v>
      </c>
      <c r="D11" s="58"/>
      <c r="E11" s="64" t="s">
        <v>29</v>
      </c>
      <c r="F11" s="27"/>
      <c r="G11" s="37" t="s">
        <v>8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6" customHeight="1" x14ac:dyDescent="0.3">
      <c r="A12" s="1"/>
      <c r="B12" s="2"/>
      <c r="C12" s="1"/>
      <c r="D12" s="1"/>
      <c r="E12" s="65"/>
      <c r="F12" s="2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x14ac:dyDescent="0.3">
      <c r="A13" s="7" t="s">
        <v>12</v>
      </c>
      <c r="B13" s="4" t="s">
        <v>21</v>
      </c>
      <c r="C13" s="1">
        <v>50</v>
      </c>
      <c r="D13" s="1" t="s">
        <v>1</v>
      </c>
      <c r="E13" s="65">
        <f>C13/5</f>
        <v>10</v>
      </c>
      <c r="F13" s="28" t="s">
        <v>21</v>
      </c>
      <c r="G13" s="38">
        <f t="shared" ref="G13:AL13" si="3">MOD(COLUMN()-6,$E$16)</f>
        <v>1</v>
      </c>
      <c r="H13" s="38">
        <f t="shared" si="3"/>
        <v>2</v>
      </c>
      <c r="I13" s="38">
        <f t="shared" si="3"/>
        <v>3</v>
      </c>
      <c r="J13" s="38">
        <f t="shared" si="3"/>
        <v>4</v>
      </c>
      <c r="K13" s="38">
        <f t="shared" si="3"/>
        <v>5</v>
      </c>
      <c r="L13" s="38">
        <f t="shared" si="3"/>
        <v>6</v>
      </c>
      <c r="M13" s="38">
        <f t="shared" si="3"/>
        <v>7</v>
      </c>
      <c r="N13" s="38">
        <f t="shared" si="3"/>
        <v>8</v>
      </c>
      <c r="O13" s="38">
        <f t="shared" si="3"/>
        <v>9</v>
      </c>
      <c r="P13" s="38">
        <f t="shared" si="3"/>
        <v>10</v>
      </c>
      <c r="Q13" s="38">
        <f t="shared" si="3"/>
        <v>11</v>
      </c>
      <c r="R13" s="38">
        <f t="shared" si="3"/>
        <v>0</v>
      </c>
      <c r="S13" s="38">
        <f t="shared" si="3"/>
        <v>1</v>
      </c>
      <c r="T13" s="38">
        <f t="shared" si="3"/>
        <v>2</v>
      </c>
      <c r="U13" s="38">
        <f t="shared" si="3"/>
        <v>3</v>
      </c>
      <c r="V13" s="38">
        <f t="shared" si="3"/>
        <v>4</v>
      </c>
      <c r="W13" s="38">
        <f t="shared" si="3"/>
        <v>5</v>
      </c>
      <c r="X13" s="38">
        <f t="shared" si="3"/>
        <v>6</v>
      </c>
      <c r="Y13" s="38">
        <f t="shared" si="3"/>
        <v>7</v>
      </c>
      <c r="Z13" s="38">
        <f t="shared" si="3"/>
        <v>8</v>
      </c>
      <c r="AA13" s="38">
        <f t="shared" si="3"/>
        <v>9</v>
      </c>
      <c r="AB13" s="38">
        <f t="shared" si="3"/>
        <v>10</v>
      </c>
      <c r="AC13" s="38">
        <f t="shared" si="3"/>
        <v>11</v>
      </c>
      <c r="AD13" s="38">
        <f t="shared" si="3"/>
        <v>0</v>
      </c>
      <c r="AE13" s="38">
        <f t="shared" si="3"/>
        <v>1</v>
      </c>
      <c r="AF13" s="38">
        <f t="shared" si="3"/>
        <v>2</v>
      </c>
      <c r="AG13" s="38">
        <f t="shared" si="3"/>
        <v>3</v>
      </c>
      <c r="AH13" s="38">
        <f t="shared" si="3"/>
        <v>4</v>
      </c>
      <c r="AI13" s="38">
        <f t="shared" si="3"/>
        <v>5</v>
      </c>
      <c r="AJ13" s="38">
        <f t="shared" si="3"/>
        <v>6</v>
      </c>
      <c r="AK13" s="38">
        <f t="shared" si="3"/>
        <v>7</v>
      </c>
      <c r="AL13" s="38">
        <f t="shared" si="3"/>
        <v>8</v>
      </c>
    </row>
    <row r="14" spans="1:38" x14ac:dyDescent="0.3">
      <c r="A14" s="21" t="s">
        <v>13</v>
      </c>
      <c r="B14" s="4" t="s">
        <v>23</v>
      </c>
      <c r="C14" s="1">
        <v>40</v>
      </c>
      <c r="D14" s="1" t="s">
        <v>1</v>
      </c>
      <c r="E14" s="65">
        <f>C14/5</f>
        <v>8</v>
      </c>
      <c r="F14" s="28" t="s">
        <v>22</v>
      </c>
      <c r="G14" s="38"/>
      <c r="H14" s="38"/>
      <c r="I14" s="38"/>
      <c r="J14" s="38"/>
      <c r="K14" s="38"/>
      <c r="L14" s="38"/>
      <c r="M14" s="38"/>
      <c r="N14" s="38"/>
      <c r="O14" s="41"/>
      <c r="P14" s="38"/>
      <c r="Q14" s="38"/>
      <c r="R14" s="42"/>
      <c r="S14" s="38"/>
      <c r="T14" s="38"/>
      <c r="U14" s="38"/>
      <c r="V14" s="38"/>
      <c r="W14" s="38"/>
      <c r="X14" s="38"/>
      <c r="Y14" s="38"/>
      <c r="Z14" s="41"/>
      <c r="AA14" s="38"/>
      <c r="AB14" s="38"/>
      <c r="AC14" s="38"/>
      <c r="AD14" s="42"/>
      <c r="AE14" s="38"/>
      <c r="AF14" s="38"/>
      <c r="AG14" s="38"/>
      <c r="AH14" s="38"/>
      <c r="AI14" s="38"/>
      <c r="AJ14" s="38"/>
      <c r="AK14" s="38"/>
      <c r="AL14" s="38"/>
    </row>
    <row r="15" spans="1:38" ht="15" thickBot="1" x14ac:dyDescent="0.35">
      <c r="A15" s="30" t="s">
        <v>25</v>
      </c>
      <c r="B15" s="2"/>
      <c r="C15" s="63">
        <v>30</v>
      </c>
      <c r="D15" s="63" t="s">
        <v>1</v>
      </c>
      <c r="E15" s="33">
        <f>C15/5</f>
        <v>6</v>
      </c>
      <c r="F15" s="28" t="s">
        <v>23</v>
      </c>
      <c r="G15" s="39">
        <f>G13+$E$16</f>
        <v>13</v>
      </c>
      <c r="H15" s="40">
        <f>H13</f>
        <v>2</v>
      </c>
      <c r="I15" s="40">
        <f t="shared" ref="I15" si="4">G13+2</f>
        <v>3</v>
      </c>
      <c r="J15" s="40">
        <f t="shared" ref="J15" si="5">H13+2</f>
        <v>4</v>
      </c>
      <c r="K15" s="40">
        <f t="shared" ref="K15" si="6">I13+2</f>
        <v>5</v>
      </c>
      <c r="L15" s="40">
        <f t="shared" ref="L15" si="7">J13+2</f>
        <v>6</v>
      </c>
      <c r="M15" s="40">
        <f t="shared" ref="M15" si="8">K13+2</f>
        <v>7</v>
      </c>
      <c r="N15" s="40">
        <f t="shared" ref="N15" si="9">L13+2</f>
        <v>8</v>
      </c>
      <c r="O15" s="40">
        <f t="shared" ref="O15" si="10">M13+2</f>
        <v>9</v>
      </c>
      <c r="P15" s="40">
        <f t="shared" ref="P15" si="11">N13+2</f>
        <v>10</v>
      </c>
      <c r="Q15" s="40">
        <f>O13+2</f>
        <v>11</v>
      </c>
      <c r="R15" s="40">
        <f t="shared" ref="R15" si="12">P13+2</f>
        <v>12</v>
      </c>
      <c r="S15" s="40">
        <f t="shared" ref="S15" si="13">Q13+2</f>
        <v>13</v>
      </c>
      <c r="T15" s="40">
        <f t="shared" ref="T15" si="14">R13+2</f>
        <v>2</v>
      </c>
      <c r="U15" s="40">
        <f t="shared" ref="U15" si="15">S13+2</f>
        <v>3</v>
      </c>
      <c r="V15" s="40">
        <f t="shared" ref="V15" si="16">T13+2</f>
        <v>4</v>
      </c>
      <c r="W15" s="40">
        <f t="shared" ref="W15" si="17">U13+2</f>
        <v>5</v>
      </c>
      <c r="X15" s="40">
        <f t="shared" ref="X15" si="18">V13+2</f>
        <v>6</v>
      </c>
      <c r="Y15" s="40">
        <f t="shared" ref="Y15" si="19">W13+2</f>
        <v>7</v>
      </c>
      <c r="Z15" s="40">
        <f t="shared" ref="Z15" si="20">X13+2</f>
        <v>8</v>
      </c>
      <c r="AA15" s="40">
        <f t="shared" ref="AA15" si="21">Y13+2</f>
        <v>9</v>
      </c>
      <c r="AB15" s="40">
        <f t="shared" ref="AB15" si="22">Z13+2</f>
        <v>10</v>
      </c>
      <c r="AC15" s="40">
        <f t="shared" ref="AC15" si="23">AA13+2</f>
        <v>11</v>
      </c>
      <c r="AD15" s="40">
        <f t="shared" ref="AD15" si="24">AB13+2</f>
        <v>12</v>
      </c>
      <c r="AE15" s="40">
        <f t="shared" ref="AE15" si="25">AC13+2</f>
        <v>13</v>
      </c>
      <c r="AF15" s="40">
        <f t="shared" ref="AF15" si="26">AD13+2</f>
        <v>2</v>
      </c>
      <c r="AG15" s="40">
        <f t="shared" ref="AG15" si="27">AE13+2</f>
        <v>3</v>
      </c>
      <c r="AH15" s="40">
        <f t="shared" ref="AH15" si="28">AF13+2</f>
        <v>4</v>
      </c>
      <c r="AI15" s="40">
        <f t="shared" ref="AI15" si="29">AG13+2</f>
        <v>5</v>
      </c>
      <c r="AJ15" s="40">
        <f t="shared" ref="AJ15" si="30">AH13+2</f>
        <v>6</v>
      </c>
      <c r="AK15" s="40">
        <f t="shared" ref="AK15" si="31">AI13+2</f>
        <v>7</v>
      </c>
      <c r="AL15" s="40">
        <f t="shared" ref="AL15" si="32">AJ13+2</f>
        <v>8</v>
      </c>
    </row>
    <row r="16" spans="1:38" x14ac:dyDescent="0.3">
      <c r="B16" s="64" t="s">
        <v>28</v>
      </c>
      <c r="C16" s="65">
        <f>C13+C14-30</f>
        <v>60</v>
      </c>
      <c r="D16" s="32"/>
      <c r="E16" s="65">
        <f>C16/5</f>
        <v>12</v>
      </c>
      <c r="F16" s="27"/>
      <c r="O16" s="5"/>
      <c r="P16" s="9"/>
      <c r="Q16" s="9"/>
      <c r="R16" s="55" t="s">
        <v>2</v>
      </c>
      <c r="S16" s="55"/>
      <c r="T16" s="9"/>
      <c r="U16" s="9"/>
      <c r="V16" s="9"/>
      <c r="W16" s="9"/>
      <c r="X16" s="9"/>
      <c r="Y16" s="9"/>
      <c r="Z16" s="10"/>
      <c r="AD16" s="61" t="s">
        <v>3</v>
      </c>
      <c r="AE16" s="61"/>
    </row>
    <row r="17" spans="1:41" x14ac:dyDescent="0.3">
      <c r="A17" s="1"/>
      <c r="B17" s="2"/>
      <c r="C17" s="1"/>
      <c r="D17" s="1"/>
      <c r="E17" s="33"/>
      <c r="F17" s="27"/>
      <c r="O17" s="11"/>
      <c r="P17" s="62" t="s">
        <v>5</v>
      </c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41" x14ac:dyDescent="0.3">
      <c r="A18" s="1"/>
      <c r="B18" s="2"/>
      <c r="C18" s="1"/>
      <c r="D18" s="1"/>
      <c r="E18" s="33"/>
      <c r="F18" s="27"/>
      <c r="AA18" s="22"/>
      <c r="AB18" s="23"/>
      <c r="AC18" s="8"/>
      <c r="AD18" s="8"/>
      <c r="AE18" s="8"/>
    </row>
    <row r="19" spans="1:41" ht="15.6" x14ac:dyDescent="0.3">
      <c r="A19" s="29" t="s">
        <v>0</v>
      </c>
      <c r="B19" s="31" t="s">
        <v>27</v>
      </c>
      <c r="C19" s="58" t="s">
        <v>26</v>
      </c>
      <c r="D19" s="58"/>
      <c r="E19" s="33"/>
      <c r="F19" s="27"/>
      <c r="G19" s="24" t="s">
        <v>9</v>
      </c>
    </row>
    <row r="20" spans="1:41" ht="4.95" customHeight="1" x14ac:dyDescent="0.3">
      <c r="A20" s="1"/>
      <c r="B20" s="2"/>
      <c r="C20" s="1"/>
      <c r="D20" s="1"/>
      <c r="E20" s="33"/>
      <c r="F20" s="27"/>
    </row>
    <row r="21" spans="1:41" ht="15.6" x14ac:dyDescent="0.3">
      <c r="A21" s="12" t="s">
        <v>14</v>
      </c>
      <c r="B21" s="4" t="s">
        <v>22</v>
      </c>
      <c r="C21" s="1">
        <v>10</v>
      </c>
      <c r="D21" s="1" t="s">
        <v>1</v>
      </c>
      <c r="E21" s="65">
        <f t="shared" ref="E21:E26" si="33">C21/5</f>
        <v>2</v>
      </c>
      <c r="F21" s="28" t="s">
        <v>21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3"/>
      <c r="S21" s="8"/>
      <c r="T21" s="8"/>
      <c r="U21" s="8"/>
      <c r="V21" s="8"/>
      <c r="W21" s="8"/>
      <c r="X21" s="8"/>
      <c r="Y21" s="8"/>
      <c r="Z21" s="8"/>
      <c r="AA21" s="8"/>
      <c r="AB21" s="8"/>
      <c r="AC21" s="14"/>
      <c r="AD21" s="15"/>
      <c r="AE21" s="14"/>
      <c r="AF21" s="14"/>
      <c r="AG21" s="14"/>
      <c r="AH21" s="14"/>
      <c r="AI21" s="14"/>
      <c r="AJ21" s="14"/>
      <c r="AK21" s="14"/>
      <c r="AL21" s="8"/>
    </row>
    <row r="22" spans="1:41" x14ac:dyDescent="0.3">
      <c r="A22" s="16" t="s">
        <v>15</v>
      </c>
      <c r="B22" s="4" t="s">
        <v>23</v>
      </c>
      <c r="C22" s="1">
        <v>20</v>
      </c>
      <c r="D22" s="1" t="s">
        <v>1</v>
      </c>
      <c r="E22" s="65">
        <f t="shared" si="33"/>
        <v>4</v>
      </c>
      <c r="F22" s="28" t="s">
        <v>22</v>
      </c>
      <c r="G22" s="50">
        <f t="shared" ref="G22:AL23" si="34">MOD(COLUMN()-6,$E$27)</f>
        <v>1</v>
      </c>
      <c r="H22" s="50">
        <f t="shared" si="34"/>
        <v>2</v>
      </c>
      <c r="I22" s="50">
        <f t="shared" si="34"/>
        <v>3</v>
      </c>
      <c r="J22" s="50">
        <f t="shared" si="34"/>
        <v>4</v>
      </c>
      <c r="K22" s="50">
        <f t="shared" si="34"/>
        <v>5</v>
      </c>
      <c r="L22" s="50">
        <f t="shared" si="34"/>
        <v>6</v>
      </c>
      <c r="M22" s="50">
        <f t="shared" si="34"/>
        <v>7</v>
      </c>
      <c r="N22" s="50">
        <f t="shared" si="34"/>
        <v>8</v>
      </c>
      <c r="O22" s="50">
        <f t="shared" si="34"/>
        <v>9</v>
      </c>
      <c r="P22" s="50">
        <f t="shared" si="34"/>
        <v>10</v>
      </c>
      <c r="Q22" s="50">
        <f t="shared" si="34"/>
        <v>11</v>
      </c>
      <c r="R22" s="51">
        <f t="shared" si="34"/>
        <v>12</v>
      </c>
      <c r="S22" s="50">
        <f t="shared" si="34"/>
        <v>13</v>
      </c>
      <c r="T22" s="50">
        <f t="shared" si="34"/>
        <v>14</v>
      </c>
      <c r="U22" s="50">
        <f t="shared" si="34"/>
        <v>15</v>
      </c>
      <c r="V22" s="52">
        <f t="shared" si="34"/>
        <v>16</v>
      </c>
      <c r="W22" s="52">
        <f t="shared" si="34"/>
        <v>17</v>
      </c>
      <c r="X22" s="52">
        <f t="shared" si="34"/>
        <v>18</v>
      </c>
      <c r="Y22" s="52">
        <f t="shared" si="34"/>
        <v>0</v>
      </c>
      <c r="Z22" s="43">
        <f t="shared" si="34"/>
        <v>1</v>
      </c>
      <c r="AA22" s="43">
        <f t="shared" si="34"/>
        <v>2</v>
      </c>
      <c r="AB22" s="43">
        <f t="shared" si="34"/>
        <v>3</v>
      </c>
      <c r="AC22" s="43">
        <f t="shared" si="34"/>
        <v>4</v>
      </c>
      <c r="AD22" s="45">
        <f t="shared" si="34"/>
        <v>5</v>
      </c>
      <c r="AE22" s="43">
        <f t="shared" si="34"/>
        <v>6</v>
      </c>
      <c r="AF22" s="43">
        <f t="shared" si="34"/>
        <v>7</v>
      </c>
      <c r="AG22" s="44">
        <f t="shared" si="34"/>
        <v>8</v>
      </c>
      <c r="AH22" s="44">
        <f t="shared" si="34"/>
        <v>9</v>
      </c>
      <c r="AI22" s="44">
        <f t="shared" si="34"/>
        <v>10</v>
      </c>
      <c r="AJ22" s="44">
        <f t="shared" si="34"/>
        <v>11</v>
      </c>
      <c r="AK22" s="44">
        <f t="shared" si="34"/>
        <v>12</v>
      </c>
      <c r="AL22" s="44">
        <f t="shared" si="34"/>
        <v>13</v>
      </c>
    </row>
    <row r="23" spans="1:41" ht="15" thickBot="1" x14ac:dyDescent="0.35">
      <c r="A23" s="17" t="s">
        <v>16</v>
      </c>
      <c r="B23" s="4" t="s">
        <v>22</v>
      </c>
      <c r="C23" s="1">
        <v>15</v>
      </c>
      <c r="D23" s="1" t="s">
        <v>1</v>
      </c>
      <c r="E23" s="65">
        <f t="shared" si="33"/>
        <v>3</v>
      </c>
      <c r="F23" s="28" t="s">
        <v>23</v>
      </c>
      <c r="G23" s="50">
        <f t="shared" si="34"/>
        <v>1</v>
      </c>
      <c r="H23" s="50">
        <f t="shared" si="34"/>
        <v>2</v>
      </c>
      <c r="I23" s="50">
        <f t="shared" si="34"/>
        <v>3</v>
      </c>
      <c r="J23" s="50">
        <f t="shared" si="34"/>
        <v>4</v>
      </c>
      <c r="K23" s="50">
        <f t="shared" si="34"/>
        <v>5</v>
      </c>
      <c r="L23" s="50">
        <f t="shared" si="34"/>
        <v>6</v>
      </c>
      <c r="M23" s="50">
        <f t="shared" si="34"/>
        <v>7</v>
      </c>
      <c r="N23" s="50">
        <f t="shared" si="34"/>
        <v>8</v>
      </c>
      <c r="O23" s="50">
        <f t="shared" si="34"/>
        <v>9</v>
      </c>
      <c r="P23" s="50">
        <f t="shared" si="34"/>
        <v>10</v>
      </c>
      <c r="Q23" s="50">
        <f t="shared" si="34"/>
        <v>11</v>
      </c>
      <c r="R23" s="53">
        <f t="shared" si="34"/>
        <v>12</v>
      </c>
      <c r="S23" s="50">
        <f t="shared" si="34"/>
        <v>13</v>
      </c>
      <c r="T23" s="50">
        <f t="shared" si="34"/>
        <v>14</v>
      </c>
      <c r="U23" s="50">
        <f t="shared" si="34"/>
        <v>15</v>
      </c>
      <c r="V23" s="52">
        <f t="shared" si="34"/>
        <v>16</v>
      </c>
      <c r="W23" s="52">
        <f t="shared" si="34"/>
        <v>17</v>
      </c>
      <c r="X23" s="52">
        <f t="shared" si="34"/>
        <v>18</v>
      </c>
      <c r="Y23" s="54">
        <f t="shared" si="34"/>
        <v>0</v>
      </c>
      <c r="Z23" s="48">
        <f t="shared" si="34"/>
        <v>1</v>
      </c>
      <c r="AA23" s="48">
        <f t="shared" si="34"/>
        <v>2</v>
      </c>
      <c r="AB23" s="48">
        <f t="shared" si="34"/>
        <v>3</v>
      </c>
      <c r="AC23" s="48">
        <f t="shared" si="34"/>
        <v>4</v>
      </c>
      <c r="AD23" s="46">
        <f t="shared" si="34"/>
        <v>5</v>
      </c>
      <c r="AE23" s="48">
        <f t="shared" si="34"/>
        <v>6</v>
      </c>
      <c r="AF23" s="48">
        <f t="shared" si="34"/>
        <v>7</v>
      </c>
      <c r="AG23" s="49">
        <f t="shared" si="34"/>
        <v>8</v>
      </c>
      <c r="AH23" s="49">
        <f t="shared" si="34"/>
        <v>9</v>
      </c>
      <c r="AI23" s="49">
        <f t="shared" si="34"/>
        <v>10</v>
      </c>
      <c r="AJ23" s="49">
        <f t="shared" si="34"/>
        <v>11</v>
      </c>
      <c r="AK23" s="49">
        <f t="shared" si="34"/>
        <v>12</v>
      </c>
      <c r="AL23" s="49">
        <f t="shared" si="34"/>
        <v>13</v>
      </c>
    </row>
    <row r="24" spans="1:41" x14ac:dyDescent="0.3">
      <c r="A24" s="18" t="s">
        <v>17</v>
      </c>
      <c r="B24" s="4" t="s">
        <v>22</v>
      </c>
      <c r="C24" s="1">
        <v>25</v>
      </c>
      <c r="D24" s="1" t="s">
        <v>1</v>
      </c>
      <c r="E24" s="65">
        <f t="shared" si="33"/>
        <v>5</v>
      </c>
      <c r="F24" s="27"/>
      <c r="G24" s="19"/>
      <c r="H24" s="9"/>
      <c r="I24" s="9"/>
      <c r="J24" s="9"/>
      <c r="K24" s="9"/>
      <c r="L24" s="9"/>
      <c r="M24" s="9"/>
      <c r="N24" s="9"/>
      <c r="O24" s="9"/>
      <c r="P24" s="9"/>
      <c r="Q24" s="9"/>
      <c r="R24" s="55" t="s">
        <v>2</v>
      </c>
      <c r="S24" s="55"/>
      <c r="T24" s="9"/>
      <c r="U24" s="9"/>
      <c r="V24" s="9"/>
      <c r="W24" s="9"/>
      <c r="X24" s="9"/>
      <c r="Y24" s="6"/>
      <c r="Z24" s="47"/>
      <c r="AA24" s="47"/>
      <c r="AD24" s="56" t="s">
        <v>3</v>
      </c>
      <c r="AE24" s="56"/>
    </row>
    <row r="25" spans="1:41" x14ac:dyDescent="0.3">
      <c r="A25" s="20" t="s">
        <v>18</v>
      </c>
      <c r="B25" s="4" t="s">
        <v>22</v>
      </c>
      <c r="C25" s="1">
        <v>10</v>
      </c>
      <c r="D25" s="1" t="s">
        <v>1</v>
      </c>
      <c r="E25" s="65">
        <f t="shared" si="33"/>
        <v>2</v>
      </c>
      <c r="F25" s="27"/>
      <c r="G25" s="57" t="s">
        <v>6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11"/>
    </row>
    <row r="26" spans="1:41" x14ac:dyDescent="0.3">
      <c r="A26" s="21" t="s">
        <v>19</v>
      </c>
      <c r="B26" s="4" t="s">
        <v>23</v>
      </c>
      <c r="C26" s="1">
        <v>15</v>
      </c>
      <c r="D26" s="1" t="s">
        <v>1</v>
      </c>
      <c r="E26" s="65">
        <f t="shared" si="33"/>
        <v>3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</row>
    <row r="27" spans="1:41" x14ac:dyDescent="0.3">
      <c r="A27" s="1"/>
      <c r="B27" s="64" t="s">
        <v>28</v>
      </c>
      <c r="C27" s="65">
        <f>SUM(C21:C26)</f>
        <v>95</v>
      </c>
      <c r="D27" s="65"/>
      <c r="E27" s="65">
        <f>C27/5</f>
        <v>19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</row>
    <row r="28" spans="1:41" x14ac:dyDescent="0.3">
      <c r="A28" s="1"/>
      <c r="B28" s="2"/>
      <c r="C28" s="1"/>
      <c r="D28" s="1"/>
      <c r="E28" s="33"/>
      <c r="F28" s="27"/>
    </row>
  </sheetData>
  <mergeCells count="12">
    <mergeCell ref="R24:S24"/>
    <mergeCell ref="AD24:AE24"/>
    <mergeCell ref="G25:Y25"/>
    <mergeCell ref="C3:D3"/>
    <mergeCell ref="C11:D11"/>
    <mergeCell ref="C19:D19"/>
    <mergeCell ref="R8:S8"/>
    <mergeCell ref="AD8:AE8"/>
    <mergeCell ref="O9:X9"/>
    <mergeCell ref="R16:S16"/>
    <mergeCell ref="AD16:AE16"/>
    <mergeCell ref="P17:Z17"/>
  </mergeCells>
  <conditionalFormatting sqref="G5:AL5">
    <cfRule type="cellIs" dxfId="9" priority="18" operator="between">
      <formula>1</formula>
      <formula>$E$5</formula>
    </cfRule>
  </conditionalFormatting>
  <conditionalFormatting sqref="G7:AL7">
    <cfRule type="cellIs" dxfId="8" priority="17" operator="between">
      <formula>$E$5</formula>
      <formula>$E$8</formula>
    </cfRule>
  </conditionalFormatting>
  <conditionalFormatting sqref="G13:AL13">
    <cfRule type="cellIs" dxfId="7" priority="15" operator="between">
      <formula>1</formula>
      <formula>$E$13</formula>
    </cfRule>
  </conditionalFormatting>
  <conditionalFormatting sqref="G22:AL22">
    <cfRule type="cellIs" dxfId="6" priority="4" operator="between">
      <formula>SUM($E$21:$E$24,1)</formula>
      <formula>SUM($E$21:$E$25)</formula>
    </cfRule>
    <cfRule type="cellIs" dxfId="5" priority="5" operator="between">
      <formula>$E$21+$E$22+$E$23+1</formula>
      <formula>$E$21+$E$22+$E$23+$E$24</formula>
    </cfRule>
    <cfRule type="cellIs" dxfId="4" priority="6" operator="between">
      <formula>$E$21+$E$22+1</formula>
      <formula>$E$21+$E$22+$E$23</formula>
    </cfRule>
    <cfRule type="cellIs" dxfId="3" priority="7" operator="between">
      <formula>1</formula>
      <formula>$E$21</formula>
    </cfRule>
  </conditionalFormatting>
  <conditionalFormatting sqref="G23:AL23">
    <cfRule type="cellIs" dxfId="2" priority="3" operator="between">
      <formula>$E$21+1</formula>
      <formula>$E$21+$E$22</formula>
    </cfRule>
    <cfRule type="cellIs" dxfId="1" priority="2" operator="between">
      <formula>SUM($E$21:$E$25)+1</formula>
      <formula>$E$27+1</formula>
    </cfRule>
  </conditionalFormatting>
  <conditionalFormatting sqref="G15:AL15">
    <cfRule type="cellIs" dxfId="0" priority="1" operator="between">
      <formula>$E$13-$E$15+1</formula>
      <formula>$E$16</formula>
    </cfRule>
  </conditionalFormatting>
  <dataValidations count="5">
    <dataValidation type="list" allowBlank="1" showInputMessage="1" showErrorMessage="1" sqref="B21:B26">
      <formula1>$F$21:$F$23</formula1>
    </dataValidation>
    <dataValidation type="list" allowBlank="1" showInputMessage="1" showErrorMessage="1" sqref="B10">
      <formula1>$F$9:$F$10</formula1>
    </dataValidation>
    <dataValidation type="list" allowBlank="1" showInputMessage="1" showErrorMessage="1" sqref="B18">
      <formula1>$F$17:$F$18</formula1>
    </dataValidation>
    <dataValidation type="list" allowBlank="1" showInputMessage="1" showErrorMessage="1" sqref="B9 B5:B7">
      <formula1>$F$5:$F$7</formula1>
    </dataValidation>
    <dataValidation type="list" allowBlank="1" showInputMessage="1" showErrorMessage="1" sqref="B13:B15 B17">
      <formula1>$F$13:$F$15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Carl Zeiss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Fourdan, Simon [ext]</dc:creator>
  <cp:lastModifiedBy>raymond pentier</cp:lastModifiedBy>
  <dcterms:created xsi:type="dcterms:W3CDTF">2020-06-24T15:11:09Z</dcterms:created>
  <dcterms:modified xsi:type="dcterms:W3CDTF">2020-06-26T23:00:49Z</dcterms:modified>
</cp:coreProperties>
</file>