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AppData\Local\Packages\Microsoft.MicrosoftEdge_8wekyb3d8bbwe\TempState\Downloads\"/>
    </mc:Choice>
  </mc:AlternateContent>
  <bookViews>
    <workbookView xWindow="0" yWindow="0" windowWidth="4800" windowHeight="8184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5" i="1" l="1"/>
  <c r="G11" i="1" s="1"/>
  <c r="G12" i="1" s="1"/>
  <c r="B15" i="1" l="1"/>
</calcChain>
</file>

<file path=xl/sharedStrings.xml><?xml version="1.0" encoding="utf-8"?>
<sst xmlns="http://schemas.openxmlformats.org/spreadsheetml/2006/main" count="38" uniqueCount="37">
  <si>
    <t> Nb d'enfant</t>
  </si>
  <si>
    <t> 1</t>
  </si>
  <si>
    <t> 2</t>
  </si>
  <si>
    <t> &gt; 2</t>
  </si>
  <si>
    <t> Début des contractions</t>
  </si>
  <si>
    <t> &lt; 3 h</t>
  </si>
  <si>
    <t> 3 - 5 h</t>
  </si>
  <si>
    <t> &gt; 5 h</t>
  </si>
  <si>
    <t> Durée des contractions</t>
  </si>
  <si>
    <t> &lt; 1 mn</t>
  </si>
  <si>
    <t> 1 mn</t>
  </si>
  <si>
    <t> &gt; 1 mn</t>
  </si>
  <si>
    <t> Intervalle entre 2 contractions</t>
  </si>
  <si>
    <t> &gt; 5 mn</t>
  </si>
  <si>
    <t> 3-5 mn</t>
  </si>
  <si>
    <t> &lt; 3 mn</t>
  </si>
  <si>
    <t> Perte des eaux</t>
  </si>
  <si>
    <t> Non</t>
  </si>
  <si>
    <t> &lt; 1 h</t>
  </si>
  <si>
    <t> &gt; 1 h</t>
  </si>
  <si>
    <t>Points:</t>
  </si>
  <si>
    <t>Nb Enfant(s):</t>
  </si>
  <si>
    <t>Durée des Contractions:</t>
  </si>
  <si>
    <t>Heure Début Contractions:</t>
  </si>
  <si>
    <t>Espacement des Contractions:</t>
  </si>
  <si>
    <t>Perte des Eaux:</t>
  </si>
  <si>
    <t>Résultat:</t>
  </si>
  <si>
    <t>Saisie</t>
  </si>
  <si>
    <t>Code</t>
  </si>
  <si>
    <t>Critère</t>
  </si>
  <si>
    <t>Décision</t>
  </si>
  <si>
    <t>Marge de temps</t>
  </si>
  <si>
    <t>Attention</t>
  </si>
  <si>
    <t>Accouchement imminent</t>
  </si>
  <si>
    <t>Rien</t>
  </si>
  <si>
    <t>Echelle</t>
  </si>
  <si>
    <t>Limite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</si>
</sst>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2" borderId="9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1" fillId="0" borderId="3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right" vertical="center" wrapText="1"/>
    </xf>
    <xf numFmtId="0" fontId="0" fillId="0" borderId="5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9" xfId="0" applyBorder="1"/>
    <xf numFmtId="0" fontId="2" fillId="3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65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Score de</a:t>
            </a:r>
          </a:p>
          <a:p>
            <a:pPr>
              <a:defRPr b="1"/>
            </a:pPr>
            <a:r>
              <a:rPr lang="en-US" b="1"/>
              <a:t>Malinas</a:t>
            </a:r>
          </a:p>
        </c:rich>
      </c:tx>
      <c:layout>
        <c:manualLayout>
          <c:xMode val="edge"/>
          <c:yMode val="edge"/>
          <c:x val="1.6727542565032772E-2"/>
          <c:y val="1.646090534979424E-2"/>
        </c:manualLayout>
      </c:layout>
      <c:overlay val="1"/>
      <c:spPr>
        <a:solidFill>
          <a:schemeClr val="accent2">
            <a:lumMod val="20000"/>
            <a:lumOff val="80000"/>
          </a:schemeClr>
        </a:solidFill>
        <a:ln w="19050">
          <a:solidFill>
            <a:srgbClr val="00B05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785711341056194"/>
          <c:y val="5.0411522633744855E-2"/>
          <c:w val="0.63522117326957162"/>
          <c:h val="0.74893360552153199"/>
        </c:manualLayout>
      </c:layout>
      <c:doughnutChart>
        <c:varyColors val="1"/>
        <c:ser>
          <c:idx val="0"/>
          <c:order val="0"/>
          <c:tx>
            <c:strRef>
              <c:f>Feuil1!$F$9</c:f>
              <c:strCache>
                <c:ptCount val="1"/>
                <c:pt idx="0">
                  <c:v>Limite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rgbClr val="0070C0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rgbClr val="0070C0"/>
                </a:solidFill>
              </a:ln>
              <a:effectLst/>
            </c:spPr>
          </c:dPt>
          <c:dPt>
            <c:idx val="2"/>
            <c:bubble3D val="0"/>
            <c:spPr>
              <a:solidFill>
                <a:srgbClr val="FFC000"/>
              </a:solidFill>
              <a:ln w="19050">
                <a:solidFill>
                  <a:srgbClr val="0070C0"/>
                </a:solidFill>
              </a:ln>
              <a:effectLst/>
            </c:spPr>
          </c:dPt>
          <c:dPt>
            <c:idx val="3"/>
            <c:bubble3D val="0"/>
            <c:spPr>
              <a:solidFill>
                <a:srgbClr val="FF6565"/>
              </a:solidFill>
              <a:ln w="19050">
                <a:solidFill>
                  <a:srgbClr val="0070C0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4.1152263374485513E-2"/>
                  <c:y val="-4.2437781360066642E-17"/>
                </c:manualLayout>
              </c:layout>
              <c:tx>
                <c:rich>
                  <a:bodyPr/>
                  <a:lstStyle/>
                  <a:p>
                    <a:fld id="{F1715818-856B-4D53-80A6-4D82B9E48639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0"/>
                  <c:y val="-1.8518518518518517E-2"/>
                </c:manualLayout>
              </c:layout>
              <c:tx>
                <c:rich>
                  <a:bodyPr/>
                  <a:lstStyle/>
                  <a:p>
                    <a:fld id="{E18AE8B9-2B27-40C1-AE70-F6A288525268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>
                <c:manualLayout>
                  <c:x val="4.5724737082760937E-3"/>
                  <c:y val="4.6296296296295444E-3"/>
                </c:manualLayout>
              </c:layout>
              <c:tx>
                <c:rich>
                  <a:bodyPr/>
                  <a:lstStyle/>
                  <a:p>
                    <a:fld id="{C73A669D-7EA0-4812-BA06-1925582AAA71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>
                <c:manualLayout>
                  <c:x val="3.2007315957933241E-2"/>
                  <c:y val="-3.2407407407407447E-2"/>
                </c:manualLayout>
              </c:layout>
              <c:tx>
                <c:rich>
                  <a:bodyPr/>
                  <a:lstStyle/>
                  <a:p>
                    <a:fld id="{3F38B15C-E42D-4CA9-ABB6-DB996AF14C6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spPr>
              <a:solidFill>
                <a:schemeClr val="accent3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</c:ext>
            </c:extLst>
          </c:dLbls>
          <c:cat>
            <c:strRef>
              <c:f>Feuil1!$E$10:$E$13</c:f>
              <c:strCache>
                <c:ptCount val="4"/>
                <c:pt idx="0">
                  <c:v>Rien</c:v>
                </c:pt>
                <c:pt idx="1">
                  <c:v>Marge de temps</c:v>
                </c:pt>
                <c:pt idx="2">
                  <c:v>Attention</c:v>
                </c:pt>
                <c:pt idx="3">
                  <c:v>Accouchement imminent</c:v>
                </c:pt>
              </c:strCache>
            </c:strRef>
          </c:cat>
          <c:val>
            <c:numRef>
              <c:f>Feuil1!$F$10:$F$13</c:f>
              <c:numCache>
                <c:formatCode>General</c:formatCode>
                <c:ptCount val="4"/>
                <c:pt idx="0">
                  <c:v>0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Feuil1!$H$10:$H$13</c15:f>
                <c15:dlblRangeCache>
                  <c:ptCount val="4"/>
                  <c:pt idx="0">
                    <c:v>0</c:v>
                  </c:pt>
                  <c:pt idx="1">
                    <c:v>5</c:v>
                  </c:pt>
                  <c:pt idx="2">
                    <c:v>7</c:v>
                  </c:pt>
                  <c:pt idx="3">
                    <c:v>10</c:v>
                  </c:pt>
                </c15:dlblRangeCache>
              </c15:datalabelsRange>
            </c:ext>
          </c:extLst>
        </c:ser>
        <c:ser>
          <c:idx val="1"/>
          <c:order val="1"/>
          <c:tx>
            <c:v>Pts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rgbClr val="FFFF00"/>
              </a:solidFill>
              <a:ln w="19050">
                <a:solidFill>
                  <a:srgbClr val="C00000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</c:dPt>
          <c:dLbls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accent2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Feuil1!$E$10:$E$13</c:f>
              <c:strCache>
                <c:ptCount val="4"/>
                <c:pt idx="0">
                  <c:v>Rien</c:v>
                </c:pt>
                <c:pt idx="1">
                  <c:v>Marge de temps</c:v>
                </c:pt>
                <c:pt idx="2">
                  <c:v>Attention</c:v>
                </c:pt>
                <c:pt idx="3">
                  <c:v>Accouchement imminent</c:v>
                </c:pt>
              </c:strCache>
            </c:strRef>
          </c:cat>
          <c:val>
            <c:numRef>
              <c:f>Feuil1!$G$10:$G$12</c:f>
              <c:numCache>
                <c:formatCode>General</c:formatCode>
                <c:ptCount val="3"/>
                <c:pt idx="0">
                  <c:v>0</c:v>
                </c:pt>
                <c:pt idx="1">
                  <c:v>4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2.0942408376963352E-2"/>
          <c:y val="0.81681410194096105"/>
          <c:w val="0.97208503387338363"/>
          <c:h val="0.1688409319205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64770</xdr:colOff>
      <xdr:row>0</xdr:row>
      <xdr:rowOff>0</xdr:rowOff>
    </xdr:from>
    <xdr:to>
      <xdr:col>10</xdr:col>
      <xdr:colOff>998220</xdr:colOff>
      <xdr:row>15</xdr:row>
      <xdr:rowOff>0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showGridLines="0" tabSelected="1" workbookViewId="0">
      <selection activeCell="K20" sqref="K20"/>
    </sheetView>
  </sheetViews>
  <sheetFormatPr baseColWidth="10" defaultColWidth="36.109375" defaultRowHeight="14.4" x14ac:dyDescent="0.3"/>
  <cols>
    <col min="1" max="1" width="26.88671875" bestFit="1" customWidth="1"/>
    <col min="2" max="2" width="6.88671875" bestFit="1" customWidth="1"/>
    <col min="3" max="3" width="7.109375" bestFit="1" customWidth="1"/>
    <col min="4" max="4" width="6.88671875" bestFit="1" customWidth="1"/>
    <col min="5" max="5" width="10.109375" customWidth="1"/>
    <col min="6" max="9" width="5.21875" customWidth="1"/>
  </cols>
  <sheetData>
    <row r="1" spans="1:8" x14ac:dyDescent="0.3">
      <c r="A1" s="4" t="s">
        <v>20</v>
      </c>
      <c r="B1" s="2">
        <v>0</v>
      </c>
      <c r="C1" s="2">
        <v>1</v>
      </c>
      <c r="D1" s="2">
        <v>2</v>
      </c>
      <c r="E1" s="8"/>
      <c r="F1" s="8"/>
    </row>
    <row r="2" spans="1:8" x14ac:dyDescent="0.3">
      <c r="A2" s="1" t="s">
        <v>0</v>
      </c>
      <c r="B2" s="3" t="s">
        <v>1</v>
      </c>
      <c r="C2" s="3" t="s">
        <v>2</v>
      </c>
      <c r="D2" s="3" t="s">
        <v>3</v>
      </c>
      <c r="E2" s="9"/>
      <c r="F2" s="9"/>
    </row>
    <row r="3" spans="1:8" x14ac:dyDescent="0.3">
      <c r="A3" s="1" t="s">
        <v>4</v>
      </c>
      <c r="B3" s="3" t="s">
        <v>5</v>
      </c>
      <c r="C3" s="3" t="s">
        <v>6</v>
      </c>
      <c r="D3" s="3" t="s">
        <v>7</v>
      </c>
      <c r="E3" s="9"/>
      <c r="F3" s="9"/>
    </row>
    <row r="4" spans="1:8" x14ac:dyDescent="0.3">
      <c r="A4" s="1" t="s">
        <v>8</v>
      </c>
      <c r="B4" s="3" t="s">
        <v>9</v>
      </c>
      <c r="C4" s="3" t="s">
        <v>10</v>
      </c>
      <c r="D4" s="3" t="s">
        <v>11</v>
      </c>
      <c r="E4" s="9"/>
      <c r="F4" s="9"/>
    </row>
    <row r="5" spans="1:8" x14ac:dyDescent="0.3">
      <c r="A5" s="1" t="s">
        <v>12</v>
      </c>
      <c r="B5" s="3" t="s">
        <v>13</v>
      </c>
      <c r="C5" s="3" t="s">
        <v>14</v>
      </c>
      <c r="D5" s="3" t="s">
        <v>15</v>
      </c>
      <c r="E5" s="9"/>
      <c r="F5" s="9"/>
    </row>
    <row r="6" spans="1:8" x14ac:dyDescent="0.3">
      <c r="A6" s="1" t="s">
        <v>16</v>
      </c>
      <c r="B6" s="3" t="s">
        <v>17</v>
      </c>
      <c r="C6" s="3" t="s">
        <v>18</v>
      </c>
      <c r="D6" s="3" t="s">
        <v>19</v>
      </c>
      <c r="E6" s="9"/>
      <c r="F6" s="9"/>
    </row>
    <row r="7" spans="1:8" ht="4.8" customHeight="1" thickBot="1" x14ac:dyDescent="0.35"/>
    <row r="8" spans="1:8" ht="21" customHeight="1" thickBot="1" x14ac:dyDescent="0.35">
      <c r="A8" s="33" t="s">
        <v>29</v>
      </c>
      <c r="B8" s="30" t="s">
        <v>27</v>
      </c>
      <c r="C8" s="29" t="s">
        <v>28</v>
      </c>
      <c r="D8" s="6"/>
    </row>
    <row r="9" spans="1:8" ht="21" customHeight="1" thickBot="1" x14ac:dyDescent="0.35">
      <c r="A9" s="34" t="s">
        <v>21</v>
      </c>
      <c r="B9" s="31">
        <v>1</v>
      </c>
      <c r="C9" s="28">
        <v>0</v>
      </c>
      <c r="D9" s="7"/>
      <c r="E9" s="23" t="s">
        <v>30</v>
      </c>
      <c r="F9" s="12" t="s">
        <v>36</v>
      </c>
      <c r="G9" s="13" t="s">
        <v>28</v>
      </c>
      <c r="H9" s="14" t="s">
        <v>35</v>
      </c>
    </row>
    <row r="10" spans="1:8" ht="21" customHeight="1" x14ac:dyDescent="0.3">
      <c r="A10" s="35" t="s">
        <v>23</v>
      </c>
      <c r="B10" s="32">
        <v>2</v>
      </c>
      <c r="C10" s="27">
        <v>0</v>
      </c>
      <c r="D10" s="7"/>
      <c r="E10" s="24" t="s">
        <v>34</v>
      </c>
      <c r="F10" s="15">
        <v>0</v>
      </c>
      <c r="G10" s="16">
        <v>0</v>
      </c>
      <c r="H10" s="17">
        <v>0</v>
      </c>
    </row>
    <row r="11" spans="1:8" ht="21" customHeight="1" x14ac:dyDescent="0.35">
      <c r="A11" s="35" t="s">
        <v>22</v>
      </c>
      <c r="B11" s="32">
        <v>1</v>
      </c>
      <c r="C11" s="27">
        <v>1</v>
      </c>
      <c r="D11" s="7"/>
      <c r="E11" s="25" t="s">
        <v>31</v>
      </c>
      <c r="F11" s="18">
        <v>5</v>
      </c>
      <c r="G11" s="10">
        <f>C15</f>
        <v>4</v>
      </c>
      <c r="H11" s="19">
        <v>5</v>
      </c>
    </row>
    <row r="12" spans="1:8" ht="21" customHeight="1" x14ac:dyDescent="0.3">
      <c r="A12" s="35" t="s">
        <v>24</v>
      </c>
      <c r="B12" s="32">
        <v>3</v>
      </c>
      <c r="C12" s="27">
        <v>1</v>
      </c>
      <c r="D12" s="7"/>
      <c r="E12" s="25" t="s">
        <v>32</v>
      </c>
      <c r="F12" s="18">
        <v>2</v>
      </c>
      <c r="G12" s="11">
        <f>10-G11</f>
        <v>6</v>
      </c>
      <c r="H12" s="19">
        <v>7</v>
      </c>
    </row>
    <row r="13" spans="1:8" ht="21" customHeight="1" thickBot="1" x14ac:dyDescent="0.35">
      <c r="A13" s="35" t="s">
        <v>25</v>
      </c>
      <c r="B13" s="32">
        <v>2</v>
      </c>
      <c r="C13" s="27">
        <v>2</v>
      </c>
      <c r="D13" s="7"/>
      <c r="E13" s="26" t="s">
        <v>33</v>
      </c>
      <c r="F13" s="20">
        <v>3</v>
      </c>
      <c r="G13" s="21"/>
      <c r="H13" s="22">
        <v>10</v>
      </c>
    </row>
    <row r="14" spans="1:8" ht="4.8" customHeight="1" thickBot="1" x14ac:dyDescent="0.35">
      <c r="A14" s="36"/>
      <c r="B14" s="37"/>
      <c r="C14" s="38"/>
      <c r="D14" s="7"/>
      <c r="E14" s="7"/>
    </row>
    <row r="15" spans="1:8" ht="21" customHeight="1" thickBot="1" x14ac:dyDescent="0.35">
      <c r="A15" s="39" t="s">
        <v>26</v>
      </c>
      <c r="B15" s="40">
        <f>IF(B9&lt;=1,0,IF(B9&gt;2,2,1))+IF(B10&lt;3,0,IF(B10&gt;5,2,1))+IF(B11&lt;1,0,IF(B11&gt;1,2,1))+IF(B12&lt;3,2,IF(B12&gt;5,0,1))+IF(ISTEXT(B13),0,IF(B13&gt;1,2,1))</f>
        <v>4</v>
      </c>
      <c r="C15" s="41">
        <f>SUM(C9:C13)</f>
        <v>4</v>
      </c>
      <c r="D15" s="7"/>
      <c r="E15" s="7"/>
    </row>
    <row r="16" spans="1:8" x14ac:dyDescent="0.3">
      <c r="A16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Fujitsu</dc:creator>
  <cp:lastModifiedBy>raymond pentier</cp:lastModifiedBy>
  <dcterms:created xsi:type="dcterms:W3CDTF">2020-05-25T17:09:30Z</dcterms:created>
  <dcterms:modified xsi:type="dcterms:W3CDTF">2020-05-26T14:20:08Z</dcterms:modified>
</cp:coreProperties>
</file>