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lia\Documents\Lolicé\Livraison\"/>
    </mc:Choice>
  </mc:AlternateContent>
  <xr:revisionPtr revIDLastSave="0" documentId="13_ncr:1_{4269B131-674D-46C6-800B-BB892A0805DC}" xr6:coauthVersionLast="45" xr6:coauthVersionMax="45" xr10:uidLastSave="{00000000-0000-0000-0000-000000000000}"/>
  <bookViews>
    <workbookView xWindow="-120" yWindow="-120" windowWidth="20730" windowHeight="11160" xr2:uid="{E29766FB-E5DF-4BEE-B583-D96E51F7840C}"/>
  </bookViews>
  <sheets>
    <sheet name="Commande Vin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D15" i="1"/>
  <c r="D16" i="1"/>
  <c r="D19" i="1"/>
  <c r="D20" i="1"/>
  <c r="D24" i="1"/>
  <c r="D12" i="1"/>
  <c r="D11" i="1"/>
  <c r="D26" i="1" l="1"/>
</calcChain>
</file>

<file path=xl/sharedStrings.xml><?xml version="1.0" encoding="utf-8"?>
<sst xmlns="http://schemas.openxmlformats.org/spreadsheetml/2006/main" count="26" uniqueCount="26">
  <si>
    <t>Commande pour livraison à domicile</t>
  </si>
  <si>
    <t xml:space="preserve">Nom: </t>
  </si>
  <si>
    <t xml:space="preserve">Adresse: </t>
  </si>
  <si>
    <t>N° téléphone</t>
  </si>
  <si>
    <t xml:space="preserve">Evasion Rosé </t>
  </si>
  <si>
    <t xml:space="preserve">Voltige rosé </t>
  </si>
  <si>
    <t xml:space="preserve">Rosé </t>
  </si>
  <si>
    <t xml:space="preserve">Rouge </t>
  </si>
  <si>
    <t>Evasion Rouge</t>
  </si>
  <si>
    <t>Muse Rouge</t>
  </si>
  <si>
    <t>Blanc</t>
  </si>
  <si>
    <t>Evasion Blanc</t>
  </si>
  <si>
    <t>Voltige Blanc</t>
  </si>
  <si>
    <t>(Dans la limite des stocks disponibles)</t>
  </si>
  <si>
    <t>Huile d'Olive</t>
  </si>
  <si>
    <t xml:space="preserve">PRODUIT </t>
  </si>
  <si>
    <t xml:space="preserve">Total </t>
  </si>
  <si>
    <t xml:space="preserve">Quantité en nombre de Bouteille </t>
  </si>
  <si>
    <t>CUBI 5L Rosé</t>
  </si>
  <si>
    <t>Moyen de paiement</t>
  </si>
  <si>
    <t xml:space="preserve">Commune: </t>
  </si>
  <si>
    <t xml:space="preserve">(C'est une liste déroulante, choisissez votre commune en appuyant sur la petite flèche à droite de la case) </t>
  </si>
  <si>
    <t xml:space="preserve">(C'est une liste déroulante, choisissez entre CB ou Espèces  en appuyant sur la petite flèche à droite de la case) </t>
  </si>
  <si>
    <t>PRIX TTC</t>
  </si>
  <si>
    <t>Total de la commande en TTC</t>
  </si>
  <si>
    <t>Les virements se feront avant la recéption de la commande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</si>
</sst>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#&quot; &quot;##&quot; &quot;##&quot; &quot;##&quot; &quot;##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164" fontId="0" fillId="2" borderId="0" xfId="0" applyNumberFormat="1" applyFill="1"/>
    <xf numFmtId="44" fontId="0" fillId="0" borderId="0" xfId="1" applyFont="1"/>
    <xf numFmtId="0" fontId="0" fillId="0" borderId="0" xfId="0" applyAlignment="1"/>
    <xf numFmtId="4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49" fontId="0" fillId="0" borderId="0" xfId="0" applyNumberFormat="1"/>
    <xf numFmtId="0" fontId="0" fillId="0" borderId="0" xfId="0" applyBorder="1"/>
    <xf numFmtId="44" fontId="0" fillId="0" borderId="0" xfId="1" applyFont="1" applyBorder="1"/>
    <xf numFmtId="44" fontId="0" fillId="0" borderId="0" xfId="0" applyNumberFormat="1" applyBorder="1"/>
    <xf numFmtId="0" fontId="0" fillId="0" borderId="1" xfId="0" applyFill="1" applyBorder="1"/>
    <xf numFmtId="0" fontId="0" fillId="2" borderId="1" xfId="0" applyFill="1" applyBorder="1"/>
    <xf numFmtId="0" fontId="0" fillId="3" borderId="1" xfId="0" applyFill="1" applyBorder="1"/>
    <xf numFmtId="0" fontId="2" fillId="0" borderId="0" xfId="0" applyFont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7</xdr:row>
      <xdr:rowOff>533401</xdr:rowOff>
    </xdr:from>
    <xdr:to>
      <xdr:col>11</xdr:col>
      <xdr:colOff>390525</xdr:colOff>
      <xdr:row>18</xdr:row>
      <xdr:rowOff>171451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F448CF5F-DCFE-4C5D-869D-F34FC1F84049}"/>
            </a:ext>
          </a:extLst>
        </xdr:cNvPr>
        <xdr:cNvSpPr txBox="1"/>
      </xdr:nvSpPr>
      <xdr:spPr>
        <a:xfrm>
          <a:off x="4419600" y="2009776"/>
          <a:ext cx="4914900" cy="2114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600" u="sng"/>
            <a:t>Offre confinement:</a:t>
          </a:r>
          <a:r>
            <a:rPr lang="en-GB" sz="1600" u="sng" baseline="0"/>
            <a:t> </a:t>
          </a:r>
        </a:p>
        <a:p>
          <a:endParaRPr lang="en-GB" sz="1100" baseline="0"/>
        </a:p>
        <a:p>
          <a:r>
            <a:rPr lang="en-GB" sz="1100" baseline="0"/>
            <a:t>Pour l'achat d'un carton d'Evasion Rosé et/ou blanc et/ou Rouge: </a:t>
          </a:r>
          <a:r>
            <a:rPr lang="en-GB" sz="1400" baseline="0"/>
            <a:t>une bouteille d'évasion Rouge 2016 vous est offerte. </a:t>
          </a:r>
        </a:p>
        <a:p>
          <a:endParaRPr lang="en-GB" sz="1400" baseline="0"/>
        </a:p>
        <a:p>
          <a:r>
            <a:rPr lang="en-GB" sz="1100" baseline="0"/>
            <a:t>1 CARTON = 6 BOUTEILLES</a:t>
          </a:r>
        </a:p>
        <a:p>
          <a:endParaRPr lang="en-GB" sz="1100" baseline="0"/>
        </a:p>
        <a:p>
          <a:r>
            <a:rPr lang="en-GB" sz="1100" baseline="0"/>
            <a:t>Offre valable jusqu'au 11 mai 2020</a:t>
          </a:r>
        </a:p>
        <a:p>
          <a:r>
            <a:rPr lang="en-GB" sz="1100" baseline="0"/>
            <a:t> </a:t>
          </a:r>
        </a:p>
        <a:p>
          <a:r>
            <a:rPr lang="en-GB" sz="1100" baseline="0">
              <a:solidFill>
                <a:srgbClr val="FF0000"/>
              </a:solidFill>
            </a:rPr>
            <a:t>Offre non valable pour tout autre achat (gamme Voltige, Muse ou cubi de Rosé) 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28575</xdr:colOff>
      <xdr:row>30</xdr:row>
      <xdr:rowOff>19050</xdr:rowOff>
    </xdr:from>
    <xdr:to>
      <xdr:col>9</xdr:col>
      <xdr:colOff>541421</xdr:colOff>
      <xdr:row>36</xdr:row>
      <xdr:rowOff>160421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8C1AA09-C7C3-4840-B0A7-9B8696E9F06E}"/>
            </a:ext>
          </a:extLst>
        </xdr:cNvPr>
        <xdr:cNvSpPr txBox="1"/>
      </xdr:nvSpPr>
      <xdr:spPr>
        <a:xfrm>
          <a:off x="1001128" y="6285497"/>
          <a:ext cx="6959767" cy="12843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/>
            <a:t>En cas de difficulté,</a:t>
          </a:r>
          <a:r>
            <a:rPr lang="en-GB" sz="1400" baseline="0"/>
            <a:t> n'hésitez pas à m'appeler au 06.46.85.46.61 (MONET Célia), et nous passerons la commande ensemble. </a:t>
          </a:r>
        </a:p>
        <a:p>
          <a:endParaRPr lang="en-GB" sz="1400" baseline="0">
            <a:solidFill>
              <a:srgbClr val="FF0000"/>
            </a:solidFill>
          </a:endParaRPr>
        </a:p>
        <a:p>
          <a:r>
            <a:rPr lang="en-GB" sz="2400" u="dbl" baseline="0">
              <a:solidFill>
                <a:srgbClr val="FF0000"/>
              </a:solidFill>
            </a:rPr>
            <a:t>Renvoyer le formulaire à: lolicedomaine@orange.fr</a:t>
          </a:r>
          <a:endParaRPr lang="en-GB" sz="2400" u="dbl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38101</xdr:colOff>
      <xdr:row>5</xdr:row>
      <xdr:rowOff>95250</xdr:rowOff>
    </xdr:from>
    <xdr:to>
      <xdr:col>11</xdr:col>
      <xdr:colOff>381001</xdr:colOff>
      <xdr:row>7</xdr:row>
      <xdr:rowOff>400050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AFC3DE7-7E8E-4E82-A004-2BF7F3DACE5B}"/>
            </a:ext>
          </a:extLst>
        </xdr:cNvPr>
        <xdr:cNvSpPr txBox="1"/>
      </xdr:nvSpPr>
      <xdr:spPr>
        <a:xfrm>
          <a:off x="4410076" y="1190625"/>
          <a:ext cx="491490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/>
            <a:t>Livraison</a:t>
          </a:r>
          <a:r>
            <a:rPr lang="en-GB" sz="1400" baseline="0"/>
            <a:t> possible</a:t>
          </a:r>
          <a:r>
            <a:rPr lang="en-GB" sz="1100" baseline="0"/>
            <a:t>: </a:t>
          </a:r>
          <a:r>
            <a:rPr lang="en-GB" sz="1200" baseline="0"/>
            <a:t>Saint-Cyr-sur-MEr, Bandol, Sanary-Sur-Mer, Toulon, La Valette, la Garde, Le Pradet, Carqueiranne, Hyères, Cuers, Pierrefeu, Carnoules, Puget-ville,  La Londe-les-Maures, Bormes les mimosas, Le Lavandou. </a:t>
          </a:r>
          <a:endParaRPr lang="en-GB" sz="12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8F668-3B84-40C5-AD64-634CB9F0F4FD}">
  <dimension ref="A1:J29"/>
  <sheetViews>
    <sheetView tabSelected="1" zoomScale="95" workbookViewId="0">
      <selection activeCell="B4" sqref="B4"/>
    </sheetView>
  </sheetViews>
  <sheetFormatPr baseColWidth="10" defaultRowHeight="15" x14ac:dyDescent="0.25"/>
  <cols>
    <col min="1" max="2" width="14.5703125" customWidth="1"/>
    <col min="3" max="3" width="13.5703125" customWidth="1"/>
  </cols>
  <sheetData>
    <row r="1" spans="1:9" ht="26.25" x14ac:dyDescent="0.4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3" spans="1:9" x14ac:dyDescent="0.25">
      <c r="A3" s="19" t="s">
        <v>1</v>
      </c>
      <c r="B3" s="2"/>
    </row>
    <row r="4" spans="1:9" ht="15.75" x14ac:dyDescent="0.25">
      <c r="A4" s="20" t="s">
        <v>20</v>
      </c>
      <c r="B4" s="3"/>
      <c r="D4" s="21" t="s">
        <v>21</v>
      </c>
    </row>
    <row r="5" spans="1:9" x14ac:dyDescent="0.25">
      <c r="A5" s="20" t="s">
        <v>2</v>
      </c>
      <c r="B5" s="28"/>
      <c r="C5" s="28"/>
      <c r="D5" s="28"/>
      <c r="E5" s="28"/>
      <c r="F5" s="28"/>
      <c r="G5" s="28"/>
      <c r="H5" s="28"/>
      <c r="I5" s="28"/>
    </row>
    <row r="6" spans="1:9" x14ac:dyDescent="0.25">
      <c r="A6" s="19" t="s">
        <v>3</v>
      </c>
      <c r="B6" s="4"/>
    </row>
    <row r="7" spans="1:9" x14ac:dyDescent="0.25">
      <c r="C7" s="8"/>
    </row>
    <row r="8" spans="1:9" ht="45" x14ac:dyDescent="0.25">
      <c r="A8" s="9" t="s">
        <v>15</v>
      </c>
      <c r="B8" s="9" t="s">
        <v>23</v>
      </c>
      <c r="C8" s="10" t="s">
        <v>17</v>
      </c>
      <c r="D8" s="9" t="s">
        <v>16</v>
      </c>
    </row>
    <row r="10" spans="1:9" x14ac:dyDescent="0.25">
      <c r="A10" s="11" t="s">
        <v>6</v>
      </c>
      <c r="F10" s="14"/>
      <c r="G10" s="14"/>
      <c r="H10" s="14"/>
    </row>
    <row r="11" spans="1:9" x14ac:dyDescent="0.25">
      <c r="A11" s="11" t="s">
        <v>4</v>
      </c>
      <c r="B11" s="12">
        <v>10.3</v>
      </c>
      <c r="C11" s="11"/>
      <c r="D11" s="13">
        <f>($B11*$C11)</f>
        <v>0</v>
      </c>
      <c r="F11" s="14"/>
      <c r="G11" s="14"/>
      <c r="H11" s="14"/>
    </row>
    <row r="12" spans="1:9" x14ac:dyDescent="0.25">
      <c r="A12" s="11" t="s">
        <v>5</v>
      </c>
      <c r="B12" s="12">
        <v>8.6</v>
      </c>
      <c r="C12" s="11"/>
      <c r="D12" s="13">
        <f>($B12*$C12)</f>
        <v>0</v>
      </c>
      <c r="F12" s="14"/>
      <c r="G12" s="14"/>
      <c r="H12" s="14"/>
    </row>
    <row r="13" spans="1:9" x14ac:dyDescent="0.25">
      <c r="B13" s="5"/>
      <c r="D13" s="7"/>
      <c r="F13" s="14"/>
      <c r="G13" s="14"/>
      <c r="H13" s="14"/>
    </row>
    <row r="14" spans="1:9" x14ac:dyDescent="0.25">
      <c r="A14" s="11" t="s">
        <v>7</v>
      </c>
      <c r="B14" s="5"/>
      <c r="D14" s="7"/>
      <c r="F14" s="14"/>
      <c r="G14" s="14"/>
      <c r="H14" s="14"/>
    </row>
    <row r="15" spans="1:9" x14ac:dyDescent="0.25">
      <c r="A15" s="11" t="s">
        <v>8</v>
      </c>
      <c r="B15" s="12">
        <v>12.5</v>
      </c>
      <c r="C15" s="11"/>
      <c r="D15" s="13">
        <f>($B15*$C15)</f>
        <v>0</v>
      </c>
      <c r="F15" s="14"/>
      <c r="G15" s="14"/>
      <c r="H15" s="14"/>
    </row>
    <row r="16" spans="1:9" x14ac:dyDescent="0.25">
      <c r="A16" s="11" t="s">
        <v>9</v>
      </c>
      <c r="B16" s="12">
        <v>8.8000000000000007</v>
      </c>
      <c r="C16" s="11"/>
      <c r="D16" s="13">
        <f>($B16*$C16)</f>
        <v>0</v>
      </c>
      <c r="F16" s="14"/>
      <c r="G16" s="14"/>
      <c r="H16" s="14"/>
    </row>
    <row r="17" spans="1:10" x14ac:dyDescent="0.25">
      <c r="B17" s="5"/>
      <c r="D17" s="7"/>
    </row>
    <row r="18" spans="1:10" x14ac:dyDescent="0.25">
      <c r="A18" s="11" t="s">
        <v>10</v>
      </c>
      <c r="B18" s="5"/>
      <c r="D18" s="7"/>
    </row>
    <row r="19" spans="1:10" x14ac:dyDescent="0.25">
      <c r="A19" s="11" t="s">
        <v>11</v>
      </c>
      <c r="B19" s="12">
        <v>10.9</v>
      </c>
      <c r="C19" s="11"/>
      <c r="D19" s="13">
        <f>($B19*$C19)</f>
        <v>0</v>
      </c>
    </row>
    <row r="20" spans="1:10" ht="15.75" x14ac:dyDescent="0.25">
      <c r="A20" s="11" t="s">
        <v>12</v>
      </c>
      <c r="B20" s="12">
        <v>8.8000000000000007</v>
      </c>
      <c r="C20" s="11"/>
      <c r="D20" s="13">
        <f>($B20*$C20)</f>
        <v>0</v>
      </c>
      <c r="F20" s="21" t="s">
        <v>13</v>
      </c>
      <c r="G20" s="21"/>
      <c r="H20" s="21"/>
    </row>
    <row r="21" spans="1:10" x14ac:dyDescent="0.25">
      <c r="A21" s="15"/>
      <c r="B21" s="16"/>
      <c r="C21" s="22"/>
      <c r="D21" s="17"/>
      <c r="F21" s="1"/>
      <c r="G21" s="1"/>
      <c r="H21" s="1"/>
    </row>
    <row r="22" spans="1:10" x14ac:dyDescent="0.25">
      <c r="A22" s="18" t="s">
        <v>18</v>
      </c>
      <c r="B22" s="12">
        <v>27.5</v>
      </c>
      <c r="C22" s="11"/>
      <c r="D22" s="13">
        <f t="shared" ref="D22" si="0">($B22*$C22)</f>
        <v>0</v>
      </c>
      <c r="F22" s="1"/>
      <c r="G22" s="1"/>
      <c r="H22" s="1"/>
    </row>
    <row r="23" spans="1:10" x14ac:dyDescent="0.25">
      <c r="B23" s="5"/>
      <c r="D23" s="7"/>
    </row>
    <row r="24" spans="1:10" x14ac:dyDescent="0.25">
      <c r="A24" s="11" t="s">
        <v>14</v>
      </c>
      <c r="B24" s="12">
        <v>18.7</v>
      </c>
      <c r="C24" s="11"/>
      <c r="D24" s="13">
        <f>($B24*$C24)</f>
        <v>0</v>
      </c>
    </row>
    <row r="26" spans="1:10" x14ac:dyDescent="0.25">
      <c r="A26" s="24" t="s">
        <v>24</v>
      </c>
      <c r="B26" s="25"/>
      <c r="C26" s="26"/>
      <c r="D26" s="13">
        <f>SUM(D11:D12,D15:D16,D19:D20,D24)</f>
        <v>0</v>
      </c>
    </row>
    <row r="28" spans="1:10" ht="15.75" x14ac:dyDescent="0.25">
      <c r="A28" s="27" t="s">
        <v>19</v>
      </c>
      <c r="B28" s="27"/>
      <c r="C28" s="27"/>
      <c r="D28" s="11"/>
      <c r="F28" s="21" t="s">
        <v>22</v>
      </c>
      <c r="G28" s="6"/>
      <c r="H28" s="6"/>
      <c r="I28" s="6"/>
    </row>
    <row r="29" spans="1:10" x14ac:dyDescent="0.25">
      <c r="F29" s="23" t="s">
        <v>25</v>
      </c>
      <c r="G29" s="23"/>
      <c r="H29" s="23"/>
      <c r="I29" s="23"/>
      <c r="J29" s="23"/>
    </row>
  </sheetData>
  <mergeCells count="5">
    <mergeCell ref="F29:J29"/>
    <mergeCell ref="A26:C26"/>
    <mergeCell ref="A28:C28"/>
    <mergeCell ref="B5:I5"/>
    <mergeCell ref="A1:I1"/>
  </mergeCells>
  <dataValidations count="2">
    <dataValidation type="list" allowBlank="1" showInputMessage="1" showErrorMessage="1" sqref="D28" xr:uid="{853AFF29-BF1A-40FB-B399-4FD60DD1B7FD}">
      <formula1>" Espèces, CB , Virement "</formula1>
    </dataValidation>
    <dataValidation type="list" allowBlank="1" showInputMessage="1" showErrorMessage="1" sqref="B4" xr:uid="{465FE0DA-5984-4F85-85E2-C7140775837C}">
      <formula1>"Saint-Cyr-Sur-Mer, Bandol, Sanary-sur-mer, Toulon, La valette, La garde, Le Pradet, Carqueiranne, Hyères, Pierrefeu, Puget-ville, Carnoules, La Londe-les-Maures, Bormes les mimosas, Le Lavandou"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Commande Vin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</dc:creator>
  <cp:lastModifiedBy>Celia</cp:lastModifiedBy>
  <dcterms:created xsi:type="dcterms:W3CDTF">2020-04-17T06:16:54Z</dcterms:created>
  <dcterms:modified xsi:type="dcterms:W3CDTF">2020-04-17T14:19:12Z</dcterms:modified>
</cp:coreProperties>
</file>