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autoCompressPictures="0"/>
  <bookViews>
    <workbookView xWindow="0" yWindow="0" windowWidth="25600" windowHeight="15600"/>
  </bookViews>
  <sheets>
    <sheet name="Bilan" sheetId="1" r:id="rId1"/>
    <sheet name="Résultats de Samia" sheetId="2" r:id="rId2"/>
    <sheet name="Résultats de Jason" sheetId="3" r:id="rId3"/>
    <sheet name="Résultats de Kévin" sheetId="4" r:id="rId4"/>
  </sheets>
  <definedNames>
    <definedName name="ALPHA">Bilan!$A$60</definedName>
    <definedName name="mot">Bilan!$B$59</definedName>
    <definedName name="secret">Bilan!$E$2</definedName>
    <definedName name="test">Bilan!$A$59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9" i="1" l="1"/>
  <c r="A59" i="1"/>
  <c r="E2" i="1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2" i="4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2" i="2"/>
  <c r="D2" i="3"/>
</calcChain>
</file>

<file path=xl/sharedStrings.xml><?xml version="1.0" encoding="utf-8"?>
<sst xmlns="http://schemas.openxmlformats.org/spreadsheetml/2006/main" count="17" uniqueCount="8">
  <si>
    <t>Samia</t>
  </si>
  <si>
    <t>Kevin</t>
  </si>
  <si>
    <t>Résultat</t>
  </si>
  <si>
    <t>Coefficient</t>
  </si>
  <si>
    <t>Montant</t>
  </si>
  <si>
    <t>Dates</t>
  </si>
  <si>
    <t>Mot secret</t>
  </si>
  <si>
    <t>ABCDEFGHIJKLMNOPQRSTUVWXYZ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</si>
</sst>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[$-40C]d\ mmmm\ yyyy;@"/>
    <numFmt numFmtId="165" formatCode="_-* #,##0.00\ [$€-40C]_-;\-* #,##0.00\ [$€-40C]_-;_-* &quot;-&quot;??\ [$€-40C]_-;_-@_-"/>
    <numFmt numFmtId="166" formatCode="#,##0;[Red]#,##0"/>
    <numFmt numFmtId="167" formatCode="_-* #,##0.0000\ [$€-40C]_-;\-* #,##0.0000\ [$€-40C]_-;_-* &quot;-&quot;??\ [$€-40C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</font>
    <font>
      <b/>
      <sz val="12"/>
      <color theme="1"/>
      <name val="Arial"/>
    </font>
    <font>
      <b/>
      <sz val="11"/>
      <color theme="1"/>
      <name val="Arial"/>
    </font>
    <font>
      <b/>
      <sz val="11"/>
      <color theme="1"/>
      <name val="Helvetica"/>
      <family val="2"/>
    </font>
    <font>
      <b/>
      <sz val="11"/>
      <color rgb="FFFF0000"/>
      <name val="Arial"/>
    </font>
    <font>
      <b/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/>
    <xf numFmtId="165" fontId="2" fillId="0" borderId="0" xfId="0" applyNumberFormat="1" applyFont="1"/>
    <xf numFmtId="167" fontId="2" fillId="0" borderId="0" xfId="0" applyNumberFormat="1" applyFont="1"/>
    <xf numFmtId="0" fontId="7" fillId="2" borderId="1" xfId="0" applyFont="1" applyFill="1" applyBorder="1" applyAlignment="1">
      <alignment horizontal="center" vertical="center"/>
    </xf>
    <xf numFmtId="0" fontId="6" fillId="0" borderId="0" xfId="0" applyFont="1"/>
    <xf numFmtId="164" fontId="6" fillId="2" borderId="1" xfId="0" applyNumberFormat="1" applyFont="1" applyFill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44" fontId="6" fillId="0" borderId="1" xfId="1" applyFont="1" applyBorder="1" applyAlignment="1"/>
    <xf numFmtId="0" fontId="6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/>
    <xf numFmtId="2" fontId="6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8" fontId="6" fillId="0" borderId="1" xfId="1" applyNumberFormat="1" applyFont="1" applyBorder="1" applyAlignment="1">
      <alignment vertical="center"/>
    </xf>
    <xf numFmtId="44" fontId="6" fillId="0" borderId="1" xfId="1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166" fontId="10" fillId="0" borderId="3" xfId="0" applyNumberFormat="1" applyFont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</cellXfs>
  <cellStyles count="44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zoomScale="125" zoomScaleNormal="125" zoomScalePageLayoutView="125" workbookViewId="0"/>
  </sheetViews>
  <sheetFormatPr baseColWidth="10" defaultColWidth="20.6640625" defaultRowHeight="14" x14ac:dyDescent="0"/>
  <cols>
    <col min="1" max="1" width="21.6640625" style="1" bestFit="1" customWidth="1"/>
    <col min="2" max="3" width="20.6640625" style="1"/>
    <col min="4" max="4" width="3.5" style="1" customWidth="1"/>
    <col min="5" max="5" width="12.5" style="1" customWidth="1"/>
    <col min="6" max="6" width="12.5" customWidth="1"/>
  </cols>
  <sheetData>
    <row r="1" spans="1:8" s="10" customFormat="1" ht="19" customHeight="1">
      <c r="A1" s="9" t="s">
        <v>5</v>
      </c>
      <c r="B1" s="9" t="s">
        <v>0</v>
      </c>
      <c r="C1" s="9" t="s">
        <v>1</v>
      </c>
      <c r="E1" s="22" t="s">
        <v>6</v>
      </c>
    </row>
    <row r="2" spans="1:8" s="10" customFormat="1" ht="19" customHeight="1" thickBot="1">
      <c r="A2" s="11">
        <v>42552</v>
      </c>
      <c r="B2" s="12">
        <v>22.000699999999998</v>
      </c>
      <c r="C2" s="12">
        <v>60.561000000000007</v>
      </c>
      <c r="D2" s="14"/>
      <c r="E2" s="23" t="str">
        <f>IF(test,mot,"?")</f>
        <v>?</v>
      </c>
      <c r="F2" s="14"/>
      <c r="G2" s="14"/>
      <c r="H2" s="14"/>
    </row>
    <row r="3" spans="1:8" s="10" customFormat="1" ht="19" customHeight="1">
      <c r="A3" s="11">
        <v>42553</v>
      </c>
      <c r="B3" s="12">
        <v>504.92160000000007</v>
      </c>
      <c r="C3" s="12">
        <v>406.95870000000002</v>
      </c>
      <c r="D3" s="14"/>
      <c r="E3" s="14"/>
      <c r="F3" s="14"/>
      <c r="G3" s="14"/>
      <c r="H3" s="14"/>
    </row>
    <row r="4" spans="1:8" s="10" customFormat="1" ht="19" customHeight="1">
      <c r="A4" s="11">
        <v>42554</v>
      </c>
      <c r="B4" s="12">
        <v>185.28750000000002</v>
      </c>
      <c r="C4" s="12">
        <v>30.621600000000001</v>
      </c>
      <c r="D4" s="14"/>
      <c r="E4" s="14"/>
      <c r="F4" s="14"/>
      <c r="G4" s="14"/>
      <c r="H4" s="14"/>
    </row>
    <row r="5" spans="1:8" s="10" customFormat="1" ht="19" customHeight="1">
      <c r="A5" s="11">
        <v>42555</v>
      </c>
      <c r="B5" s="12">
        <v>873.87299999999993</v>
      </c>
      <c r="C5" s="12">
        <v>136.77120000000002</v>
      </c>
      <c r="D5" s="14"/>
      <c r="E5" s="14"/>
      <c r="F5" s="14"/>
      <c r="G5" s="14"/>
      <c r="H5" s="14"/>
    </row>
    <row r="6" spans="1:8" s="10" customFormat="1" ht="19" customHeight="1">
      <c r="A6" s="11">
        <v>42556</v>
      </c>
      <c r="B6" s="12">
        <v>525.93869999999993</v>
      </c>
      <c r="C6" s="12">
        <v>67.517600000000002</v>
      </c>
      <c r="D6" s="14"/>
      <c r="E6" s="14"/>
      <c r="F6" s="14"/>
      <c r="G6" s="14"/>
      <c r="H6" s="14"/>
    </row>
    <row r="7" spans="1:8" s="10" customFormat="1" ht="19" customHeight="1">
      <c r="A7" s="11">
        <v>42557</v>
      </c>
      <c r="B7" s="12">
        <v>9.3632000000000009</v>
      </c>
      <c r="C7" s="12">
        <v>520.91</v>
      </c>
      <c r="D7" s="14"/>
      <c r="E7" s="14"/>
      <c r="F7" s="14"/>
      <c r="G7" s="14"/>
      <c r="H7" s="14"/>
    </row>
    <row r="8" spans="1:8" s="10" customFormat="1" ht="19" customHeight="1">
      <c r="A8" s="11">
        <v>42558</v>
      </c>
      <c r="B8" s="12">
        <v>340.26309999999995</v>
      </c>
      <c r="C8" s="12">
        <v>303.93960000000004</v>
      </c>
      <c r="D8" s="14"/>
      <c r="E8" s="14"/>
      <c r="F8" s="14"/>
      <c r="G8" s="14"/>
      <c r="H8" s="14"/>
    </row>
    <row r="9" spans="1:8" s="10" customFormat="1" ht="19" customHeight="1">
      <c r="A9" s="11">
        <v>42559</v>
      </c>
      <c r="B9" s="12">
        <v>234.15629999999999</v>
      </c>
      <c r="C9" s="12">
        <v>44.594999999999999</v>
      </c>
      <c r="D9" s="14"/>
      <c r="E9" s="14"/>
      <c r="F9" s="14"/>
      <c r="G9" s="14"/>
      <c r="H9" s="14"/>
    </row>
    <row r="10" spans="1:8" s="10" customFormat="1" ht="19" customHeight="1">
      <c r="A10" s="11">
        <v>42560</v>
      </c>
      <c r="B10" s="12">
        <v>99.822800000000001</v>
      </c>
      <c r="C10" s="12">
        <v>71.539199999999994</v>
      </c>
      <c r="D10" s="14"/>
      <c r="E10" s="14"/>
      <c r="F10" s="14"/>
      <c r="G10" s="14"/>
      <c r="H10" s="14"/>
    </row>
    <row r="11" spans="1:8" s="10" customFormat="1" ht="19" customHeight="1">
      <c r="A11" s="11">
        <v>42561</v>
      </c>
      <c r="B11" s="12">
        <v>0.40300000000000002</v>
      </c>
      <c r="C11" s="12">
        <v>32.89</v>
      </c>
      <c r="D11" s="14"/>
      <c r="E11" s="14"/>
      <c r="F11" s="14"/>
      <c r="G11" s="14"/>
      <c r="H11" s="14"/>
    </row>
    <row r="12" spans="1:8" s="10" customFormat="1" ht="19" customHeight="1">
      <c r="A12" s="11">
        <v>42562</v>
      </c>
      <c r="B12" s="12">
        <v>0.39179999999999998</v>
      </c>
      <c r="C12" s="12">
        <v>153.19149999999999</v>
      </c>
      <c r="D12" s="14"/>
      <c r="E12" s="14"/>
      <c r="F12" s="14"/>
      <c r="G12" s="14"/>
      <c r="H12" s="14"/>
    </row>
    <row r="13" spans="1:8" s="10" customFormat="1" ht="19" customHeight="1">
      <c r="A13" s="11">
        <v>42563</v>
      </c>
      <c r="B13" s="12">
        <v>39.513000000000005</v>
      </c>
      <c r="C13" s="12">
        <v>26.278700000000001</v>
      </c>
      <c r="D13" s="14"/>
      <c r="E13" s="14"/>
      <c r="F13" s="14"/>
      <c r="G13" s="14"/>
      <c r="H13" s="14"/>
    </row>
    <row r="14" spans="1:8" s="10" customFormat="1" ht="19" customHeight="1">
      <c r="A14" s="11">
        <v>42564</v>
      </c>
      <c r="B14" s="12">
        <v>46.702400000000011</v>
      </c>
      <c r="C14" s="12">
        <v>8.3231999999999999</v>
      </c>
      <c r="D14" s="14"/>
      <c r="E14" s="14"/>
      <c r="F14" s="14"/>
      <c r="G14" s="14"/>
      <c r="H14" s="14"/>
    </row>
    <row r="15" spans="1:8" s="10" customFormat="1" ht="19" customHeight="1">
      <c r="A15" s="11">
        <v>42565</v>
      </c>
      <c r="B15" s="12">
        <v>181.9691</v>
      </c>
      <c r="C15" s="12">
        <v>0</v>
      </c>
      <c r="D15" s="14"/>
      <c r="E15" s="14"/>
      <c r="F15" s="14"/>
      <c r="G15" s="14"/>
      <c r="H15" s="14"/>
    </row>
    <row r="16" spans="1:8" s="10" customFormat="1" ht="19" customHeight="1">
      <c r="A16" s="11">
        <v>42566</v>
      </c>
      <c r="B16" s="12">
        <v>107.253</v>
      </c>
      <c r="C16" s="12">
        <v>18.076600000000003</v>
      </c>
      <c r="D16" s="14"/>
      <c r="E16" s="14"/>
      <c r="F16" s="14"/>
      <c r="G16" s="14"/>
      <c r="H16" s="14"/>
    </row>
    <row r="17" spans="1:8" s="10" customFormat="1" ht="19" customHeight="1">
      <c r="A17" s="11">
        <v>42567</v>
      </c>
      <c r="B17" s="12">
        <v>483.10979999999995</v>
      </c>
      <c r="C17" s="12">
        <v>0</v>
      </c>
      <c r="D17" s="14"/>
      <c r="E17" s="14"/>
      <c r="F17" s="14"/>
      <c r="G17" s="14"/>
      <c r="H17" s="14"/>
    </row>
    <row r="18" spans="1:8" s="10" customFormat="1" ht="19" customHeight="1">
      <c r="A18" s="11">
        <v>42568</v>
      </c>
      <c r="B18" s="12">
        <v>185.45820000000001</v>
      </c>
      <c r="C18" s="12">
        <v>280.4966</v>
      </c>
      <c r="D18" s="14"/>
      <c r="E18" s="14"/>
      <c r="F18" s="14"/>
      <c r="G18" s="14"/>
      <c r="H18" s="14"/>
    </row>
    <row r="19" spans="1:8" s="10" customFormat="1" ht="19" customHeight="1">
      <c r="A19" s="11">
        <v>42569</v>
      </c>
      <c r="B19" s="12">
        <v>828.86760000000004</v>
      </c>
      <c r="C19" s="12">
        <v>233.387</v>
      </c>
      <c r="D19" s="14"/>
      <c r="E19" s="14"/>
      <c r="F19" s="14"/>
      <c r="G19" s="14"/>
      <c r="H19" s="14"/>
    </row>
    <row r="20" spans="1:8" s="10" customFormat="1" ht="19" customHeight="1">
      <c r="A20" s="11">
        <v>42570</v>
      </c>
      <c r="B20" s="12">
        <v>6.9736000000000002</v>
      </c>
      <c r="C20" s="12">
        <v>684.51679999999999</v>
      </c>
      <c r="D20" s="14"/>
      <c r="E20" s="14"/>
      <c r="F20" s="14"/>
      <c r="G20" s="14"/>
      <c r="H20" s="14"/>
    </row>
    <row r="21" spans="1:8" s="10" customFormat="1" ht="19" customHeight="1">
      <c r="A21" s="11">
        <v>42571</v>
      </c>
      <c r="B21" s="12">
        <v>139.93199999999999</v>
      </c>
      <c r="C21" s="12">
        <v>752.51699999999994</v>
      </c>
      <c r="D21" s="14"/>
      <c r="E21" s="14"/>
      <c r="F21" s="14"/>
      <c r="G21" s="14"/>
      <c r="H21" s="14"/>
    </row>
    <row r="22" spans="1:8" s="10" customFormat="1" ht="19" customHeight="1">
      <c r="A22" s="11">
        <v>42572</v>
      </c>
      <c r="B22" s="12">
        <v>64.601600000000005</v>
      </c>
      <c r="C22" s="12">
        <v>85.218800000000002</v>
      </c>
      <c r="D22" s="14"/>
      <c r="E22" s="14"/>
      <c r="F22" s="14"/>
      <c r="G22" s="14"/>
      <c r="H22" s="14"/>
    </row>
    <row r="23" spans="1:8" s="10" customFormat="1" ht="19" customHeight="1">
      <c r="A23" s="11">
        <v>42573</v>
      </c>
      <c r="B23" s="12">
        <v>714.56290000000001</v>
      </c>
      <c r="C23" s="12">
        <v>230.0592</v>
      </c>
      <c r="D23" s="14"/>
      <c r="E23" s="14"/>
      <c r="F23" s="14"/>
      <c r="G23" s="14"/>
      <c r="H23" s="14"/>
    </row>
    <row r="24" spans="1:8" s="10" customFormat="1" ht="19" customHeight="1">
      <c r="A24" s="11">
        <v>42574</v>
      </c>
      <c r="B24" s="12">
        <v>162.12</v>
      </c>
      <c r="C24" s="12">
        <v>244.024</v>
      </c>
      <c r="D24" s="14"/>
      <c r="E24" s="14"/>
      <c r="F24" s="14"/>
      <c r="G24" s="14"/>
      <c r="H24" s="14"/>
    </row>
    <row r="25" spans="1:8" s="10" customFormat="1" ht="19" customHeight="1">
      <c r="A25" s="11">
        <v>42575</v>
      </c>
      <c r="B25" s="12">
        <v>121.6134</v>
      </c>
      <c r="C25" s="12">
        <v>593.00669999999991</v>
      </c>
      <c r="D25" s="14"/>
      <c r="E25" s="14"/>
      <c r="F25" s="14"/>
      <c r="G25" s="14"/>
      <c r="H25" s="14"/>
    </row>
    <row r="26" spans="1:8" s="10" customFormat="1" ht="19" customHeight="1">
      <c r="A26" s="11">
        <v>42576</v>
      </c>
      <c r="B26" s="12">
        <v>202.24019999999999</v>
      </c>
      <c r="C26" s="12">
        <v>384.24279999999999</v>
      </c>
      <c r="D26" s="14"/>
      <c r="E26" s="14"/>
      <c r="F26" s="14"/>
      <c r="G26" s="14"/>
      <c r="H26" s="14"/>
    </row>
    <row r="27" spans="1:8" s="10" customFormat="1" ht="19" customHeight="1">
      <c r="A27" s="11">
        <v>42577</v>
      </c>
      <c r="B27" s="12">
        <v>355.46339999999998</v>
      </c>
      <c r="C27" s="12">
        <v>363.48690000000005</v>
      </c>
      <c r="D27" s="14"/>
      <c r="E27" s="14"/>
      <c r="F27" s="14"/>
      <c r="G27" s="14"/>
      <c r="H27" s="14"/>
    </row>
    <row r="28" spans="1:8" s="10" customFormat="1" ht="19" customHeight="1">
      <c r="A28" s="11">
        <v>42578</v>
      </c>
      <c r="B28" s="12">
        <v>312.327</v>
      </c>
      <c r="C28" s="12">
        <v>131.304</v>
      </c>
      <c r="D28" s="14"/>
      <c r="E28" s="14"/>
      <c r="F28" s="14"/>
      <c r="G28" s="14"/>
      <c r="H28" s="14"/>
    </row>
    <row r="29" spans="1:8" s="10" customFormat="1" ht="19" customHeight="1">
      <c r="A29" s="11">
        <v>42579</v>
      </c>
      <c r="B29" s="12">
        <v>280.42559999999997</v>
      </c>
      <c r="C29" s="12">
        <v>94.874000000000009</v>
      </c>
      <c r="D29" s="14"/>
      <c r="E29" s="14"/>
      <c r="F29" s="14"/>
      <c r="G29" s="14"/>
      <c r="H29" s="14"/>
    </row>
    <row r="30" spans="1:8" s="10" customFormat="1" ht="19" customHeight="1">
      <c r="A30" s="11">
        <v>42580</v>
      </c>
      <c r="B30" s="12">
        <v>65.177700000000002</v>
      </c>
      <c r="C30" s="12">
        <v>6.4438000000000004</v>
      </c>
      <c r="D30" s="14"/>
      <c r="E30" s="14"/>
      <c r="F30" s="14"/>
      <c r="G30" s="14"/>
      <c r="H30" s="14"/>
    </row>
    <row r="31" spans="1:8" s="10" customFormat="1" ht="19" customHeight="1">
      <c r="A31" s="11">
        <v>42581</v>
      </c>
      <c r="B31" s="12">
        <v>428.09360000000004</v>
      </c>
      <c r="C31" s="12">
        <v>162.62</v>
      </c>
      <c r="D31" s="14"/>
      <c r="E31" s="14"/>
      <c r="F31" s="14"/>
      <c r="G31" s="14"/>
      <c r="H31" s="14"/>
    </row>
    <row r="32" spans="1:8" s="10" customFormat="1" ht="19" customHeight="1">
      <c r="A32" s="11">
        <v>42582</v>
      </c>
      <c r="B32" s="12">
        <v>92.589999999999989</v>
      </c>
      <c r="C32" s="12">
        <v>189.37</v>
      </c>
      <c r="D32" s="14"/>
      <c r="E32" s="14"/>
      <c r="F32" s="14"/>
      <c r="G32" s="14"/>
      <c r="H32" s="14"/>
    </row>
    <row r="33" spans="6:8">
      <c r="F33" s="2"/>
      <c r="G33" s="2"/>
      <c r="H33" s="2"/>
    </row>
    <row r="34" spans="6:8">
      <c r="F34" s="2"/>
      <c r="G34" s="2"/>
      <c r="H34" s="2"/>
    </row>
    <row r="35" spans="6:8">
      <c r="F35" s="2"/>
      <c r="G35" s="2"/>
      <c r="H35" s="2"/>
    </row>
    <row r="36" spans="6:8">
      <c r="F36" s="2"/>
      <c r="G36" s="2"/>
      <c r="H36" s="2"/>
    </row>
    <row r="37" spans="6:8">
      <c r="F37" s="2"/>
      <c r="G37" s="2"/>
      <c r="H37" s="2"/>
    </row>
    <row r="57" spans="1:2">
      <c r="A57" s="8"/>
    </row>
    <row r="59" spans="1:2" hidden="1">
      <c r="A59" s="7" t="b">
        <f>AND(ROUND(SUM(B2:C32),0)=20284,LOWER(INDEX(A1:C40,1,3))="jason")</f>
        <v>0</v>
      </c>
      <c r="B59" s="1" t="e">
        <f>CONCATENATE(MID(ALPHA,INDEX(A1:C40,7,3)-64,1),MID(ALPHA,INDEX(A1:C40,13,3)-64,1),MID(ALPHA,INDEX(A1:C40,19,3)-64,1),MID(ALPHA,INDEX(A1:C40,25,3)-64,1),MID(ALPHA,INDEX(A1:C40,31,3)-64,1))</f>
        <v>#VALUE!</v>
      </c>
    </row>
    <row r="60" spans="1:2" hidden="1">
      <c r="A60" s="1" t="s">
        <v>7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/>
  </sheetViews>
  <sheetFormatPr baseColWidth="10" defaultColWidth="20.6640625" defaultRowHeight="14" x14ac:dyDescent="0"/>
  <cols>
    <col min="1" max="1" width="14.6640625" style="3" customWidth="1"/>
    <col min="2" max="4" width="20.6640625" style="3"/>
    <col min="5" max="16384" width="20.6640625" style="4"/>
  </cols>
  <sheetData>
    <row r="1" spans="1:4" ht="19" customHeight="1">
      <c r="A1" s="24" t="s">
        <v>5</v>
      </c>
      <c r="B1" s="18" t="s">
        <v>4</v>
      </c>
      <c r="C1" s="18" t="s">
        <v>3</v>
      </c>
      <c r="D1" s="18" t="s">
        <v>2</v>
      </c>
    </row>
    <row r="2" spans="1:4" ht="19" customHeight="1">
      <c r="A2" s="11">
        <v>42552</v>
      </c>
      <c r="B2" s="12">
        <v>70.97</v>
      </c>
      <c r="C2" s="21">
        <v>0.31</v>
      </c>
      <c r="D2" s="12">
        <f>B2*C2</f>
        <v>22.000699999999998</v>
      </c>
    </row>
    <row r="3" spans="1:4" ht="19" customHeight="1">
      <c r="A3" s="11">
        <v>42553</v>
      </c>
      <c r="B3" s="12">
        <v>788.94</v>
      </c>
      <c r="C3" s="21">
        <v>0.64</v>
      </c>
      <c r="D3" s="12">
        <f t="shared" ref="D3:D32" si="0">B3*C3</f>
        <v>504.92160000000007</v>
      </c>
    </row>
    <row r="4" spans="1:4" ht="19" customHeight="1">
      <c r="A4" s="11">
        <v>42554</v>
      </c>
      <c r="B4" s="12">
        <v>228.75</v>
      </c>
      <c r="C4" s="21">
        <v>0.81</v>
      </c>
      <c r="D4" s="12">
        <f t="shared" si="0"/>
        <v>185.28750000000002</v>
      </c>
    </row>
    <row r="5" spans="1:4" ht="19" customHeight="1">
      <c r="A5" s="11">
        <v>42555</v>
      </c>
      <c r="B5" s="12">
        <v>960.3</v>
      </c>
      <c r="C5" s="21">
        <v>0.91</v>
      </c>
      <c r="D5" s="12">
        <f t="shared" si="0"/>
        <v>873.87299999999993</v>
      </c>
    </row>
    <row r="6" spans="1:4" ht="19" customHeight="1">
      <c r="A6" s="11">
        <v>42556</v>
      </c>
      <c r="B6" s="12">
        <v>762.23</v>
      </c>
      <c r="C6" s="21">
        <v>0.69</v>
      </c>
      <c r="D6" s="12">
        <f t="shared" si="0"/>
        <v>525.93869999999993</v>
      </c>
    </row>
    <row r="7" spans="1:4" ht="19" customHeight="1">
      <c r="A7" s="11">
        <v>42557</v>
      </c>
      <c r="B7" s="12">
        <v>117.04</v>
      </c>
      <c r="C7" s="21">
        <v>0.08</v>
      </c>
      <c r="D7" s="12">
        <f t="shared" si="0"/>
        <v>9.3632000000000009</v>
      </c>
    </row>
    <row r="8" spans="1:4" ht="19" customHeight="1">
      <c r="A8" s="11">
        <v>42558</v>
      </c>
      <c r="B8" s="12">
        <v>829.91</v>
      </c>
      <c r="C8" s="21">
        <v>0.41</v>
      </c>
      <c r="D8" s="12">
        <f t="shared" si="0"/>
        <v>340.26309999999995</v>
      </c>
    </row>
    <row r="9" spans="1:4" ht="19" customHeight="1">
      <c r="A9" s="11">
        <v>42559</v>
      </c>
      <c r="B9" s="12">
        <v>477.87</v>
      </c>
      <c r="C9" s="21">
        <v>0.49</v>
      </c>
      <c r="D9" s="12">
        <f t="shared" si="0"/>
        <v>234.15629999999999</v>
      </c>
    </row>
    <row r="10" spans="1:4" ht="19" customHeight="1">
      <c r="A10" s="11">
        <v>42560</v>
      </c>
      <c r="B10" s="12">
        <v>356.51</v>
      </c>
      <c r="C10" s="21">
        <v>0.28000000000000003</v>
      </c>
      <c r="D10" s="12">
        <f t="shared" si="0"/>
        <v>99.822800000000001</v>
      </c>
    </row>
    <row r="11" spans="1:4" ht="19" customHeight="1">
      <c r="A11" s="11">
        <v>42561</v>
      </c>
      <c r="B11" s="12">
        <v>4.03</v>
      </c>
      <c r="C11" s="21">
        <v>0.1</v>
      </c>
      <c r="D11" s="12">
        <f t="shared" si="0"/>
        <v>0.40300000000000002</v>
      </c>
    </row>
    <row r="12" spans="1:4" ht="19" customHeight="1">
      <c r="A12" s="11">
        <v>42562</v>
      </c>
      <c r="B12" s="12">
        <v>6.53</v>
      </c>
      <c r="C12" s="21">
        <v>0.06</v>
      </c>
      <c r="D12" s="12">
        <f t="shared" si="0"/>
        <v>0.39179999999999998</v>
      </c>
    </row>
    <row r="13" spans="1:4" ht="19" customHeight="1">
      <c r="A13" s="11">
        <v>42563</v>
      </c>
      <c r="B13" s="12">
        <v>395.13</v>
      </c>
      <c r="C13" s="21">
        <v>0.1</v>
      </c>
      <c r="D13" s="12">
        <f t="shared" si="0"/>
        <v>39.513000000000005</v>
      </c>
    </row>
    <row r="14" spans="1:4" ht="19" customHeight="1">
      <c r="A14" s="11">
        <v>42564</v>
      </c>
      <c r="B14" s="12">
        <v>137.36000000000001</v>
      </c>
      <c r="C14" s="21">
        <v>0.34</v>
      </c>
      <c r="D14" s="12">
        <f t="shared" si="0"/>
        <v>46.702400000000011</v>
      </c>
    </row>
    <row r="15" spans="1:4" ht="19" customHeight="1">
      <c r="A15" s="11">
        <v>42565</v>
      </c>
      <c r="B15" s="12">
        <v>791.17</v>
      </c>
      <c r="C15" s="21">
        <v>0.23</v>
      </c>
      <c r="D15" s="12">
        <f t="shared" si="0"/>
        <v>181.9691</v>
      </c>
    </row>
    <row r="16" spans="1:4" ht="19" customHeight="1">
      <c r="A16" s="11">
        <v>42566</v>
      </c>
      <c r="B16" s="12">
        <v>126.18</v>
      </c>
      <c r="C16" s="21">
        <v>0.85</v>
      </c>
      <c r="D16" s="12">
        <f t="shared" si="0"/>
        <v>107.253</v>
      </c>
    </row>
    <row r="17" spans="1:4" ht="19" customHeight="1">
      <c r="A17" s="11">
        <v>42567</v>
      </c>
      <c r="B17" s="12">
        <v>582.05999999999995</v>
      </c>
      <c r="C17" s="21">
        <v>0.83</v>
      </c>
      <c r="D17" s="12">
        <f t="shared" si="0"/>
        <v>483.10979999999995</v>
      </c>
    </row>
    <row r="18" spans="1:4" ht="19" customHeight="1">
      <c r="A18" s="11">
        <v>42568</v>
      </c>
      <c r="B18" s="12">
        <v>806.34</v>
      </c>
      <c r="C18" s="21">
        <v>0.23</v>
      </c>
      <c r="D18" s="12">
        <f t="shared" si="0"/>
        <v>185.45820000000001</v>
      </c>
    </row>
    <row r="19" spans="1:4" ht="19" customHeight="1">
      <c r="A19" s="11">
        <v>42569</v>
      </c>
      <c r="B19" s="12">
        <v>837.24</v>
      </c>
      <c r="C19" s="21">
        <v>0.99</v>
      </c>
      <c r="D19" s="12">
        <f t="shared" si="0"/>
        <v>828.86760000000004</v>
      </c>
    </row>
    <row r="20" spans="1:4" ht="19" customHeight="1">
      <c r="A20" s="11">
        <v>42570</v>
      </c>
      <c r="B20" s="12">
        <v>348.68</v>
      </c>
      <c r="C20" s="21">
        <v>0.02</v>
      </c>
      <c r="D20" s="12">
        <f t="shared" si="0"/>
        <v>6.9736000000000002</v>
      </c>
    </row>
    <row r="21" spans="1:4" ht="19" customHeight="1">
      <c r="A21" s="11">
        <v>42571</v>
      </c>
      <c r="B21" s="12">
        <v>608.4</v>
      </c>
      <c r="C21" s="21">
        <v>0.23</v>
      </c>
      <c r="D21" s="12">
        <f t="shared" si="0"/>
        <v>139.93199999999999</v>
      </c>
    </row>
    <row r="22" spans="1:4" ht="19" customHeight="1">
      <c r="A22" s="11">
        <v>42572</v>
      </c>
      <c r="B22" s="12">
        <v>115.36</v>
      </c>
      <c r="C22" s="21">
        <v>0.56000000000000005</v>
      </c>
      <c r="D22" s="12">
        <f t="shared" si="0"/>
        <v>64.601600000000005</v>
      </c>
    </row>
    <row r="23" spans="1:4" ht="19" customHeight="1">
      <c r="A23" s="11">
        <v>42573</v>
      </c>
      <c r="B23" s="12">
        <v>904.51</v>
      </c>
      <c r="C23" s="21">
        <v>0.79</v>
      </c>
      <c r="D23" s="12">
        <f t="shared" si="0"/>
        <v>714.56290000000001</v>
      </c>
    </row>
    <row r="24" spans="1:4" ht="19" customHeight="1">
      <c r="A24" s="11">
        <v>42574</v>
      </c>
      <c r="B24" s="12">
        <v>405.3</v>
      </c>
      <c r="C24" s="21">
        <v>0.4</v>
      </c>
      <c r="D24" s="12">
        <f t="shared" si="0"/>
        <v>162.12</v>
      </c>
    </row>
    <row r="25" spans="1:4" ht="19" customHeight="1">
      <c r="A25" s="11">
        <v>42575</v>
      </c>
      <c r="B25" s="12">
        <v>675.63</v>
      </c>
      <c r="C25" s="21">
        <v>0.18</v>
      </c>
      <c r="D25" s="12">
        <f t="shared" si="0"/>
        <v>121.6134</v>
      </c>
    </row>
    <row r="26" spans="1:4" ht="19" customHeight="1">
      <c r="A26" s="11">
        <v>42576</v>
      </c>
      <c r="B26" s="12">
        <v>342.78</v>
      </c>
      <c r="C26" s="21">
        <v>0.59</v>
      </c>
      <c r="D26" s="12">
        <f t="shared" si="0"/>
        <v>202.24019999999999</v>
      </c>
    </row>
    <row r="27" spans="1:4" ht="19" customHeight="1">
      <c r="A27" s="11">
        <v>42577</v>
      </c>
      <c r="B27" s="12">
        <v>935.43</v>
      </c>
      <c r="C27" s="21">
        <v>0.38</v>
      </c>
      <c r="D27" s="12">
        <f t="shared" si="0"/>
        <v>355.46339999999998</v>
      </c>
    </row>
    <row r="28" spans="1:4" ht="19" customHeight="1">
      <c r="A28" s="11">
        <v>42578</v>
      </c>
      <c r="B28" s="12">
        <v>347.03</v>
      </c>
      <c r="C28" s="21">
        <v>0.9</v>
      </c>
      <c r="D28" s="12">
        <f t="shared" si="0"/>
        <v>312.327</v>
      </c>
    </row>
    <row r="29" spans="1:4" ht="19" customHeight="1">
      <c r="A29" s="11">
        <v>42579</v>
      </c>
      <c r="B29" s="12">
        <v>778.96</v>
      </c>
      <c r="C29" s="21">
        <v>0.36</v>
      </c>
      <c r="D29" s="12">
        <f t="shared" si="0"/>
        <v>280.42559999999997</v>
      </c>
    </row>
    <row r="30" spans="1:4" ht="19" customHeight="1">
      <c r="A30" s="11">
        <v>42580</v>
      </c>
      <c r="B30" s="12">
        <v>931.11</v>
      </c>
      <c r="C30" s="21">
        <v>7.0000000000000007E-2</v>
      </c>
      <c r="D30" s="12">
        <f t="shared" si="0"/>
        <v>65.177700000000002</v>
      </c>
    </row>
    <row r="31" spans="1:4" ht="19" customHeight="1">
      <c r="A31" s="11">
        <v>42581</v>
      </c>
      <c r="B31" s="12">
        <v>972.94</v>
      </c>
      <c r="C31" s="21">
        <v>0.44</v>
      </c>
      <c r="D31" s="12">
        <f t="shared" si="0"/>
        <v>428.09360000000004</v>
      </c>
    </row>
    <row r="32" spans="1:4" ht="19" customHeight="1">
      <c r="A32" s="11">
        <v>42582</v>
      </c>
      <c r="B32" s="12">
        <v>98.5</v>
      </c>
      <c r="C32" s="21">
        <v>0.94</v>
      </c>
      <c r="D32" s="12">
        <f t="shared" si="0"/>
        <v>92.589999999999989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/>
  </sheetViews>
  <sheetFormatPr baseColWidth="10" defaultRowHeight="14" x14ac:dyDescent="0"/>
  <cols>
    <col min="1" max="1" width="15" style="6" customWidth="1"/>
    <col min="2" max="4" width="20.6640625" style="6" customWidth="1"/>
    <col min="5" max="16384" width="10.83203125" style="5"/>
  </cols>
  <sheetData>
    <row r="1" spans="1:4" ht="19" customHeight="1">
      <c r="A1" s="24" t="s">
        <v>5</v>
      </c>
      <c r="B1" s="15" t="s">
        <v>4</v>
      </c>
      <c r="C1" s="15" t="s">
        <v>3</v>
      </c>
      <c r="D1" s="15" t="s">
        <v>2</v>
      </c>
    </row>
    <row r="2" spans="1:4" ht="19" customHeight="1">
      <c r="A2" s="16">
        <v>42552</v>
      </c>
      <c r="B2" s="13">
        <v>196.49</v>
      </c>
      <c r="C2" s="17">
        <v>0.51</v>
      </c>
      <c r="D2" s="13">
        <f>B2*C2</f>
        <v>100.2099</v>
      </c>
    </row>
    <row r="3" spans="1:4" ht="19" customHeight="1">
      <c r="A3" s="16">
        <v>42553</v>
      </c>
      <c r="B3" s="13">
        <v>328.76</v>
      </c>
      <c r="C3" s="17">
        <v>0.92</v>
      </c>
      <c r="D3" s="13">
        <f t="shared" ref="D3:D32" si="0">B3*C3</f>
        <v>302.45920000000001</v>
      </c>
    </row>
    <row r="4" spans="1:4" ht="19" customHeight="1">
      <c r="A4" s="16">
        <v>42554</v>
      </c>
      <c r="B4" s="13">
        <v>589.62</v>
      </c>
      <c r="C4" s="17">
        <v>0.61</v>
      </c>
      <c r="D4" s="13">
        <f t="shared" si="0"/>
        <v>359.66820000000001</v>
      </c>
    </row>
    <row r="5" spans="1:4" ht="19" customHeight="1">
      <c r="A5" s="16">
        <v>42555</v>
      </c>
      <c r="B5" s="13">
        <v>657.9</v>
      </c>
      <c r="C5" s="17">
        <v>0.68</v>
      </c>
      <c r="D5" s="13">
        <f t="shared" si="0"/>
        <v>447.37200000000001</v>
      </c>
    </row>
    <row r="6" spans="1:4" ht="19" customHeight="1">
      <c r="A6" s="16">
        <v>42556</v>
      </c>
      <c r="B6" s="13">
        <v>75.11</v>
      </c>
      <c r="C6" s="17">
        <v>0.43</v>
      </c>
      <c r="D6" s="13">
        <f t="shared" si="0"/>
        <v>32.2973</v>
      </c>
    </row>
    <row r="7" spans="1:4" ht="19" customHeight="1">
      <c r="A7" s="16">
        <v>42557</v>
      </c>
      <c r="B7" s="13">
        <v>100</v>
      </c>
      <c r="C7" s="17">
        <v>0.83</v>
      </c>
      <c r="D7" s="13">
        <f t="shared" si="0"/>
        <v>83</v>
      </c>
    </row>
    <row r="8" spans="1:4" ht="19" customHeight="1">
      <c r="A8" s="16">
        <v>42558</v>
      </c>
      <c r="B8" s="13">
        <v>225.16</v>
      </c>
      <c r="C8" s="17">
        <v>0.67</v>
      </c>
      <c r="D8" s="13">
        <f t="shared" si="0"/>
        <v>150.85720000000001</v>
      </c>
    </row>
    <row r="9" spans="1:4" ht="19" customHeight="1">
      <c r="A9" s="16">
        <v>42559</v>
      </c>
      <c r="B9" s="13">
        <v>635.83000000000004</v>
      </c>
      <c r="C9" s="17">
        <v>0.51</v>
      </c>
      <c r="D9" s="13">
        <f t="shared" si="0"/>
        <v>324.27330000000001</v>
      </c>
    </row>
    <row r="10" spans="1:4" ht="19" customHeight="1">
      <c r="A10" s="16">
        <v>42560</v>
      </c>
      <c r="B10" s="13">
        <v>427.41</v>
      </c>
      <c r="C10" s="17">
        <v>0.39</v>
      </c>
      <c r="D10" s="13">
        <f t="shared" si="0"/>
        <v>166.68990000000002</v>
      </c>
    </row>
    <row r="11" spans="1:4" ht="19" customHeight="1">
      <c r="A11" s="16">
        <v>42561</v>
      </c>
      <c r="B11" s="13">
        <v>733.05</v>
      </c>
      <c r="C11" s="17">
        <v>0.61</v>
      </c>
      <c r="D11" s="13">
        <f t="shared" si="0"/>
        <v>447.16049999999996</v>
      </c>
    </row>
    <row r="12" spans="1:4" ht="19" customHeight="1">
      <c r="A12" s="16">
        <v>42562</v>
      </c>
      <c r="B12" s="13">
        <v>398.26</v>
      </c>
      <c r="C12" s="17">
        <v>0.81</v>
      </c>
      <c r="D12" s="13">
        <f t="shared" si="0"/>
        <v>322.59059999999999</v>
      </c>
    </row>
    <row r="13" spans="1:4" ht="19" customHeight="1">
      <c r="A13" s="16">
        <v>42563</v>
      </c>
      <c r="B13" s="13">
        <v>100</v>
      </c>
      <c r="C13" s="17">
        <v>0.79</v>
      </c>
      <c r="D13" s="13">
        <f t="shared" si="0"/>
        <v>79</v>
      </c>
    </row>
    <row r="14" spans="1:4" ht="19" customHeight="1">
      <c r="A14" s="16">
        <v>42564</v>
      </c>
      <c r="B14" s="13">
        <v>739.12</v>
      </c>
      <c r="C14" s="17">
        <v>0.01</v>
      </c>
      <c r="D14" s="13">
        <f t="shared" si="0"/>
        <v>7.3912000000000004</v>
      </c>
    </row>
    <row r="15" spans="1:4" ht="19" customHeight="1">
      <c r="A15" s="16">
        <v>42565</v>
      </c>
      <c r="B15" s="13">
        <v>479.01</v>
      </c>
      <c r="C15" s="17">
        <v>0.33</v>
      </c>
      <c r="D15" s="13">
        <f t="shared" si="0"/>
        <v>158.07330000000002</v>
      </c>
    </row>
    <row r="16" spans="1:4" ht="19" customHeight="1">
      <c r="A16" s="16">
        <v>42566</v>
      </c>
      <c r="B16" s="13">
        <v>705.93</v>
      </c>
      <c r="C16" s="17">
        <v>0.46</v>
      </c>
      <c r="D16" s="13">
        <f t="shared" si="0"/>
        <v>324.7278</v>
      </c>
    </row>
    <row r="17" spans="1:4" ht="19" customHeight="1">
      <c r="A17" s="16">
        <v>42567</v>
      </c>
      <c r="B17" s="13">
        <v>257.14999999999998</v>
      </c>
      <c r="C17" s="17">
        <v>0.24</v>
      </c>
      <c r="D17" s="13">
        <f t="shared" si="0"/>
        <v>61.715999999999994</v>
      </c>
    </row>
    <row r="18" spans="1:4" ht="19" customHeight="1">
      <c r="A18" s="16">
        <v>42568</v>
      </c>
      <c r="B18" s="13">
        <v>364.97</v>
      </c>
      <c r="C18" s="17">
        <v>0.42</v>
      </c>
      <c r="D18" s="13">
        <f t="shared" si="0"/>
        <v>153.28740000000002</v>
      </c>
    </row>
    <row r="19" spans="1:4" ht="19" customHeight="1">
      <c r="A19" s="16">
        <v>42569</v>
      </c>
      <c r="B19" s="13">
        <v>100</v>
      </c>
      <c r="C19" s="17">
        <v>0.85</v>
      </c>
      <c r="D19" s="13">
        <f t="shared" si="0"/>
        <v>85</v>
      </c>
    </row>
    <row r="20" spans="1:4" ht="19" customHeight="1">
      <c r="A20" s="16">
        <v>42570</v>
      </c>
      <c r="B20" s="13">
        <v>902.63</v>
      </c>
      <c r="C20" s="17">
        <v>0.23</v>
      </c>
      <c r="D20" s="13">
        <f t="shared" si="0"/>
        <v>207.60490000000001</v>
      </c>
    </row>
    <row r="21" spans="1:4" ht="19" customHeight="1">
      <c r="A21" s="16">
        <v>42571</v>
      </c>
      <c r="B21" s="13">
        <v>109.45</v>
      </c>
      <c r="C21" s="17">
        <v>0.57999999999999996</v>
      </c>
      <c r="D21" s="13">
        <f t="shared" si="0"/>
        <v>63.480999999999995</v>
      </c>
    </row>
    <row r="22" spans="1:4" ht="19" customHeight="1">
      <c r="A22" s="16">
        <v>42572</v>
      </c>
      <c r="B22" s="13">
        <v>66.099999999999994</v>
      </c>
      <c r="C22" s="17">
        <v>0.21</v>
      </c>
      <c r="D22" s="13">
        <f t="shared" si="0"/>
        <v>13.880999999999998</v>
      </c>
    </row>
    <row r="23" spans="1:4" ht="19" customHeight="1">
      <c r="A23" s="16">
        <v>42573</v>
      </c>
      <c r="B23" s="13">
        <v>599.33000000000004</v>
      </c>
      <c r="C23" s="17">
        <v>0.04</v>
      </c>
      <c r="D23" s="13">
        <f t="shared" si="0"/>
        <v>23.973200000000002</v>
      </c>
    </row>
    <row r="24" spans="1:4" ht="19" customHeight="1">
      <c r="A24" s="16">
        <v>42574</v>
      </c>
      <c r="B24" s="13">
        <v>767.4</v>
      </c>
      <c r="C24" s="17">
        <v>0.85</v>
      </c>
      <c r="D24" s="13">
        <f t="shared" si="0"/>
        <v>652.29</v>
      </c>
    </row>
    <row r="25" spans="1:4" ht="19" customHeight="1">
      <c r="A25" s="16">
        <v>42575</v>
      </c>
      <c r="B25" s="13">
        <v>100</v>
      </c>
      <c r="C25" s="17">
        <v>0.8</v>
      </c>
      <c r="D25" s="13">
        <f t="shared" si="0"/>
        <v>80</v>
      </c>
    </row>
    <row r="26" spans="1:4" ht="19" customHeight="1">
      <c r="A26" s="16">
        <v>42576</v>
      </c>
      <c r="B26" s="13">
        <v>736.33</v>
      </c>
      <c r="C26" s="17">
        <v>0.82</v>
      </c>
      <c r="D26" s="13">
        <f t="shared" si="0"/>
        <v>603.79060000000004</v>
      </c>
    </row>
    <row r="27" spans="1:4" ht="19" customHeight="1">
      <c r="A27" s="16">
        <v>42577</v>
      </c>
      <c r="B27" s="13">
        <v>758.18</v>
      </c>
      <c r="C27" s="17">
        <v>0.32</v>
      </c>
      <c r="D27" s="13">
        <f t="shared" si="0"/>
        <v>242.61759999999998</v>
      </c>
    </row>
    <row r="28" spans="1:4" ht="19" customHeight="1">
      <c r="A28" s="16">
        <v>42578</v>
      </c>
      <c r="B28" s="13">
        <v>592.47</v>
      </c>
      <c r="C28" s="17">
        <v>0.39</v>
      </c>
      <c r="D28" s="13">
        <f t="shared" si="0"/>
        <v>231.06330000000003</v>
      </c>
    </row>
    <row r="29" spans="1:4" ht="19" customHeight="1">
      <c r="A29" s="16">
        <v>42579</v>
      </c>
      <c r="B29" s="13">
        <v>360.39</v>
      </c>
      <c r="C29" s="17">
        <v>0.28000000000000003</v>
      </c>
      <c r="D29" s="13">
        <f t="shared" si="0"/>
        <v>100.90920000000001</v>
      </c>
    </row>
    <row r="30" spans="1:4" ht="19" customHeight="1">
      <c r="A30" s="16">
        <v>42580</v>
      </c>
      <c r="B30" s="13">
        <v>689.51</v>
      </c>
      <c r="C30" s="17">
        <v>0.1</v>
      </c>
      <c r="D30" s="13">
        <f t="shared" si="0"/>
        <v>68.951000000000008</v>
      </c>
    </row>
    <row r="31" spans="1:4" ht="19" customHeight="1">
      <c r="A31" s="16">
        <v>42581</v>
      </c>
      <c r="B31" s="13">
        <v>100</v>
      </c>
      <c r="C31" s="17">
        <v>0.69</v>
      </c>
      <c r="D31" s="13">
        <f t="shared" si="0"/>
        <v>69</v>
      </c>
    </row>
    <row r="32" spans="1:4" ht="19" customHeight="1">
      <c r="A32" s="16">
        <v>42582</v>
      </c>
      <c r="B32" s="13">
        <v>946.26</v>
      </c>
      <c r="C32" s="17">
        <v>0.41</v>
      </c>
      <c r="D32" s="13">
        <f t="shared" si="0"/>
        <v>387.96659999999997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/>
  </sheetViews>
  <sheetFormatPr baseColWidth="10" defaultRowHeight="14" x14ac:dyDescent="0"/>
  <cols>
    <col min="1" max="1" width="15.5" style="3" customWidth="1"/>
    <col min="2" max="4" width="20.6640625" style="3" customWidth="1"/>
    <col min="5" max="16384" width="10.83203125" style="4"/>
  </cols>
  <sheetData>
    <row r="1" spans="1:4" ht="19" customHeight="1">
      <c r="A1" s="24" t="s">
        <v>5</v>
      </c>
      <c r="B1" s="18" t="s">
        <v>4</v>
      </c>
      <c r="C1" s="18" t="s">
        <v>3</v>
      </c>
      <c r="D1" s="18" t="s">
        <v>2</v>
      </c>
    </row>
    <row r="2" spans="1:4" ht="19" customHeight="1">
      <c r="A2" s="11">
        <v>42552</v>
      </c>
      <c r="B2" s="19">
        <v>605.61</v>
      </c>
      <c r="C2" s="17">
        <v>0.1</v>
      </c>
      <c r="D2" s="20">
        <f>B2*C2</f>
        <v>60.561000000000007</v>
      </c>
    </row>
    <row r="3" spans="1:4" ht="19" customHeight="1">
      <c r="A3" s="11">
        <v>42553</v>
      </c>
      <c r="B3" s="19">
        <v>437.59</v>
      </c>
      <c r="C3" s="17">
        <v>0.93</v>
      </c>
      <c r="D3" s="20">
        <f t="shared" ref="D3:D32" si="0">B3*C3</f>
        <v>406.95870000000002</v>
      </c>
    </row>
    <row r="4" spans="1:4" ht="19" customHeight="1">
      <c r="A4" s="11">
        <v>42554</v>
      </c>
      <c r="B4" s="19">
        <v>382.77</v>
      </c>
      <c r="C4" s="17">
        <v>0.08</v>
      </c>
      <c r="D4" s="20">
        <f t="shared" si="0"/>
        <v>30.621600000000001</v>
      </c>
    </row>
    <row r="5" spans="1:4" ht="19" customHeight="1">
      <c r="A5" s="11">
        <v>42555</v>
      </c>
      <c r="B5" s="19">
        <v>253.28</v>
      </c>
      <c r="C5" s="17">
        <v>0.54</v>
      </c>
      <c r="D5" s="20">
        <f t="shared" si="0"/>
        <v>136.77120000000002</v>
      </c>
    </row>
    <row r="6" spans="1:4" ht="19" customHeight="1">
      <c r="A6" s="11">
        <v>42556</v>
      </c>
      <c r="B6" s="19">
        <v>843.97</v>
      </c>
      <c r="C6" s="17">
        <v>0.08</v>
      </c>
      <c r="D6" s="20">
        <f t="shared" si="0"/>
        <v>67.517600000000002</v>
      </c>
    </row>
    <row r="7" spans="1:4" ht="19" customHeight="1">
      <c r="A7" s="11">
        <v>42557</v>
      </c>
      <c r="B7" s="19">
        <v>801.4</v>
      </c>
      <c r="C7" s="17">
        <v>0.65</v>
      </c>
      <c r="D7" s="20">
        <f t="shared" si="0"/>
        <v>520.91</v>
      </c>
    </row>
    <row r="8" spans="1:4" ht="19" customHeight="1">
      <c r="A8" s="11">
        <v>42558</v>
      </c>
      <c r="B8" s="19">
        <v>893.94</v>
      </c>
      <c r="C8" s="17">
        <v>0.34</v>
      </c>
      <c r="D8" s="20">
        <f t="shared" si="0"/>
        <v>303.93960000000004</v>
      </c>
    </row>
    <row r="9" spans="1:4" ht="19" customHeight="1">
      <c r="A9" s="11">
        <v>42559</v>
      </c>
      <c r="B9" s="19">
        <v>743.25</v>
      </c>
      <c r="C9" s="17">
        <v>0.06</v>
      </c>
      <c r="D9" s="20">
        <f t="shared" si="0"/>
        <v>44.594999999999999</v>
      </c>
    </row>
    <row r="10" spans="1:4" ht="19" customHeight="1">
      <c r="A10" s="11">
        <v>42560</v>
      </c>
      <c r="B10" s="19">
        <v>132.47999999999999</v>
      </c>
      <c r="C10" s="17">
        <v>0.54</v>
      </c>
      <c r="D10" s="20">
        <f t="shared" si="0"/>
        <v>71.539199999999994</v>
      </c>
    </row>
    <row r="11" spans="1:4" ht="19" customHeight="1">
      <c r="A11" s="11">
        <v>42561</v>
      </c>
      <c r="B11" s="19">
        <v>59.8</v>
      </c>
      <c r="C11" s="17">
        <v>0.55000000000000004</v>
      </c>
      <c r="D11" s="20">
        <f t="shared" si="0"/>
        <v>32.89</v>
      </c>
    </row>
    <row r="12" spans="1:4" ht="19" customHeight="1">
      <c r="A12" s="11">
        <v>42562</v>
      </c>
      <c r="B12" s="19">
        <v>437.69</v>
      </c>
      <c r="C12" s="17">
        <v>0.35</v>
      </c>
      <c r="D12" s="20">
        <f t="shared" si="0"/>
        <v>153.19149999999999</v>
      </c>
    </row>
    <row r="13" spans="1:4" ht="19" customHeight="1">
      <c r="A13" s="11">
        <v>42563</v>
      </c>
      <c r="B13" s="19">
        <v>53.63</v>
      </c>
      <c r="C13" s="17">
        <v>0.49</v>
      </c>
      <c r="D13" s="20">
        <f t="shared" si="0"/>
        <v>26.278700000000001</v>
      </c>
    </row>
    <row r="14" spans="1:4" ht="19" customHeight="1">
      <c r="A14" s="11">
        <v>42564</v>
      </c>
      <c r="B14" s="19">
        <v>48.96</v>
      </c>
      <c r="C14" s="17">
        <v>0.17</v>
      </c>
      <c r="D14" s="20">
        <f t="shared" si="0"/>
        <v>8.3231999999999999</v>
      </c>
    </row>
    <row r="15" spans="1:4" ht="19" customHeight="1">
      <c r="A15" s="11">
        <v>42565</v>
      </c>
      <c r="B15" s="19">
        <v>947.25</v>
      </c>
      <c r="C15" s="17">
        <v>0</v>
      </c>
      <c r="D15" s="20">
        <f t="shared" si="0"/>
        <v>0</v>
      </c>
    </row>
    <row r="16" spans="1:4" ht="19" customHeight="1">
      <c r="A16" s="11">
        <v>42566</v>
      </c>
      <c r="B16" s="19">
        <v>903.83</v>
      </c>
      <c r="C16" s="17">
        <v>0.02</v>
      </c>
      <c r="D16" s="20">
        <f t="shared" si="0"/>
        <v>18.076600000000003</v>
      </c>
    </row>
    <row r="17" spans="1:4" ht="19" customHeight="1">
      <c r="A17" s="11">
        <v>42567</v>
      </c>
      <c r="B17" s="19">
        <v>37.28</v>
      </c>
      <c r="C17" s="17">
        <v>0</v>
      </c>
      <c r="D17" s="20">
        <f t="shared" si="0"/>
        <v>0</v>
      </c>
    </row>
    <row r="18" spans="1:4" ht="19" customHeight="1">
      <c r="A18" s="11">
        <v>42568</v>
      </c>
      <c r="B18" s="19">
        <v>824.99</v>
      </c>
      <c r="C18" s="17">
        <v>0.34</v>
      </c>
      <c r="D18" s="20">
        <f t="shared" si="0"/>
        <v>280.4966</v>
      </c>
    </row>
    <row r="19" spans="1:4" ht="19" customHeight="1">
      <c r="A19" s="11">
        <v>42569</v>
      </c>
      <c r="B19" s="19">
        <v>476.3</v>
      </c>
      <c r="C19" s="17">
        <v>0.49</v>
      </c>
      <c r="D19" s="20">
        <f t="shared" si="0"/>
        <v>233.387</v>
      </c>
    </row>
    <row r="20" spans="1:4" ht="19" customHeight="1">
      <c r="A20" s="11">
        <v>42570</v>
      </c>
      <c r="B20" s="19">
        <v>900.68</v>
      </c>
      <c r="C20" s="17">
        <v>0.76</v>
      </c>
      <c r="D20" s="20">
        <f t="shared" si="0"/>
        <v>684.51679999999999</v>
      </c>
    </row>
    <row r="21" spans="1:4" ht="19" customHeight="1">
      <c r="A21" s="11">
        <v>42571</v>
      </c>
      <c r="B21" s="19">
        <v>800.55</v>
      </c>
      <c r="C21" s="17">
        <v>0.94</v>
      </c>
      <c r="D21" s="20">
        <f t="shared" si="0"/>
        <v>752.51699999999994</v>
      </c>
    </row>
    <row r="22" spans="1:4" ht="19" customHeight="1">
      <c r="A22" s="11">
        <v>42572</v>
      </c>
      <c r="B22" s="19">
        <v>112.13</v>
      </c>
      <c r="C22" s="17">
        <v>0.76</v>
      </c>
      <c r="D22" s="20">
        <f t="shared" si="0"/>
        <v>85.218800000000002</v>
      </c>
    </row>
    <row r="23" spans="1:4" ht="19" customHeight="1">
      <c r="A23" s="11">
        <v>42573</v>
      </c>
      <c r="B23" s="19">
        <v>479.29</v>
      </c>
      <c r="C23" s="17">
        <v>0.48</v>
      </c>
      <c r="D23" s="20">
        <f t="shared" si="0"/>
        <v>230.0592</v>
      </c>
    </row>
    <row r="24" spans="1:4" ht="19" customHeight="1">
      <c r="A24" s="11">
        <v>42574</v>
      </c>
      <c r="B24" s="19">
        <v>519.20000000000005</v>
      </c>
      <c r="C24" s="17">
        <v>0.47</v>
      </c>
      <c r="D24" s="20">
        <f t="shared" si="0"/>
        <v>244.024</v>
      </c>
    </row>
    <row r="25" spans="1:4" ht="19" customHeight="1">
      <c r="A25" s="11">
        <v>42575</v>
      </c>
      <c r="B25" s="19">
        <v>859.43</v>
      </c>
      <c r="C25" s="17">
        <v>0.69</v>
      </c>
      <c r="D25" s="20">
        <f t="shared" si="0"/>
        <v>593.00669999999991</v>
      </c>
    </row>
    <row r="26" spans="1:4" ht="19" customHeight="1">
      <c r="A26" s="11">
        <v>42576</v>
      </c>
      <c r="B26" s="19">
        <v>526.36</v>
      </c>
      <c r="C26" s="17">
        <v>0.73</v>
      </c>
      <c r="D26" s="20">
        <f t="shared" si="0"/>
        <v>384.24279999999999</v>
      </c>
    </row>
    <row r="27" spans="1:4" ht="19" customHeight="1">
      <c r="A27" s="11">
        <v>42577</v>
      </c>
      <c r="B27" s="19">
        <v>460.11</v>
      </c>
      <c r="C27" s="17">
        <v>0.79</v>
      </c>
      <c r="D27" s="20">
        <f t="shared" si="0"/>
        <v>363.48690000000005</v>
      </c>
    </row>
    <row r="28" spans="1:4" ht="19" customHeight="1">
      <c r="A28" s="11">
        <v>42578</v>
      </c>
      <c r="B28" s="19">
        <v>164.13</v>
      </c>
      <c r="C28" s="17">
        <v>0.8</v>
      </c>
      <c r="D28" s="20">
        <f t="shared" si="0"/>
        <v>131.304</v>
      </c>
    </row>
    <row r="29" spans="1:4" ht="19" customHeight="1">
      <c r="A29" s="11">
        <v>42579</v>
      </c>
      <c r="B29" s="19">
        <v>474.37</v>
      </c>
      <c r="C29" s="17">
        <v>0.2</v>
      </c>
      <c r="D29" s="20">
        <f t="shared" si="0"/>
        <v>94.874000000000009</v>
      </c>
    </row>
    <row r="30" spans="1:4" ht="19" customHeight="1">
      <c r="A30" s="11">
        <v>42580</v>
      </c>
      <c r="B30" s="19">
        <v>644.38</v>
      </c>
      <c r="C30" s="17">
        <v>0.01</v>
      </c>
      <c r="D30" s="20">
        <f t="shared" si="0"/>
        <v>6.4438000000000004</v>
      </c>
    </row>
    <row r="31" spans="1:4" ht="19" customHeight="1">
      <c r="A31" s="11">
        <v>42581</v>
      </c>
      <c r="B31" s="19">
        <v>325.24</v>
      </c>
      <c r="C31" s="17">
        <v>0.5</v>
      </c>
      <c r="D31" s="20">
        <f t="shared" si="0"/>
        <v>162.62</v>
      </c>
    </row>
    <row r="32" spans="1:4" ht="19" customHeight="1">
      <c r="A32" s="11">
        <v>42582</v>
      </c>
      <c r="B32" s="19">
        <v>946.85</v>
      </c>
      <c r="C32" s="17">
        <v>0.2</v>
      </c>
      <c r="D32" s="20">
        <f t="shared" si="0"/>
        <v>189.37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Bilan</vt:lpstr>
      <vt:lpstr>Résultats de Samia</vt:lpstr>
      <vt:lpstr>Résultats de Jason</vt:lpstr>
      <vt:lpstr>Résultats de Kévin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Pix Team</dc:creator>
  <cp:lastModifiedBy>pix</cp:lastModifiedBy>
  <dcterms:created xsi:type="dcterms:W3CDTF">2017-01-27T16:30:01Z</dcterms:created>
  <dcterms:modified xsi:type="dcterms:W3CDTF">2019-11-18T12:28:54Z</dcterms:modified>
</cp:coreProperties>
</file>