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nuit = panier" sheetId="3" r:id="rId1"/>
  </sheets>
  <definedNames>
    <definedName name="deb">15</definedName>
    <definedName name="fériés">#REF!</definedName>
    <definedName name="h">15</definedName>
  </definedNames>
  <calcPr calcId="125725"/>
</workbook>
</file>

<file path=xl/calcChain.xml><?xml version="1.0" encoding="utf-8"?>
<calcChain xmlns="http://schemas.openxmlformats.org/spreadsheetml/2006/main">
  <c r="F8" i="3"/>
  <c r="F5"/>
  <c r="F6"/>
  <c r="F7"/>
  <c r="F4"/>
  <c r="C5" l="1"/>
  <c r="D5"/>
  <c r="C6"/>
  <c r="D6"/>
  <c r="C7"/>
  <c r="D7"/>
  <c r="C8"/>
  <c r="D8"/>
  <c r="D4"/>
  <c r="C4"/>
  <c r="E8" l="1"/>
  <c r="E7"/>
  <c r="E6"/>
  <c r="E4"/>
  <c r="E5"/>
  <c r="C9"/>
  <c r="D9"/>
  <c r="F9"/>
  <c r="E9" l="1"/>
</calcChain>
</file>

<file path=xl/sharedStrings.xml><?xml version="1.0" encoding="utf-8"?>
<sst xmlns="http://schemas.openxmlformats.org/spreadsheetml/2006/main" count="30" uniqueCount="17">
  <si>
    <t>Nuit</t>
  </si>
  <si>
    <t>Bonjour,</t>
  </si>
  <si>
    <t>Total:</t>
  </si>
  <si>
    <t>Entrée</t>
  </si>
  <si>
    <t>Sortie</t>
  </si>
  <si>
    <t>Durée Présence</t>
  </si>
  <si>
    <t>Panier</t>
  </si>
  <si>
    <t>Comment on peut faire apparaitre le même résulta que la Cologne F</t>
  </si>
  <si>
    <t>Jais fait un tableau de présence Heure de nuit avec panier,</t>
  </si>
  <si>
    <t>Cela fonctionne,mais j’ais récupérer une formule avec un symbole</t>
  </si>
  <si>
    <t>Qui me fessais que esthétique pour mon tableur.</t>
  </si>
  <si>
    <t>Mais je voudrais savoir,</t>
  </si>
  <si>
    <t>Mais quand la cellule</t>
  </si>
  <si>
    <t>ü</t>
  </si>
  <si>
    <t>Et faire le total en nombre dans (E)</t>
  </si>
  <si>
    <t>Je voudrai savoir comment faire pour  (E) quand dans (entré, sortie) vide comme (F)</t>
  </si>
  <si>
    <t xml:space="preserve">              A                     B                      C                          D                          E                        F  </t>
  </si>
</sst>
</file>

<file path=xl/styles.xml><?xml version="1.0" encoding="utf-8"?>
<styleSheet xmlns="http://schemas.openxmlformats.org/spreadsheetml/2006/main">
  <numFmts count="5">
    <numFmt numFmtId="164" formatCode="[hh]:mm;\([hh]:mm\);&quot;-&quot;"/>
    <numFmt numFmtId="165" formatCode="_-* #,##0.00\ [$€]_-;\-* #,##0.00\ [$€]_-;_-* &quot;-&quot;??\ [$€]_-;_-@_-"/>
    <numFmt numFmtId="166" formatCode="#.##0\.00"/>
    <numFmt numFmtId="167" formatCode="\$#\.00"/>
    <numFmt numFmtId="168" formatCode="#\.00"/>
  </numFmts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name val="Arial"/>
    </font>
    <font>
      <sz val="9"/>
      <color indexed="8"/>
      <name val="Verdana"/>
      <family val="2"/>
    </font>
    <font>
      <sz val="8.5"/>
      <name val="Century Gothic"/>
      <family val="2"/>
    </font>
    <font>
      <b/>
      <sz val="8.5"/>
      <color indexed="9"/>
      <name val="Century Gothic"/>
      <family val="2"/>
    </font>
    <font>
      <sz val="9"/>
      <name val="Wingdings"/>
      <charset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Century Gothic"/>
      <family val="2"/>
    </font>
    <font>
      <b/>
      <sz val="8.5"/>
      <color rgb="FFFFFFFF"/>
      <name val="Century Gothic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Wingdings"/>
      <charset val="2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69696"/>
      </right>
      <top style="medium">
        <color indexed="64"/>
      </top>
      <bottom/>
      <diagonal/>
    </border>
    <border>
      <left/>
      <right style="medium">
        <color rgb="FF969696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3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165" fontId="2" fillId="0" borderId="0" applyFont="0" applyFill="0" applyBorder="0" applyAlignment="0" applyProtection="0"/>
    <xf numFmtId="166" fontId="3" fillId="0" borderId="0">
      <protection locked="0"/>
    </xf>
    <xf numFmtId="168" fontId="3" fillId="0" borderId="0">
      <protection locked="0"/>
    </xf>
    <xf numFmtId="167" fontId="3" fillId="0" borderId="0">
      <protection locked="0"/>
    </xf>
    <xf numFmtId="0" fontId="6" fillId="0" borderId="0"/>
    <xf numFmtId="0" fontId="1" fillId="0" borderId="0"/>
    <xf numFmtId="0" fontId="5" fillId="0" borderId="0"/>
    <xf numFmtId="0" fontId="2" fillId="2" borderId="0"/>
  </cellStyleXfs>
  <cellXfs count="34">
    <xf numFmtId="0" fontId="0" fillId="0" borderId="0" xfId="0"/>
    <xf numFmtId="0" fontId="0" fillId="9" borderId="1" xfId="0" applyFill="1" applyBorder="1" applyAlignment="1">
      <alignment horizontal="center" vertical="center"/>
    </xf>
    <xf numFmtId="164" fontId="0" fillId="9" borderId="1" xfId="0" applyNumberFormat="1" applyFill="1" applyBorder="1" applyAlignment="1">
      <alignment horizontal="center" vertical="center"/>
    </xf>
    <xf numFmtId="0" fontId="7" fillId="5" borderId="2" xfId="10" applyNumberFormat="1" applyFont="1" applyFill="1" applyBorder="1" applyAlignment="1">
      <alignment horizontal="center" vertical="center"/>
    </xf>
    <xf numFmtId="0" fontId="7" fillId="3" borderId="2" xfId="10" applyNumberFormat="1" applyFont="1" applyFill="1" applyBorder="1" applyAlignment="1">
      <alignment horizontal="center" vertical="center"/>
    </xf>
    <xf numFmtId="164" fontId="9" fillId="5" borderId="2" xfId="10" applyNumberFormat="1" applyFont="1" applyFill="1" applyBorder="1" applyAlignment="1">
      <alignment horizontal="center" vertical="center"/>
    </xf>
    <xf numFmtId="0" fontId="5" fillId="0" borderId="2" xfId="10" applyNumberFormat="1" applyBorder="1" applyAlignment="1">
      <alignment horizontal="center" vertical="center"/>
    </xf>
    <xf numFmtId="0" fontId="0" fillId="9" borderId="1" xfId="0" applyNumberFormat="1" applyFill="1" applyBorder="1" applyAlignment="1">
      <alignment horizontal="center" vertical="center"/>
    </xf>
    <xf numFmtId="164" fontId="7" fillId="4" borderId="3" xfId="10" applyNumberFormat="1" applyFont="1" applyFill="1" applyBorder="1" applyAlignment="1">
      <alignment horizontal="center" vertical="center" wrapText="1"/>
    </xf>
    <xf numFmtId="164" fontId="7" fillId="4" borderId="4" xfId="10" applyNumberFormat="1" applyFont="1" applyFill="1" applyBorder="1" applyAlignment="1">
      <alignment horizontal="center" vertical="center" wrapText="1"/>
    </xf>
    <xf numFmtId="164" fontId="7" fillId="6" borderId="4" xfId="10" applyNumberFormat="1" applyFont="1" applyFill="1" applyBorder="1" applyAlignment="1">
      <alignment horizontal="center" vertical="center" wrapText="1"/>
    </xf>
    <xf numFmtId="0" fontId="8" fillId="7" borderId="4" xfId="10" applyFont="1" applyFill="1" applyBorder="1" applyAlignment="1">
      <alignment horizontal="center" vertical="center" wrapText="1"/>
    </xf>
    <xf numFmtId="0" fontId="7" fillId="5" borderId="7" xfId="1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9" xfId="10" applyNumberFormat="1" applyFont="1" applyFill="1" applyBorder="1" applyAlignment="1">
      <alignment horizontal="center" vertical="center"/>
    </xf>
    <xf numFmtId="0" fontId="7" fillId="5" borderId="10" xfId="10" applyNumberFormat="1" applyFont="1" applyFill="1" applyBorder="1" applyAlignment="1">
      <alignment horizontal="center" vertical="center"/>
    </xf>
    <xf numFmtId="0" fontId="7" fillId="3" borderId="10" xfId="10" applyNumberFormat="1" applyFont="1" applyFill="1" applyBorder="1" applyAlignment="1">
      <alignment horizontal="center" vertical="center"/>
    </xf>
    <xf numFmtId="0" fontId="5" fillId="0" borderId="10" xfId="10" applyNumberFormat="1" applyBorder="1" applyAlignment="1">
      <alignment horizontal="center" vertical="center"/>
    </xf>
    <xf numFmtId="0" fontId="11" fillId="8" borderId="5" xfId="10" applyFont="1" applyFill="1" applyBorder="1" applyAlignment="1">
      <alignment horizontal="center" vertical="center" wrapText="1"/>
    </xf>
    <xf numFmtId="0" fontId="11" fillId="8" borderId="6" xfId="10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2" fillId="10" borderId="11" xfId="0" applyFont="1" applyFill="1" applyBorder="1" applyAlignment="1">
      <alignment horizontal="center" wrapText="1"/>
    </xf>
    <xf numFmtId="0" fontId="12" fillId="10" borderId="12" xfId="0" applyFont="1" applyFill="1" applyBorder="1" applyAlignment="1">
      <alignment horizontal="center" wrapText="1"/>
    </xf>
    <xf numFmtId="0" fontId="12" fillId="11" borderId="12" xfId="0" applyFont="1" applyFill="1" applyBorder="1" applyAlignment="1">
      <alignment horizontal="center" wrapText="1"/>
    </xf>
    <xf numFmtId="0" fontId="13" fillId="12" borderId="12" xfId="0" applyFont="1" applyFill="1" applyBorder="1" applyAlignment="1">
      <alignment horizontal="center" wrapText="1"/>
    </xf>
    <xf numFmtId="0" fontId="14" fillId="13" borderId="13" xfId="0" applyFont="1" applyFill="1" applyBorder="1" applyAlignment="1">
      <alignment horizontal="center" wrapText="1"/>
    </xf>
    <xf numFmtId="0" fontId="14" fillId="13" borderId="14" xfId="0" applyFont="1" applyFill="1" applyBorder="1" applyAlignment="1">
      <alignment horizontal="center" wrapText="1"/>
    </xf>
    <xf numFmtId="0" fontId="12" fillId="14" borderId="14" xfId="0" applyFont="1" applyFill="1" applyBorder="1" applyAlignment="1">
      <alignment horizontal="center"/>
    </xf>
    <xf numFmtId="0" fontId="12" fillId="14" borderId="15" xfId="0" applyFont="1" applyFill="1" applyBorder="1" applyAlignment="1">
      <alignment horizontal="center"/>
    </xf>
    <xf numFmtId="0" fontId="12" fillId="15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6" fillId="14" borderId="15" xfId="0" applyFont="1" applyFill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0" fillId="0" borderId="0" xfId="0" applyAlignment="1">
      <alignment horizontal="center" vertical="center"/>
    </xf>
  </cellXfs>
  <cellStyles count="12">
    <cellStyle name="Date" xfId="1"/>
    <cellStyle name="En-tete1" xfId="2"/>
    <cellStyle name="En-tete2" xfId="3"/>
    <cellStyle name="Euro" xfId="4"/>
    <cellStyle name="Financier" xfId="5"/>
    <cellStyle name="Fixe" xfId="6"/>
    <cellStyle name="Monetaire" xfId="7"/>
    <cellStyle name="Normal" xfId="0" builtinId="0"/>
    <cellStyle name="Normal 2" xfId="8"/>
    <cellStyle name="Normal 4" xfId="9"/>
    <cellStyle name="Normal_heures" xfId="10"/>
    <cellStyle name="YELLOW" xfId="11"/>
  </cellStyles>
  <dxfs count="2">
    <dxf>
      <fill>
        <patternFill>
          <bgColor indexed="55"/>
        </patternFill>
      </fill>
    </dxf>
    <dxf>
      <fill>
        <patternFill>
          <bgColor indexed="55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3" workbookViewId="0">
      <selection activeCell="G12" sqref="G12"/>
    </sheetView>
  </sheetViews>
  <sheetFormatPr baseColWidth="10" defaultRowHeight="15"/>
  <cols>
    <col min="5" max="5" width="13.7109375" bestFit="1" customWidth="1"/>
  </cols>
  <sheetData>
    <row r="1" spans="1:8">
      <c r="A1">
        <v>6</v>
      </c>
      <c r="B1">
        <v>22</v>
      </c>
    </row>
    <row r="2" spans="1:8" ht="15.75" thickBot="1"/>
    <row r="3" spans="1:8" ht="27">
      <c r="A3" s="8" t="s">
        <v>3</v>
      </c>
      <c r="B3" s="9" t="s">
        <v>4</v>
      </c>
      <c r="C3" s="10" t="s">
        <v>5</v>
      </c>
      <c r="D3" s="11" t="s">
        <v>0</v>
      </c>
      <c r="E3" s="18" t="s">
        <v>6</v>
      </c>
      <c r="F3" s="19" t="s">
        <v>6</v>
      </c>
    </row>
    <row r="4" spans="1:8" ht="14.25" customHeight="1">
      <c r="A4" s="12">
        <v>5</v>
      </c>
      <c r="B4" s="3">
        <v>13</v>
      </c>
      <c r="C4" s="4">
        <f>IF(COUNT(A4:B4)=0,"",MOD(B4-A4,24))</f>
        <v>8</v>
      </c>
      <c r="D4" s="6">
        <f>IF(COUNT(A4:B4)=0,"",MOD($B4-$A4,24)-($B4&lt;$A4)*($B$1-$A$1)-MEDIAN($B4,$B$1,$A$1)+MEDIAN($A4,$B$1,$A$1))</f>
        <v>1</v>
      </c>
      <c r="E4" s="5" t="str">
        <f>IF(ABS(SUM(D4:D4)-C4&lt;0.001),"ü","x")</f>
        <v>ü</v>
      </c>
      <c r="F4" s="13">
        <f>IF(COUNT(A4:B4)=0,"",IF(A4&gt;"13,00"*1,1,0))</f>
        <v>0</v>
      </c>
      <c r="H4" t="s">
        <v>1</v>
      </c>
    </row>
    <row r="5" spans="1:8">
      <c r="A5" s="12">
        <v>21</v>
      </c>
      <c r="B5" s="3">
        <v>5</v>
      </c>
      <c r="C5" s="4">
        <f t="shared" ref="C5:C8" si="0">IF(COUNT(A5:B5)=0,"",MOD(B5-A5,24))</f>
        <v>8</v>
      </c>
      <c r="D5" s="6">
        <f t="shared" ref="D5:D8" si="1">IF(COUNT(A5:B5)=0,"",MOD($B5-$A5,24)-($B5&lt;$A5)*($B$1-$A$1)-MEDIAN($B5,$B$1,$A$1)+MEDIAN($A5,$B$1,$A$1))</f>
        <v>7</v>
      </c>
      <c r="E5" s="5" t="str">
        <f>IF(ABS(SUM(D5:D5)-C5&lt;0.001),"ü","x")</f>
        <v>ü</v>
      </c>
      <c r="F5" s="13">
        <f t="shared" ref="F5:F7" si="2">IF(COUNT(A5:B5)=0,"",IF(A5&gt;"13,00"*1,1,0))</f>
        <v>1</v>
      </c>
      <c r="H5" t="s">
        <v>8</v>
      </c>
    </row>
    <row r="6" spans="1:8">
      <c r="A6" s="12">
        <v>13</v>
      </c>
      <c r="B6" s="3">
        <v>21</v>
      </c>
      <c r="C6" s="4">
        <f t="shared" si="0"/>
        <v>8</v>
      </c>
      <c r="D6" s="6">
        <f t="shared" si="1"/>
        <v>0</v>
      </c>
      <c r="E6" s="5" t="str">
        <f t="shared" ref="E6:E8" si="3">IF(ABS(SUM(D6:D6)-C6&lt;0.001),"ü","x")</f>
        <v>ü</v>
      </c>
      <c r="F6" s="13">
        <f t="shared" si="2"/>
        <v>0</v>
      </c>
      <c r="H6" t="s">
        <v>9</v>
      </c>
    </row>
    <row r="7" spans="1:8">
      <c r="A7" s="12">
        <v>19</v>
      </c>
      <c r="B7" s="3">
        <v>5</v>
      </c>
      <c r="C7" s="4">
        <f t="shared" si="0"/>
        <v>10</v>
      </c>
      <c r="D7" s="6">
        <f t="shared" si="1"/>
        <v>7</v>
      </c>
      <c r="E7" s="5" t="str">
        <f t="shared" si="3"/>
        <v>ü</v>
      </c>
      <c r="F7" s="13">
        <f t="shared" si="2"/>
        <v>1</v>
      </c>
      <c r="H7" t="s">
        <v>10</v>
      </c>
    </row>
    <row r="8" spans="1:8" ht="15.75" thickBot="1">
      <c r="A8" s="14">
        <v>21</v>
      </c>
      <c r="B8" s="15">
        <v>5</v>
      </c>
      <c r="C8" s="16">
        <f t="shared" si="0"/>
        <v>8</v>
      </c>
      <c r="D8" s="17">
        <f t="shared" si="1"/>
        <v>7</v>
      </c>
      <c r="E8" s="5" t="str">
        <f t="shared" si="3"/>
        <v>ü</v>
      </c>
      <c r="F8" s="13">
        <f>IF(COUNT(A8:B8)=0,"",IF(A8&gt;"13,00"*1,1,0))</f>
        <v>1</v>
      </c>
      <c r="H8" t="s">
        <v>11</v>
      </c>
    </row>
    <row r="9" spans="1:8" ht="15.75" thickBot="1">
      <c r="B9" s="20" t="s">
        <v>2</v>
      </c>
      <c r="C9" s="1">
        <f>SUM(C4:C8)</f>
        <v>42</v>
      </c>
      <c r="D9" s="1">
        <f>SUM(D4:D8)</f>
        <v>22</v>
      </c>
      <c r="E9" s="2">
        <f>SUM(E4:E8)</f>
        <v>0</v>
      </c>
      <c r="F9" s="7">
        <f>SUM(F4:F8)</f>
        <v>3</v>
      </c>
      <c r="H9" t="s">
        <v>7</v>
      </c>
    </row>
    <row r="13" spans="1:8">
      <c r="B13" t="s">
        <v>12</v>
      </c>
    </row>
    <row r="14" spans="1:8" ht="15.75" thickBot="1">
      <c r="B14" t="s">
        <v>16</v>
      </c>
    </row>
    <row r="15" spans="1:8" ht="27.75" thickBot="1">
      <c r="B15" s="21" t="s">
        <v>3</v>
      </c>
      <c r="C15" s="22" t="s">
        <v>4</v>
      </c>
      <c r="D15" s="23" t="s">
        <v>5</v>
      </c>
      <c r="E15" s="24" t="s">
        <v>0</v>
      </c>
      <c r="F15" s="25" t="s">
        <v>6</v>
      </c>
      <c r="G15" s="26" t="s">
        <v>6</v>
      </c>
    </row>
    <row r="16" spans="1:8" ht="16.5" thickBot="1">
      <c r="A16" s="33">
        <v>4</v>
      </c>
      <c r="B16" s="27">
        <v>5</v>
      </c>
      <c r="C16" s="28">
        <v>13</v>
      </c>
      <c r="D16" s="29">
        <v>8</v>
      </c>
      <c r="E16" s="30">
        <v>1</v>
      </c>
      <c r="F16" s="31" t="s">
        <v>13</v>
      </c>
      <c r="G16" s="32">
        <v>0</v>
      </c>
    </row>
    <row r="18" spans="1:7" ht="15.75" thickBot="1"/>
    <row r="19" spans="1:7" ht="27.75" thickBot="1">
      <c r="B19" s="21" t="s">
        <v>3</v>
      </c>
      <c r="C19" s="22" t="s">
        <v>4</v>
      </c>
      <c r="D19" s="23" t="s">
        <v>5</v>
      </c>
      <c r="E19" s="24" t="s">
        <v>0</v>
      </c>
      <c r="F19" s="25" t="s">
        <v>6</v>
      </c>
      <c r="G19" s="26" t="s">
        <v>6</v>
      </c>
    </row>
    <row r="20" spans="1:7" ht="16.5" thickBot="1">
      <c r="A20" s="33">
        <v>4</v>
      </c>
      <c r="B20" s="27"/>
      <c r="C20" s="28"/>
      <c r="D20" s="29"/>
      <c r="E20" s="30"/>
      <c r="F20" s="31" t="e">
        <v>#VALUE!</v>
      </c>
      <c r="G20" s="32"/>
    </row>
    <row r="22" spans="1:7">
      <c r="B22" t="s">
        <v>15</v>
      </c>
    </row>
    <row r="23" spans="1:7">
      <c r="B23" t="s">
        <v>14</v>
      </c>
    </row>
  </sheetData>
  <phoneticPr fontId="0" type="noConversion"/>
  <conditionalFormatting sqref="A4:C8 E4:E8">
    <cfRule type="expression" dxfId="1" priority="2" stopIfTrue="1">
      <formula>OR(OR(WEEKDAY(#REF!)=1,WEEKDAY(#REF!)=7),(COUNTIF(fériés,#REF!)=1))</formula>
    </cfRule>
  </conditionalFormatting>
  <conditionalFormatting sqref="E4:E8">
    <cfRule type="expression" dxfId="0" priority="1" stopIfTrue="1">
      <formula>OR(OR(WEEKDAY(#REF!)=1,WEEKDAY(#REF!)=7),(COUNTIF(fériés,#REF!)=1))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nuit = panier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serge</dc:creator>
  <cp:lastModifiedBy>serge serge</cp:lastModifiedBy>
  <dcterms:created xsi:type="dcterms:W3CDTF">2018-11-25T13:06:15Z</dcterms:created>
  <dcterms:modified xsi:type="dcterms:W3CDTF">2020-01-29T14:22:59Z</dcterms:modified>
</cp:coreProperties>
</file>