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ureau\°Octobre 2017-février 2018\CCM\°°Excel format, manip\"/>
    </mc:Choice>
  </mc:AlternateContent>
  <bookViews>
    <workbookView xWindow="0" yWindow="0" windowWidth="17088" windowHeight="4188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4" i="1"/>
  <c r="E9" i="1"/>
  <c r="E10" i="1" s="1"/>
  <c r="E11" i="1" s="1"/>
  <c r="E5" i="1"/>
  <c r="E6" i="1"/>
  <c r="E7" i="1" s="1"/>
  <c r="E8" i="1" s="1"/>
  <c r="E4" i="1"/>
  <c r="C2" i="1"/>
  <c r="D2" i="1"/>
  <c r="F2" i="1" l="1"/>
</calcChain>
</file>

<file path=xl/sharedStrings.xml><?xml version="1.0" encoding="utf-8"?>
<sst xmlns="http://schemas.openxmlformats.org/spreadsheetml/2006/main" count="15" uniqueCount="13">
  <si>
    <t>Date</t>
  </si>
  <si>
    <t>Entrées</t>
  </si>
  <si>
    <t>Sorties</t>
  </si>
  <si>
    <t>Solde</t>
  </si>
  <si>
    <t>Rés journ</t>
  </si>
  <si>
    <t>Gain loto</t>
  </si>
  <si>
    <t>Chaussures</t>
  </si>
  <si>
    <t>Restau</t>
  </si>
  <si>
    <t>Sandwich</t>
  </si>
  <si>
    <t>Librairie</t>
  </si>
  <si>
    <t>Taxi</t>
  </si>
  <si>
    <r>
      <t>Rembours</t>
    </r>
    <r>
      <rPr>
        <vertAlign val="superscript"/>
        <sz val="12"/>
        <color theme="1"/>
        <rFont val="Calibri"/>
        <family val="2"/>
        <scheme val="minor"/>
      </rPr>
      <t>t</t>
    </r>
  </si>
  <si>
    <t>Désign°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</si>
</sst>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4" fontId="2" fillId="0" borderId="0" xfId="0" applyNumberFormat="1" applyFont="1"/>
    <xf numFmtId="4" fontId="2" fillId="0" borderId="0" xfId="0" applyNumberFormat="1" applyFont="1"/>
    <xf numFmtId="4" fontId="5" fillId="0" borderId="0" xfId="0" applyNumberFormat="1" applyFont="1"/>
    <xf numFmtId="4" fontId="7" fillId="0" borderId="0" xfId="0" applyNumberFormat="1" applyFont="1"/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4" fontId="7" fillId="2" borderId="11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1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L5" sqref="L5"/>
    </sheetView>
  </sheetViews>
  <sheetFormatPr baseColWidth="10" defaultRowHeight="15.6" x14ac:dyDescent="0.3"/>
  <cols>
    <col min="1" max="1" width="12.5546875" style="1" customWidth="1"/>
    <col min="2" max="2" width="11.88671875" style="1" customWidth="1"/>
    <col min="3" max="3" width="9.5546875" style="4" customWidth="1"/>
    <col min="4" max="4" width="9.5546875" style="5" customWidth="1"/>
    <col min="5" max="6" width="9.5546875" style="3" customWidth="1"/>
    <col min="7" max="16384" width="11.5546875" style="1"/>
  </cols>
  <sheetData>
    <row r="1" spans="1:6" s="11" customFormat="1" ht="18.600000000000001" customHeight="1" x14ac:dyDescent="0.3">
      <c r="A1" s="6" t="s">
        <v>0</v>
      </c>
      <c r="B1" s="6" t="s">
        <v>12</v>
      </c>
      <c r="C1" s="7" t="s">
        <v>1</v>
      </c>
      <c r="D1" s="8" t="s">
        <v>2</v>
      </c>
      <c r="E1" s="9" t="s">
        <v>3</v>
      </c>
      <c r="F1" s="10" t="s">
        <v>4</v>
      </c>
    </row>
    <row r="2" spans="1:6" s="17" customFormat="1" ht="18.600000000000001" customHeight="1" thickBot="1" x14ac:dyDescent="0.35">
      <c r="A2" s="12"/>
      <c r="B2" s="12"/>
      <c r="C2" s="13">
        <f>SUM(C4:C999)</f>
        <v>818</v>
      </c>
      <c r="D2" s="14">
        <f>SUM(D4:D999)</f>
        <v>246.25</v>
      </c>
      <c r="E2" s="15"/>
      <c r="F2" s="16">
        <f>SUM(F4:F999)</f>
        <v>571.75</v>
      </c>
    </row>
    <row r="3" spans="1:6" s="17" customFormat="1" ht="18.600000000000001" customHeight="1" thickBot="1" x14ac:dyDescent="0.35">
      <c r="A3" s="18">
        <v>43466</v>
      </c>
      <c r="B3" s="19" t="s">
        <v>3</v>
      </c>
      <c r="C3" s="20"/>
      <c r="D3" s="21"/>
      <c r="E3" s="22">
        <v>1500.5</v>
      </c>
      <c r="F3" s="23"/>
    </row>
    <row r="4" spans="1:6" s="17" customFormat="1" ht="18.600000000000001" customHeight="1" thickTop="1" x14ac:dyDescent="0.3">
      <c r="A4" s="24">
        <v>43504</v>
      </c>
      <c r="B4" s="25" t="s">
        <v>5</v>
      </c>
      <c r="C4" s="26">
        <v>750</v>
      </c>
      <c r="D4" s="27"/>
      <c r="E4" s="28">
        <f>E3+C4-D4</f>
        <v>2250.5</v>
      </c>
      <c r="F4" s="29">
        <f>IF(A4=A5,0,SUMIF(A$4:A$999,A4,C$4:C$999)-SUMIF(A$4:A$999,A4,D$4:D$999))</f>
        <v>0</v>
      </c>
    </row>
    <row r="5" spans="1:6" s="17" customFormat="1" ht="18.600000000000001" customHeight="1" x14ac:dyDescent="0.3">
      <c r="A5" s="30">
        <v>43504</v>
      </c>
      <c r="B5" s="31" t="s">
        <v>6</v>
      </c>
      <c r="C5" s="32"/>
      <c r="D5" s="33">
        <v>99</v>
      </c>
      <c r="E5" s="34">
        <f t="shared" ref="E5:E11" si="0">E4+C5-D5</f>
        <v>2151.5</v>
      </c>
      <c r="F5" s="35">
        <f t="shared" ref="F5:F11" si="1">IF(A5=A6,0,SUMIF(A$4:A$999,A5,C$4:C$999)-SUMIF(A$4:A$999,A5,D$4:D$999))</f>
        <v>651</v>
      </c>
    </row>
    <row r="6" spans="1:6" s="17" customFormat="1" ht="18.600000000000001" customHeight="1" x14ac:dyDescent="0.3">
      <c r="A6" s="30">
        <v>43506</v>
      </c>
      <c r="B6" s="31" t="s">
        <v>7</v>
      </c>
      <c r="C6" s="32"/>
      <c r="D6" s="33">
        <v>45</v>
      </c>
      <c r="E6" s="34">
        <f t="shared" si="0"/>
        <v>2106.5</v>
      </c>
      <c r="F6" s="35">
        <f t="shared" si="1"/>
        <v>-45</v>
      </c>
    </row>
    <row r="7" spans="1:6" s="17" customFormat="1" ht="18.600000000000001" customHeight="1" x14ac:dyDescent="0.3">
      <c r="A7" s="30">
        <v>43515</v>
      </c>
      <c r="B7" s="31" t="s">
        <v>8</v>
      </c>
      <c r="C7" s="32"/>
      <c r="D7" s="33">
        <v>12.25</v>
      </c>
      <c r="E7" s="34">
        <f t="shared" si="0"/>
        <v>2094.25</v>
      </c>
      <c r="F7" s="35">
        <f t="shared" si="1"/>
        <v>0</v>
      </c>
    </row>
    <row r="8" spans="1:6" s="17" customFormat="1" ht="18.600000000000001" customHeight="1" x14ac:dyDescent="0.3">
      <c r="A8" s="30">
        <v>43515</v>
      </c>
      <c r="B8" s="31" t="s">
        <v>11</v>
      </c>
      <c r="C8" s="32">
        <v>48</v>
      </c>
      <c r="D8" s="33"/>
      <c r="E8" s="34">
        <f t="shared" si="0"/>
        <v>2142.25</v>
      </c>
      <c r="F8" s="35">
        <f t="shared" si="1"/>
        <v>0</v>
      </c>
    </row>
    <row r="9" spans="1:6" s="17" customFormat="1" ht="18.600000000000001" customHeight="1" x14ac:dyDescent="0.3">
      <c r="A9" s="30">
        <v>43515</v>
      </c>
      <c r="B9" s="31" t="s">
        <v>9</v>
      </c>
      <c r="C9" s="32"/>
      <c r="D9" s="33">
        <v>56</v>
      </c>
      <c r="E9" s="34">
        <f t="shared" si="0"/>
        <v>2086.25</v>
      </c>
      <c r="F9" s="35">
        <f t="shared" si="1"/>
        <v>0</v>
      </c>
    </row>
    <row r="10" spans="1:6" s="17" customFormat="1" ht="18.600000000000001" customHeight="1" x14ac:dyDescent="0.3">
      <c r="A10" s="30">
        <v>43515</v>
      </c>
      <c r="B10" s="31" t="s">
        <v>10</v>
      </c>
      <c r="C10" s="32"/>
      <c r="D10" s="33">
        <v>34</v>
      </c>
      <c r="E10" s="34">
        <f t="shared" si="0"/>
        <v>2052.25</v>
      </c>
      <c r="F10" s="35">
        <f t="shared" si="1"/>
        <v>-54.25</v>
      </c>
    </row>
    <row r="11" spans="1:6" s="17" customFormat="1" ht="18.600000000000001" customHeight="1" x14ac:dyDescent="0.3">
      <c r="A11" s="30">
        <v>43521</v>
      </c>
      <c r="B11" s="31" t="s">
        <v>5</v>
      </c>
      <c r="C11" s="32">
        <v>20</v>
      </c>
      <c r="D11" s="33"/>
      <c r="E11" s="34">
        <f t="shared" si="0"/>
        <v>2072.25</v>
      </c>
      <c r="F11" s="35">
        <f t="shared" si="1"/>
        <v>20</v>
      </c>
    </row>
    <row r="12" spans="1:6" x14ac:dyDescent="0.3">
      <c r="A12" s="2"/>
    </row>
    <row r="13" spans="1:6" x14ac:dyDescent="0.3">
      <c r="A13" s="2"/>
    </row>
    <row r="14" spans="1:6" x14ac:dyDescent="0.3">
      <c r="A14" s="2"/>
    </row>
    <row r="15" spans="1:6" x14ac:dyDescent="0.3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2019-11-12T03:42:38Z</dcterms:created>
  <dcterms:modified xsi:type="dcterms:W3CDTF">2019-11-12T04:19:01Z</dcterms:modified>
</cp:coreProperties>
</file>