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018272\Desktop\"/>
    </mc:Choice>
  </mc:AlternateContent>
  <bookViews>
    <workbookView xWindow="0" yWindow="0" windowWidth="28800" windowHeight="12300"/>
  </bookViews>
  <sheets>
    <sheet name="Pivo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<sst xmlns="http://schemas.openxmlformats.org/spreadsheetml/2006/main" count="24" uniqueCount="24">
  <si>
    <t>Nom du changement</t>
  </si>
  <si>
    <t>Date de début</t>
  </si>
  <si>
    <t>Nb de jours</t>
  </si>
  <si>
    <t>Date de fin</t>
  </si>
  <si>
    <t>Colonne1</t>
  </si>
  <si>
    <t>Tâche 1</t>
  </si>
  <si>
    <t>Tâche 2</t>
  </si>
  <si>
    <t>Tâche 3</t>
  </si>
  <si>
    <t>Tâche 4</t>
  </si>
  <si>
    <t>Tâche 5</t>
  </si>
  <si>
    <t>Tâche 6</t>
  </si>
  <si>
    <t>Tâche 7</t>
  </si>
  <si>
    <t>Tâche 8</t>
  </si>
  <si>
    <t>Tâche 9</t>
  </si>
  <si>
    <t>Tâche 10</t>
  </si>
  <si>
    <t>Tâche 11</t>
  </si>
  <si>
    <t>Tâche 12</t>
  </si>
  <si>
    <t>Tâche 13</t>
  </si>
  <si>
    <t>Tâche 14</t>
  </si>
  <si>
    <t>Tâche 15</t>
  </si>
  <si>
    <t>Tâche 16</t>
  </si>
  <si>
    <t>Tâche 17</t>
  </si>
  <si>
    <t>Tâche 18</t>
  </si>
  <si>
    <t>Tâche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</si>
</sst>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C]d\-mmm\-yy;@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1" applyNumberFormat="1" applyFont="1" applyAlignment="1">
      <alignment horizontal="center"/>
    </xf>
  </cellXfs>
  <cellStyles count="2">
    <cellStyle name="Milliers" xfId="1" builtinId="3"/>
    <cellStyle name="Normal" xfId="0" builtinId="0"/>
  </cellStyles>
  <dxfs count="6">
    <dxf>
      <numFmt numFmtId="0" formatCode="General"/>
      <fill>
        <patternFill patternType="solid">
          <fgColor indexed="64"/>
          <bgColor theme="0"/>
        </patternFill>
      </fill>
    </dxf>
    <dxf>
      <numFmt numFmtId="164" formatCode="[$-40C]d\-mmm\-yy;@"/>
    </dxf>
    <dxf>
      <numFmt numFmtId="165" formatCode="_-* #,##0_-;\-* #,##0_-;_-* &quot;-&quot;??_-;_-@_-"/>
      <alignment horizontal="center" vertical="bottom" textRotation="0" wrapText="0" indent="0" justifyLastLine="0" shrinkToFit="0" readingOrder="0"/>
    </dxf>
    <dxf>
      <numFmt numFmtId="164" formatCode="[$-40C]d\-mmm\-yy;@"/>
    </dxf>
    <dxf>
      <alignment horizontal="center" vertical="bottom" textRotation="0" wrapText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Pivot!$C$9</c:f>
              <c:strCache>
                <c:ptCount val="1"/>
                <c:pt idx="0">
                  <c:v>Date de début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Pivot!$B$10:$B$28</c:f>
              <c:strCache>
                <c:ptCount val="19"/>
                <c:pt idx="0">
                  <c:v>Tâche 1</c:v>
                </c:pt>
                <c:pt idx="1">
                  <c:v>Tâche 2</c:v>
                </c:pt>
                <c:pt idx="2">
                  <c:v>Tâche 3</c:v>
                </c:pt>
                <c:pt idx="3">
                  <c:v>Tâche 4</c:v>
                </c:pt>
                <c:pt idx="4">
                  <c:v>Tâche 5</c:v>
                </c:pt>
                <c:pt idx="5">
                  <c:v>Tâche 6</c:v>
                </c:pt>
                <c:pt idx="6">
                  <c:v>Tâche 7</c:v>
                </c:pt>
                <c:pt idx="7">
                  <c:v>Tâche 8</c:v>
                </c:pt>
                <c:pt idx="8">
                  <c:v>Tâche 9</c:v>
                </c:pt>
                <c:pt idx="9">
                  <c:v>Tâche 10</c:v>
                </c:pt>
                <c:pt idx="10">
                  <c:v>Tâche 11</c:v>
                </c:pt>
                <c:pt idx="11">
                  <c:v>Tâche 12</c:v>
                </c:pt>
                <c:pt idx="12">
                  <c:v>Tâche 13</c:v>
                </c:pt>
                <c:pt idx="13">
                  <c:v>Tâche 14</c:v>
                </c:pt>
                <c:pt idx="14">
                  <c:v>Tâche 15</c:v>
                </c:pt>
                <c:pt idx="15">
                  <c:v>Tâche 16</c:v>
                </c:pt>
                <c:pt idx="16">
                  <c:v>Tâche 17</c:v>
                </c:pt>
                <c:pt idx="17">
                  <c:v>Tâche 18</c:v>
                </c:pt>
                <c:pt idx="18">
                  <c:v>Tâche 19</c:v>
                </c:pt>
              </c:strCache>
            </c:strRef>
          </c:cat>
          <c:val>
            <c:numRef>
              <c:f>Pivot!$C$10:$C$28</c:f>
              <c:numCache>
                <c:formatCode>[$-40C]d\-mmm\-yy;@</c:formatCode>
                <c:ptCount val="19"/>
                <c:pt idx="0">
                  <c:v>43711</c:v>
                </c:pt>
                <c:pt idx="1">
                  <c:v>43718</c:v>
                </c:pt>
                <c:pt idx="2">
                  <c:v>43728</c:v>
                </c:pt>
                <c:pt idx="3">
                  <c:v>43771</c:v>
                </c:pt>
                <c:pt idx="4">
                  <c:v>43715</c:v>
                </c:pt>
                <c:pt idx="5">
                  <c:v>43744</c:v>
                </c:pt>
                <c:pt idx="6">
                  <c:v>43711</c:v>
                </c:pt>
                <c:pt idx="7">
                  <c:v>43718</c:v>
                </c:pt>
                <c:pt idx="8">
                  <c:v>43728</c:v>
                </c:pt>
                <c:pt idx="9">
                  <c:v>43771</c:v>
                </c:pt>
                <c:pt idx="10">
                  <c:v>43715</c:v>
                </c:pt>
                <c:pt idx="11">
                  <c:v>43744</c:v>
                </c:pt>
                <c:pt idx="12">
                  <c:v>43711</c:v>
                </c:pt>
                <c:pt idx="13">
                  <c:v>43718</c:v>
                </c:pt>
                <c:pt idx="14">
                  <c:v>43728</c:v>
                </c:pt>
                <c:pt idx="15">
                  <c:v>43771</c:v>
                </c:pt>
                <c:pt idx="16">
                  <c:v>43715</c:v>
                </c:pt>
                <c:pt idx="17">
                  <c:v>43744</c:v>
                </c:pt>
                <c:pt idx="18">
                  <c:v>43728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C-40D9-8653-0DB796E7C854}"/>
            </c:ext>
          </c:extLst>
        </c:ser>
        <c:ser>
          <c:idx val="1"/>
          <c:order val="1"/>
          <c:tx>
            <c:strRef>
              <c:f>Pivot!$D$9</c:f>
              <c:strCache>
                <c:ptCount val="1"/>
                <c:pt idx="0">
                  <c:v>Nb de jours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Pivot!$B$10:$B$28</c:f>
              <c:strCache>
                <c:ptCount val="19"/>
                <c:pt idx="0">
                  <c:v>Tâche 1</c:v>
                </c:pt>
                <c:pt idx="1">
                  <c:v>Tâche 2</c:v>
                </c:pt>
                <c:pt idx="2">
                  <c:v>Tâche 3</c:v>
                </c:pt>
                <c:pt idx="3">
                  <c:v>Tâche 4</c:v>
                </c:pt>
                <c:pt idx="4">
                  <c:v>Tâche 5</c:v>
                </c:pt>
                <c:pt idx="5">
                  <c:v>Tâche 6</c:v>
                </c:pt>
                <c:pt idx="6">
                  <c:v>Tâche 7</c:v>
                </c:pt>
                <c:pt idx="7">
                  <c:v>Tâche 8</c:v>
                </c:pt>
                <c:pt idx="8">
                  <c:v>Tâche 9</c:v>
                </c:pt>
                <c:pt idx="9">
                  <c:v>Tâche 10</c:v>
                </c:pt>
                <c:pt idx="10">
                  <c:v>Tâche 11</c:v>
                </c:pt>
                <c:pt idx="11">
                  <c:v>Tâche 12</c:v>
                </c:pt>
                <c:pt idx="12">
                  <c:v>Tâche 13</c:v>
                </c:pt>
                <c:pt idx="13">
                  <c:v>Tâche 14</c:v>
                </c:pt>
                <c:pt idx="14">
                  <c:v>Tâche 15</c:v>
                </c:pt>
                <c:pt idx="15">
                  <c:v>Tâche 16</c:v>
                </c:pt>
                <c:pt idx="16">
                  <c:v>Tâche 17</c:v>
                </c:pt>
                <c:pt idx="17">
                  <c:v>Tâche 18</c:v>
                </c:pt>
                <c:pt idx="18">
                  <c:v>Tâche 19</c:v>
                </c:pt>
              </c:strCache>
            </c:strRef>
          </c:cat>
          <c:val>
            <c:numRef>
              <c:f>Pivot!$D$10:$D$28</c:f>
              <c:numCache>
                <c:formatCode>_-* #\ ##0_-;\-* #\ ##0_-;_-* "-"??_-;_-@_-</c:formatCode>
                <c:ptCount val="19"/>
                <c:pt idx="0">
                  <c:v>11</c:v>
                </c:pt>
                <c:pt idx="1">
                  <c:v>38</c:v>
                </c:pt>
                <c:pt idx="2">
                  <c:v>11</c:v>
                </c:pt>
                <c:pt idx="3">
                  <c:v>22</c:v>
                </c:pt>
                <c:pt idx="4">
                  <c:v>24</c:v>
                </c:pt>
                <c:pt idx="5">
                  <c:v>45</c:v>
                </c:pt>
                <c:pt idx="6">
                  <c:v>11</c:v>
                </c:pt>
                <c:pt idx="7">
                  <c:v>38</c:v>
                </c:pt>
                <c:pt idx="8">
                  <c:v>11</c:v>
                </c:pt>
                <c:pt idx="9">
                  <c:v>22</c:v>
                </c:pt>
                <c:pt idx="10">
                  <c:v>24</c:v>
                </c:pt>
                <c:pt idx="11">
                  <c:v>45</c:v>
                </c:pt>
                <c:pt idx="12">
                  <c:v>11</c:v>
                </c:pt>
                <c:pt idx="13">
                  <c:v>38</c:v>
                </c:pt>
                <c:pt idx="14">
                  <c:v>11</c:v>
                </c:pt>
                <c:pt idx="15">
                  <c:v>22</c:v>
                </c:pt>
                <c:pt idx="16">
                  <c:v>24</c:v>
                </c:pt>
                <c:pt idx="17">
                  <c:v>45</c:v>
                </c:pt>
                <c:pt idx="1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C-40D9-8653-0DB796E7C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4062400"/>
        <c:axId val="564068304"/>
      </c:barChart>
      <c:catAx>
        <c:axId val="564062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068304"/>
        <c:crosses val="autoZero"/>
        <c:auto val="1"/>
        <c:lblAlgn val="ctr"/>
        <c:lblOffset val="100"/>
        <c:noMultiLvlLbl val="0"/>
      </c:catAx>
      <c:valAx>
        <c:axId val="564068304"/>
        <c:scaling>
          <c:orientation val="minMax"/>
          <c:min val="4366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062400"/>
        <c:crosses val="autoZero"/>
        <c:crossBetween val="between"/>
        <c:majorUnit val="7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604836</xdr:colOff>
      <xdr:row>28</xdr:row>
      <xdr:rowOff>180974</xdr:rowOff>
    </xdr:from>
    <xdr:to>
      <xdr:col>5</xdr:col>
      <xdr:colOff>742950</xdr:colOff>
      <xdr:row>54</xdr:row>
      <xdr:rowOff>57150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%20des%20chang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es RFC"/>
      <sheetName val="Settings"/>
      <sheetName val="Pivot"/>
    </sheetNames>
    <sheetDataSet>
      <sheetData sheetId="0"/>
      <sheetData sheetId="1"/>
      <sheetData sheetId="2">
        <row r="9">
          <cell r="L9" t="str">
            <v>Date de début</v>
          </cell>
          <cell r="M9" t="str">
            <v>Nb de jours</v>
          </cell>
        </row>
        <row r="10">
          <cell r="K10" t="str">
            <v>Tâche 1</v>
          </cell>
          <cell r="L10">
            <v>43711</v>
          </cell>
          <cell r="M10">
            <v>11</v>
          </cell>
        </row>
        <row r="11">
          <cell r="K11" t="str">
            <v>Tâche 2</v>
          </cell>
          <cell r="L11">
            <v>43718</v>
          </cell>
          <cell r="M11">
            <v>38</v>
          </cell>
        </row>
        <row r="12">
          <cell r="K12" t="str">
            <v>Tâche 3</v>
          </cell>
          <cell r="L12">
            <v>43728</v>
          </cell>
          <cell r="M12">
            <v>11</v>
          </cell>
        </row>
        <row r="13">
          <cell r="K13" t="str">
            <v>Tâche 4</v>
          </cell>
          <cell r="L13">
            <v>43771</v>
          </cell>
          <cell r="M13">
            <v>22</v>
          </cell>
        </row>
        <row r="14">
          <cell r="K14" t="str">
            <v>Tâche 5</v>
          </cell>
          <cell r="L14">
            <v>43715</v>
          </cell>
          <cell r="M14">
            <v>24</v>
          </cell>
        </row>
        <row r="15">
          <cell r="K15" t="str">
            <v>Tâche 6</v>
          </cell>
          <cell r="L15">
            <v>43744</v>
          </cell>
          <cell r="M15">
            <v>45</v>
          </cell>
        </row>
        <row r="16">
          <cell r="K16" t="str">
            <v>Tâche 7</v>
          </cell>
          <cell r="L16">
            <v>43711</v>
          </cell>
          <cell r="M16">
            <v>11</v>
          </cell>
        </row>
        <row r="17">
          <cell r="K17" t="str">
            <v>Tâche 8</v>
          </cell>
          <cell r="L17">
            <v>43718</v>
          </cell>
          <cell r="M17">
            <v>38</v>
          </cell>
        </row>
        <row r="18">
          <cell r="K18" t="str">
            <v>Tâche 9</v>
          </cell>
          <cell r="L18">
            <v>43728</v>
          </cell>
          <cell r="M18">
            <v>11</v>
          </cell>
        </row>
        <row r="19">
          <cell r="K19" t="str">
            <v>Tâche 10</v>
          </cell>
          <cell r="L19">
            <v>43771</v>
          </cell>
          <cell r="M19">
            <v>22</v>
          </cell>
        </row>
        <row r="20">
          <cell r="K20" t="str">
            <v>Tâche 11</v>
          </cell>
          <cell r="L20">
            <v>43715</v>
          </cell>
          <cell r="M20">
            <v>24</v>
          </cell>
        </row>
        <row r="21">
          <cell r="K21" t="str">
            <v>Tâche 12</v>
          </cell>
          <cell r="L21">
            <v>43744</v>
          </cell>
          <cell r="M21">
            <v>45</v>
          </cell>
        </row>
        <row r="22">
          <cell r="K22" t="str">
            <v>Tâche 13</v>
          </cell>
          <cell r="L22">
            <v>43711</v>
          </cell>
          <cell r="M22">
            <v>11</v>
          </cell>
        </row>
        <row r="23">
          <cell r="K23" t="str">
            <v>Tâche 14</v>
          </cell>
          <cell r="L23">
            <v>43718</v>
          </cell>
          <cell r="M23">
            <v>38</v>
          </cell>
        </row>
        <row r="24">
          <cell r="K24" t="str">
            <v>Tâche 15</v>
          </cell>
          <cell r="L24">
            <v>43728</v>
          </cell>
          <cell r="M24">
            <v>11</v>
          </cell>
        </row>
        <row r="25">
          <cell r="K25" t="str">
            <v>Tâche 16</v>
          </cell>
          <cell r="L25">
            <v>43771</v>
          </cell>
          <cell r="M25">
            <v>22</v>
          </cell>
        </row>
        <row r="26">
          <cell r="K26" t="str">
            <v>Tâche 17</v>
          </cell>
          <cell r="L26">
            <v>43715</v>
          </cell>
          <cell r="M26">
            <v>24</v>
          </cell>
        </row>
        <row r="27">
          <cell r="K27" t="str">
            <v>Tâche 18</v>
          </cell>
          <cell r="L27">
            <v>43744</v>
          </cell>
          <cell r="M27">
            <v>45</v>
          </cell>
        </row>
        <row r="28">
          <cell r="K28" t="str">
            <v>Tâche 19</v>
          </cell>
          <cell r="L28">
            <v>43728</v>
          </cell>
          <cell r="M28">
            <v>11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eau578" displayName="Tableau578" ref="B9:F28" totalsRowShown="0" headerRowDxfId="5">
  <autoFilter ref="B9:F28"/>
  <tableColumns count="5">
    <tableColumn id="1" name="Nom du changement" dataDxfId="4"/>
    <tableColumn id="4" name="Date de début" dataDxfId="3"/>
    <tableColumn id="7" name="Nb de jours" dataDxfId="2" dataCellStyle="Milliers">
      <calculatedColumnFormula>NETWORKDAYS(C10,E10)</calculatedColumnFormula>
    </tableColumn>
    <tableColumn id="5" name="Date de fin" dataDxfId="1"/>
    <tableColumn id="8" name="Colonne1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H22" sqref="H22"/>
    </sheetView>
  </sheetViews>
  <sheetFormatPr baseColWidth="10" defaultRowHeight="15" x14ac:dyDescent="0.25"/>
  <cols>
    <col min="1" max="1" width="11.42578125" style="1"/>
    <col min="2" max="2" width="43.140625" style="1" customWidth="1"/>
    <col min="3" max="5" width="15.42578125" style="1" customWidth="1"/>
    <col min="6" max="10" width="11.42578125" style="1"/>
  </cols>
  <sheetData>
    <row r="1" spans="1:10" s="1" customFormat="1" x14ac:dyDescent="0.25"/>
    <row r="2" spans="1:10" s="1" customFormat="1" x14ac:dyDescent="0.25"/>
    <row r="3" spans="1:10" s="1" customFormat="1" x14ac:dyDescent="0.25"/>
    <row r="4" spans="1:10" s="1" customFormat="1" x14ac:dyDescent="0.25"/>
    <row r="5" spans="1:10" s="1" customFormat="1" x14ac:dyDescent="0.25"/>
    <row r="6" spans="1:10" s="1" customFormat="1" x14ac:dyDescent="0.25"/>
    <row r="7" spans="1:10" s="1" customFormat="1" x14ac:dyDescent="0.25"/>
    <row r="8" spans="1:10" s="1" customFormat="1" x14ac:dyDescent="0.25"/>
    <row r="9" spans="1:10" s="2" customFormat="1" ht="30" x14ac:dyDescent="0.25">
      <c r="A9" s="3"/>
      <c r="B9" s="2" t="s">
        <v>0</v>
      </c>
      <c r="C9" s="4" t="s">
        <v>1</v>
      </c>
      <c r="D9" s="4" t="s">
        <v>2</v>
      </c>
      <c r="E9" s="2" t="s">
        <v>3</v>
      </c>
      <c r="F9" s="3" t="s">
        <v>4</v>
      </c>
      <c r="G9" s="3"/>
      <c r="H9" s="3"/>
      <c r="I9" s="3"/>
      <c r="J9" s="3"/>
    </row>
    <row r="10" spans="1:10" x14ac:dyDescent="0.25">
      <c r="B10" s="5" t="s">
        <v>5</v>
      </c>
      <c r="C10" s="6">
        <v>43711</v>
      </c>
      <c r="D10" s="7">
        <f t="shared" ref="D10:D28" si="0">NETWORKDAYS(C10,E10)</f>
        <v>11</v>
      </c>
      <c r="E10" s="6">
        <v>43725</v>
      </c>
    </row>
    <row r="11" spans="1:10" x14ac:dyDescent="0.25">
      <c r="B11" s="5" t="s">
        <v>6</v>
      </c>
      <c r="C11" s="6">
        <v>43718</v>
      </c>
      <c r="D11" s="7">
        <f t="shared" si="0"/>
        <v>38</v>
      </c>
      <c r="E11" s="6">
        <v>43769</v>
      </c>
    </row>
    <row r="12" spans="1:10" x14ac:dyDescent="0.25">
      <c r="B12" s="5" t="s">
        <v>7</v>
      </c>
      <c r="C12" s="6">
        <v>43728</v>
      </c>
      <c r="D12" s="7">
        <f t="shared" si="0"/>
        <v>11</v>
      </c>
      <c r="E12" s="6">
        <v>43742</v>
      </c>
    </row>
    <row r="13" spans="1:10" x14ac:dyDescent="0.25">
      <c r="B13" s="5" t="s">
        <v>8</v>
      </c>
      <c r="C13" s="6">
        <v>43771</v>
      </c>
      <c r="D13" s="7">
        <f t="shared" si="0"/>
        <v>22</v>
      </c>
      <c r="E13" s="6">
        <v>43802</v>
      </c>
    </row>
    <row r="14" spans="1:10" x14ac:dyDescent="0.25">
      <c r="B14" s="5" t="s">
        <v>9</v>
      </c>
      <c r="C14" s="6">
        <v>43715</v>
      </c>
      <c r="D14" s="7">
        <f t="shared" si="0"/>
        <v>24</v>
      </c>
      <c r="E14" s="6">
        <v>43748</v>
      </c>
    </row>
    <row r="15" spans="1:10" x14ac:dyDescent="0.25">
      <c r="B15" s="5" t="s">
        <v>10</v>
      </c>
      <c r="C15" s="6">
        <v>43744</v>
      </c>
      <c r="D15" s="7">
        <f t="shared" si="0"/>
        <v>45</v>
      </c>
      <c r="E15" s="6">
        <v>43805</v>
      </c>
    </row>
    <row r="16" spans="1:10" x14ac:dyDescent="0.25">
      <c r="B16" s="5" t="s">
        <v>11</v>
      </c>
      <c r="C16" s="6">
        <v>43711</v>
      </c>
      <c r="D16" s="7">
        <f t="shared" si="0"/>
        <v>11</v>
      </c>
      <c r="E16" s="6">
        <v>43725</v>
      </c>
    </row>
    <row r="17" spans="2:5" x14ac:dyDescent="0.25">
      <c r="B17" s="5" t="s">
        <v>12</v>
      </c>
      <c r="C17" s="6">
        <v>43718</v>
      </c>
      <c r="D17" s="7">
        <f t="shared" si="0"/>
        <v>38</v>
      </c>
      <c r="E17" s="6">
        <v>43769</v>
      </c>
    </row>
    <row r="18" spans="2:5" x14ac:dyDescent="0.25">
      <c r="B18" s="5" t="s">
        <v>13</v>
      </c>
      <c r="C18" s="6">
        <v>43728</v>
      </c>
      <c r="D18" s="7">
        <f t="shared" si="0"/>
        <v>11</v>
      </c>
      <c r="E18" s="6">
        <v>43742</v>
      </c>
    </row>
    <row r="19" spans="2:5" x14ac:dyDescent="0.25">
      <c r="B19" s="5" t="s">
        <v>14</v>
      </c>
      <c r="C19" s="6">
        <v>43771</v>
      </c>
      <c r="D19" s="7">
        <f t="shared" si="0"/>
        <v>22</v>
      </c>
      <c r="E19" s="6">
        <v>43802</v>
      </c>
    </row>
    <row r="20" spans="2:5" x14ac:dyDescent="0.25">
      <c r="B20" s="5" t="s">
        <v>15</v>
      </c>
      <c r="C20" s="6">
        <v>43715</v>
      </c>
      <c r="D20" s="7">
        <f t="shared" si="0"/>
        <v>24</v>
      </c>
      <c r="E20" s="6">
        <v>43748</v>
      </c>
    </row>
    <row r="21" spans="2:5" x14ac:dyDescent="0.25">
      <c r="B21" s="5" t="s">
        <v>16</v>
      </c>
      <c r="C21" s="6">
        <v>43744</v>
      </c>
      <c r="D21" s="7">
        <f t="shared" si="0"/>
        <v>45</v>
      </c>
      <c r="E21" s="6">
        <v>43805</v>
      </c>
    </row>
    <row r="22" spans="2:5" x14ac:dyDescent="0.25">
      <c r="B22" s="5" t="s">
        <v>17</v>
      </c>
      <c r="C22" s="6">
        <v>43711</v>
      </c>
      <c r="D22" s="7">
        <f t="shared" si="0"/>
        <v>11</v>
      </c>
      <c r="E22" s="6">
        <v>43725</v>
      </c>
    </row>
    <row r="23" spans="2:5" x14ac:dyDescent="0.25">
      <c r="B23" s="5" t="s">
        <v>18</v>
      </c>
      <c r="C23" s="6">
        <v>43718</v>
      </c>
      <c r="D23" s="7">
        <f t="shared" si="0"/>
        <v>38</v>
      </c>
      <c r="E23" s="6">
        <v>43769</v>
      </c>
    </row>
    <row r="24" spans="2:5" x14ac:dyDescent="0.25">
      <c r="B24" s="5" t="s">
        <v>19</v>
      </c>
      <c r="C24" s="6">
        <v>43728</v>
      </c>
      <c r="D24" s="7">
        <f t="shared" si="0"/>
        <v>11</v>
      </c>
      <c r="E24" s="6">
        <v>43742</v>
      </c>
    </row>
    <row r="25" spans="2:5" x14ac:dyDescent="0.25">
      <c r="B25" s="5" t="s">
        <v>20</v>
      </c>
      <c r="C25" s="6">
        <v>43771</v>
      </c>
      <c r="D25" s="7">
        <f t="shared" si="0"/>
        <v>22</v>
      </c>
      <c r="E25" s="6">
        <v>43802</v>
      </c>
    </row>
    <row r="26" spans="2:5" x14ac:dyDescent="0.25">
      <c r="B26" s="5" t="s">
        <v>21</v>
      </c>
      <c r="C26" s="6">
        <v>43715</v>
      </c>
      <c r="D26" s="7">
        <f t="shared" si="0"/>
        <v>24</v>
      </c>
      <c r="E26" s="6">
        <v>43748</v>
      </c>
    </row>
    <row r="27" spans="2:5" x14ac:dyDescent="0.25">
      <c r="B27" s="5" t="s">
        <v>22</v>
      </c>
      <c r="C27" s="6">
        <v>43744</v>
      </c>
      <c r="D27" s="7">
        <f t="shared" si="0"/>
        <v>45</v>
      </c>
      <c r="E27" s="6">
        <v>43805</v>
      </c>
    </row>
    <row r="28" spans="2:5" x14ac:dyDescent="0.25">
      <c r="B28" s="5" t="s">
        <v>23</v>
      </c>
      <c r="C28" s="6">
        <v>43728</v>
      </c>
      <c r="D28" s="7">
        <f t="shared" si="0"/>
        <v>11</v>
      </c>
      <c r="E28" s="6">
        <v>43742</v>
      </c>
    </row>
    <row r="29" spans="2:5" s="1" customFormat="1" x14ac:dyDescent="0.25"/>
    <row r="30" spans="2:5" s="1" customFormat="1" x14ac:dyDescent="0.25"/>
    <row r="31" spans="2:5" s="1" customFormat="1" x14ac:dyDescent="0.25"/>
    <row r="32" spans="2:5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Pivot</vt:lpstr>
    </vt:vector>
  </TitlesOfParts>
  <Company>PwC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Maéva DESBANS VINEL</dc:creator>
  <cp:lastModifiedBy>Maéva DESBANS VINEL</cp:lastModifiedBy>
  <dcterms:created xsi:type="dcterms:W3CDTF">2019-10-31T12:39:08Z</dcterms:created>
  <dcterms:modified xsi:type="dcterms:W3CDTF">2019-10-31T12:39:30Z</dcterms:modified>
</cp:coreProperties>
</file>