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040" activeTab="1"/>
  </bookViews>
  <sheets>
    <sheet name="Jalons" sheetId="1" r:id="rId1"/>
    <sheet name="Avancement physique" sheetId="2" r:id="rId2"/>
  </sheets>
  <definedNames>
    <definedName name="_xlnm._FilterDatabase" localSheetId="0" hidden="1">'Jalons'!$A$1:$H$1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<sst xmlns="http://schemas.openxmlformats.org/spreadsheetml/2006/main" count="257" uniqueCount="173">
  <si>
    <t>Type de tâche</t>
  </si>
  <si>
    <t>N° Ligne MSP</t>
  </si>
  <si>
    <t>2019_S27</t>
  </si>
  <si>
    <t>2019_S28</t>
  </si>
  <si>
    <t>2019_S31</t>
  </si>
  <si>
    <t>2019_S35</t>
  </si>
  <si>
    <t>2019_S40</t>
  </si>
  <si>
    <t>2019_S43</t>
  </si>
  <si>
    <t>2019_S44</t>
  </si>
  <si>
    <t>2020_S9</t>
  </si>
  <si>
    <t>2019_S30</t>
  </si>
  <si>
    <t>2019_S32</t>
  </si>
  <si>
    <t>2019_S36</t>
  </si>
  <si>
    <t>2019_S38</t>
  </si>
  <si>
    <t>2019_S48</t>
  </si>
  <si>
    <t>2020_S2</t>
  </si>
  <si>
    <t>2020_S40</t>
  </si>
  <si>
    <t>2020_S10</t>
  </si>
  <si>
    <t>2021_S39</t>
  </si>
  <si>
    <t>2021_S34</t>
  </si>
  <si>
    <t>Milestones achieved</t>
  </si>
  <si>
    <t>Y</t>
  </si>
  <si>
    <t>N</t>
  </si>
  <si>
    <t>Baseline Cum</t>
  </si>
  <si>
    <t>2020_S02</t>
  </si>
  <si>
    <t>2020_S09</t>
  </si>
  <si>
    <t>Réél Cumulé</t>
  </si>
  <si>
    <t>Baseline FW</t>
  </si>
  <si>
    <t>Réel FW</t>
  </si>
  <si>
    <t>2019_S34</t>
  </si>
  <si>
    <t>2019_S45</t>
  </si>
  <si>
    <t>2019_S50</t>
  </si>
  <si>
    <t>2019_S51</t>
  </si>
  <si>
    <t>2020_S15</t>
  </si>
  <si>
    <t>2020_S43</t>
  </si>
  <si>
    <t>2021_S44</t>
  </si>
  <si>
    <t>2019_S29</t>
  </si>
  <si>
    <t>2019_S33</t>
  </si>
  <si>
    <t>2019_S37</t>
  </si>
  <si>
    <t>2019_S39</t>
  </si>
  <si>
    <t>2019_S41</t>
  </si>
  <si>
    <t>2019_S42</t>
  </si>
  <si>
    <t>2019_S46</t>
  </si>
  <si>
    <t>2019_S47</t>
  </si>
  <si>
    <t>2019_S49</t>
  </si>
  <si>
    <t>2019_S52</t>
  </si>
  <si>
    <t>2020_S1</t>
  </si>
  <si>
    <t>2020_S3</t>
  </si>
  <si>
    <t>2020_S4</t>
  </si>
  <si>
    <t>2020_S5</t>
  </si>
  <si>
    <t>2020_S6</t>
  </si>
  <si>
    <t>2020_S7</t>
  </si>
  <si>
    <t>2020_S8</t>
  </si>
  <si>
    <t>2020_S11</t>
  </si>
  <si>
    <t>2020_S12</t>
  </si>
  <si>
    <t>2020_S13</t>
  </si>
  <si>
    <t>2020_S14</t>
  </si>
  <si>
    <t>2020_S16</t>
  </si>
  <si>
    <t>2020_S17</t>
  </si>
  <si>
    <t>2020_S18</t>
  </si>
  <si>
    <t>2020_S19</t>
  </si>
  <si>
    <t>2020_S20</t>
  </si>
  <si>
    <t>2020_S21</t>
  </si>
  <si>
    <t>2020_S22</t>
  </si>
  <si>
    <t>2020_S23</t>
  </si>
  <si>
    <t>2020_S24</t>
  </si>
  <si>
    <t>2020_S25</t>
  </si>
  <si>
    <t>2020_S26</t>
  </si>
  <si>
    <t>2020_S27</t>
  </si>
  <si>
    <t>2020_S28</t>
  </si>
  <si>
    <t>2020_S29</t>
  </si>
  <si>
    <t>2020_S30</t>
  </si>
  <si>
    <t>2020_S31</t>
  </si>
  <si>
    <t>2020_S32</t>
  </si>
  <si>
    <t>2020_S33</t>
  </si>
  <si>
    <t>2020_S34</t>
  </si>
  <si>
    <t>2020_S35</t>
  </si>
  <si>
    <t>2020_S36</t>
  </si>
  <si>
    <t>2020_S37</t>
  </si>
  <si>
    <t>2020_S38</t>
  </si>
  <si>
    <t>2020_S39</t>
  </si>
  <si>
    <t>2020_S41</t>
  </si>
  <si>
    <t>2020_S42</t>
  </si>
  <si>
    <t>2020_S44</t>
  </si>
  <si>
    <t>2020_S45</t>
  </si>
  <si>
    <t>2020_S46</t>
  </si>
  <si>
    <t>2020_S47</t>
  </si>
  <si>
    <t>2020_S48</t>
  </si>
  <si>
    <t>2020_S49</t>
  </si>
  <si>
    <t>2020_S50</t>
  </si>
  <si>
    <t>2020_S51</t>
  </si>
  <si>
    <t>2020_S52</t>
  </si>
  <si>
    <t>2021_S1</t>
  </si>
  <si>
    <t>2021_S2</t>
  </si>
  <si>
    <t>2021_S3</t>
  </si>
  <si>
    <t>2021_S4</t>
  </si>
  <si>
    <t>2021_S5</t>
  </si>
  <si>
    <t>2021_S6</t>
  </si>
  <si>
    <t>2021_S7</t>
  </si>
  <si>
    <t>2021_S8</t>
  </si>
  <si>
    <t>2021_S9</t>
  </si>
  <si>
    <t>2021_S10</t>
  </si>
  <si>
    <t>2021_S11</t>
  </si>
  <si>
    <t>2021_S12</t>
  </si>
  <si>
    <t>2021_S13</t>
  </si>
  <si>
    <t>2021_S14</t>
  </si>
  <si>
    <t>2021_S15</t>
  </si>
  <si>
    <t>2021_S16</t>
  </si>
  <si>
    <t>2021_S17</t>
  </si>
  <si>
    <t>2021_S18</t>
  </si>
  <si>
    <t>2021_S19</t>
  </si>
  <si>
    <t>2021_S20</t>
  </si>
  <si>
    <t>2021_S21</t>
  </si>
  <si>
    <t>2021_S22</t>
  </si>
  <si>
    <t>2021_S23</t>
  </si>
  <si>
    <t>2021_S24</t>
  </si>
  <si>
    <t>2021_S25</t>
  </si>
  <si>
    <t>2021_S26</t>
  </si>
  <si>
    <t>2021_S27</t>
  </si>
  <si>
    <t>2021_S28</t>
  </si>
  <si>
    <t>2021_S29</t>
  </si>
  <si>
    <t>2021_S30</t>
  </si>
  <si>
    <t>2021_S31</t>
  </si>
  <si>
    <t>2021_S32</t>
  </si>
  <si>
    <t>2021_S33</t>
  </si>
  <si>
    <t>2021_S35</t>
  </si>
  <si>
    <t>2021_S36</t>
  </si>
  <si>
    <t>2021_S37</t>
  </si>
  <si>
    <t>2021_S38</t>
  </si>
  <si>
    <t>2021_S40</t>
  </si>
  <si>
    <t>2021_S41</t>
  </si>
  <si>
    <t>2021_S42</t>
  </si>
  <si>
    <t>2021_S43</t>
  </si>
  <si>
    <t>2021_S45</t>
  </si>
  <si>
    <t>2021_S46</t>
  </si>
  <si>
    <t>2021_S47</t>
  </si>
  <si>
    <t>2021_S48</t>
  </si>
  <si>
    <t>2021_S49</t>
  </si>
  <si>
    <t>2021_S50</t>
  </si>
  <si>
    <t>2021_S51</t>
  </si>
  <si>
    <t>2021_S52</t>
  </si>
  <si>
    <t>Jalons/FW</t>
  </si>
  <si>
    <t>∑ Baseline</t>
  </si>
  <si>
    <t>A</t>
  </si>
  <si>
    <t>B</t>
  </si>
  <si>
    <t>C</t>
  </si>
  <si>
    <t>D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</si>
  <si>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</si>
  <si>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</si>
  <si>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</si>
  <si>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</si>
  <si>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</si>
  <si>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</si>
  <si>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</si>
  <si>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</si>
  <si>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</si>
  <si>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</si>
  <si>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</si>
  <si>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</si>
  <si>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</si>
  <si>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</si>
  <si>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</si>
  <si>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</si>
  <si>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</si>
  <si>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</si>
  <si>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</si>
  <si>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</si>
  <si>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</si>
  <si>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</si>
  <si>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</si>
  <si>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</si>
  <si>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</si>
  <si>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Milestone - Follow-up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</si>
</sst>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F800]dddd\,\ mmmm\ dd\,\ yyyy"/>
    <numFmt numFmtId="176" formatCode="[$-40C]dddd\ d\ mmmm\ yyyy"/>
    <numFmt numFmtId="177" formatCode="_-* #,##0.0\ _€_-;\-* #,##0.0\ _€_-;_-* &quot;-&quot;??\ _€_-;_-@_-"/>
    <numFmt numFmtId="178" formatCode="_-* #,##0.000\ _€_-;\-* #,##0.000\ _€_-;_-* &quot;-&quot;??\ _€_-;_-@_-"/>
    <numFmt numFmtId="179" formatCode="0.0%"/>
    <numFmt numFmtId="180" formatCode="_-* #,##0\ _€_-;\-* #,##0\ _€_-;_-* &quot;-&quot;??\ _€_-;_-@_-"/>
    <numFmt numFmtId="181" formatCode="_(* #,##0.00_);_(* \(#,##0.00\);_(* &quot;-&quot;??_);_(@_)"/>
    <numFmt numFmtId="182" formatCode="[$-40C]dddd\ d\ mmmm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8"/>
      <color indexed="63"/>
      <name val="Calibri"/>
      <family val="2"/>
    </font>
    <font>
      <sz val="10"/>
      <name val="Geneva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63636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0"/>
      <name val="Calibri"/>
      <family val="2"/>
    </font>
    <font>
      <b/>
      <sz val="9"/>
      <color rgb="FF363636"/>
      <name val="Calibri"/>
      <family val="2"/>
    </font>
    <font>
      <b/>
      <sz val="8"/>
      <color rgb="FF363636"/>
      <name val="Calibri"/>
      <family val="2"/>
    </font>
    <font>
      <b/>
      <sz val="9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</border>
    <border>
      <left style="thin">
        <color rgb="FFB1BBCC"/>
      </left>
      <right style="thin">
        <color rgb="FFB1BBCC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4" fillId="34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5" fontId="45" fillId="34" borderId="10" xfId="0" applyNumberFormat="1" applyFont="1" applyFill="1" applyBorder="1" applyAlignment="1">
      <alignment horizontal="center" vertical="center" wrapText="1"/>
    </xf>
    <xf numFmtId="9" fontId="45" fillId="34" borderId="10" xfId="5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175" fontId="45" fillId="37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9" fillId="39" borderId="12" xfId="0" applyFont="1" applyFill="1" applyBorder="1" applyAlignment="1">
      <alignment horizontal="center" vertical="center" wrapText="1"/>
    </xf>
    <xf numFmtId="0" fontId="46" fillId="40" borderId="12" xfId="0" applyFont="1" applyFill="1" applyBorder="1" applyAlignment="1">
      <alignment horizontal="center" vertical="center" wrapText="1"/>
    </xf>
    <xf numFmtId="0" fontId="41" fillId="38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115" zoomScaleNormal="115"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11.421875" defaultRowHeight="15"/>
  <cols>
    <col min="3" max="3" width="11.421875" style="5" customWidth="1"/>
    <col min="8" max="8" width="70.28125" style="0" customWidth="1"/>
  </cols>
  <sheetData>
    <row r="1" spans="1:8" ht="21.75">
      <c r="A1" s="1" t="s">
        <v>1</v>
      </c>
      <c r="B1" s="1" t="s">
        <v>0</v>
      </c>
      <c r="C1" s="8" t="s">
        <v>27</v>
      </c>
      <c r="D1" s="8" t="s">
        <v>23</v>
      </c>
      <c r="E1" s="9" t="s">
        <v>28</v>
      </c>
      <c r="F1" s="9" t="s">
        <v>26</v>
      </c>
      <c r="G1" s="4" t="s">
        <v>20</v>
      </c>
      <c r="H1" s="1" t="s">
        <v>172</v>
      </c>
    </row>
    <row r="2" spans="1:8" ht="13.5">
      <c r="A2" s="2">
        <v>419</v>
      </c>
      <c r="B2" s="3" t="s">
        <v>143</v>
      </c>
      <c r="C2" s="6" t="s">
        <v>2</v>
      </c>
      <c r="D2" s="7">
        <v>0.04</v>
      </c>
      <c r="E2" s="10" t="s">
        <v>3</v>
      </c>
      <c r="F2" s="7">
        <f>+IF(G2="Y",4%,0)</f>
        <v>0.04</v>
      </c>
      <c r="G2" s="10" t="s">
        <v>21</v>
      </c>
      <c r="H2" s="3" t="s">
        <v>147</v>
      </c>
    </row>
    <row r="3" spans="1:8" ht="13.5">
      <c r="A3" s="2">
        <v>420</v>
      </c>
      <c r="B3" s="3" t="s">
        <v>143</v>
      </c>
      <c r="C3" s="6" t="s">
        <v>2</v>
      </c>
      <c r="D3" s="7">
        <v>0.08</v>
      </c>
      <c r="E3" s="10" t="s">
        <v>3</v>
      </c>
      <c r="F3" s="7">
        <f>+IF(G3="Y",F2+4%,0)</f>
        <v>0.08</v>
      </c>
      <c r="G3" s="10" t="s">
        <v>21</v>
      </c>
      <c r="H3" s="3" t="s">
        <v>148</v>
      </c>
    </row>
    <row r="4" spans="1:8" ht="13.5">
      <c r="A4" s="2">
        <v>422</v>
      </c>
      <c r="B4" s="3" t="s">
        <v>143</v>
      </c>
      <c r="C4" s="6" t="s">
        <v>3</v>
      </c>
      <c r="D4" s="7">
        <v>0.12</v>
      </c>
      <c r="E4" s="10" t="s">
        <v>3</v>
      </c>
      <c r="F4" s="7">
        <f>+IF(G4="Y",F3+4%,0)</f>
        <v>0.12</v>
      </c>
      <c r="G4" s="10" t="s">
        <v>21</v>
      </c>
      <c r="H4" s="3" t="s">
        <v>149</v>
      </c>
    </row>
    <row r="5" spans="1:8" ht="13.5">
      <c r="A5" s="2">
        <v>423</v>
      </c>
      <c r="B5" s="3" t="s">
        <v>143</v>
      </c>
      <c r="C5" s="6" t="s">
        <v>3</v>
      </c>
      <c r="D5" s="7">
        <v>0.16</v>
      </c>
      <c r="E5" s="10" t="s">
        <v>12</v>
      </c>
      <c r="F5" s="7">
        <f>+IF(G5="Y",F4+4%,0)</f>
        <v>0.16</v>
      </c>
      <c r="G5" s="10" t="s">
        <v>21</v>
      </c>
      <c r="H5" s="3" t="s">
        <v>150</v>
      </c>
    </row>
    <row r="6" spans="1:8" ht="13.5">
      <c r="A6" s="2">
        <v>425</v>
      </c>
      <c r="B6" s="3" t="s">
        <v>143</v>
      </c>
      <c r="C6" s="6" t="s">
        <v>4</v>
      </c>
      <c r="D6" s="7">
        <v>0.2</v>
      </c>
      <c r="E6" s="10" t="s">
        <v>12</v>
      </c>
      <c r="F6" s="7">
        <f>+IF(G6="Y",F5+4%,0)</f>
        <v>0.2</v>
      </c>
      <c r="G6" s="10" t="s">
        <v>21</v>
      </c>
      <c r="H6" s="3" t="s">
        <v>151</v>
      </c>
    </row>
    <row r="7" spans="1:8" ht="13.5">
      <c r="A7" s="2">
        <v>427</v>
      </c>
      <c r="B7" s="3" t="s">
        <v>143</v>
      </c>
      <c r="C7" s="6" t="s">
        <v>5</v>
      </c>
      <c r="D7" s="7">
        <v>0.24000000000000002</v>
      </c>
      <c r="E7" s="10" t="s">
        <v>12</v>
      </c>
      <c r="F7" s="7">
        <f>+IF(G7="Y",F6+4%,0)</f>
        <v>0.24000000000000002</v>
      </c>
      <c r="G7" s="10" t="s">
        <v>21</v>
      </c>
      <c r="H7" s="3" t="s">
        <v>152</v>
      </c>
    </row>
    <row r="8" spans="1:8" ht="13.5">
      <c r="A8" s="2">
        <v>430</v>
      </c>
      <c r="B8" s="3" t="s">
        <v>143</v>
      </c>
      <c r="C8" s="6" t="s">
        <v>6</v>
      </c>
      <c r="D8" s="7">
        <v>0.36</v>
      </c>
      <c r="E8" s="10"/>
      <c r="F8" s="7">
        <f>+IF(G8="Y",F7+4%,0)</f>
        <v>0</v>
      </c>
      <c r="G8" s="10" t="s">
        <v>22</v>
      </c>
      <c r="H8" s="3" t="s">
        <v>153</v>
      </c>
    </row>
    <row r="9" spans="1:8" ht="13.5">
      <c r="A9" s="2">
        <v>432</v>
      </c>
      <c r="B9" s="3" t="s">
        <v>143</v>
      </c>
      <c r="C9" s="6" t="s">
        <v>6</v>
      </c>
      <c r="D9" s="7">
        <v>0.39999999999999997</v>
      </c>
      <c r="E9" s="10"/>
      <c r="F9" s="7">
        <f>+IF(G9="Y",F8+4%,0)</f>
        <v>0</v>
      </c>
      <c r="G9" s="10" t="s">
        <v>22</v>
      </c>
      <c r="H9" s="3" t="s">
        <v>154</v>
      </c>
    </row>
    <row r="10" spans="1:8" ht="13.5">
      <c r="A10" s="2">
        <v>433</v>
      </c>
      <c r="B10" s="3" t="s">
        <v>143</v>
      </c>
      <c r="C10" s="6" t="s">
        <v>7</v>
      </c>
      <c r="D10" s="7">
        <v>0.4799999999999999</v>
      </c>
      <c r="E10" s="10"/>
      <c r="F10" s="7">
        <f>+IF(G10="Y",F9+4%,0)</f>
        <v>0</v>
      </c>
      <c r="G10" s="10" t="s">
        <v>22</v>
      </c>
      <c r="H10" s="3" t="s">
        <v>155</v>
      </c>
    </row>
    <row r="11" spans="1:8" ht="13.5">
      <c r="A11" s="2">
        <v>435</v>
      </c>
      <c r="B11" s="3" t="s">
        <v>143</v>
      </c>
      <c r="C11" s="6" t="s">
        <v>8</v>
      </c>
      <c r="D11" s="7">
        <v>0.5599999999999999</v>
      </c>
      <c r="E11" s="10"/>
      <c r="F11" s="7">
        <f>+IF(G11="Y",F10+4%,0)</f>
        <v>0</v>
      </c>
      <c r="G11" s="10" t="s">
        <v>22</v>
      </c>
      <c r="H11" s="3" t="s">
        <v>156</v>
      </c>
    </row>
    <row r="12" spans="1:8" ht="13.5">
      <c r="A12" s="2">
        <v>441</v>
      </c>
      <c r="B12" s="3" t="s">
        <v>144</v>
      </c>
      <c r="C12" s="6" t="s">
        <v>12</v>
      </c>
      <c r="D12" s="7">
        <v>0.28</v>
      </c>
      <c r="E12" s="10"/>
      <c r="F12" s="7">
        <f>+IF(G12="Y",F11+4%,0)</f>
        <v>0</v>
      </c>
      <c r="G12" s="10" t="s">
        <v>22</v>
      </c>
      <c r="H12" s="3" t="s">
        <v>157</v>
      </c>
    </row>
    <row r="13" spans="1:8" ht="13.5">
      <c r="A13" s="2">
        <v>444</v>
      </c>
      <c r="B13" s="3" t="s">
        <v>144</v>
      </c>
      <c r="C13" s="6" t="s">
        <v>7</v>
      </c>
      <c r="D13" s="7">
        <v>0.5199999999999999</v>
      </c>
      <c r="E13" s="10"/>
      <c r="F13" s="7">
        <f>+IF(G13="Y",F12+4%,0)</f>
        <v>0</v>
      </c>
      <c r="G13" s="10" t="s">
        <v>22</v>
      </c>
      <c r="H13" s="3" t="s">
        <v>158</v>
      </c>
    </row>
    <row r="14" spans="1:8" ht="13.5">
      <c r="A14" s="2">
        <v>448</v>
      </c>
      <c r="B14" s="3" t="s">
        <v>144</v>
      </c>
      <c r="C14" s="6" t="s">
        <v>14</v>
      </c>
      <c r="D14" s="7">
        <v>0.64</v>
      </c>
      <c r="E14" s="10"/>
      <c r="F14" s="7">
        <f>+IF(G14="Y",F13+4%,0)</f>
        <v>0</v>
      </c>
      <c r="G14" s="10" t="s">
        <v>22</v>
      </c>
      <c r="H14" s="3" t="s">
        <v>159</v>
      </c>
    </row>
    <row r="15" spans="1:8" ht="13.5">
      <c r="A15" s="2">
        <v>449</v>
      </c>
      <c r="B15" s="3" t="s">
        <v>144</v>
      </c>
      <c r="C15" s="6" t="s">
        <v>14</v>
      </c>
      <c r="D15" s="7">
        <v>0.68</v>
      </c>
      <c r="E15" s="10"/>
      <c r="F15" s="7">
        <f>+IF(G15="Y",F14+4%,0)</f>
        <v>0</v>
      </c>
      <c r="G15" s="10" t="s">
        <v>22</v>
      </c>
      <c r="H15" s="3" t="s">
        <v>160</v>
      </c>
    </row>
    <row r="16" spans="1:8" ht="13.5">
      <c r="A16" s="2">
        <v>451</v>
      </c>
      <c r="B16" s="3" t="s">
        <v>144</v>
      </c>
      <c r="C16" s="6" t="s">
        <v>24</v>
      </c>
      <c r="D16" s="7">
        <v>0.7600000000000001</v>
      </c>
      <c r="E16" s="10"/>
      <c r="F16" s="7">
        <f>+IF(G16="Y",F15+4%,0)</f>
        <v>0</v>
      </c>
      <c r="G16" s="10" t="s">
        <v>22</v>
      </c>
      <c r="H16" s="3" t="s">
        <v>161</v>
      </c>
    </row>
    <row r="17" spans="1:8" ht="13.5">
      <c r="A17" s="2">
        <v>452</v>
      </c>
      <c r="B17" s="3" t="s">
        <v>144</v>
      </c>
      <c r="C17" s="6" t="s">
        <v>25</v>
      </c>
      <c r="D17" s="7">
        <v>0.8000000000000002</v>
      </c>
      <c r="E17" s="10"/>
      <c r="F17" s="7">
        <f>+IF(G17="Y",F16+4%,0)</f>
        <v>0</v>
      </c>
      <c r="G17" s="10" t="s">
        <v>22</v>
      </c>
      <c r="H17" s="3" t="s">
        <v>162</v>
      </c>
    </row>
    <row r="18" spans="1:8" ht="13.5">
      <c r="A18" s="2">
        <v>454</v>
      </c>
      <c r="B18" s="3" t="s">
        <v>145</v>
      </c>
      <c r="C18" s="6" t="s">
        <v>12</v>
      </c>
      <c r="D18" s="7">
        <v>0.32</v>
      </c>
      <c r="E18" s="10"/>
      <c r="F18" s="7">
        <f>+IF(G18="Y",F17+4%,0)</f>
        <v>0</v>
      </c>
      <c r="G18" s="10" t="s">
        <v>22</v>
      </c>
      <c r="H18" s="3" t="s">
        <v>163</v>
      </c>
    </row>
    <row r="19" spans="1:8" ht="13.5">
      <c r="A19" s="2">
        <v>457</v>
      </c>
      <c r="B19" s="3" t="s">
        <v>145</v>
      </c>
      <c r="C19" s="6" t="s">
        <v>6</v>
      </c>
      <c r="D19" s="7">
        <v>0.43999999999999995</v>
      </c>
      <c r="E19" s="10"/>
      <c r="F19" s="7">
        <f>+IF(G19="Y",F18+4%,0)</f>
        <v>0</v>
      </c>
      <c r="G19" s="10" t="s">
        <v>22</v>
      </c>
      <c r="H19" s="3" t="s">
        <v>164</v>
      </c>
    </row>
    <row r="20" spans="1:8" ht="13.5">
      <c r="A20" s="2">
        <v>459</v>
      </c>
      <c r="B20" s="3" t="s">
        <v>145</v>
      </c>
      <c r="C20" s="6" t="s">
        <v>8</v>
      </c>
      <c r="D20" s="7">
        <v>0.6</v>
      </c>
      <c r="E20" s="10"/>
      <c r="F20" s="7">
        <f>+IF(G20="Y",F19+4%,0)</f>
        <v>0</v>
      </c>
      <c r="G20" s="10" t="s">
        <v>22</v>
      </c>
      <c r="H20" s="3" t="s">
        <v>165</v>
      </c>
    </row>
    <row r="21" spans="1:8" ht="13.5">
      <c r="A21" s="2">
        <v>456</v>
      </c>
      <c r="B21" s="3" t="s">
        <v>145</v>
      </c>
      <c r="C21" s="6" t="s">
        <v>14</v>
      </c>
      <c r="D21" s="7">
        <v>0.7200000000000001</v>
      </c>
      <c r="E21" s="10"/>
      <c r="F21" s="7">
        <f>+IF(G21="Y",F20+4%,0)</f>
        <v>0</v>
      </c>
      <c r="G21" s="10" t="s">
        <v>22</v>
      </c>
      <c r="H21" s="3" t="s">
        <v>166</v>
      </c>
    </row>
    <row r="22" spans="1:8" ht="13.5">
      <c r="A22" s="2">
        <v>460</v>
      </c>
      <c r="B22" s="3" t="s">
        <v>145</v>
      </c>
      <c r="C22" s="6" t="s">
        <v>17</v>
      </c>
      <c r="D22" s="7">
        <v>0.8400000000000002</v>
      </c>
      <c r="E22" s="10"/>
      <c r="F22" s="7">
        <f>+IF(G22="Y",F21+4%,0)</f>
        <v>0</v>
      </c>
      <c r="G22" s="10" t="s">
        <v>22</v>
      </c>
      <c r="H22" s="3" t="s">
        <v>167</v>
      </c>
    </row>
    <row r="23" spans="1:8" ht="13.5">
      <c r="A23" s="2">
        <v>462</v>
      </c>
      <c r="B23" s="3" t="s">
        <v>145</v>
      </c>
      <c r="C23" s="6" t="s">
        <v>16</v>
      </c>
      <c r="D23" s="7">
        <v>0.8800000000000002</v>
      </c>
      <c r="E23" s="10"/>
      <c r="F23" s="7">
        <f>+IF(G23="Y",F22+4%,0)</f>
        <v>0</v>
      </c>
      <c r="G23" s="10" t="s">
        <v>22</v>
      </c>
      <c r="H23" s="3" t="s">
        <v>168</v>
      </c>
    </row>
    <row r="24" spans="1:8" ht="13.5">
      <c r="A24" s="2">
        <v>463</v>
      </c>
      <c r="B24" s="3" t="s">
        <v>145</v>
      </c>
      <c r="C24" s="6" t="s">
        <v>16</v>
      </c>
      <c r="D24" s="7">
        <v>0.9200000000000003</v>
      </c>
      <c r="E24" s="10"/>
      <c r="F24" s="7">
        <f>+IF(G24="Y",F23+4%,0)</f>
        <v>0</v>
      </c>
      <c r="G24" s="10" t="s">
        <v>22</v>
      </c>
      <c r="H24" s="3" t="s">
        <v>169</v>
      </c>
    </row>
    <row r="25" spans="1:8" ht="13.5">
      <c r="A25" s="2">
        <v>465</v>
      </c>
      <c r="B25" s="3" t="s">
        <v>146</v>
      </c>
      <c r="C25" s="6" t="s">
        <v>16</v>
      </c>
      <c r="D25" s="7">
        <v>0.9600000000000003</v>
      </c>
      <c r="E25" s="10"/>
      <c r="F25" s="7">
        <f>+IF(G25="Y",F24+4%,0)</f>
        <v>0</v>
      </c>
      <c r="G25" s="10" t="s">
        <v>22</v>
      </c>
      <c r="H25" s="3" t="s">
        <v>170</v>
      </c>
    </row>
    <row r="26" spans="1:8" ht="13.5">
      <c r="A26" s="2">
        <v>468</v>
      </c>
      <c r="B26" s="3" t="s">
        <v>146</v>
      </c>
      <c r="C26" s="6" t="s">
        <v>18</v>
      </c>
      <c r="D26" s="7">
        <v>1.0000000000000002</v>
      </c>
      <c r="E26" s="10"/>
      <c r="F26" s="7">
        <f>+IF(G26="Y",F25+4%,0)</f>
        <v>0</v>
      </c>
      <c r="G26" s="10" t="s">
        <v>22</v>
      </c>
      <c r="H26" s="3" t="s">
        <v>171</v>
      </c>
    </row>
  </sheetData>
  <sheetProtection/>
  <autoFilter ref="A1:H1">
    <sortState ref="A2:H26">
      <sortCondition sortBy="value" ref="B2:B26"/>
    </sortState>
  </autoFilter>
  <printOptions/>
  <pageMargins left="0.7" right="0.7" top="0.75" bottom="0.75" header="0.3" footer="0.3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showZeros="0" tabSelected="1" workbookViewId="0" topLeftCell="A1">
      <selection activeCell="D9" sqref="D9"/>
    </sheetView>
  </sheetViews>
  <sheetFormatPr defaultColWidth="11.421875" defaultRowHeight="15"/>
  <cols>
    <col min="9" max="9" width="13.140625" style="0" customWidth="1"/>
    <col min="10" max="21" width="11.421875" style="11" customWidth="1"/>
  </cols>
  <sheetData>
    <row r="1" spans="2:9" ht="13.5">
      <c r="B1" s="17" t="s">
        <v>143</v>
      </c>
      <c r="C1" s="17"/>
      <c r="D1" s="17" t="s">
        <v>144</v>
      </c>
      <c r="E1" s="17"/>
      <c r="F1" s="17" t="s">
        <v>145</v>
      </c>
      <c r="G1" s="17"/>
      <c r="H1" s="17" t="s">
        <v>146</v>
      </c>
      <c r="I1" s="17"/>
    </row>
    <row r="2" spans="1:9" ht="13.5">
      <c r="A2" s="12" t="s">
        <v>141</v>
      </c>
      <c r="B2" s="15" t="s">
        <v>142</v>
      </c>
      <c r="C2" s="16" t="s">
        <v>26</v>
      </c>
      <c r="D2" s="15" t="s">
        <v>142</v>
      </c>
      <c r="E2" s="16" t="s">
        <v>26</v>
      </c>
      <c r="F2" s="15" t="s">
        <v>142</v>
      </c>
      <c r="G2" s="16" t="s">
        <v>26</v>
      </c>
      <c r="H2" s="15" t="s">
        <v>142</v>
      </c>
      <c r="I2" s="16" t="s">
        <v>26</v>
      </c>
    </row>
    <row r="3" spans="1:9" ht="13.5">
      <c r="A3" s="13" t="s">
        <v>2</v>
      </c>
      <c r="B3" s="14">
        <f>_xlfn.IFERROR(_xlfn.SUMIFS(Jalons!$D$2:$D$26,Jalons!$C$2:$C$26,'Avancement physique'!A3,Jalons!$B$2:$B$26,'Avancement physique'!$B$1),0)</f>
        <v>0.12</v>
      </c>
      <c r="C3" s="14"/>
      <c r="D3" s="14"/>
      <c r="E3" s="14"/>
      <c r="F3" s="14"/>
      <c r="G3" s="14"/>
      <c r="H3" s="14"/>
      <c r="I3" s="14"/>
    </row>
    <row r="4" spans="1:9" ht="13.5">
      <c r="A4" s="13" t="s">
        <v>3</v>
      </c>
      <c r="B4" s="14">
        <f>_xlfn.IFERROR(_xlfn.SUMIFS(Jalons!$D$2:$D$26,Jalons!$C$2:$C$26,'Avancement physique'!A4,Jalons!$B$2:$B$26,'Avancement physique'!$B$1),0)</f>
        <v>0.28</v>
      </c>
      <c r="C4" s="14"/>
      <c r="D4" s="14"/>
      <c r="E4" s="14"/>
      <c r="F4" s="14"/>
      <c r="G4" s="14"/>
      <c r="H4" s="14"/>
      <c r="I4" s="14"/>
    </row>
    <row r="5" spans="1:9" ht="13.5">
      <c r="A5" s="13" t="s">
        <v>36</v>
      </c>
      <c r="B5" s="14">
        <f>_xlfn.IFERROR(_xlfn.SUMIFS(Jalons!$D$2:$D$26,Jalons!$C$2:$C$26,'Avancement physique'!A5,Jalons!$B$2:$B$26,'Avancement physique'!$B$1),0)</f>
        <v>0</v>
      </c>
      <c r="C5" s="14"/>
      <c r="D5" s="14"/>
      <c r="E5" s="14"/>
      <c r="F5" s="14"/>
      <c r="G5" s="14"/>
      <c r="H5" s="14"/>
      <c r="I5" s="14"/>
    </row>
    <row r="6" spans="1:9" ht="13.5">
      <c r="A6" s="13" t="s">
        <v>10</v>
      </c>
      <c r="B6" s="14">
        <f>_xlfn.IFERROR(_xlfn.SUMIFS(Jalons!$D$2:$D$26,Jalons!$C$2:$C$26,'Avancement physique'!A6,Jalons!$B$2:$B$26,'Avancement physique'!$B$1),0)</f>
        <v>0</v>
      </c>
      <c r="C6" s="14"/>
      <c r="D6" s="14"/>
      <c r="E6" s="14"/>
      <c r="F6" s="14"/>
      <c r="G6" s="14"/>
      <c r="H6" s="14"/>
      <c r="I6" s="14"/>
    </row>
    <row r="7" spans="1:9" ht="13.5">
      <c r="A7" s="13" t="s">
        <v>4</v>
      </c>
      <c r="B7" s="14">
        <f>_xlfn.IFERROR(_xlfn.SUMIFS(Jalons!$D$2:$D$26,Jalons!$C$2:$C$26,'Avancement physique'!A7,Jalons!$B$2:$B$26,'Avancement physique'!$B$1),0)</f>
        <v>0.2</v>
      </c>
      <c r="C7" s="14"/>
      <c r="D7" s="14"/>
      <c r="E7" s="14"/>
      <c r="F7" s="14"/>
      <c r="G7" s="14"/>
      <c r="H7" s="14"/>
      <c r="I7" s="14"/>
    </row>
    <row r="8" spans="1:9" ht="13.5">
      <c r="A8" s="13" t="s">
        <v>11</v>
      </c>
      <c r="B8" s="14">
        <f>_xlfn.IFERROR(_xlfn.SUMIFS(Jalons!$D$2:$D$26,Jalons!$C$2:$C$26,'Avancement physique'!A8,Jalons!$B$2:$B$26,'Avancement physique'!$B$1),0)</f>
        <v>0</v>
      </c>
      <c r="C8" s="14"/>
      <c r="D8" s="14"/>
      <c r="E8" s="14"/>
      <c r="F8" s="14"/>
      <c r="G8" s="14"/>
      <c r="H8" s="14"/>
      <c r="I8" s="14"/>
    </row>
    <row r="9" spans="1:9" ht="13.5">
      <c r="A9" s="13" t="s">
        <v>37</v>
      </c>
      <c r="B9" s="14">
        <f>_xlfn.IFERROR(_xlfn.SUMIFS(Jalons!$D$2:$D$26,Jalons!$C$2:$C$26,'Avancement physique'!A9,Jalons!$B$2:$B$26,'Avancement physique'!$B$1),0)</f>
        <v>0</v>
      </c>
      <c r="C9" s="14"/>
      <c r="D9" s="14"/>
      <c r="E9" s="14"/>
      <c r="F9" s="14"/>
      <c r="G9" s="14"/>
      <c r="H9" s="14"/>
      <c r="I9" s="14"/>
    </row>
    <row r="10" spans="1:9" ht="13.5">
      <c r="A10" s="13" t="s">
        <v>29</v>
      </c>
      <c r="B10" s="14">
        <f>_xlfn.IFERROR(_xlfn.SUMIFS(Jalons!$D$2:$D$26,Jalons!$C$2:$C$26,'Avancement physique'!A10,Jalons!$B$2:$B$26,'Avancement physique'!$B$1),0)</f>
        <v>0</v>
      </c>
      <c r="C10" s="14"/>
      <c r="D10" s="14"/>
      <c r="E10" s="14"/>
      <c r="F10" s="14"/>
      <c r="G10" s="14"/>
      <c r="H10" s="14"/>
      <c r="I10" s="14"/>
    </row>
    <row r="11" spans="1:9" ht="13.5">
      <c r="A11" s="13" t="s">
        <v>5</v>
      </c>
      <c r="B11" s="14">
        <f>_xlfn.IFERROR(_xlfn.SUMIFS(Jalons!$D$2:$D$26,Jalons!$C$2:$C$26,'Avancement physique'!A11,Jalons!$B$2:$B$26,'Avancement physique'!$B$1),0)</f>
        <v>0.24000000000000002</v>
      </c>
      <c r="C11" s="14"/>
      <c r="D11" s="14"/>
      <c r="E11" s="14"/>
      <c r="F11" s="14"/>
      <c r="G11" s="14"/>
      <c r="H11" s="14"/>
      <c r="I11" s="14"/>
    </row>
    <row r="12" spans="1:9" ht="13.5">
      <c r="A12" s="13" t="s">
        <v>12</v>
      </c>
      <c r="B12" s="14">
        <f>_xlfn.IFERROR(_xlfn.SUMIFS(Jalons!$D$2:$D$26,Jalons!$C$2:$C$26,'Avancement physique'!A12,Jalons!$B$2:$B$26,'Avancement physique'!$B$1),0)</f>
        <v>0</v>
      </c>
      <c r="C12" s="14"/>
      <c r="D12" s="14"/>
      <c r="E12" s="14"/>
      <c r="F12" s="14"/>
      <c r="G12" s="14"/>
      <c r="H12" s="14"/>
      <c r="I12" s="14"/>
    </row>
    <row r="13" spans="1:9" ht="13.5">
      <c r="A13" s="13" t="s">
        <v>38</v>
      </c>
      <c r="B13" s="14">
        <f>_xlfn.IFERROR(_xlfn.SUMIFS(Jalons!$D$2:$D$26,Jalons!$C$2:$C$26,'Avancement physique'!A13,Jalons!$B$2:$B$26,'Avancement physique'!$B$1),0)</f>
        <v>0</v>
      </c>
      <c r="C13" s="14"/>
      <c r="D13" s="14"/>
      <c r="E13" s="14"/>
      <c r="F13" s="14"/>
      <c r="G13" s="14"/>
      <c r="H13" s="14"/>
      <c r="I13" s="14"/>
    </row>
    <row r="14" spans="1:9" ht="13.5">
      <c r="A14" s="13" t="s">
        <v>13</v>
      </c>
      <c r="B14" s="14">
        <f>_xlfn.IFERROR(_xlfn.SUMIFS(Jalons!$D$2:$D$26,Jalons!$C$2:$C$26,'Avancement physique'!A14,Jalons!$B$2:$B$26,'Avancement physique'!$B$1),0)</f>
        <v>0</v>
      </c>
      <c r="C14" s="14"/>
      <c r="D14" s="14"/>
      <c r="E14" s="14"/>
      <c r="F14" s="14"/>
      <c r="G14" s="14"/>
      <c r="H14" s="14"/>
      <c r="I14" s="14"/>
    </row>
    <row r="15" spans="1:9" ht="13.5">
      <c r="A15" s="13" t="s">
        <v>39</v>
      </c>
      <c r="B15" s="14">
        <f>_xlfn.IFERROR(_xlfn.SUMIFS(Jalons!$D$2:$D$26,Jalons!$C$2:$C$26,'Avancement physique'!A15,Jalons!$B$2:$B$26,'Avancement physique'!$B$1),0)</f>
        <v>0</v>
      </c>
      <c r="C15" s="14"/>
      <c r="D15" s="14"/>
      <c r="E15" s="14"/>
      <c r="F15" s="14"/>
      <c r="G15" s="14"/>
      <c r="H15" s="14"/>
      <c r="I15" s="14"/>
    </row>
    <row r="16" spans="1:9" ht="13.5">
      <c r="A16" s="13" t="s">
        <v>6</v>
      </c>
      <c r="B16" s="14">
        <f>_xlfn.IFERROR(_xlfn.SUMIFS(Jalons!$D$2:$D$26,Jalons!$C$2:$C$26,'Avancement physique'!A16,Jalons!$B$2:$B$26,'Avancement physique'!$B$1),0)</f>
        <v>0.76</v>
      </c>
      <c r="C16" s="14"/>
      <c r="D16" s="14"/>
      <c r="E16" s="14"/>
      <c r="F16" s="14"/>
      <c r="G16" s="14"/>
      <c r="H16" s="14"/>
      <c r="I16" s="14"/>
    </row>
    <row r="17" spans="1:9" ht="13.5">
      <c r="A17" s="13" t="s">
        <v>40</v>
      </c>
      <c r="B17" s="14">
        <f>_xlfn.IFERROR(_xlfn.SUMIFS(Jalons!$D$2:$D$26,Jalons!$C$2:$C$26,'Avancement physique'!A17,Jalons!$B$2:$B$26,'Avancement physique'!$B$1),0)</f>
        <v>0</v>
      </c>
      <c r="C17" s="14"/>
      <c r="D17" s="14"/>
      <c r="E17" s="14"/>
      <c r="F17" s="14"/>
      <c r="G17" s="14"/>
      <c r="H17" s="14"/>
      <c r="I17" s="14"/>
    </row>
    <row r="18" spans="1:9" ht="13.5">
      <c r="A18" s="13" t="s">
        <v>41</v>
      </c>
      <c r="B18" s="14">
        <f>_xlfn.IFERROR(_xlfn.SUMIFS(Jalons!$D$2:$D$26,Jalons!$C$2:$C$26,'Avancement physique'!A18,Jalons!$B$2:$B$26,'Avancement physique'!$B$1),0)</f>
        <v>0</v>
      </c>
      <c r="C18" s="14"/>
      <c r="D18" s="14"/>
      <c r="E18" s="14"/>
      <c r="F18" s="14"/>
      <c r="G18" s="14"/>
      <c r="H18" s="14"/>
      <c r="I18" s="14"/>
    </row>
    <row r="19" spans="1:9" ht="13.5">
      <c r="A19" s="13" t="s">
        <v>7</v>
      </c>
      <c r="B19" s="14">
        <f>_xlfn.IFERROR(_xlfn.SUMIFS(Jalons!$D$2:$D$26,Jalons!$C$2:$C$26,'Avancement physique'!A19,Jalons!$B$2:$B$26,'Avancement physique'!$B$1),0)</f>
        <v>0.4799999999999999</v>
      </c>
      <c r="C19" s="14"/>
      <c r="D19" s="14"/>
      <c r="E19" s="14"/>
      <c r="F19" s="14"/>
      <c r="G19" s="14"/>
      <c r="H19" s="14"/>
      <c r="I19" s="14"/>
    </row>
    <row r="20" spans="1:9" ht="13.5">
      <c r="A20" s="13" t="s">
        <v>8</v>
      </c>
      <c r="B20" s="14">
        <f>_xlfn.IFERROR(_xlfn.SUMIFS(Jalons!$D$2:$D$26,Jalons!$C$2:$C$26,'Avancement physique'!A20,Jalons!$B$2:$B$26,'Avancement physique'!$B$1),0)</f>
        <v>0.5599999999999999</v>
      </c>
      <c r="C20" s="14"/>
      <c r="D20" s="14"/>
      <c r="E20" s="14"/>
      <c r="F20" s="14"/>
      <c r="G20" s="14"/>
      <c r="H20" s="14"/>
      <c r="I20" s="14"/>
    </row>
    <row r="21" spans="1:9" ht="13.5">
      <c r="A21" s="13" t="s">
        <v>30</v>
      </c>
      <c r="B21" s="14">
        <f>_xlfn.IFERROR(_xlfn.SUMIFS(Jalons!$D$2:$D$26,Jalons!$C$2:$C$26,'Avancement physique'!A21,Jalons!$B$2:$B$26,'Avancement physique'!$B$1),0)</f>
        <v>0</v>
      </c>
      <c r="C21" s="14"/>
      <c r="D21" s="14"/>
      <c r="E21" s="14"/>
      <c r="F21" s="14"/>
      <c r="G21" s="14"/>
      <c r="H21" s="14"/>
      <c r="I21" s="14"/>
    </row>
    <row r="22" spans="1:9" ht="13.5">
      <c r="A22" s="13" t="s">
        <v>42</v>
      </c>
      <c r="B22" s="14">
        <f>_xlfn.IFERROR(_xlfn.SUMIFS(Jalons!$D$2:$D$26,Jalons!$C$2:$C$26,'Avancement physique'!A22,Jalons!$B$2:$B$26,'Avancement physique'!$B$1),0)</f>
        <v>0</v>
      </c>
      <c r="C22" s="14"/>
      <c r="D22" s="14"/>
      <c r="E22" s="14"/>
      <c r="F22" s="14"/>
      <c r="G22" s="14"/>
      <c r="H22" s="14"/>
      <c r="I22" s="14"/>
    </row>
    <row r="23" spans="1:9" ht="13.5">
      <c r="A23" s="13" t="s">
        <v>43</v>
      </c>
      <c r="B23" s="14">
        <f>_xlfn.IFERROR(_xlfn.SUMIFS(Jalons!$D$2:$D$26,Jalons!$C$2:$C$26,'Avancement physique'!A23,Jalons!$B$2:$B$26,'Avancement physique'!$B$1),0)</f>
        <v>0</v>
      </c>
      <c r="C23" s="14"/>
      <c r="D23" s="14"/>
      <c r="E23" s="14"/>
      <c r="F23" s="14"/>
      <c r="G23" s="14"/>
      <c r="H23" s="14"/>
      <c r="I23" s="14"/>
    </row>
    <row r="24" spans="1:9" ht="13.5">
      <c r="A24" s="13" t="s">
        <v>14</v>
      </c>
      <c r="B24" s="14">
        <f>_xlfn.IFERROR(_xlfn.SUMIFS(Jalons!$D$2:$D$26,Jalons!$C$2:$C$26,'Avancement physique'!A24,Jalons!$B$2:$B$26,'Avancement physique'!$B$1),0)</f>
        <v>0</v>
      </c>
      <c r="C24" s="14"/>
      <c r="D24" s="14"/>
      <c r="E24" s="14"/>
      <c r="F24" s="14"/>
      <c r="G24" s="14"/>
      <c r="H24" s="14"/>
      <c r="I24" s="14"/>
    </row>
    <row r="25" spans="1:9" ht="13.5">
      <c r="A25" s="13" t="s">
        <v>44</v>
      </c>
      <c r="B25" s="14">
        <f>_xlfn.IFERROR(_xlfn.SUMIFS(Jalons!$D$2:$D$26,Jalons!$C$2:$C$26,'Avancement physique'!A25,Jalons!$B$2:$B$26,'Avancement physique'!$B$1),0)</f>
        <v>0</v>
      </c>
      <c r="C25" s="14"/>
      <c r="D25" s="14"/>
      <c r="E25" s="14"/>
      <c r="F25" s="14"/>
      <c r="G25" s="14"/>
      <c r="H25" s="14"/>
      <c r="I25" s="14"/>
    </row>
    <row r="26" spans="1:9" ht="13.5">
      <c r="A26" s="13" t="s">
        <v>31</v>
      </c>
      <c r="B26" s="14">
        <f>_xlfn.IFERROR(_xlfn.SUMIFS(Jalons!$D$2:$D$26,Jalons!$C$2:$C$26,'Avancement physique'!A26,Jalons!$B$2:$B$26,'Avancement physique'!$B$1),0)</f>
        <v>0</v>
      </c>
      <c r="C26" s="14"/>
      <c r="D26" s="14"/>
      <c r="E26" s="14"/>
      <c r="F26" s="14"/>
      <c r="G26" s="14"/>
      <c r="H26" s="14"/>
      <c r="I26" s="14"/>
    </row>
    <row r="27" spans="1:9" ht="13.5">
      <c r="A27" s="13" t="s">
        <v>32</v>
      </c>
      <c r="B27" s="14">
        <f>_xlfn.IFERROR(_xlfn.SUMIFS(Jalons!$D$2:$D$26,Jalons!$C$2:$C$26,'Avancement physique'!A27,Jalons!$B$2:$B$26,'Avancement physique'!$B$1),0)</f>
        <v>0</v>
      </c>
      <c r="C27" s="14"/>
      <c r="D27" s="14"/>
      <c r="E27" s="14"/>
      <c r="F27" s="14"/>
      <c r="G27" s="14"/>
      <c r="H27" s="14"/>
      <c r="I27" s="14"/>
    </row>
    <row r="28" spans="1:9" ht="13.5">
      <c r="A28" s="13" t="s">
        <v>45</v>
      </c>
      <c r="B28" s="14">
        <f>_xlfn.IFERROR(_xlfn.SUMIFS(Jalons!$D$2:$D$26,Jalons!$C$2:$C$26,'Avancement physique'!A28,Jalons!$B$2:$B$26,'Avancement physique'!$B$1),0)</f>
        <v>0</v>
      </c>
      <c r="C28" s="14"/>
      <c r="D28" s="14"/>
      <c r="E28" s="14"/>
      <c r="F28" s="14"/>
      <c r="G28" s="14"/>
      <c r="H28" s="14"/>
      <c r="I28" s="14"/>
    </row>
    <row r="29" spans="1:9" ht="13.5">
      <c r="A29" s="13" t="s">
        <v>46</v>
      </c>
      <c r="B29" s="14">
        <f>_xlfn.IFERROR(_xlfn.SUMIFS(Jalons!$D$2:$D$26,Jalons!$C$2:$C$26,'Avancement physique'!A29,Jalons!$B$2:$B$26,'Avancement physique'!$B$1),0)</f>
        <v>0</v>
      </c>
      <c r="C29" s="14"/>
      <c r="D29" s="14"/>
      <c r="E29" s="14"/>
      <c r="F29" s="14"/>
      <c r="G29" s="14"/>
      <c r="H29" s="14"/>
      <c r="I29" s="14"/>
    </row>
    <row r="30" spans="1:9" ht="13.5">
      <c r="A30" s="13" t="s">
        <v>15</v>
      </c>
      <c r="B30" s="14">
        <f>_xlfn.IFERROR(_xlfn.SUMIFS(Jalons!$D$2:$D$26,Jalons!$C$2:$C$26,'Avancement physique'!A30,Jalons!$B$2:$B$26,'Avancement physique'!$B$1),0)</f>
        <v>0</v>
      </c>
      <c r="C30" s="14"/>
      <c r="D30" s="14"/>
      <c r="E30" s="14"/>
      <c r="F30" s="14"/>
      <c r="G30" s="14"/>
      <c r="H30" s="14"/>
      <c r="I30" s="14"/>
    </row>
    <row r="31" spans="1:9" ht="13.5">
      <c r="A31" s="13" t="s">
        <v>47</v>
      </c>
      <c r="B31" s="14">
        <f>_xlfn.IFERROR(_xlfn.SUMIFS(Jalons!$D$2:$D$26,Jalons!$C$2:$C$26,'Avancement physique'!A31,Jalons!$B$2:$B$26,'Avancement physique'!$B$1),0)</f>
        <v>0</v>
      </c>
      <c r="C31" s="14"/>
      <c r="D31" s="14"/>
      <c r="E31" s="14"/>
      <c r="F31" s="14"/>
      <c r="G31" s="14"/>
      <c r="H31" s="14"/>
      <c r="I31" s="14"/>
    </row>
    <row r="32" spans="1:9" ht="13.5">
      <c r="A32" s="13" t="s">
        <v>48</v>
      </c>
      <c r="B32" s="14">
        <f>_xlfn.IFERROR(_xlfn.SUMIFS(Jalons!$D$2:$D$26,Jalons!$C$2:$C$26,'Avancement physique'!A32,Jalons!$B$2:$B$26,'Avancement physique'!$B$1),0)</f>
        <v>0</v>
      </c>
      <c r="C32" s="14"/>
      <c r="D32" s="14"/>
      <c r="E32" s="14"/>
      <c r="F32" s="14"/>
      <c r="G32" s="14"/>
      <c r="H32" s="14"/>
      <c r="I32" s="14"/>
    </row>
    <row r="33" spans="1:9" ht="13.5">
      <c r="A33" s="13" t="s">
        <v>49</v>
      </c>
      <c r="B33" s="14">
        <f>_xlfn.IFERROR(_xlfn.SUMIFS(Jalons!$D$2:$D$26,Jalons!$C$2:$C$26,'Avancement physique'!A33,Jalons!$B$2:$B$26,'Avancement physique'!$B$1),0)</f>
        <v>0</v>
      </c>
      <c r="C33" s="14"/>
      <c r="D33" s="14"/>
      <c r="E33" s="14"/>
      <c r="F33" s="14"/>
      <c r="G33" s="14"/>
      <c r="H33" s="14"/>
      <c r="I33" s="14"/>
    </row>
    <row r="34" spans="1:9" ht="13.5">
      <c r="A34" s="13" t="s">
        <v>50</v>
      </c>
      <c r="B34" s="14">
        <f>_xlfn.IFERROR(_xlfn.SUMIFS(Jalons!$D$2:$D$26,Jalons!$C$2:$C$26,'Avancement physique'!A34,Jalons!$B$2:$B$26,'Avancement physique'!$B$1),0)</f>
        <v>0</v>
      </c>
      <c r="C34" s="14"/>
      <c r="D34" s="14"/>
      <c r="E34" s="14"/>
      <c r="F34" s="14"/>
      <c r="G34" s="14"/>
      <c r="H34" s="14"/>
      <c r="I34" s="14"/>
    </row>
    <row r="35" spans="1:9" ht="13.5">
      <c r="A35" s="13" t="s">
        <v>51</v>
      </c>
      <c r="B35" s="14">
        <f>_xlfn.IFERROR(_xlfn.SUMIFS(Jalons!$D$2:$D$26,Jalons!$C$2:$C$26,'Avancement physique'!A35,Jalons!$B$2:$B$26,'Avancement physique'!$B$1),0)</f>
        <v>0</v>
      </c>
      <c r="C35" s="14"/>
      <c r="D35" s="14"/>
      <c r="E35" s="14"/>
      <c r="F35" s="14"/>
      <c r="G35" s="14"/>
      <c r="H35" s="14"/>
      <c r="I35" s="14"/>
    </row>
    <row r="36" spans="1:9" ht="13.5">
      <c r="A36" s="13" t="s">
        <v>52</v>
      </c>
      <c r="B36" s="14">
        <f>_xlfn.IFERROR(_xlfn.SUMIFS(Jalons!$D$2:$D$26,Jalons!$C$2:$C$26,'Avancement physique'!A36,Jalons!$B$2:$B$26,'Avancement physique'!$B$1),0)</f>
        <v>0</v>
      </c>
      <c r="C36" s="14"/>
      <c r="D36" s="14"/>
      <c r="E36" s="14"/>
      <c r="F36" s="14"/>
      <c r="G36" s="14"/>
      <c r="H36" s="14"/>
      <c r="I36" s="14"/>
    </row>
    <row r="37" spans="1:9" ht="13.5">
      <c r="A37" s="13" t="s">
        <v>9</v>
      </c>
      <c r="B37" s="14">
        <f>_xlfn.IFERROR(_xlfn.SUMIFS(Jalons!$D$2:$D$26,Jalons!$C$2:$C$26,'Avancement physique'!A37,Jalons!$B$2:$B$26,'Avancement physique'!$B$1),0)</f>
        <v>0</v>
      </c>
      <c r="C37" s="14"/>
      <c r="D37" s="14"/>
      <c r="E37" s="14"/>
      <c r="F37" s="14"/>
      <c r="G37" s="14"/>
      <c r="H37" s="14"/>
      <c r="I37" s="14"/>
    </row>
    <row r="38" spans="1:9" ht="13.5">
      <c r="A38" s="13" t="s">
        <v>17</v>
      </c>
      <c r="B38" s="14">
        <f>_xlfn.IFERROR(_xlfn.SUMIFS(Jalons!$D$2:$D$26,Jalons!$C$2:$C$26,'Avancement physique'!A38,Jalons!$B$2:$B$26,'Avancement physique'!$B$1),0)</f>
        <v>0</v>
      </c>
      <c r="C38" s="14"/>
      <c r="D38" s="14"/>
      <c r="E38" s="14"/>
      <c r="F38" s="14"/>
      <c r="G38" s="14"/>
      <c r="H38" s="14"/>
      <c r="I38" s="14"/>
    </row>
    <row r="39" spans="1:9" ht="13.5">
      <c r="A39" s="13" t="s">
        <v>53</v>
      </c>
      <c r="B39" s="14">
        <f>_xlfn.IFERROR(_xlfn.SUMIFS(Jalons!$D$2:$D$26,Jalons!$C$2:$C$26,'Avancement physique'!A39,Jalons!$B$2:$B$26,'Avancement physique'!$B$1),0)</f>
        <v>0</v>
      </c>
      <c r="C39" s="14"/>
      <c r="D39" s="14"/>
      <c r="E39" s="14"/>
      <c r="F39" s="14"/>
      <c r="G39" s="14"/>
      <c r="H39" s="14"/>
      <c r="I39" s="14"/>
    </row>
    <row r="40" spans="1:9" ht="13.5">
      <c r="A40" s="13" t="s">
        <v>54</v>
      </c>
      <c r="B40" s="14">
        <f>_xlfn.IFERROR(_xlfn.SUMIFS(Jalons!$D$2:$D$26,Jalons!$C$2:$C$26,'Avancement physique'!A40,Jalons!$B$2:$B$26,'Avancement physique'!$B$1),0)</f>
        <v>0</v>
      </c>
      <c r="C40" s="14"/>
      <c r="D40" s="14"/>
      <c r="E40" s="14"/>
      <c r="F40" s="14"/>
      <c r="G40" s="14"/>
      <c r="H40" s="14"/>
      <c r="I40" s="14"/>
    </row>
    <row r="41" spans="1:9" ht="13.5">
      <c r="A41" s="13" t="s">
        <v>55</v>
      </c>
      <c r="B41" s="14">
        <f>_xlfn.IFERROR(_xlfn.SUMIFS(Jalons!$D$2:$D$26,Jalons!$C$2:$C$26,'Avancement physique'!A41,Jalons!$B$2:$B$26,'Avancement physique'!$B$1),0)</f>
        <v>0</v>
      </c>
      <c r="C41" s="14"/>
      <c r="D41" s="14"/>
      <c r="E41" s="14"/>
      <c r="F41" s="14"/>
      <c r="G41" s="14"/>
      <c r="H41" s="14"/>
      <c r="I41" s="14"/>
    </row>
    <row r="42" spans="1:9" ht="13.5">
      <c r="A42" s="13" t="s">
        <v>56</v>
      </c>
      <c r="B42" s="14">
        <f>_xlfn.IFERROR(_xlfn.SUMIFS(Jalons!$D$2:$D$26,Jalons!$C$2:$C$26,'Avancement physique'!A42,Jalons!$B$2:$B$26,'Avancement physique'!$B$1),0)</f>
        <v>0</v>
      </c>
      <c r="C42" s="14"/>
      <c r="D42" s="14"/>
      <c r="E42" s="14"/>
      <c r="F42" s="14"/>
      <c r="G42" s="14"/>
      <c r="H42" s="14"/>
      <c r="I42" s="14"/>
    </row>
    <row r="43" spans="1:9" ht="13.5">
      <c r="A43" s="13" t="s">
        <v>33</v>
      </c>
      <c r="B43" s="14">
        <f>_xlfn.IFERROR(_xlfn.SUMIFS(Jalons!$D$2:$D$26,Jalons!$C$2:$C$26,'Avancement physique'!A43,Jalons!$B$2:$B$26,'Avancement physique'!$B$1),0)</f>
        <v>0</v>
      </c>
      <c r="C43" s="14"/>
      <c r="D43" s="14"/>
      <c r="E43" s="14"/>
      <c r="F43" s="14"/>
      <c r="G43" s="14"/>
      <c r="H43" s="14"/>
      <c r="I43" s="14"/>
    </row>
    <row r="44" spans="1:9" ht="13.5">
      <c r="A44" s="13" t="s">
        <v>57</v>
      </c>
      <c r="B44" s="14">
        <f>_xlfn.IFERROR(_xlfn.SUMIFS(Jalons!$D$2:$D$26,Jalons!$C$2:$C$26,'Avancement physique'!A44,Jalons!$B$2:$B$26,'Avancement physique'!$B$1),0)</f>
        <v>0</v>
      </c>
      <c r="C44" s="14"/>
      <c r="D44" s="14"/>
      <c r="E44" s="14"/>
      <c r="F44" s="14"/>
      <c r="G44" s="14"/>
      <c r="H44" s="14"/>
      <c r="I44" s="14"/>
    </row>
    <row r="45" spans="1:9" ht="13.5">
      <c r="A45" s="13" t="s">
        <v>58</v>
      </c>
      <c r="B45" s="14">
        <f>_xlfn.IFERROR(_xlfn.SUMIFS(Jalons!$D$2:$D$26,Jalons!$C$2:$C$26,'Avancement physique'!A45,Jalons!$B$2:$B$26,'Avancement physique'!$B$1),0)</f>
        <v>0</v>
      </c>
      <c r="C45" s="14"/>
      <c r="D45" s="14"/>
      <c r="E45" s="14"/>
      <c r="F45" s="14"/>
      <c r="G45" s="14"/>
      <c r="H45" s="14"/>
      <c r="I45" s="14"/>
    </row>
    <row r="46" spans="1:9" ht="13.5">
      <c r="A46" s="13" t="s">
        <v>59</v>
      </c>
      <c r="B46" s="14">
        <f>_xlfn.IFERROR(_xlfn.SUMIFS(Jalons!$D$2:$D$26,Jalons!$C$2:$C$26,'Avancement physique'!A46,Jalons!$B$2:$B$26,'Avancement physique'!$B$1),0)</f>
        <v>0</v>
      </c>
      <c r="C46" s="14"/>
      <c r="D46" s="14"/>
      <c r="E46" s="14"/>
      <c r="F46" s="14"/>
      <c r="G46" s="14"/>
      <c r="H46" s="14"/>
      <c r="I46" s="14"/>
    </row>
    <row r="47" spans="1:9" ht="13.5">
      <c r="A47" s="13" t="s">
        <v>60</v>
      </c>
      <c r="B47" s="14">
        <f>_xlfn.IFERROR(_xlfn.SUMIFS(Jalons!$D$2:$D$26,Jalons!$C$2:$C$26,'Avancement physique'!A47,Jalons!$B$2:$B$26,'Avancement physique'!$B$1),0)</f>
        <v>0</v>
      </c>
      <c r="C47" s="14"/>
      <c r="D47" s="14"/>
      <c r="E47" s="14"/>
      <c r="F47" s="14"/>
      <c r="G47" s="14"/>
      <c r="H47" s="14"/>
      <c r="I47" s="14"/>
    </row>
    <row r="48" spans="1:9" ht="13.5">
      <c r="A48" s="13" t="s">
        <v>61</v>
      </c>
      <c r="B48" s="14">
        <f>_xlfn.IFERROR(_xlfn.SUMIFS(Jalons!$D$2:$D$26,Jalons!$C$2:$C$26,'Avancement physique'!A48,Jalons!$B$2:$B$26,'Avancement physique'!$B$1),0)</f>
        <v>0</v>
      </c>
      <c r="C48" s="14"/>
      <c r="D48" s="14"/>
      <c r="E48" s="14"/>
      <c r="F48" s="14"/>
      <c r="G48" s="14"/>
      <c r="H48" s="14"/>
      <c r="I48" s="14"/>
    </row>
    <row r="49" spans="1:9" ht="13.5">
      <c r="A49" s="13" t="s">
        <v>62</v>
      </c>
      <c r="B49" s="14">
        <f>_xlfn.IFERROR(_xlfn.SUMIFS(Jalons!$D$2:$D$26,Jalons!$C$2:$C$26,'Avancement physique'!A49,Jalons!$B$2:$B$26,'Avancement physique'!$B$1),0)</f>
        <v>0</v>
      </c>
      <c r="C49" s="14"/>
      <c r="D49" s="14"/>
      <c r="E49" s="14"/>
      <c r="F49" s="14"/>
      <c r="G49" s="14"/>
      <c r="H49" s="14"/>
      <c r="I49" s="14"/>
    </row>
    <row r="50" spans="1:9" ht="13.5">
      <c r="A50" s="13" t="s">
        <v>63</v>
      </c>
      <c r="B50" s="14">
        <f>_xlfn.IFERROR(_xlfn.SUMIFS(Jalons!$D$2:$D$26,Jalons!$C$2:$C$26,'Avancement physique'!A50,Jalons!$B$2:$B$26,'Avancement physique'!$B$1),0)</f>
        <v>0</v>
      </c>
      <c r="C50" s="14"/>
      <c r="D50" s="14"/>
      <c r="E50" s="14"/>
      <c r="F50" s="14"/>
      <c r="G50" s="14"/>
      <c r="H50" s="14"/>
      <c r="I50" s="14"/>
    </row>
    <row r="51" spans="1:9" ht="13.5">
      <c r="A51" s="13" t="s">
        <v>64</v>
      </c>
      <c r="B51" s="14">
        <f>_xlfn.IFERROR(_xlfn.SUMIFS(Jalons!$D$2:$D$26,Jalons!$C$2:$C$26,'Avancement physique'!A51,Jalons!$B$2:$B$26,'Avancement physique'!$B$1),0)</f>
        <v>0</v>
      </c>
      <c r="C51" s="14"/>
      <c r="D51" s="14"/>
      <c r="E51" s="14"/>
      <c r="F51" s="14"/>
      <c r="G51" s="14"/>
      <c r="H51" s="14"/>
      <c r="I51" s="14"/>
    </row>
    <row r="52" spans="1:9" ht="13.5">
      <c r="A52" s="13" t="s">
        <v>65</v>
      </c>
      <c r="B52" s="14">
        <f>_xlfn.IFERROR(_xlfn.SUMIFS(Jalons!$D$2:$D$26,Jalons!$C$2:$C$26,'Avancement physique'!A52,Jalons!$B$2:$B$26,'Avancement physique'!$B$1),0)</f>
        <v>0</v>
      </c>
      <c r="C52" s="14"/>
      <c r="D52" s="14"/>
      <c r="E52" s="14"/>
      <c r="F52" s="14"/>
      <c r="G52" s="14"/>
      <c r="H52" s="14"/>
      <c r="I52" s="14"/>
    </row>
    <row r="53" spans="1:9" ht="13.5">
      <c r="A53" s="13" t="s">
        <v>66</v>
      </c>
      <c r="B53" s="14">
        <f>_xlfn.IFERROR(_xlfn.SUMIFS(Jalons!$D$2:$D$26,Jalons!$C$2:$C$26,'Avancement physique'!A53,Jalons!$B$2:$B$26,'Avancement physique'!$B$1),0)</f>
        <v>0</v>
      </c>
      <c r="C53" s="14"/>
      <c r="D53" s="14"/>
      <c r="E53" s="14"/>
      <c r="F53" s="14"/>
      <c r="G53" s="14"/>
      <c r="H53" s="14"/>
      <c r="I53" s="14"/>
    </row>
    <row r="54" spans="1:9" ht="13.5">
      <c r="A54" s="13" t="s">
        <v>67</v>
      </c>
      <c r="B54" s="14">
        <f>_xlfn.IFERROR(_xlfn.SUMIFS(Jalons!$D$2:$D$26,Jalons!$C$2:$C$26,'Avancement physique'!A54,Jalons!$B$2:$B$26,'Avancement physique'!$B$1),0)</f>
        <v>0</v>
      </c>
      <c r="C54" s="14"/>
      <c r="D54" s="14"/>
      <c r="E54" s="14"/>
      <c r="F54" s="14"/>
      <c r="G54" s="14"/>
      <c r="H54" s="14"/>
      <c r="I54" s="14"/>
    </row>
    <row r="55" spans="1:9" ht="13.5">
      <c r="A55" s="13" t="s">
        <v>68</v>
      </c>
      <c r="B55" s="14">
        <f>_xlfn.IFERROR(_xlfn.SUMIFS(Jalons!$D$2:$D$26,Jalons!$C$2:$C$26,'Avancement physique'!A55,Jalons!$B$2:$B$26,'Avancement physique'!$B$1),0)</f>
        <v>0</v>
      </c>
      <c r="C55" s="14"/>
      <c r="D55" s="14"/>
      <c r="E55" s="14"/>
      <c r="F55" s="14"/>
      <c r="G55" s="14"/>
      <c r="H55" s="14"/>
      <c r="I55" s="14"/>
    </row>
    <row r="56" spans="1:9" ht="13.5">
      <c r="A56" s="13" t="s">
        <v>69</v>
      </c>
      <c r="B56" s="14">
        <f>_xlfn.IFERROR(_xlfn.SUMIFS(Jalons!$D$2:$D$26,Jalons!$C$2:$C$26,'Avancement physique'!A56,Jalons!$B$2:$B$26,'Avancement physique'!$B$1),0)</f>
        <v>0</v>
      </c>
      <c r="C56" s="14"/>
      <c r="D56" s="14"/>
      <c r="E56" s="14"/>
      <c r="F56" s="14"/>
      <c r="G56" s="14"/>
      <c r="H56" s="14"/>
      <c r="I56" s="14"/>
    </row>
    <row r="57" spans="1:9" ht="13.5">
      <c r="A57" s="13" t="s">
        <v>70</v>
      </c>
      <c r="B57" s="14">
        <f>_xlfn.IFERROR(_xlfn.SUMIFS(Jalons!$D$2:$D$26,Jalons!$C$2:$C$26,'Avancement physique'!A57,Jalons!$B$2:$B$26,'Avancement physique'!$B$1),0)</f>
        <v>0</v>
      </c>
      <c r="C57" s="14"/>
      <c r="D57" s="14"/>
      <c r="E57" s="14"/>
      <c r="F57" s="14"/>
      <c r="G57" s="14"/>
      <c r="H57" s="14"/>
      <c r="I57" s="14"/>
    </row>
    <row r="58" spans="1:9" ht="13.5">
      <c r="A58" s="13" t="s">
        <v>71</v>
      </c>
      <c r="B58" s="14">
        <f>_xlfn.IFERROR(_xlfn.SUMIFS(Jalons!$D$2:$D$26,Jalons!$C$2:$C$26,'Avancement physique'!A58,Jalons!$B$2:$B$26,'Avancement physique'!$B$1),0)</f>
        <v>0</v>
      </c>
      <c r="C58" s="14"/>
      <c r="D58" s="14"/>
      <c r="E58" s="14"/>
      <c r="F58" s="14"/>
      <c r="G58" s="14"/>
      <c r="H58" s="14"/>
      <c r="I58" s="14"/>
    </row>
    <row r="59" spans="1:9" ht="13.5">
      <c r="A59" s="13" t="s">
        <v>72</v>
      </c>
      <c r="B59" s="14">
        <f>_xlfn.IFERROR(_xlfn.SUMIFS(Jalons!$D$2:$D$26,Jalons!$C$2:$C$26,'Avancement physique'!A59,Jalons!$B$2:$B$26,'Avancement physique'!$B$1),0)</f>
        <v>0</v>
      </c>
      <c r="C59" s="14"/>
      <c r="D59" s="14"/>
      <c r="E59" s="14"/>
      <c r="F59" s="14"/>
      <c r="G59" s="14"/>
      <c r="H59" s="14"/>
      <c r="I59" s="14"/>
    </row>
    <row r="60" spans="1:9" ht="13.5">
      <c r="A60" s="13" t="s">
        <v>73</v>
      </c>
      <c r="B60" s="14">
        <f>_xlfn.IFERROR(_xlfn.SUMIFS(Jalons!$D$2:$D$26,Jalons!$C$2:$C$26,'Avancement physique'!A60,Jalons!$B$2:$B$26,'Avancement physique'!$B$1),0)</f>
        <v>0</v>
      </c>
      <c r="C60" s="14"/>
      <c r="D60" s="14"/>
      <c r="E60" s="14"/>
      <c r="F60" s="14"/>
      <c r="G60" s="14"/>
      <c r="H60" s="14"/>
      <c r="I60" s="14"/>
    </row>
    <row r="61" spans="1:9" ht="13.5">
      <c r="A61" s="13" t="s">
        <v>74</v>
      </c>
      <c r="B61" s="14">
        <f>_xlfn.IFERROR(_xlfn.SUMIFS(Jalons!$D$2:$D$26,Jalons!$C$2:$C$26,'Avancement physique'!A61,Jalons!$B$2:$B$26,'Avancement physique'!$B$1),0)</f>
        <v>0</v>
      </c>
      <c r="C61" s="14"/>
      <c r="D61" s="14"/>
      <c r="E61" s="14"/>
      <c r="F61" s="14"/>
      <c r="G61" s="14"/>
      <c r="H61" s="14"/>
      <c r="I61" s="14"/>
    </row>
    <row r="62" spans="1:9" ht="13.5">
      <c r="A62" s="13" t="s">
        <v>75</v>
      </c>
      <c r="B62" s="14">
        <f>_xlfn.IFERROR(_xlfn.SUMIFS(Jalons!$D$2:$D$26,Jalons!$C$2:$C$26,'Avancement physique'!A62,Jalons!$B$2:$B$26,'Avancement physique'!$B$1),0)</f>
        <v>0</v>
      </c>
      <c r="C62" s="14"/>
      <c r="D62" s="14"/>
      <c r="E62" s="14"/>
      <c r="F62" s="14"/>
      <c r="G62" s="14"/>
      <c r="H62" s="14"/>
      <c r="I62" s="14"/>
    </row>
    <row r="63" spans="1:9" ht="13.5">
      <c r="A63" s="13" t="s">
        <v>76</v>
      </c>
      <c r="B63" s="14">
        <f>_xlfn.IFERROR(_xlfn.SUMIFS(Jalons!$D$2:$D$26,Jalons!$C$2:$C$26,'Avancement physique'!A63,Jalons!$B$2:$B$26,'Avancement physique'!$B$1),0)</f>
        <v>0</v>
      </c>
      <c r="C63" s="14"/>
      <c r="D63" s="14"/>
      <c r="E63" s="14"/>
      <c r="F63" s="14"/>
      <c r="G63" s="14"/>
      <c r="H63" s="14"/>
      <c r="I63" s="14"/>
    </row>
    <row r="64" spans="1:9" ht="13.5">
      <c r="A64" s="13" t="s">
        <v>77</v>
      </c>
      <c r="B64" s="14">
        <f>_xlfn.IFERROR(_xlfn.SUMIFS(Jalons!$D$2:$D$26,Jalons!$C$2:$C$26,'Avancement physique'!A64,Jalons!$B$2:$B$26,'Avancement physique'!$B$1),0)</f>
        <v>0</v>
      </c>
      <c r="C64" s="14"/>
      <c r="D64" s="14"/>
      <c r="E64" s="14"/>
      <c r="F64" s="14"/>
      <c r="G64" s="14"/>
      <c r="H64" s="14"/>
      <c r="I64" s="14"/>
    </row>
    <row r="65" spans="1:9" ht="13.5">
      <c r="A65" s="13" t="s">
        <v>78</v>
      </c>
      <c r="B65" s="14">
        <f>_xlfn.IFERROR(_xlfn.SUMIFS(Jalons!$D$2:$D$26,Jalons!$C$2:$C$26,'Avancement physique'!A65,Jalons!$B$2:$B$26,'Avancement physique'!$B$1),0)</f>
        <v>0</v>
      </c>
      <c r="C65" s="14"/>
      <c r="D65" s="14"/>
      <c r="E65" s="14"/>
      <c r="F65" s="14"/>
      <c r="G65" s="14"/>
      <c r="H65" s="14"/>
      <c r="I65" s="14"/>
    </row>
    <row r="66" spans="1:9" ht="13.5">
      <c r="A66" s="13" t="s">
        <v>79</v>
      </c>
      <c r="B66" s="14">
        <f>_xlfn.IFERROR(_xlfn.SUMIFS(Jalons!$D$2:$D$26,Jalons!$C$2:$C$26,'Avancement physique'!A66,Jalons!$B$2:$B$26,'Avancement physique'!$B$1),0)</f>
        <v>0</v>
      </c>
      <c r="C66" s="14"/>
      <c r="D66" s="14"/>
      <c r="E66" s="14"/>
      <c r="F66" s="14"/>
      <c r="G66" s="14"/>
      <c r="H66" s="14"/>
      <c r="I66" s="14"/>
    </row>
    <row r="67" spans="1:9" ht="13.5">
      <c r="A67" s="13" t="s">
        <v>80</v>
      </c>
      <c r="B67" s="14">
        <f>_xlfn.IFERROR(_xlfn.SUMIFS(Jalons!$D$2:$D$26,Jalons!$C$2:$C$26,'Avancement physique'!A67,Jalons!$B$2:$B$26,'Avancement physique'!$B$1),0)</f>
        <v>0</v>
      </c>
      <c r="C67" s="14"/>
      <c r="D67" s="14"/>
      <c r="E67" s="14"/>
      <c r="F67" s="14"/>
      <c r="G67" s="14"/>
      <c r="H67" s="14"/>
      <c r="I67" s="14"/>
    </row>
    <row r="68" spans="1:9" ht="13.5">
      <c r="A68" s="13" t="s">
        <v>16</v>
      </c>
      <c r="B68" s="14">
        <f>_xlfn.IFERROR(_xlfn.SUMIFS(Jalons!$D$2:$D$26,Jalons!$C$2:$C$26,'Avancement physique'!A68,Jalons!$B$2:$B$26,'Avancement physique'!$B$1),0)</f>
        <v>0</v>
      </c>
      <c r="C68" s="14"/>
      <c r="D68" s="14"/>
      <c r="E68" s="14"/>
      <c r="F68" s="14"/>
      <c r="G68" s="14"/>
      <c r="H68" s="14"/>
      <c r="I68" s="14"/>
    </row>
    <row r="69" spans="1:9" ht="13.5">
      <c r="A69" s="13" t="s">
        <v>81</v>
      </c>
      <c r="B69" s="14">
        <f>_xlfn.IFERROR(_xlfn.SUMIFS(Jalons!$D$2:$D$26,Jalons!$C$2:$C$26,'Avancement physique'!A69,Jalons!$B$2:$B$26,'Avancement physique'!$B$1),0)</f>
        <v>0</v>
      </c>
      <c r="C69" s="14"/>
      <c r="D69" s="14"/>
      <c r="E69" s="14"/>
      <c r="F69" s="14"/>
      <c r="G69" s="14"/>
      <c r="H69" s="14"/>
      <c r="I69" s="14"/>
    </row>
    <row r="70" spans="1:9" ht="13.5">
      <c r="A70" s="13" t="s">
        <v>82</v>
      </c>
      <c r="B70" s="14">
        <f>_xlfn.IFERROR(_xlfn.SUMIFS(Jalons!$D$2:$D$26,Jalons!$C$2:$C$26,'Avancement physique'!A70,Jalons!$B$2:$B$26,'Avancement physique'!$B$1),0)</f>
        <v>0</v>
      </c>
      <c r="C70" s="14"/>
      <c r="D70" s="14"/>
      <c r="E70" s="14"/>
      <c r="F70" s="14"/>
      <c r="G70" s="14"/>
      <c r="H70" s="14"/>
      <c r="I70" s="14"/>
    </row>
    <row r="71" spans="1:9" ht="13.5">
      <c r="A71" s="13" t="s">
        <v>34</v>
      </c>
      <c r="B71" s="14">
        <f>_xlfn.IFERROR(_xlfn.SUMIFS(Jalons!$D$2:$D$26,Jalons!$C$2:$C$26,'Avancement physique'!A71,Jalons!$B$2:$B$26,'Avancement physique'!$B$1),0)</f>
        <v>0</v>
      </c>
      <c r="C71" s="14"/>
      <c r="D71" s="14"/>
      <c r="E71" s="14"/>
      <c r="F71" s="14"/>
      <c r="G71" s="14"/>
      <c r="H71" s="14"/>
      <c r="I71" s="14"/>
    </row>
    <row r="72" spans="1:9" ht="13.5">
      <c r="A72" s="13" t="s">
        <v>83</v>
      </c>
      <c r="B72" s="14">
        <f>_xlfn.IFERROR(_xlfn.SUMIFS(Jalons!$D$2:$D$26,Jalons!$C$2:$C$26,'Avancement physique'!A72,Jalons!$B$2:$B$26,'Avancement physique'!$B$1),0)</f>
        <v>0</v>
      </c>
      <c r="C72" s="14"/>
      <c r="D72" s="14"/>
      <c r="E72" s="14"/>
      <c r="F72" s="14"/>
      <c r="G72" s="14"/>
      <c r="H72" s="14"/>
      <c r="I72" s="14"/>
    </row>
    <row r="73" spans="1:9" ht="13.5">
      <c r="A73" s="13" t="s">
        <v>84</v>
      </c>
      <c r="B73" s="14">
        <f>_xlfn.IFERROR(_xlfn.SUMIFS(Jalons!$D$2:$D$26,Jalons!$C$2:$C$26,'Avancement physique'!A73,Jalons!$B$2:$B$26,'Avancement physique'!$B$1),0)</f>
        <v>0</v>
      </c>
      <c r="C73" s="14"/>
      <c r="D73" s="14"/>
      <c r="E73" s="14"/>
      <c r="F73" s="14"/>
      <c r="G73" s="14"/>
      <c r="H73" s="14"/>
      <c r="I73" s="14"/>
    </row>
    <row r="74" spans="1:9" ht="13.5">
      <c r="A74" s="13" t="s">
        <v>85</v>
      </c>
      <c r="B74" s="14">
        <f>_xlfn.IFERROR(_xlfn.SUMIFS(Jalons!$D$2:$D$26,Jalons!$C$2:$C$26,'Avancement physique'!A74,Jalons!$B$2:$B$26,'Avancement physique'!$B$1),0)</f>
        <v>0</v>
      </c>
      <c r="C74" s="14"/>
      <c r="D74" s="14"/>
      <c r="E74" s="14"/>
      <c r="F74" s="14"/>
      <c r="G74" s="14"/>
      <c r="H74" s="14"/>
      <c r="I74" s="14"/>
    </row>
    <row r="75" spans="1:9" ht="13.5">
      <c r="A75" s="13" t="s">
        <v>86</v>
      </c>
      <c r="B75" s="14">
        <f>_xlfn.IFERROR(_xlfn.SUMIFS(Jalons!$D$2:$D$26,Jalons!$C$2:$C$26,'Avancement physique'!A75,Jalons!$B$2:$B$26,'Avancement physique'!$B$1),0)</f>
        <v>0</v>
      </c>
      <c r="C75" s="14"/>
      <c r="D75" s="14"/>
      <c r="E75" s="14"/>
      <c r="F75" s="14"/>
      <c r="G75" s="14"/>
      <c r="H75" s="14"/>
      <c r="I75" s="14"/>
    </row>
    <row r="76" spans="1:9" ht="13.5">
      <c r="A76" s="13" t="s">
        <v>87</v>
      </c>
      <c r="B76" s="14">
        <f>_xlfn.IFERROR(_xlfn.SUMIFS(Jalons!$D$2:$D$26,Jalons!$C$2:$C$26,'Avancement physique'!A76,Jalons!$B$2:$B$26,'Avancement physique'!$B$1),0)</f>
        <v>0</v>
      </c>
      <c r="C76" s="14"/>
      <c r="D76" s="14"/>
      <c r="E76" s="14"/>
      <c r="F76" s="14"/>
      <c r="G76" s="14"/>
      <c r="H76" s="14"/>
      <c r="I76" s="14"/>
    </row>
    <row r="77" spans="1:9" ht="13.5">
      <c r="A77" s="13" t="s">
        <v>88</v>
      </c>
      <c r="B77" s="14">
        <f>_xlfn.IFERROR(_xlfn.SUMIFS(Jalons!$D$2:$D$26,Jalons!$C$2:$C$26,'Avancement physique'!A77,Jalons!$B$2:$B$26,'Avancement physique'!$B$1),0)</f>
        <v>0</v>
      </c>
      <c r="C77" s="14"/>
      <c r="D77" s="14"/>
      <c r="E77" s="14"/>
      <c r="F77" s="14"/>
      <c r="G77" s="14"/>
      <c r="H77" s="14"/>
      <c r="I77" s="14"/>
    </row>
    <row r="78" spans="1:9" ht="13.5">
      <c r="A78" s="13" t="s">
        <v>89</v>
      </c>
      <c r="B78" s="14">
        <f>_xlfn.IFERROR(_xlfn.SUMIFS(Jalons!$D$2:$D$26,Jalons!$C$2:$C$26,'Avancement physique'!A78,Jalons!$B$2:$B$26,'Avancement physique'!$B$1),0)</f>
        <v>0</v>
      </c>
      <c r="C78" s="14"/>
      <c r="D78" s="14"/>
      <c r="E78" s="14"/>
      <c r="F78" s="14"/>
      <c r="G78" s="14"/>
      <c r="H78" s="14"/>
      <c r="I78" s="14"/>
    </row>
    <row r="79" spans="1:9" ht="13.5">
      <c r="A79" s="13" t="s">
        <v>90</v>
      </c>
      <c r="B79" s="14">
        <f>_xlfn.IFERROR(_xlfn.SUMIFS(Jalons!$D$2:$D$26,Jalons!$C$2:$C$26,'Avancement physique'!A79,Jalons!$B$2:$B$26,'Avancement physique'!$B$1),0)</f>
        <v>0</v>
      </c>
      <c r="C79" s="14"/>
      <c r="D79" s="14"/>
      <c r="E79" s="14"/>
      <c r="F79" s="14"/>
      <c r="G79" s="14"/>
      <c r="H79" s="14"/>
      <c r="I79" s="14"/>
    </row>
    <row r="80" spans="1:9" ht="13.5">
      <c r="A80" s="13" t="s">
        <v>91</v>
      </c>
      <c r="B80" s="14">
        <f>_xlfn.IFERROR(_xlfn.SUMIFS(Jalons!$D$2:$D$26,Jalons!$C$2:$C$26,'Avancement physique'!A80,Jalons!$B$2:$B$26,'Avancement physique'!$B$1),0)</f>
        <v>0</v>
      </c>
      <c r="C80" s="14"/>
      <c r="D80" s="14"/>
      <c r="E80" s="14"/>
      <c r="F80" s="14"/>
      <c r="G80" s="14"/>
      <c r="H80" s="14"/>
      <c r="I80" s="14"/>
    </row>
    <row r="81" spans="1:9" ht="13.5">
      <c r="A81" s="13" t="s">
        <v>92</v>
      </c>
      <c r="B81" s="14">
        <f>_xlfn.IFERROR(_xlfn.SUMIFS(Jalons!$D$2:$D$26,Jalons!$C$2:$C$26,'Avancement physique'!A81,Jalons!$B$2:$B$26,'Avancement physique'!$B$1),0)</f>
        <v>0</v>
      </c>
      <c r="C81" s="14"/>
      <c r="D81" s="14"/>
      <c r="E81" s="14"/>
      <c r="F81" s="14"/>
      <c r="G81" s="14"/>
      <c r="H81" s="14"/>
      <c r="I81" s="14"/>
    </row>
    <row r="82" spans="1:9" ht="13.5">
      <c r="A82" s="13" t="s">
        <v>93</v>
      </c>
      <c r="B82" s="14">
        <f>_xlfn.IFERROR(_xlfn.SUMIFS(Jalons!$D$2:$D$26,Jalons!$C$2:$C$26,'Avancement physique'!A82,Jalons!$B$2:$B$26,'Avancement physique'!$B$1),0)</f>
        <v>0</v>
      </c>
      <c r="C82" s="14"/>
      <c r="D82" s="14"/>
      <c r="E82" s="14"/>
      <c r="F82" s="14"/>
      <c r="G82" s="14"/>
      <c r="H82" s="14"/>
      <c r="I82" s="14"/>
    </row>
    <row r="83" spans="1:9" ht="13.5">
      <c r="A83" s="13" t="s">
        <v>94</v>
      </c>
      <c r="B83" s="14">
        <f>_xlfn.IFERROR(_xlfn.SUMIFS(Jalons!$D$2:$D$26,Jalons!$C$2:$C$26,'Avancement physique'!A83,Jalons!$B$2:$B$26,'Avancement physique'!$B$1),0)</f>
        <v>0</v>
      </c>
      <c r="C83" s="14"/>
      <c r="D83" s="14"/>
      <c r="E83" s="14"/>
      <c r="F83" s="14"/>
      <c r="G83" s="14"/>
      <c r="H83" s="14"/>
      <c r="I83" s="14"/>
    </row>
    <row r="84" spans="1:9" ht="13.5">
      <c r="A84" s="13" t="s">
        <v>95</v>
      </c>
      <c r="B84" s="14">
        <f>_xlfn.IFERROR(_xlfn.SUMIFS(Jalons!$D$2:$D$26,Jalons!$C$2:$C$26,'Avancement physique'!A84,Jalons!$B$2:$B$26,'Avancement physique'!$B$1),0)</f>
        <v>0</v>
      </c>
      <c r="C84" s="14"/>
      <c r="D84" s="14"/>
      <c r="E84" s="14"/>
      <c r="F84" s="14"/>
      <c r="G84" s="14"/>
      <c r="H84" s="14"/>
      <c r="I84" s="14"/>
    </row>
    <row r="85" spans="1:9" ht="13.5">
      <c r="A85" s="13" t="s">
        <v>96</v>
      </c>
      <c r="B85" s="14">
        <f>_xlfn.IFERROR(_xlfn.SUMIFS(Jalons!$D$2:$D$26,Jalons!$C$2:$C$26,'Avancement physique'!A85,Jalons!$B$2:$B$26,'Avancement physique'!$B$1),0)</f>
        <v>0</v>
      </c>
      <c r="C85" s="14"/>
      <c r="D85" s="14"/>
      <c r="E85" s="14"/>
      <c r="F85" s="14"/>
      <c r="G85" s="14"/>
      <c r="H85" s="14"/>
      <c r="I85" s="14"/>
    </row>
    <row r="86" spans="1:9" ht="13.5">
      <c r="A86" s="13" t="s">
        <v>97</v>
      </c>
      <c r="B86" s="14">
        <f>_xlfn.IFERROR(_xlfn.SUMIFS(Jalons!$D$2:$D$26,Jalons!$C$2:$C$26,'Avancement physique'!A86,Jalons!$B$2:$B$26,'Avancement physique'!$B$1),0)</f>
        <v>0</v>
      </c>
      <c r="C86" s="14"/>
      <c r="D86" s="14"/>
      <c r="E86" s="14"/>
      <c r="F86" s="14"/>
      <c r="G86" s="14"/>
      <c r="H86" s="14"/>
      <c r="I86" s="14"/>
    </row>
    <row r="87" spans="1:9" ht="13.5">
      <c r="A87" s="13" t="s">
        <v>98</v>
      </c>
      <c r="B87" s="14">
        <f>_xlfn.IFERROR(_xlfn.SUMIFS(Jalons!$D$2:$D$26,Jalons!$C$2:$C$26,'Avancement physique'!A87,Jalons!$B$2:$B$26,'Avancement physique'!$B$1),0)</f>
        <v>0</v>
      </c>
      <c r="C87" s="14"/>
      <c r="D87" s="14"/>
      <c r="E87" s="14"/>
      <c r="F87" s="14"/>
      <c r="G87" s="14"/>
      <c r="H87" s="14"/>
      <c r="I87" s="14"/>
    </row>
    <row r="88" spans="1:9" ht="13.5">
      <c r="A88" s="13" t="s">
        <v>99</v>
      </c>
      <c r="B88" s="14">
        <f>_xlfn.IFERROR(_xlfn.SUMIFS(Jalons!$D$2:$D$26,Jalons!$C$2:$C$26,'Avancement physique'!A88,Jalons!$B$2:$B$26,'Avancement physique'!$B$1),0)</f>
        <v>0</v>
      </c>
      <c r="C88" s="14"/>
      <c r="D88" s="14"/>
      <c r="E88" s="14"/>
      <c r="F88" s="14"/>
      <c r="G88" s="14"/>
      <c r="H88" s="14"/>
      <c r="I88" s="14"/>
    </row>
    <row r="89" spans="1:9" ht="13.5">
      <c r="A89" s="13" t="s">
        <v>100</v>
      </c>
      <c r="B89" s="14">
        <f>_xlfn.IFERROR(_xlfn.SUMIFS(Jalons!$D$2:$D$26,Jalons!$C$2:$C$26,'Avancement physique'!A89,Jalons!$B$2:$B$26,'Avancement physique'!$B$1),0)</f>
        <v>0</v>
      </c>
      <c r="C89" s="14"/>
      <c r="D89" s="14"/>
      <c r="E89" s="14"/>
      <c r="F89" s="14"/>
      <c r="G89" s="14"/>
      <c r="H89" s="14"/>
      <c r="I89" s="14"/>
    </row>
    <row r="90" spans="1:9" ht="13.5">
      <c r="A90" s="13" t="s">
        <v>101</v>
      </c>
      <c r="B90" s="14">
        <f>_xlfn.IFERROR(_xlfn.SUMIFS(Jalons!$D$2:$D$26,Jalons!$C$2:$C$26,'Avancement physique'!A90,Jalons!$B$2:$B$26,'Avancement physique'!$B$1),0)</f>
        <v>0</v>
      </c>
      <c r="C90" s="14"/>
      <c r="D90" s="14"/>
      <c r="E90" s="14"/>
      <c r="F90" s="14"/>
      <c r="G90" s="14"/>
      <c r="H90" s="14"/>
      <c r="I90" s="14"/>
    </row>
    <row r="91" spans="1:9" ht="13.5">
      <c r="A91" s="13" t="s">
        <v>102</v>
      </c>
      <c r="B91" s="14">
        <f>_xlfn.IFERROR(_xlfn.SUMIFS(Jalons!$D$2:$D$26,Jalons!$C$2:$C$26,'Avancement physique'!A91,Jalons!$B$2:$B$26,'Avancement physique'!$B$1),0)</f>
        <v>0</v>
      </c>
      <c r="C91" s="14"/>
      <c r="D91" s="14"/>
      <c r="E91" s="14"/>
      <c r="F91" s="14"/>
      <c r="G91" s="14"/>
      <c r="H91" s="14"/>
      <c r="I91" s="14"/>
    </row>
    <row r="92" spans="1:9" ht="13.5">
      <c r="A92" s="13" t="s">
        <v>103</v>
      </c>
      <c r="B92" s="14">
        <f>_xlfn.IFERROR(_xlfn.SUMIFS(Jalons!$D$2:$D$26,Jalons!$C$2:$C$26,'Avancement physique'!A92,Jalons!$B$2:$B$26,'Avancement physique'!$B$1),0)</f>
        <v>0</v>
      </c>
      <c r="C92" s="14"/>
      <c r="D92" s="14"/>
      <c r="E92" s="14"/>
      <c r="F92" s="14"/>
      <c r="G92" s="14"/>
      <c r="H92" s="14"/>
      <c r="I92" s="14"/>
    </row>
    <row r="93" spans="1:9" ht="13.5">
      <c r="A93" s="13" t="s">
        <v>104</v>
      </c>
      <c r="B93" s="14">
        <f>_xlfn.IFERROR(_xlfn.SUMIFS(Jalons!$D$2:$D$26,Jalons!$C$2:$C$26,'Avancement physique'!A93,Jalons!$B$2:$B$26,'Avancement physique'!$B$1),0)</f>
        <v>0</v>
      </c>
      <c r="C93" s="14"/>
      <c r="D93" s="14"/>
      <c r="E93" s="14"/>
      <c r="F93" s="14"/>
      <c r="G93" s="14"/>
      <c r="H93" s="14"/>
      <c r="I93" s="14"/>
    </row>
    <row r="94" spans="1:9" ht="13.5">
      <c r="A94" s="13" t="s">
        <v>105</v>
      </c>
      <c r="B94" s="14">
        <f>_xlfn.IFERROR(_xlfn.SUMIFS(Jalons!$D$2:$D$26,Jalons!$C$2:$C$26,'Avancement physique'!A94,Jalons!$B$2:$B$26,'Avancement physique'!$B$1),0)</f>
        <v>0</v>
      </c>
      <c r="C94" s="14"/>
      <c r="D94" s="14"/>
      <c r="E94" s="14"/>
      <c r="F94" s="14"/>
      <c r="G94" s="14"/>
      <c r="H94" s="14"/>
      <c r="I94" s="14"/>
    </row>
    <row r="95" spans="1:9" ht="13.5">
      <c r="A95" s="13" t="s">
        <v>106</v>
      </c>
      <c r="B95" s="14">
        <f>_xlfn.IFERROR(_xlfn.SUMIFS(Jalons!$D$2:$D$26,Jalons!$C$2:$C$26,'Avancement physique'!A95,Jalons!$B$2:$B$26,'Avancement physique'!$B$1),0)</f>
        <v>0</v>
      </c>
      <c r="C95" s="14"/>
      <c r="D95" s="14"/>
      <c r="E95" s="14"/>
      <c r="F95" s="14"/>
      <c r="G95" s="14"/>
      <c r="H95" s="14"/>
      <c r="I95" s="14"/>
    </row>
    <row r="96" spans="1:9" ht="13.5">
      <c r="A96" s="13" t="s">
        <v>107</v>
      </c>
      <c r="B96" s="14">
        <f>_xlfn.IFERROR(_xlfn.SUMIFS(Jalons!$D$2:$D$26,Jalons!$C$2:$C$26,'Avancement physique'!A96,Jalons!$B$2:$B$26,'Avancement physique'!$B$1),0)</f>
        <v>0</v>
      </c>
      <c r="C96" s="14"/>
      <c r="D96" s="14"/>
      <c r="E96" s="14"/>
      <c r="F96" s="14"/>
      <c r="G96" s="14"/>
      <c r="H96" s="14"/>
      <c r="I96" s="14"/>
    </row>
    <row r="97" spans="1:9" ht="13.5">
      <c r="A97" s="13" t="s">
        <v>108</v>
      </c>
      <c r="B97" s="14">
        <f>_xlfn.IFERROR(_xlfn.SUMIFS(Jalons!$D$2:$D$26,Jalons!$C$2:$C$26,'Avancement physique'!A97,Jalons!$B$2:$B$26,'Avancement physique'!$B$1),0)</f>
        <v>0</v>
      </c>
      <c r="C97" s="14"/>
      <c r="D97" s="14"/>
      <c r="E97" s="14"/>
      <c r="F97" s="14"/>
      <c r="G97" s="14"/>
      <c r="H97" s="14"/>
      <c r="I97" s="14"/>
    </row>
    <row r="98" spans="1:9" ht="13.5">
      <c r="A98" s="13" t="s">
        <v>109</v>
      </c>
      <c r="B98" s="14">
        <f>_xlfn.IFERROR(_xlfn.SUMIFS(Jalons!$D$2:$D$26,Jalons!$C$2:$C$26,'Avancement physique'!A98,Jalons!$B$2:$B$26,'Avancement physique'!$B$1),0)</f>
        <v>0</v>
      </c>
      <c r="C98" s="14"/>
      <c r="D98" s="14"/>
      <c r="E98" s="14"/>
      <c r="F98" s="14"/>
      <c r="G98" s="14"/>
      <c r="H98" s="14"/>
      <c r="I98" s="14"/>
    </row>
    <row r="99" spans="1:9" ht="13.5">
      <c r="A99" s="13" t="s">
        <v>110</v>
      </c>
      <c r="B99" s="14">
        <f>_xlfn.IFERROR(_xlfn.SUMIFS(Jalons!$D$2:$D$26,Jalons!$C$2:$C$26,'Avancement physique'!A99,Jalons!$B$2:$B$26,'Avancement physique'!$B$1),0)</f>
        <v>0</v>
      </c>
      <c r="C99" s="14"/>
      <c r="D99" s="14"/>
      <c r="E99" s="14"/>
      <c r="F99" s="14"/>
      <c r="G99" s="14"/>
      <c r="H99" s="14"/>
      <c r="I99" s="14"/>
    </row>
    <row r="100" spans="1:9" ht="13.5">
      <c r="A100" s="13" t="s">
        <v>111</v>
      </c>
      <c r="B100" s="14">
        <f>_xlfn.IFERROR(_xlfn.SUMIFS(Jalons!$D$2:$D$26,Jalons!$C$2:$C$26,'Avancement physique'!A100,Jalons!$B$2:$B$26,'Avancement physique'!$B$1),0)</f>
        <v>0</v>
      </c>
      <c r="C100" s="14"/>
      <c r="D100" s="14"/>
      <c r="E100" s="14"/>
      <c r="F100" s="14"/>
      <c r="G100" s="14"/>
      <c r="H100" s="14"/>
      <c r="I100" s="14"/>
    </row>
    <row r="101" spans="1:9" ht="13.5">
      <c r="A101" s="13" t="s">
        <v>112</v>
      </c>
      <c r="B101" s="14">
        <f>_xlfn.IFERROR(_xlfn.SUMIFS(Jalons!$D$2:$D$26,Jalons!$C$2:$C$26,'Avancement physique'!A101,Jalons!$B$2:$B$26,'Avancement physique'!$B$1),0)</f>
        <v>0</v>
      </c>
      <c r="C101" s="14"/>
      <c r="D101" s="14"/>
      <c r="E101" s="14"/>
      <c r="F101" s="14"/>
      <c r="G101" s="14"/>
      <c r="H101" s="14"/>
      <c r="I101" s="14"/>
    </row>
    <row r="102" spans="1:9" ht="13.5">
      <c r="A102" s="13" t="s">
        <v>113</v>
      </c>
      <c r="B102" s="14">
        <f>_xlfn.IFERROR(_xlfn.SUMIFS(Jalons!$D$2:$D$26,Jalons!$C$2:$C$26,'Avancement physique'!A102,Jalons!$B$2:$B$26,'Avancement physique'!$B$1),0)</f>
        <v>0</v>
      </c>
      <c r="C102" s="14"/>
      <c r="D102" s="14"/>
      <c r="E102" s="14"/>
      <c r="F102" s="14"/>
      <c r="G102" s="14"/>
      <c r="H102" s="14"/>
      <c r="I102" s="14"/>
    </row>
    <row r="103" spans="1:9" ht="13.5">
      <c r="A103" s="13" t="s">
        <v>114</v>
      </c>
      <c r="B103" s="14">
        <f>_xlfn.IFERROR(_xlfn.SUMIFS(Jalons!$D$2:$D$26,Jalons!$C$2:$C$26,'Avancement physique'!A103,Jalons!$B$2:$B$26,'Avancement physique'!$B$1),0)</f>
        <v>0</v>
      </c>
      <c r="C103" s="14"/>
      <c r="D103" s="14"/>
      <c r="E103" s="14"/>
      <c r="F103" s="14"/>
      <c r="G103" s="14"/>
      <c r="H103" s="14"/>
      <c r="I103" s="14"/>
    </row>
    <row r="104" spans="1:9" ht="13.5">
      <c r="A104" s="13" t="s">
        <v>115</v>
      </c>
      <c r="B104" s="14">
        <f>_xlfn.IFERROR(_xlfn.SUMIFS(Jalons!$D$2:$D$26,Jalons!$C$2:$C$26,'Avancement physique'!A104,Jalons!$B$2:$B$26,'Avancement physique'!$B$1),0)</f>
        <v>0</v>
      </c>
      <c r="C104" s="14"/>
      <c r="D104" s="14"/>
      <c r="E104" s="14"/>
      <c r="F104" s="14"/>
      <c r="G104" s="14"/>
      <c r="H104" s="14"/>
      <c r="I104" s="14"/>
    </row>
    <row r="105" spans="1:9" ht="13.5">
      <c r="A105" s="13" t="s">
        <v>116</v>
      </c>
      <c r="B105" s="14">
        <f>_xlfn.IFERROR(_xlfn.SUMIFS(Jalons!$D$2:$D$26,Jalons!$C$2:$C$26,'Avancement physique'!A105,Jalons!$B$2:$B$26,'Avancement physique'!$B$1),0)</f>
        <v>0</v>
      </c>
      <c r="C105" s="14"/>
      <c r="D105" s="14"/>
      <c r="E105" s="14"/>
      <c r="F105" s="14"/>
      <c r="G105" s="14"/>
      <c r="H105" s="14"/>
      <c r="I105" s="14"/>
    </row>
    <row r="106" spans="1:9" ht="13.5">
      <c r="A106" s="13" t="s">
        <v>117</v>
      </c>
      <c r="B106" s="14">
        <f>_xlfn.IFERROR(_xlfn.SUMIFS(Jalons!$D$2:$D$26,Jalons!$C$2:$C$26,'Avancement physique'!A106,Jalons!$B$2:$B$26,'Avancement physique'!$B$1),0)</f>
        <v>0</v>
      </c>
      <c r="C106" s="14"/>
      <c r="D106" s="14"/>
      <c r="E106" s="14"/>
      <c r="F106" s="14"/>
      <c r="G106" s="14"/>
      <c r="H106" s="14"/>
      <c r="I106" s="14"/>
    </row>
    <row r="107" spans="1:9" ht="13.5">
      <c r="A107" s="13" t="s">
        <v>118</v>
      </c>
      <c r="B107" s="14">
        <f>_xlfn.IFERROR(_xlfn.SUMIFS(Jalons!$D$2:$D$26,Jalons!$C$2:$C$26,'Avancement physique'!A107,Jalons!$B$2:$B$26,'Avancement physique'!$B$1),0)</f>
        <v>0</v>
      </c>
      <c r="C107" s="14"/>
      <c r="D107" s="14"/>
      <c r="E107" s="14"/>
      <c r="F107" s="14"/>
      <c r="G107" s="14"/>
      <c r="H107" s="14"/>
      <c r="I107" s="14"/>
    </row>
    <row r="108" spans="1:9" ht="13.5">
      <c r="A108" s="13" t="s">
        <v>119</v>
      </c>
      <c r="B108" s="14">
        <f>_xlfn.IFERROR(_xlfn.SUMIFS(Jalons!$D$2:$D$26,Jalons!$C$2:$C$26,'Avancement physique'!A108,Jalons!$B$2:$B$26,'Avancement physique'!$B$1),0)</f>
        <v>0</v>
      </c>
      <c r="C108" s="14"/>
      <c r="D108" s="14"/>
      <c r="E108" s="14"/>
      <c r="F108" s="14"/>
      <c r="G108" s="14"/>
      <c r="H108" s="14"/>
      <c r="I108" s="14"/>
    </row>
    <row r="109" spans="1:9" ht="13.5">
      <c r="A109" s="13" t="s">
        <v>120</v>
      </c>
      <c r="B109" s="14">
        <f>_xlfn.IFERROR(_xlfn.SUMIFS(Jalons!$D$2:$D$26,Jalons!$C$2:$C$26,'Avancement physique'!A109,Jalons!$B$2:$B$26,'Avancement physique'!$B$1),0)</f>
        <v>0</v>
      </c>
      <c r="C109" s="14"/>
      <c r="D109" s="14"/>
      <c r="E109" s="14"/>
      <c r="F109" s="14"/>
      <c r="G109" s="14"/>
      <c r="H109" s="14"/>
      <c r="I109" s="14"/>
    </row>
    <row r="110" spans="1:9" ht="13.5">
      <c r="A110" s="13" t="s">
        <v>121</v>
      </c>
      <c r="B110" s="14">
        <f>_xlfn.IFERROR(_xlfn.SUMIFS(Jalons!$D$2:$D$26,Jalons!$C$2:$C$26,'Avancement physique'!A110,Jalons!$B$2:$B$26,'Avancement physique'!$B$1),0)</f>
        <v>0</v>
      </c>
      <c r="C110" s="14"/>
      <c r="D110" s="14"/>
      <c r="E110" s="14"/>
      <c r="F110" s="14"/>
      <c r="G110" s="14"/>
      <c r="H110" s="14"/>
      <c r="I110" s="14"/>
    </row>
    <row r="111" spans="1:9" ht="13.5">
      <c r="A111" s="13" t="s">
        <v>122</v>
      </c>
      <c r="B111" s="14">
        <f>_xlfn.IFERROR(_xlfn.SUMIFS(Jalons!$D$2:$D$26,Jalons!$C$2:$C$26,'Avancement physique'!A111,Jalons!$B$2:$B$26,'Avancement physique'!$B$1),0)</f>
        <v>0</v>
      </c>
      <c r="C111" s="14"/>
      <c r="D111" s="14"/>
      <c r="E111" s="14"/>
      <c r="F111" s="14"/>
      <c r="G111" s="14"/>
      <c r="H111" s="14"/>
      <c r="I111" s="14"/>
    </row>
    <row r="112" spans="1:9" ht="13.5">
      <c r="A112" s="13" t="s">
        <v>123</v>
      </c>
      <c r="B112" s="14">
        <f>_xlfn.IFERROR(_xlfn.SUMIFS(Jalons!$D$2:$D$26,Jalons!$C$2:$C$26,'Avancement physique'!A112,Jalons!$B$2:$B$26,'Avancement physique'!$B$1),0)</f>
        <v>0</v>
      </c>
      <c r="C112" s="14"/>
      <c r="D112" s="14"/>
      <c r="E112" s="14"/>
      <c r="F112" s="14"/>
      <c r="G112" s="14"/>
      <c r="H112" s="14"/>
      <c r="I112" s="14"/>
    </row>
    <row r="113" spans="1:9" ht="13.5">
      <c r="A113" s="13" t="s">
        <v>124</v>
      </c>
      <c r="B113" s="14">
        <f>_xlfn.IFERROR(_xlfn.SUMIFS(Jalons!$D$2:$D$26,Jalons!$C$2:$C$26,'Avancement physique'!A113,Jalons!$B$2:$B$26,'Avancement physique'!$B$1),0)</f>
        <v>0</v>
      </c>
      <c r="C113" s="14"/>
      <c r="D113" s="14"/>
      <c r="E113" s="14"/>
      <c r="F113" s="14"/>
      <c r="G113" s="14"/>
      <c r="H113" s="14"/>
      <c r="I113" s="14"/>
    </row>
    <row r="114" spans="1:9" ht="13.5">
      <c r="A114" s="13" t="s">
        <v>19</v>
      </c>
      <c r="B114" s="14">
        <f>_xlfn.IFERROR(_xlfn.SUMIFS(Jalons!$D$2:$D$26,Jalons!$C$2:$C$26,'Avancement physique'!A114,Jalons!$B$2:$B$26,'Avancement physique'!$B$1),0)</f>
        <v>0</v>
      </c>
      <c r="C114" s="14"/>
      <c r="D114" s="14"/>
      <c r="E114" s="14"/>
      <c r="F114" s="14"/>
      <c r="G114" s="14"/>
      <c r="H114" s="14"/>
      <c r="I114" s="14"/>
    </row>
    <row r="115" spans="1:9" ht="13.5">
      <c r="A115" s="13" t="s">
        <v>125</v>
      </c>
      <c r="B115" s="14">
        <f>_xlfn.IFERROR(_xlfn.SUMIFS(Jalons!$D$2:$D$26,Jalons!$C$2:$C$26,'Avancement physique'!A115,Jalons!$B$2:$B$26,'Avancement physique'!$B$1),0)</f>
        <v>0</v>
      </c>
      <c r="C115" s="14"/>
      <c r="D115" s="14"/>
      <c r="E115" s="14"/>
      <c r="F115" s="14"/>
      <c r="G115" s="14"/>
      <c r="H115" s="14"/>
      <c r="I115" s="14"/>
    </row>
    <row r="116" spans="1:9" ht="13.5">
      <c r="A116" s="13" t="s">
        <v>126</v>
      </c>
      <c r="B116" s="14">
        <f>_xlfn.IFERROR(_xlfn.SUMIFS(Jalons!$D$2:$D$26,Jalons!$C$2:$C$26,'Avancement physique'!A116,Jalons!$B$2:$B$26,'Avancement physique'!$B$1),0)</f>
        <v>0</v>
      </c>
      <c r="C116" s="14"/>
      <c r="D116" s="14"/>
      <c r="E116" s="14"/>
      <c r="F116" s="14"/>
      <c r="G116" s="14"/>
      <c r="H116" s="14"/>
      <c r="I116" s="14"/>
    </row>
    <row r="117" spans="1:9" ht="13.5">
      <c r="A117" s="13" t="s">
        <v>127</v>
      </c>
      <c r="B117" s="14">
        <f>_xlfn.IFERROR(_xlfn.SUMIFS(Jalons!$D$2:$D$26,Jalons!$C$2:$C$26,'Avancement physique'!A117,Jalons!$B$2:$B$26,'Avancement physique'!$B$1),0)</f>
        <v>0</v>
      </c>
      <c r="C117" s="14"/>
      <c r="D117" s="14"/>
      <c r="E117" s="14"/>
      <c r="F117" s="14"/>
      <c r="G117" s="14"/>
      <c r="H117" s="14"/>
      <c r="I117" s="14"/>
    </row>
    <row r="118" spans="1:9" ht="13.5">
      <c r="A118" s="13" t="s">
        <v>128</v>
      </c>
      <c r="B118" s="14">
        <f>_xlfn.IFERROR(_xlfn.SUMIFS(Jalons!$D$2:$D$26,Jalons!$C$2:$C$26,'Avancement physique'!A118,Jalons!$B$2:$B$26,'Avancement physique'!$B$1),0)</f>
        <v>0</v>
      </c>
      <c r="C118" s="14"/>
      <c r="D118" s="14"/>
      <c r="E118" s="14"/>
      <c r="F118" s="14"/>
      <c r="G118" s="14"/>
      <c r="H118" s="14"/>
      <c r="I118" s="14"/>
    </row>
    <row r="119" spans="1:9" ht="13.5">
      <c r="A119" s="13" t="s">
        <v>18</v>
      </c>
      <c r="B119" s="14">
        <f>_xlfn.IFERROR(_xlfn.SUMIFS(Jalons!$D$2:$D$26,Jalons!$C$2:$C$26,'Avancement physique'!A119,Jalons!$B$2:$B$26,'Avancement physique'!$B$1),0)</f>
        <v>0</v>
      </c>
      <c r="C119" s="14"/>
      <c r="D119" s="14"/>
      <c r="E119" s="14"/>
      <c r="F119" s="14"/>
      <c r="G119" s="14"/>
      <c r="H119" s="14"/>
      <c r="I119" s="14"/>
    </row>
    <row r="120" spans="1:9" ht="13.5">
      <c r="A120" s="13" t="s">
        <v>129</v>
      </c>
      <c r="B120" s="14">
        <f>_xlfn.IFERROR(_xlfn.SUMIFS(Jalons!$D$2:$D$26,Jalons!$C$2:$C$26,'Avancement physique'!A120,Jalons!$B$2:$B$26,'Avancement physique'!$B$1),0)</f>
        <v>0</v>
      </c>
      <c r="C120" s="14"/>
      <c r="D120" s="14"/>
      <c r="E120" s="14"/>
      <c r="F120" s="14"/>
      <c r="G120" s="14"/>
      <c r="H120" s="14"/>
      <c r="I120" s="14"/>
    </row>
    <row r="121" spans="1:9" ht="13.5">
      <c r="A121" s="13" t="s">
        <v>130</v>
      </c>
      <c r="B121" s="14">
        <f>_xlfn.IFERROR(_xlfn.SUMIFS(Jalons!$D$2:$D$26,Jalons!$C$2:$C$26,'Avancement physique'!A121,Jalons!$B$2:$B$26,'Avancement physique'!$B$1),0)</f>
        <v>0</v>
      </c>
      <c r="C121" s="14"/>
      <c r="D121" s="14"/>
      <c r="E121" s="14"/>
      <c r="F121" s="14"/>
      <c r="G121" s="14"/>
      <c r="H121" s="14"/>
      <c r="I121" s="14"/>
    </row>
    <row r="122" spans="1:9" ht="13.5">
      <c r="A122" s="13" t="s">
        <v>131</v>
      </c>
      <c r="B122" s="14">
        <f>_xlfn.IFERROR(_xlfn.SUMIFS(Jalons!$D$2:$D$26,Jalons!$C$2:$C$26,'Avancement physique'!A122,Jalons!$B$2:$B$26,'Avancement physique'!$B$1),0)</f>
        <v>0</v>
      </c>
      <c r="C122" s="14"/>
      <c r="D122" s="14"/>
      <c r="E122" s="14"/>
      <c r="F122" s="14"/>
      <c r="G122" s="14"/>
      <c r="H122" s="14"/>
      <c r="I122" s="14"/>
    </row>
    <row r="123" spans="1:9" ht="13.5">
      <c r="A123" s="13" t="s">
        <v>132</v>
      </c>
      <c r="B123" s="14">
        <f>_xlfn.IFERROR(_xlfn.SUMIFS(Jalons!$D$2:$D$26,Jalons!$C$2:$C$26,'Avancement physique'!A123,Jalons!$B$2:$B$26,'Avancement physique'!$B$1),0)</f>
        <v>0</v>
      </c>
      <c r="C123" s="14"/>
      <c r="D123" s="14"/>
      <c r="E123" s="14"/>
      <c r="F123" s="14"/>
      <c r="G123" s="14"/>
      <c r="H123" s="14"/>
      <c r="I123" s="14"/>
    </row>
    <row r="124" spans="1:9" ht="13.5">
      <c r="A124" s="13" t="s">
        <v>35</v>
      </c>
      <c r="B124" s="14">
        <f>_xlfn.IFERROR(_xlfn.SUMIFS(Jalons!$D$2:$D$26,Jalons!$C$2:$C$26,'Avancement physique'!A124,Jalons!$B$2:$B$26,'Avancement physique'!$B$1),0)</f>
        <v>0</v>
      </c>
      <c r="C124" s="14"/>
      <c r="D124" s="14"/>
      <c r="E124" s="14"/>
      <c r="F124" s="14"/>
      <c r="G124" s="14"/>
      <c r="H124" s="14"/>
      <c r="I124" s="14"/>
    </row>
    <row r="125" spans="1:9" ht="13.5">
      <c r="A125" s="13" t="s">
        <v>133</v>
      </c>
      <c r="B125" s="14">
        <f>_xlfn.IFERROR(_xlfn.SUMIFS(Jalons!$D$2:$D$26,Jalons!$C$2:$C$26,'Avancement physique'!A125,Jalons!$B$2:$B$26,'Avancement physique'!$B$1),0)</f>
        <v>0</v>
      </c>
      <c r="C125" s="14"/>
      <c r="D125" s="14"/>
      <c r="E125" s="14"/>
      <c r="F125" s="14"/>
      <c r="G125" s="14"/>
      <c r="H125" s="14"/>
      <c r="I125" s="14"/>
    </row>
    <row r="126" spans="1:9" ht="13.5">
      <c r="A126" s="13" t="s">
        <v>134</v>
      </c>
      <c r="B126" s="14">
        <f>_xlfn.IFERROR(_xlfn.SUMIFS(Jalons!$D$2:$D$26,Jalons!$C$2:$C$26,'Avancement physique'!A126,Jalons!$B$2:$B$26,'Avancement physique'!$B$1),0)</f>
        <v>0</v>
      </c>
      <c r="C126" s="14"/>
      <c r="D126" s="14"/>
      <c r="E126" s="14"/>
      <c r="F126" s="14"/>
      <c r="G126" s="14"/>
      <c r="H126" s="14"/>
      <c r="I126" s="14"/>
    </row>
    <row r="127" spans="1:9" ht="13.5">
      <c r="A127" s="13" t="s">
        <v>135</v>
      </c>
      <c r="B127" s="14">
        <f>_xlfn.IFERROR(_xlfn.SUMIFS(Jalons!$D$2:$D$26,Jalons!$C$2:$C$26,'Avancement physique'!A127,Jalons!$B$2:$B$26,'Avancement physique'!$B$1),0)</f>
        <v>0</v>
      </c>
      <c r="C127" s="14"/>
      <c r="D127" s="14"/>
      <c r="E127" s="14"/>
      <c r="F127" s="14"/>
      <c r="G127" s="14"/>
      <c r="H127" s="14"/>
      <c r="I127" s="14"/>
    </row>
    <row r="128" spans="1:9" ht="13.5">
      <c r="A128" s="13" t="s">
        <v>136</v>
      </c>
      <c r="B128" s="14">
        <f>_xlfn.IFERROR(_xlfn.SUMIFS(Jalons!$D$2:$D$26,Jalons!$C$2:$C$26,'Avancement physique'!A128,Jalons!$B$2:$B$26,'Avancement physique'!$B$1),0)</f>
        <v>0</v>
      </c>
      <c r="C128" s="14"/>
      <c r="D128" s="14"/>
      <c r="E128" s="14"/>
      <c r="F128" s="14"/>
      <c r="G128" s="14"/>
      <c r="H128" s="14"/>
      <c r="I128" s="14"/>
    </row>
    <row r="129" spans="1:9" ht="13.5">
      <c r="A129" s="13" t="s">
        <v>137</v>
      </c>
      <c r="B129" s="14">
        <f>_xlfn.IFERROR(_xlfn.SUMIFS(Jalons!$D$2:$D$26,Jalons!$C$2:$C$26,'Avancement physique'!A129,Jalons!$B$2:$B$26,'Avancement physique'!$B$1),0)</f>
        <v>0</v>
      </c>
      <c r="C129" s="14"/>
      <c r="D129" s="14"/>
      <c r="E129" s="14"/>
      <c r="F129" s="14"/>
      <c r="G129" s="14"/>
      <c r="H129" s="14"/>
      <c r="I129" s="14"/>
    </row>
    <row r="130" spans="1:9" ht="13.5">
      <c r="A130" s="13" t="s">
        <v>138</v>
      </c>
      <c r="B130" s="14">
        <f>_xlfn.IFERROR(_xlfn.SUMIFS(Jalons!$D$2:$D$26,Jalons!$C$2:$C$26,'Avancement physique'!A130,Jalons!$B$2:$B$26,'Avancement physique'!$B$1),0)</f>
        <v>0</v>
      </c>
      <c r="C130" s="14"/>
      <c r="D130" s="14"/>
      <c r="E130" s="14"/>
      <c r="F130" s="14"/>
      <c r="G130" s="14"/>
      <c r="H130" s="14"/>
      <c r="I130" s="14"/>
    </row>
    <row r="131" spans="1:9" ht="13.5">
      <c r="A131" s="13" t="s">
        <v>139</v>
      </c>
      <c r="B131" s="14">
        <f>_xlfn.IFERROR(_xlfn.SUMIFS(Jalons!$D$2:$D$26,Jalons!$C$2:$C$26,'Avancement physique'!A131,Jalons!$B$2:$B$26,'Avancement physique'!$B$1),0)</f>
        <v>0</v>
      </c>
      <c r="C131" s="14"/>
      <c r="D131" s="14"/>
      <c r="E131" s="14"/>
      <c r="F131" s="14"/>
      <c r="G131" s="14"/>
      <c r="H131" s="14"/>
      <c r="I131" s="14"/>
    </row>
    <row r="132" spans="1:9" ht="13.5">
      <c r="A132" s="13" t="s">
        <v>140</v>
      </c>
      <c r="B132" s="14">
        <f>_xlfn.IFERROR(_xlfn.SUMIFS(Jalons!$D$2:$D$26,Jalons!$C$2:$C$26,'Avancement physique'!A132,Jalons!$B$2:$B$26,'Avancement physique'!$B$1),0)</f>
        <v>0</v>
      </c>
      <c r="C132" s="14"/>
      <c r="D132" s="14"/>
      <c r="E132" s="14"/>
      <c r="F132" s="14"/>
      <c r="G132" s="14"/>
      <c r="H132" s="14"/>
      <c r="I132" s="14"/>
    </row>
  </sheetData>
  <sheetProtection/>
  <mergeCells count="4"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CORRE, Emmanuelle</dc:creator>
  <cp:keywords/>
  <dc:description/>
  <cp:lastModifiedBy>Maéva Desbans-Vinel</cp:lastModifiedBy>
  <dcterms:created xsi:type="dcterms:W3CDTF">2019-07-30T10:02:15Z</dcterms:created>
  <dcterms:modified xsi:type="dcterms:W3CDTF">2019-09-20T17:13:49Z</dcterms:modified>
  <cp:category/>
  <cp:version/>
  <cp:contentType/>
  <cp:contentStatus/>
</cp:coreProperties>
</file>