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8" i="1" l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</calcChain>
</file>

<file path=xl/sharedStrings.xml><?xml version="1.0" encoding="utf-8"?>
<sst xmlns="http://schemas.openxmlformats.org/spreadsheetml/2006/main" count="1" uniqueCount="1">
  <si>
    <t xml:space="preserve">                   ALERTE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</si>
</sst>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6</xdr:row>
          <xdr:rowOff>180975</xdr:rowOff>
        </xdr:from>
        <xdr:to>
          <xdr:col>14</xdr:col>
          <xdr:colOff>371475</xdr:colOff>
          <xdr:row>10</xdr:row>
          <xdr:rowOff>95250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FF0000"/>
                  </a:solidFill>
                  <a:latin typeface="Calibri"/>
                </a:rPr>
                <a:t>MASQUER</a:t>
              </a:r>
            </a:p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FF0000"/>
                  </a:solidFill>
                  <a:latin typeface="Calibri"/>
                </a:rPr>
                <a:t>LIGNES</a:t>
              </a:r>
            </a:p>
            <a:p>
              <a:pPr algn="ctr" rtl="0">
                <a:defRPr sz="1000"/>
              </a:pPr>
              <a:r>
                <a:rPr lang="fr-FR" sz="1100" b="1" i="0" u="none" strike="noStrike" baseline="0">
                  <a:solidFill>
                    <a:srgbClr val="FF0000"/>
                  </a:solidFill>
                  <a:latin typeface="Calibri"/>
                </a:rPr>
                <a:t> VIDES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MUL%20ENTRE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Vins"/>
      <sheetName val="SSICuis"/>
      <sheetName val="Divers"/>
      <sheetName val="SF Fam"/>
      <sheetName val="ANNUL"/>
      <sheetName val="Menu P"/>
      <sheetName val="S Alcool"/>
      <sheetName val="S Vin"/>
      <sheetName val="S Soda"/>
      <sheetName val="MENU F"/>
      <sheetName val="S Bière"/>
      <sheetName val="SI Fam"/>
      <sheetName val="SSI Bière"/>
      <sheetName val="SSI Vins"/>
      <sheetName val="SSI Sodas"/>
      <sheetName val="SSI Alcool"/>
      <sheetName val="SSF Bière"/>
      <sheetName val="SSF Vins"/>
      <sheetName val="SSF Sodas"/>
      <sheetName val="SSF Cuisine"/>
      <sheetName val="SSF Alcool"/>
      <sheetName val="SSF Fam"/>
      <sheetName val="Sor Bière"/>
      <sheetName val="Sor Vins"/>
      <sheetName val="Sor Sodas"/>
      <sheetName val="Sort Alcool"/>
      <sheetName val="Sort Diver"/>
      <sheetName val="Sort Cuis"/>
      <sheetName val="Fam Sort"/>
      <sheetName val="Mat Biere"/>
      <sheetName val="Fam Ecart"/>
      <sheetName val="Feuil1"/>
      <sheetName val="Ecart Biere"/>
      <sheetName val="EVins"/>
      <sheetName val="ENCuis"/>
      <sheetName val="ECuis"/>
      <sheetName val="AL sTOCK"/>
      <sheetName val="Feuil2"/>
      <sheetName val="CUMUL ENTREE"/>
    </sheetNames>
    <definedNames>
      <definedName name="Feuil37.masquerLign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C5" t="str">
            <v>Cuisse rotie deporc</v>
          </cell>
          <cell r="Q5">
            <v>-5</v>
          </cell>
        </row>
        <row r="6">
          <cell r="C6" t="str">
            <v xml:space="preserve">Jarret de porc </v>
          </cell>
          <cell r="Q6">
            <v>88</v>
          </cell>
        </row>
        <row r="7">
          <cell r="C7" t="str">
            <v xml:space="preserve">Travers de porc </v>
          </cell>
          <cell r="Q7">
            <v>-40</v>
          </cell>
        </row>
        <row r="8">
          <cell r="C8" t="str">
            <v xml:space="preserve">Porc braisse </v>
          </cell>
          <cell r="Q8">
            <v>239</v>
          </cell>
        </row>
        <row r="9">
          <cell r="C9" t="str">
            <v>Cotelettes de porc</v>
          </cell>
          <cell r="Q9">
            <v>-11</v>
          </cell>
        </row>
        <row r="10">
          <cell r="C10" t="str">
            <v>Cassoulet au porc</v>
          </cell>
          <cell r="Q10">
            <v>-11</v>
          </cell>
        </row>
        <row r="11">
          <cell r="C11" t="str">
            <v>Boudin de porc</v>
          </cell>
          <cell r="Q11">
            <v>-11</v>
          </cell>
        </row>
        <row r="12">
          <cell r="C12" t="str">
            <v>Saucisses  toulouse</v>
          </cell>
          <cell r="Q12">
            <v>-11</v>
          </cell>
        </row>
        <row r="13">
          <cell r="C13" t="str">
            <v>Soupe de pied et oreilles</v>
          </cell>
          <cell r="Q13">
            <v>-11</v>
          </cell>
        </row>
        <row r="14">
          <cell r="C14" t="str">
            <v>Pâte de campagne</v>
          </cell>
          <cell r="Q14">
            <v>-11</v>
          </cell>
        </row>
        <row r="15">
          <cell r="C15" t="str">
            <v>Pâté de tête</v>
          </cell>
          <cell r="Q15">
            <v>101</v>
          </cell>
        </row>
        <row r="16">
          <cell r="C16" t="str">
            <v>Pâté de campagne barquette</v>
          </cell>
          <cell r="Q16">
            <v>-15</v>
          </cell>
        </row>
        <row r="17">
          <cell r="C17" t="str">
            <v>Rillettes</v>
          </cell>
          <cell r="Q17">
            <v>-11</v>
          </cell>
        </row>
        <row r="18">
          <cell r="C18" t="str">
            <v>Crépinettes natures</v>
          </cell>
          <cell r="Q18">
            <v>-11</v>
          </cell>
        </row>
        <row r="19">
          <cell r="C19" t="str">
            <v>Crépinettes au foie</v>
          </cell>
          <cell r="Q19">
            <v>-11</v>
          </cell>
        </row>
        <row r="20">
          <cell r="C20" t="str">
            <v>Hure de langues</v>
          </cell>
          <cell r="Q20">
            <v>-11</v>
          </cell>
        </row>
        <row r="21">
          <cell r="C21" t="str">
            <v>Cochon rôti</v>
          </cell>
          <cell r="Q21">
            <v>-11</v>
          </cell>
        </row>
        <row r="22">
          <cell r="C22" t="str">
            <v>Mouton dibi</v>
          </cell>
          <cell r="Q22">
            <v>-11</v>
          </cell>
        </row>
        <row r="23">
          <cell r="C23" t="str">
            <v>Foie</v>
          </cell>
          <cell r="Q23">
            <v>-11</v>
          </cell>
        </row>
        <row r="24">
          <cell r="C24" t="str">
            <v>Poulet</v>
          </cell>
          <cell r="Q24">
            <v>-11</v>
          </cell>
        </row>
        <row r="25">
          <cell r="C25" t="str">
            <v>Filet de bœuf</v>
          </cell>
          <cell r="Q25">
            <v>-11</v>
          </cell>
        </row>
        <row r="26">
          <cell r="C26" t="str">
            <v>Soupe de bœuf</v>
          </cell>
          <cell r="Q26">
            <v>-11</v>
          </cell>
        </row>
        <row r="27">
          <cell r="C27" t="str">
            <v>Côte de boeuf</v>
          </cell>
          <cell r="Q27">
            <v>-11</v>
          </cell>
        </row>
        <row r="28">
          <cell r="C28" t="str">
            <v>Hamburger</v>
          </cell>
          <cell r="Q28">
            <v>-11</v>
          </cell>
        </row>
        <row r="29">
          <cell r="C29" t="str">
            <v>Hamburger double</v>
          </cell>
          <cell r="Q29">
            <v>-11</v>
          </cell>
        </row>
        <row r="30">
          <cell r="C30" t="str">
            <v>Chawarma</v>
          </cell>
          <cell r="Q30">
            <v>-11</v>
          </cell>
        </row>
        <row r="31">
          <cell r="C31" t="str">
            <v>Norvegien</v>
          </cell>
          <cell r="Q31">
            <v>-11</v>
          </cell>
        </row>
        <row r="32">
          <cell r="C32" t="str">
            <v>Pizza GM</v>
          </cell>
          <cell r="Q32">
            <v>-11</v>
          </cell>
        </row>
        <row r="33">
          <cell r="C33" t="str">
            <v>Pizza MM</v>
          </cell>
          <cell r="Q33">
            <v>-11</v>
          </cell>
        </row>
        <row r="34">
          <cell r="C34" t="str">
            <v>PIZZA PM</v>
          </cell>
          <cell r="Q34">
            <v>-11</v>
          </cell>
        </row>
        <row r="35">
          <cell r="C35" t="str">
            <v>Fatayas</v>
          </cell>
          <cell r="Q35">
            <v>-11</v>
          </cell>
        </row>
        <row r="36">
          <cell r="C36" t="str">
            <v>Cheezeburger</v>
          </cell>
          <cell r="Q36">
            <v>-11</v>
          </cell>
        </row>
      </sheetData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3:L38"/>
  <sheetViews>
    <sheetView tabSelected="1" workbookViewId="0">
      <selection activeCell="D14" sqref="D14"/>
    </sheetView>
  </sheetViews>
  <sheetFormatPr baseColWidth="10" defaultRowHeight="15" x14ac:dyDescent="0.25"/>
  <sheetData>
    <row r="3" spans="7:12" ht="31.5" x14ac:dyDescent="0.5">
      <c r="G3" s="1" t="s">
        <v>0</v>
      </c>
      <c r="H3" s="2"/>
      <c r="I3" s="2"/>
      <c r="J3" s="2"/>
      <c r="K3" s="2"/>
      <c r="L3" s="2"/>
    </row>
    <row r="7" spans="7:12" x14ac:dyDescent="0.25">
      <c r="H7" t="str">
        <f>IF([1]ECuis!Q5&lt;0,([1]ECuis!C5),"")</f>
        <v>Cuisse rotie deporc</v>
      </c>
      <c r="K7">
        <f>IF(H7=[1]ECuis!C5,([1]ECuis!Q5),"")</f>
        <v>-5</v>
      </c>
    </row>
    <row r="8" spans="7:12" x14ac:dyDescent="0.25">
      <c r="H8" t="str">
        <f>IF([1]ECuis!Q6&lt;0,([1]ECuis!C6),"")</f>
        <v/>
      </c>
      <c r="K8" t="str">
        <f>IF(H8=[1]ECuis!C6,([1]ECuis!Q6),"")</f>
        <v/>
      </c>
    </row>
    <row r="9" spans="7:12" x14ac:dyDescent="0.25">
      <c r="H9" t="str">
        <f>IF([1]ECuis!Q7&lt;0,([1]ECuis!C7),"")</f>
        <v xml:space="preserve">Travers de porc </v>
      </c>
      <c r="K9">
        <f>IF(H9=[1]ECuis!C7,([1]ECuis!Q7),"")</f>
        <v>-40</v>
      </c>
    </row>
    <row r="10" spans="7:12" x14ac:dyDescent="0.25">
      <c r="H10" t="str">
        <f>IF([1]ECuis!Q8&lt;0,([1]ECuis!C8),"")</f>
        <v/>
      </c>
      <c r="K10" t="str">
        <f>IF(H10=[1]ECuis!C8,([1]ECuis!Q8),"")</f>
        <v/>
      </c>
    </row>
    <row r="11" spans="7:12" x14ac:dyDescent="0.25">
      <c r="H11" t="str">
        <f>IF([1]ECuis!Q9&lt;0,([1]ECuis!C9),"")</f>
        <v>Cotelettes de porc</v>
      </c>
      <c r="K11">
        <f>IF(H11=[1]ECuis!C9,([1]ECuis!Q9),"")</f>
        <v>-11</v>
      </c>
    </row>
    <row r="12" spans="7:12" x14ac:dyDescent="0.25">
      <c r="H12" t="str">
        <f>IF([1]ECuis!Q10&lt;0,([1]ECuis!C10),"")</f>
        <v>Cassoulet au porc</v>
      </c>
      <c r="K12">
        <f>IF(H12=[1]ECuis!C10,([1]ECuis!Q10),"")</f>
        <v>-11</v>
      </c>
    </row>
    <row r="13" spans="7:12" x14ac:dyDescent="0.25">
      <c r="H13" t="str">
        <f>IF([1]ECuis!Q11&lt;0,([1]ECuis!C11),"")</f>
        <v>Boudin de porc</v>
      </c>
      <c r="K13">
        <f>IF(H13=[1]ECuis!C11,([1]ECuis!Q11),"")</f>
        <v>-11</v>
      </c>
    </row>
    <row r="14" spans="7:12" x14ac:dyDescent="0.25">
      <c r="H14" t="str">
        <f>IF([1]ECuis!Q12&lt;0,([1]ECuis!C12),"")</f>
        <v>Saucisses  toulouse</v>
      </c>
      <c r="K14">
        <f>IF(H14=[1]ECuis!C12,([1]ECuis!Q12),"")</f>
        <v>-11</v>
      </c>
    </row>
    <row r="15" spans="7:12" x14ac:dyDescent="0.25">
      <c r="H15" t="str">
        <f>IF([1]ECuis!Q13&lt;0,([1]ECuis!C13),"")</f>
        <v>Soupe de pied et oreilles</v>
      </c>
      <c r="K15">
        <f>IF(H15=[1]ECuis!C13,([1]ECuis!Q13),"")</f>
        <v>-11</v>
      </c>
    </row>
    <row r="16" spans="7:12" x14ac:dyDescent="0.25">
      <c r="H16" t="str">
        <f>IF([1]ECuis!Q14&lt;0,([1]ECuis!C14),"")</f>
        <v>Pâte de campagne</v>
      </c>
      <c r="K16">
        <f>IF(H16=[1]ECuis!C14,([1]ECuis!Q14),"")</f>
        <v>-11</v>
      </c>
    </row>
    <row r="17" spans="8:11" x14ac:dyDescent="0.25">
      <c r="H17" t="str">
        <f>IF([1]ECuis!Q15&lt;0,([1]ECuis!C15),"")</f>
        <v/>
      </c>
      <c r="K17" t="str">
        <f>IF(H17=[1]ECuis!C15,([1]ECuis!Q15),"")</f>
        <v/>
      </c>
    </row>
    <row r="18" spans="8:11" x14ac:dyDescent="0.25">
      <c r="H18" t="str">
        <f>IF([1]ECuis!Q16&lt;0,([1]ECuis!C16),"")</f>
        <v>Pâté de campagne barquette</v>
      </c>
      <c r="K18">
        <f>IF(H18=[1]ECuis!C16,([1]ECuis!Q16),"")</f>
        <v>-15</v>
      </c>
    </row>
    <row r="19" spans="8:11" x14ac:dyDescent="0.25">
      <c r="H19" t="str">
        <f>IF([1]ECuis!Q17&lt;0,([1]ECuis!C17),"")</f>
        <v>Rillettes</v>
      </c>
      <c r="K19">
        <f>IF(H19=[1]ECuis!C17,([1]ECuis!Q17),"")</f>
        <v>-11</v>
      </c>
    </row>
    <row r="20" spans="8:11" x14ac:dyDescent="0.25">
      <c r="H20" t="str">
        <f>IF([1]ECuis!Q18&lt;0,([1]ECuis!C18),"")</f>
        <v>Crépinettes natures</v>
      </c>
      <c r="K20">
        <f>IF(H20=[1]ECuis!C18,([1]ECuis!Q18),"")</f>
        <v>-11</v>
      </c>
    </row>
    <row r="21" spans="8:11" x14ac:dyDescent="0.25">
      <c r="H21" t="str">
        <f>IF([1]ECuis!Q19&lt;0,([1]ECuis!C19),"")</f>
        <v>Crépinettes au foie</v>
      </c>
      <c r="K21">
        <f>IF(H21=[1]ECuis!C19,([1]ECuis!Q19),"")</f>
        <v>-11</v>
      </c>
    </row>
    <row r="22" spans="8:11" x14ac:dyDescent="0.25">
      <c r="H22" t="str">
        <f>IF([1]ECuis!Q20&lt;0,([1]ECuis!C20),"")</f>
        <v>Hure de langues</v>
      </c>
      <c r="K22">
        <f>IF(H22=[1]ECuis!C20,([1]ECuis!Q20),"")</f>
        <v>-11</v>
      </c>
    </row>
    <row r="23" spans="8:11" x14ac:dyDescent="0.25">
      <c r="H23" t="str">
        <f>IF([1]ECuis!Q21&lt;0,([1]ECuis!C21),"")</f>
        <v>Cochon rôti</v>
      </c>
      <c r="K23">
        <f>IF(H23=[1]ECuis!C21,([1]ECuis!Q21),"")</f>
        <v>-11</v>
      </c>
    </row>
    <row r="24" spans="8:11" x14ac:dyDescent="0.25">
      <c r="H24" t="str">
        <f>IF([1]ECuis!Q22&lt;0,([1]ECuis!C22),"")</f>
        <v>Mouton dibi</v>
      </c>
      <c r="K24">
        <f>IF(H24=[1]ECuis!C22,([1]ECuis!Q22),"")</f>
        <v>-11</v>
      </c>
    </row>
    <row r="25" spans="8:11" x14ac:dyDescent="0.25">
      <c r="H25" t="str">
        <f>IF([1]ECuis!Q23&lt;0,([1]ECuis!C23),"")</f>
        <v>Foie</v>
      </c>
      <c r="K25">
        <f>IF(H25=[1]ECuis!C23,([1]ECuis!Q23),"")</f>
        <v>-11</v>
      </c>
    </row>
    <row r="26" spans="8:11" x14ac:dyDescent="0.25">
      <c r="H26" t="str">
        <f>IF([1]ECuis!Q24&lt;0,([1]ECuis!C24),"")</f>
        <v>Poulet</v>
      </c>
      <c r="K26">
        <f>IF(H26=[1]ECuis!C24,([1]ECuis!Q24),"")</f>
        <v>-11</v>
      </c>
    </row>
    <row r="27" spans="8:11" x14ac:dyDescent="0.25">
      <c r="H27" t="str">
        <f>IF([1]ECuis!Q25&lt;0,([1]ECuis!C25),"")</f>
        <v>Filet de bœuf</v>
      </c>
      <c r="K27">
        <f>IF(H27=[1]ECuis!C25,([1]ECuis!Q25),"")</f>
        <v>-11</v>
      </c>
    </row>
    <row r="28" spans="8:11" x14ac:dyDescent="0.25">
      <c r="H28" t="str">
        <f>IF([1]ECuis!Q26&lt;0,([1]ECuis!C26),"")</f>
        <v>Soupe de bœuf</v>
      </c>
      <c r="K28">
        <f>IF(H28=[1]ECuis!C26,([1]ECuis!Q26),"")</f>
        <v>-11</v>
      </c>
    </row>
    <row r="29" spans="8:11" x14ac:dyDescent="0.25">
      <c r="H29" t="str">
        <f>IF([1]ECuis!Q27&lt;0,([1]ECuis!C27),"")</f>
        <v>Côte de boeuf</v>
      </c>
      <c r="K29">
        <f>IF(H29=[1]ECuis!C27,([1]ECuis!Q27),"")</f>
        <v>-11</v>
      </c>
    </row>
    <row r="30" spans="8:11" x14ac:dyDescent="0.25">
      <c r="H30" t="str">
        <f>IF([1]ECuis!Q28&lt;0,([1]ECuis!C28),"")</f>
        <v>Hamburger</v>
      </c>
      <c r="K30">
        <f>IF(H30=[1]ECuis!C28,([1]ECuis!Q28),"")</f>
        <v>-11</v>
      </c>
    </row>
    <row r="31" spans="8:11" x14ac:dyDescent="0.25">
      <c r="H31" t="str">
        <f>IF([1]ECuis!Q29&lt;0,([1]ECuis!C29),"")</f>
        <v>Hamburger double</v>
      </c>
      <c r="K31">
        <f>IF(H31=[1]ECuis!C29,([1]ECuis!Q29),"")</f>
        <v>-11</v>
      </c>
    </row>
    <row r="32" spans="8:11" x14ac:dyDescent="0.25">
      <c r="H32" t="str">
        <f>IF([1]ECuis!Q30&lt;0,([1]ECuis!C30),"")</f>
        <v>Chawarma</v>
      </c>
      <c r="K32">
        <f>IF(H32=[1]ECuis!C30,([1]ECuis!Q30),"")</f>
        <v>-11</v>
      </c>
    </row>
    <row r="33" spans="8:11" x14ac:dyDescent="0.25">
      <c r="H33" t="str">
        <f>IF([1]ECuis!Q31&lt;0,([1]ECuis!C31),"")</f>
        <v>Norvegien</v>
      </c>
      <c r="K33">
        <f>IF(H33=[1]ECuis!C31,([1]ECuis!Q31),"")</f>
        <v>-11</v>
      </c>
    </row>
    <row r="34" spans="8:11" x14ac:dyDescent="0.25">
      <c r="H34" t="str">
        <f>IF([1]ECuis!Q32&lt;0,([1]ECuis!C32),"")</f>
        <v>Pizza GM</v>
      </c>
      <c r="K34">
        <f>IF(H34=[1]ECuis!C32,([1]ECuis!Q32),"")</f>
        <v>-11</v>
      </c>
    </row>
    <row r="35" spans="8:11" x14ac:dyDescent="0.25">
      <c r="H35" t="str">
        <f>IF([1]ECuis!Q33&lt;0,([1]ECuis!C33),"")</f>
        <v>Pizza MM</v>
      </c>
      <c r="K35">
        <f>IF(H35=[1]ECuis!C33,([1]ECuis!Q33),"")</f>
        <v>-11</v>
      </c>
    </row>
    <row r="36" spans="8:11" x14ac:dyDescent="0.25">
      <c r="H36" t="str">
        <f>IF([1]ECuis!Q34&lt;0,([1]ECuis!C34),"")</f>
        <v>PIZZA PM</v>
      </c>
      <c r="K36">
        <f>IF(H36=[1]ECuis!C34,([1]ECuis!Q34),"")</f>
        <v>-11</v>
      </c>
    </row>
    <row r="37" spans="8:11" x14ac:dyDescent="0.25">
      <c r="H37" t="str">
        <f>IF([1]ECuis!Q35&lt;0,([1]ECuis!C35),"")</f>
        <v>Fatayas</v>
      </c>
      <c r="K37">
        <f>IF(H37=[1]ECuis!C35,([1]ECuis!Q35),"")</f>
        <v>-11</v>
      </c>
    </row>
    <row r="38" spans="8:11" x14ac:dyDescent="0.25">
      <c r="H38" t="str">
        <f>IF([1]ECuis!Q36&lt;0,([1]ECuis!C36),"")</f>
        <v>Cheezeburger</v>
      </c>
      <c r="K38">
        <f>IF(H38=[1]ECuis!C36,([1]ECuis!Q36),"")</f>
        <v>-11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Feuil37.masquerLigne">
                <anchor moveWithCells="1">
                  <from>
                    <xdr:col>13</xdr:col>
                    <xdr:colOff>9525</xdr:colOff>
                    <xdr:row>6</xdr:row>
                    <xdr:rowOff>180975</xdr:rowOff>
                  </from>
                  <to>
                    <xdr:col>14</xdr:col>
                    <xdr:colOff>371475</xdr:colOff>
                    <xdr:row>10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mlc</dc:creator>
  <cp:lastModifiedBy>mlc</cp:lastModifiedBy>
  <dcterms:created xsi:type="dcterms:W3CDTF">2019-08-01T17:34:48Z</dcterms:created>
  <dcterms:modified xsi:type="dcterms:W3CDTF">2019-08-01T17:37:09Z</dcterms:modified>
</cp:coreProperties>
</file>