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mac/Desktop/"/>
    </mc:Choice>
  </mc:AlternateContent>
  <workbookProtection lockStructure="1"/>
  <bookViews>
    <workbookView xWindow="980" yWindow="1120" windowWidth="24960" windowHeight="13800" tabRatio="500"/>
  </bookViews>
  <sheets>
    <sheet name="Feuil1" sheetId="1" r:id="rId1"/>
  </sheets>
  <calcPr calcId="150000" concurrentCalc="0"/>
  <customWorkbookViews>
    <customWorkbookView name="Utilisateur de Microsoft Office - Affichage personnalisé" guid="{91F1B170-B06E-0140-BF39-1AF8F71EACC7}" mergeInterval="0" personalView="1" windowWidth="1248" windowHeight="517"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68" i="1" l="1"/>
  <c r="C69" i="1"/>
  <c r="C70" i="1"/>
  <c r="C71" i="1"/>
  <c r="C72" i="1"/>
  <c r="C73" i="1"/>
  <c r="C74" i="1"/>
</calcChain>
</file>

<file path=xl/sharedStrings.xml><?xml version="1.0" encoding="utf-8"?>
<sst xmlns="http://schemas.openxmlformats.org/spreadsheetml/2006/main" count="111" uniqueCount="88">
  <si>
    <t>Faites une estimation de ce que vous coutera la création de votre entreprise en Freezone, les visas de résidence pour toute la famille et toutes les dépenses, pour une expatriation aux Émirats. Ajoutez le nombre correspondant dans la colonne (Volume). Notez que certains coûts ont été calculés selon une moyenne en fonction du coût moyen de la vie dans les villes de Sharjah, Ajman et Umm Al quwain.</t>
  </si>
  <si>
    <t>FORMULE LICENCE</t>
  </si>
  <si>
    <t>AUTRES FRAIS LICENCE</t>
  </si>
  <si>
    <t xml:space="preserve">Choississez 1 formule parmi 6 </t>
  </si>
  <si>
    <t>Volume</t>
  </si>
  <si>
    <t>Coût</t>
  </si>
  <si>
    <t>ne pas modifier</t>
  </si>
  <si>
    <t>0 VISA (BUSINESS CLUB)</t>
  </si>
  <si>
    <t>Security approval</t>
  </si>
  <si>
    <t>1 VISA (BRONZE OFFICE)</t>
  </si>
  <si>
    <t>Establishment Card</t>
  </si>
  <si>
    <t>2 VISAS (SILVER OFFICE)</t>
  </si>
  <si>
    <t>E-channel</t>
  </si>
  <si>
    <t>3 VISAS (SILVER PLUS)</t>
  </si>
  <si>
    <t>5 VISAS (GOLD OFFICE)</t>
  </si>
  <si>
    <t>10 VISAS (FULL)</t>
  </si>
  <si>
    <t xml:space="preserve">COÛT VISA </t>
  </si>
  <si>
    <t>CHANGEMENT DE STATUT</t>
  </si>
  <si>
    <t>Investisseur : dirigeant de la société</t>
  </si>
  <si>
    <t>seulement si vous faites les démarches sur place</t>
  </si>
  <si>
    <t>Papa employé</t>
  </si>
  <si>
    <t>Changement de statut Papa employé</t>
  </si>
  <si>
    <t>Papa investisseur</t>
  </si>
  <si>
    <t>Changement de statut Papa investisseur</t>
  </si>
  <si>
    <t>Maman employé</t>
  </si>
  <si>
    <t>Changement de statut Maman employé</t>
  </si>
  <si>
    <t>Maman investisseur</t>
  </si>
  <si>
    <t>Changement de statut Maman investisseur</t>
  </si>
  <si>
    <t>Enfant 1</t>
  </si>
  <si>
    <t>Changement de statut Enfant 1</t>
  </si>
  <si>
    <t>Enfant 2</t>
  </si>
  <si>
    <t>Changement de statut Enfant 2</t>
  </si>
  <si>
    <t>Enfant 3</t>
  </si>
  <si>
    <t>Changement de statut Enfant 3</t>
  </si>
  <si>
    <t>Enfant 4</t>
  </si>
  <si>
    <t>Changement de statut Enfant 4</t>
  </si>
  <si>
    <t>Enfant 5</t>
  </si>
  <si>
    <t>Changement de statut Enfant 5</t>
  </si>
  <si>
    <t>Enfant 6</t>
  </si>
  <si>
    <t>Changement de statut Enfant 6</t>
  </si>
  <si>
    <t>LOGEMENT</t>
  </si>
  <si>
    <t>INSTALLATION ELECTRICITÉ</t>
  </si>
  <si>
    <t>Prix moyen du logement (Ajman, Sharjah, Umm Al Quwain</t>
  </si>
  <si>
    <t>Quantity</t>
  </si>
  <si>
    <t>Caution à payer pour l'installation de l'éléctricité</t>
  </si>
  <si>
    <t xml:space="preserve">Studio </t>
  </si>
  <si>
    <t>1 Chambre + Salon</t>
  </si>
  <si>
    <t>2 Cambres + Salon</t>
  </si>
  <si>
    <t>3 Chambres + Salon</t>
  </si>
  <si>
    <t>Villa 3 Chambres</t>
  </si>
  <si>
    <t>VOYAGE ET INSTALLATION</t>
  </si>
  <si>
    <t>AMEUBLEMENT</t>
  </si>
  <si>
    <t>de France aux Émirats</t>
  </si>
  <si>
    <t xml:space="preserve">Meubles d'occasion </t>
  </si>
  <si>
    <t>Billets d'avion aller simple</t>
  </si>
  <si>
    <t>Frigo</t>
  </si>
  <si>
    <t>Transport Aéroport au logement</t>
  </si>
  <si>
    <t>Salon</t>
  </si>
  <si>
    <t>Puce téléphonique</t>
  </si>
  <si>
    <t>Machine à laver</t>
  </si>
  <si>
    <t>Internet 300 AED/mois</t>
  </si>
  <si>
    <t>Gazinière</t>
  </si>
  <si>
    <t>Location voiture 1750 AED/mois</t>
  </si>
  <si>
    <t>Décoration</t>
  </si>
  <si>
    <t xml:space="preserve">Vaisselle et autres accessoires </t>
  </si>
  <si>
    <t>AUTRES</t>
  </si>
  <si>
    <t xml:space="preserve">Les autres dépenses </t>
  </si>
  <si>
    <t>Les autres dépenses</t>
  </si>
  <si>
    <t>Photocopies</t>
  </si>
  <si>
    <t>Valise</t>
  </si>
  <si>
    <t>Déménagement</t>
  </si>
  <si>
    <t>Restaurant</t>
  </si>
  <si>
    <t>Produits ménager</t>
  </si>
  <si>
    <t>administrative</t>
  </si>
  <si>
    <t>Habillement</t>
  </si>
  <si>
    <t>Changement de permis</t>
  </si>
  <si>
    <t>Nourriture (1 mois de course)</t>
  </si>
  <si>
    <t>RÉSUMÉ</t>
  </si>
  <si>
    <t>Commentaires :</t>
  </si>
  <si>
    <t>Total</t>
  </si>
  <si>
    <t xml:space="preserve">Frais de licence </t>
  </si>
  <si>
    <t>Coût visa et changement de statut</t>
  </si>
  <si>
    <t>Logement et installation éléctrique</t>
  </si>
  <si>
    <t>TAUX EUROS</t>
  </si>
  <si>
    <t>Voyage Installation et ameublement</t>
  </si>
  <si>
    <t>Autres</t>
  </si>
  <si>
    <t>TOTAL</t>
  </si>
  <si>
    <t>TOTAL EN EUROS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</si>
</sst>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_);_(* \(#,##0\);_(* &quot;-&quot;??_);_(@_)"/>
    <numFmt numFmtId="166" formatCode="_(* #,##0.0_);_(* \(#,##0.0\);_(* &quot;-&quot;??_);_(@_)"/>
  </numFmts>
  <fonts count="9" x14ac:knownFonts="1">
    <font>
      <sz val="12"/>
      <color theme="1"/>
      <name val="Calibri"/>
      <family val="2"/>
      <scheme val="minor"/>
    </font>
    <font>
      <sz val="10"/>
      <name val="Arial"/>
    </font>
    <font>
      <i/>
      <sz val="11"/>
      <name val="Arial"/>
    </font>
    <font>
      <b/>
      <sz val="10"/>
      <name val="Arial"/>
    </font>
    <font>
      <i/>
      <sz val="10"/>
      <name val="Arial"/>
    </font>
    <font>
      <i/>
      <sz val="10"/>
      <color rgb="FFFF0000"/>
      <name val="Arial"/>
    </font>
    <font>
      <sz val="10"/>
      <color rgb="FFFFFFFF"/>
      <name val="Arial"/>
    </font>
    <font>
      <b/>
      <i/>
      <sz val="10"/>
      <name val="Arial"/>
    </font>
    <font>
      <sz val="11"/>
      <color rgb="FF000000"/>
      <name val="Inconsolata"/>
    </font>
  </fonts>
  <fills count="10">
    <fill>
      <patternFill patternType="none"/>
    </fill>
    <fill>
      <patternFill patternType="gray125"/>
    </fill>
    <fill>
      <patternFill patternType="solid">
        <fgColor rgb="FFFFFFFF"/>
        <bgColor rgb="FFFFFFFF"/>
      </patternFill>
    </fill>
    <fill>
      <patternFill patternType="solid">
        <fgColor rgb="FFFABF8F"/>
        <bgColor rgb="FFFABF8F"/>
      </patternFill>
    </fill>
    <fill>
      <patternFill patternType="solid">
        <fgColor rgb="FFC0C0C0"/>
        <bgColor rgb="FFC0C0C0"/>
      </patternFill>
    </fill>
    <fill>
      <patternFill patternType="solid">
        <fgColor rgb="FF016AA1"/>
        <bgColor rgb="FF016AA1"/>
      </patternFill>
    </fill>
    <fill>
      <patternFill patternType="solid">
        <fgColor rgb="FF92CDDC"/>
        <bgColor rgb="FF92CDDC"/>
      </patternFill>
    </fill>
    <fill>
      <patternFill patternType="solid">
        <fgColor theme="4" tint="0.59999389629810485"/>
        <bgColor rgb="FFFFFFFF"/>
      </patternFill>
    </fill>
    <fill>
      <patternFill patternType="solid">
        <fgColor theme="3" tint="0.79998168889431442"/>
        <bgColor rgb="FFFFFFFF"/>
      </patternFill>
    </fill>
    <fill>
      <patternFill patternType="solid">
        <fgColor rgb="FFFFC000"/>
        <bgColor rgb="FFFFFFFF"/>
      </patternFill>
    </fill>
  </fills>
  <borders count="30">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s>
  <cellStyleXfs count="1">
    <xf numFmtId="0" fontId="0" fillId="0" borderId="0"/>
  </cellStyleXfs>
  <cellXfs count="77">
    <xf numFmtId="0" fontId="0" fillId="0" borderId="0" xfId="0"/>
    <xf numFmtId="0" fontId="1" fillId="2" borderId="0" xfId="0" applyFont="1" applyFill="1" applyBorder="1"/>
    <xf numFmtId="0" fontId="2" fillId="2" borderId="0" xfId="0" applyFont="1" applyFill="1" applyBorder="1" applyAlignment="1">
      <alignment vertical="center" wrapText="1"/>
    </xf>
    <xf numFmtId="0" fontId="1" fillId="0" borderId="0" xfId="0" applyFont="1"/>
    <xf numFmtId="0" fontId="2" fillId="2" borderId="0" xfId="0" applyFont="1" applyFill="1" applyBorder="1" applyAlignment="1">
      <alignment horizontal="center" vertical="center" wrapText="1"/>
    </xf>
    <xf numFmtId="0" fontId="1" fillId="2" borderId="0" xfId="0" applyFont="1" applyFill="1" applyBorder="1" applyAlignment="1">
      <alignment horizontal="center"/>
    </xf>
    <xf numFmtId="0" fontId="0" fillId="0" borderId="0" xfId="0" applyFont="1" applyAlignment="1"/>
    <xf numFmtId="0" fontId="2" fillId="2" borderId="0" xfId="0" applyFont="1" applyFill="1" applyBorder="1" applyAlignment="1">
      <alignment horizontal="left" vertical="top" wrapText="1"/>
    </xf>
    <xf numFmtId="0" fontId="1" fillId="0" borderId="1" xfId="0" applyFont="1" applyBorder="1"/>
    <xf numFmtId="0" fontId="3" fillId="3" borderId="2" xfId="0" applyFont="1" applyFill="1" applyBorder="1" applyAlignment="1"/>
    <xf numFmtId="0" fontId="3" fillId="3" borderId="3" xfId="0" applyFont="1" applyFill="1" applyBorder="1"/>
    <xf numFmtId="0" fontId="3" fillId="3" borderId="4" xfId="0" applyFont="1" applyFill="1" applyBorder="1"/>
    <xf numFmtId="0" fontId="4" fillId="3" borderId="5" xfId="0" applyFont="1" applyFill="1" applyBorder="1" applyAlignment="1"/>
    <xf numFmtId="0" fontId="4" fillId="3" borderId="1" xfId="0" applyFont="1" applyFill="1" applyBorder="1"/>
    <xf numFmtId="0" fontId="4" fillId="3" borderId="1" xfId="0" applyFont="1" applyFill="1" applyBorder="1" applyAlignment="1">
      <alignment horizontal="center"/>
    </xf>
    <xf numFmtId="0" fontId="5" fillId="3" borderId="5" xfId="0" applyFont="1" applyFill="1" applyBorder="1" applyAlignment="1"/>
    <xf numFmtId="0" fontId="4" fillId="3" borderId="6" xfId="0" applyFont="1" applyFill="1" applyBorder="1" applyAlignment="1">
      <alignment horizontal="center"/>
    </xf>
    <xf numFmtId="0" fontId="1" fillId="0" borderId="7" xfId="0" applyFont="1" applyBorder="1" applyAlignment="1"/>
    <xf numFmtId="0" fontId="1" fillId="0" borderId="8" xfId="0" applyFont="1" applyBorder="1"/>
    <xf numFmtId="0" fontId="1" fillId="4" borderId="9" xfId="0" applyFont="1" applyFill="1" applyBorder="1" applyAlignment="1">
      <alignment horizontal="right"/>
    </xf>
    <xf numFmtId="0" fontId="1" fillId="0" borderId="10" xfId="0" applyFont="1" applyBorder="1" applyAlignment="1"/>
    <xf numFmtId="0" fontId="1" fillId="0" borderId="11" xfId="0" applyFont="1" applyBorder="1"/>
    <xf numFmtId="0" fontId="1" fillId="4" borderId="12" xfId="0" applyFont="1" applyFill="1" applyBorder="1" applyAlignment="1">
      <alignment horizontal="right"/>
    </xf>
    <xf numFmtId="0" fontId="6" fillId="5" borderId="13" xfId="0" applyFont="1" applyFill="1" applyBorder="1" applyAlignment="1">
      <alignment horizontal="right"/>
    </xf>
    <xf numFmtId="0" fontId="1" fillId="4" borderId="14" xfId="0" applyFont="1" applyFill="1" applyBorder="1" applyAlignment="1">
      <alignment horizontal="right"/>
    </xf>
    <xf numFmtId="0" fontId="6" fillId="5" borderId="15" xfId="0" applyFont="1" applyFill="1" applyBorder="1" applyAlignment="1">
      <alignment horizontal="right"/>
    </xf>
    <xf numFmtId="0" fontId="6" fillId="4" borderId="14" xfId="0" applyFont="1" applyFill="1" applyBorder="1" applyAlignment="1">
      <alignment horizontal="right"/>
    </xf>
    <xf numFmtId="0" fontId="1" fillId="0" borderId="10" xfId="0" applyFont="1" applyBorder="1"/>
    <xf numFmtId="164" fontId="1" fillId="0" borderId="11" xfId="0" applyNumberFormat="1" applyFont="1" applyBorder="1"/>
    <xf numFmtId="0" fontId="4" fillId="3" borderId="5" xfId="0" applyFont="1" applyFill="1" applyBorder="1" applyAlignment="1">
      <alignment wrapText="1"/>
    </xf>
    <xf numFmtId="0" fontId="1" fillId="4" borderId="13" xfId="0" applyFont="1" applyFill="1" applyBorder="1" applyAlignment="1">
      <alignment horizontal="right"/>
    </xf>
    <xf numFmtId="0" fontId="6" fillId="5" borderId="0" xfId="0" applyFont="1" applyFill="1" applyAlignment="1">
      <alignment horizontal="right"/>
    </xf>
    <xf numFmtId="0" fontId="4" fillId="3" borderId="16" xfId="0" applyFont="1" applyFill="1" applyBorder="1" applyAlignment="1"/>
    <xf numFmtId="0" fontId="4" fillId="3" borderId="0" xfId="0" applyFont="1" applyFill="1" applyBorder="1"/>
    <xf numFmtId="0" fontId="4" fillId="3" borderId="0" xfId="0" applyFont="1" applyFill="1" applyBorder="1" applyAlignment="1">
      <alignment horizontal="center"/>
    </xf>
    <xf numFmtId="0" fontId="1" fillId="0" borderId="11" xfId="0" applyFont="1" applyBorder="1" applyAlignment="1"/>
    <xf numFmtId="0" fontId="1" fillId="4" borderId="17" xfId="0" applyFont="1" applyFill="1" applyBorder="1" applyAlignment="1">
      <alignment horizontal="right"/>
    </xf>
    <xf numFmtId="0" fontId="1" fillId="4" borderId="18" xfId="0" applyFont="1" applyFill="1" applyBorder="1" applyAlignment="1">
      <alignment horizontal="right"/>
    </xf>
    <xf numFmtId="0" fontId="1" fillId="0" borderId="19" xfId="0" applyFont="1" applyBorder="1" applyAlignment="1"/>
    <xf numFmtId="0" fontId="1" fillId="0" borderId="20" xfId="0" applyFont="1" applyBorder="1"/>
    <xf numFmtId="0" fontId="1" fillId="0" borderId="20" xfId="0" applyFont="1" applyBorder="1" applyAlignment="1"/>
    <xf numFmtId="0" fontId="1" fillId="0" borderId="16" xfId="0" applyFont="1" applyBorder="1" applyAlignment="1"/>
    <xf numFmtId="0" fontId="1" fillId="0" borderId="0" xfId="0" applyFont="1" applyAlignment="1"/>
    <xf numFmtId="0" fontId="1" fillId="0" borderId="21" xfId="0" applyFont="1" applyBorder="1" applyAlignment="1"/>
    <xf numFmtId="0" fontId="1" fillId="0" borderId="22" xfId="0" applyFont="1" applyBorder="1"/>
    <xf numFmtId="0" fontId="1" fillId="0" borderId="22" xfId="0" applyFont="1" applyBorder="1" applyAlignment="1"/>
    <xf numFmtId="0" fontId="1" fillId="4" borderId="23" xfId="0" applyFont="1" applyFill="1" applyBorder="1" applyAlignment="1">
      <alignment horizontal="right"/>
    </xf>
    <xf numFmtId="0" fontId="1" fillId="4" borderId="24" xfId="0" applyFont="1" applyFill="1" applyBorder="1" applyAlignment="1">
      <alignment horizontal="right"/>
    </xf>
    <xf numFmtId="0" fontId="1" fillId="0" borderId="14" xfId="0" applyFont="1" applyBorder="1" applyAlignment="1"/>
    <xf numFmtId="0" fontId="1" fillId="4" borderId="25" xfId="0" applyFont="1" applyFill="1" applyBorder="1" applyAlignment="1">
      <alignment horizontal="right"/>
    </xf>
    <xf numFmtId="0" fontId="1" fillId="0" borderId="21" xfId="0" applyFont="1" applyBorder="1"/>
    <xf numFmtId="0" fontId="3" fillId="6" borderId="2" xfId="0" applyFont="1" applyFill="1" applyBorder="1" applyAlignment="1"/>
    <xf numFmtId="0" fontId="3" fillId="6" borderId="4" xfId="0" applyFont="1" applyFill="1" applyBorder="1"/>
    <xf numFmtId="0" fontId="7" fillId="3" borderId="26" xfId="0" applyFont="1" applyFill="1" applyBorder="1" applyAlignment="1"/>
    <xf numFmtId="0" fontId="7" fillId="3" borderId="27" xfId="0" applyFont="1" applyFill="1" applyBorder="1"/>
    <xf numFmtId="0" fontId="1" fillId="3" borderId="28" xfId="0" applyFont="1" applyFill="1" applyBorder="1"/>
    <xf numFmtId="0" fontId="4" fillId="6" borderId="5" xfId="0" applyFont="1" applyFill="1" applyBorder="1"/>
    <xf numFmtId="0" fontId="4" fillId="6" borderId="6" xfId="0" applyFont="1" applyFill="1" applyBorder="1" applyAlignment="1">
      <alignment horizontal="center"/>
    </xf>
    <xf numFmtId="0" fontId="1" fillId="0" borderId="16" xfId="0" applyFont="1" applyBorder="1"/>
    <xf numFmtId="0" fontId="1" fillId="0" borderId="29" xfId="0" applyFont="1" applyBorder="1"/>
    <xf numFmtId="0" fontId="3" fillId="0" borderId="16" xfId="0" applyFont="1" applyBorder="1"/>
    <xf numFmtId="165" fontId="3" fillId="0" borderId="29" xfId="0" applyNumberFormat="1" applyFont="1" applyBorder="1"/>
    <xf numFmtId="166" fontId="3" fillId="0" borderId="29" xfId="0" applyNumberFormat="1" applyFont="1" applyBorder="1"/>
    <xf numFmtId="0" fontId="3" fillId="0" borderId="5" xfId="0" applyFont="1" applyBorder="1"/>
    <xf numFmtId="166" fontId="3" fillId="0" borderId="6" xfId="0" applyNumberFormat="1" applyFont="1" applyBorder="1"/>
    <xf numFmtId="0" fontId="1" fillId="0" borderId="5" xfId="0" applyFont="1" applyBorder="1"/>
    <xf numFmtId="0" fontId="1" fillId="0" borderId="6" xfId="0" applyFont="1" applyBorder="1"/>
    <xf numFmtId="0" fontId="0" fillId="2" borderId="0" xfId="0" applyFont="1" applyFill="1" applyBorder="1"/>
    <xf numFmtId="0" fontId="0" fillId="2" borderId="14" xfId="0" applyFont="1" applyFill="1" applyBorder="1" applyAlignment="1"/>
    <xf numFmtId="0" fontId="0" fillId="2" borderId="14" xfId="0" applyFont="1" applyFill="1" applyBorder="1"/>
    <xf numFmtId="0" fontId="8" fillId="2" borderId="14" xfId="0" applyFont="1" applyFill="1" applyBorder="1"/>
    <xf numFmtId="0" fontId="0" fillId="2" borderId="14" xfId="0" applyFont="1" applyFill="1" applyBorder="1" applyAlignment="1">
      <alignment wrapText="1"/>
    </xf>
    <xf numFmtId="0" fontId="0" fillId="7" borderId="0" xfId="0" applyFont="1" applyFill="1" applyBorder="1"/>
    <xf numFmtId="0" fontId="0" fillId="8" borderId="0" xfId="0" applyFont="1" applyFill="1" applyBorder="1"/>
    <xf numFmtId="0" fontId="0" fillId="9" borderId="0" xfId="0" applyFont="1" applyFill="1" applyBorder="1"/>
    <xf numFmtId="0" fontId="1" fillId="0" borderId="0" xfId="0" applyFont="1" applyBorder="1" applyAlignment="1">
      <alignment horizontal="left"/>
    </xf>
    <xf numFmtId="0" fontId="0" fillId="0" borderId="0" xfId="0" applyFont="1" applyAlignment="1">
      <alignment horizontal="left"/>
    </xf>
  </cellXfs>
  <cellStyles count="1">
    <cellStyle name="Normal" xfId="0" builtinId="0"/>
  </cellStyles>
  <dxfs count="20">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
      <font>
        <color rgb="FFFFFFFF"/>
      </font>
      <fill>
        <patternFill patternType="solid">
          <fgColor rgb="FF016AA1"/>
          <bgColor rgb="FF016AA1"/>
        </patternFill>
      </fill>
    </dxf>
    <dxf>
      <font>
        <color rgb="FF000000"/>
      </font>
      <fill>
        <patternFill patternType="solid">
          <fgColor rgb="FFC0C0C0"/>
          <bgColor rgb="FFC0C0C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190500</xdr:colOff>
      <xdr:row>0</xdr:row>
      <xdr:rowOff>28575</xdr:rowOff>
    </xdr:from>
    <xdr:ext cx="895350" cy="895350"/>
    <xdr:pic>
      <xdr:nvPicPr>
        <xdr:cNvPr id="2" name="image1.jpg" title="Image"/>
        <xdr:cNvPicPr preferRelativeResize="0"/>
      </xdr:nvPicPr>
      <xdr:blipFill>
        <a:blip xmlns:r="http://schemas.openxmlformats.org/officeDocument/2006/relationships" r:embed="rId1" cstate="print"/>
        <a:stretch>
          <a:fillRect/>
        </a:stretch>
      </xdr:blipFill>
      <xdr:spPr>
        <a:xfrm>
          <a:off x="4076700" y="28575"/>
          <a:ext cx="895350" cy="895350"/>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workbookViewId="0">
      <selection activeCell="K46" sqref="K46"/>
    </sheetView>
  </sheetViews>
  <sheetFormatPr baseColWidth="10" defaultRowHeight="16" x14ac:dyDescent="0.2"/>
  <cols>
    <col min="1" max="1" width="3.1640625" customWidth="1"/>
    <col min="2" max="2" width="21.83203125" customWidth="1"/>
    <col min="6" max="6" width="21.83203125" customWidth="1"/>
  </cols>
  <sheetData>
    <row r="1" spans="1:20" x14ac:dyDescent="0.2">
      <c r="A1" s="1"/>
      <c r="B1" s="2"/>
      <c r="C1" s="1"/>
      <c r="D1" s="1"/>
      <c r="E1" s="1"/>
      <c r="F1" s="1"/>
      <c r="G1" s="1"/>
      <c r="H1" s="1"/>
      <c r="I1" s="1"/>
      <c r="J1" s="3"/>
      <c r="K1" s="3"/>
      <c r="L1" s="3"/>
      <c r="M1" s="3"/>
      <c r="N1" s="3"/>
      <c r="O1" s="3"/>
      <c r="P1" s="3"/>
      <c r="Q1" s="3"/>
      <c r="R1" s="3"/>
      <c r="S1" s="1"/>
      <c r="T1" s="1"/>
    </row>
    <row r="2" spans="1:20" x14ac:dyDescent="0.2">
      <c r="A2" s="1"/>
      <c r="B2" s="4"/>
      <c r="C2" s="5"/>
      <c r="D2" s="5"/>
      <c r="E2" s="5"/>
      <c r="F2" s="5"/>
      <c r="G2" s="5"/>
      <c r="H2" s="5"/>
      <c r="I2" s="5"/>
      <c r="J2" s="3"/>
      <c r="K2" s="3"/>
      <c r="L2" s="3"/>
      <c r="M2" s="3"/>
      <c r="N2" s="3"/>
      <c r="O2" s="3"/>
      <c r="P2" s="3"/>
      <c r="Q2" s="3"/>
      <c r="R2" s="3"/>
      <c r="S2" s="1"/>
      <c r="T2" s="1"/>
    </row>
    <row r="3" spans="1:20" x14ac:dyDescent="0.2">
      <c r="A3" s="1"/>
      <c r="B3" s="4"/>
      <c r="C3" s="5"/>
      <c r="D3" s="5"/>
      <c r="E3" s="5"/>
      <c r="F3" s="5"/>
      <c r="G3" s="5"/>
      <c r="H3" s="5"/>
      <c r="I3" s="5"/>
      <c r="J3" s="3"/>
      <c r="K3" s="3"/>
      <c r="L3" s="3"/>
      <c r="M3" s="3"/>
      <c r="N3" s="3"/>
      <c r="O3" s="3"/>
      <c r="P3" s="3"/>
      <c r="Q3" s="3"/>
      <c r="R3" s="3"/>
      <c r="S3" s="1"/>
      <c r="T3" s="1"/>
    </row>
    <row r="4" spans="1:20" x14ac:dyDescent="0.2">
      <c r="A4" s="1"/>
      <c r="B4" s="4"/>
      <c r="C4" s="5"/>
      <c r="D4" s="5"/>
      <c r="E4" s="5"/>
      <c r="F4" s="5"/>
      <c r="G4" s="5"/>
      <c r="H4" s="5"/>
      <c r="I4" s="5"/>
      <c r="J4" s="3"/>
      <c r="K4" s="3"/>
      <c r="L4" s="3"/>
      <c r="M4" s="3"/>
      <c r="N4" s="3"/>
      <c r="O4" s="3"/>
      <c r="P4" s="3"/>
      <c r="Q4" s="3"/>
      <c r="R4" s="3"/>
      <c r="S4" s="1"/>
      <c r="T4" s="1"/>
    </row>
    <row r="5" spans="1:20" x14ac:dyDescent="0.2">
      <c r="A5" s="1"/>
      <c r="B5" s="2"/>
      <c r="C5" s="1"/>
      <c r="D5" s="1"/>
      <c r="E5" s="1"/>
      <c r="F5" s="1"/>
      <c r="G5" s="1"/>
      <c r="H5" s="1"/>
      <c r="I5" s="1"/>
      <c r="J5" s="3"/>
      <c r="K5" s="3"/>
      <c r="L5" s="3"/>
      <c r="M5" s="3"/>
      <c r="N5" s="3"/>
      <c r="O5" s="3"/>
      <c r="P5" s="3"/>
      <c r="Q5" s="3"/>
      <c r="R5" s="3"/>
      <c r="S5" s="6"/>
      <c r="T5" s="1"/>
    </row>
    <row r="6" spans="1:20" x14ac:dyDescent="0.2">
      <c r="A6" s="1"/>
      <c r="B6" s="2"/>
      <c r="C6" s="1"/>
      <c r="D6" s="1"/>
      <c r="E6" s="1"/>
      <c r="F6" s="1"/>
      <c r="G6" s="1"/>
      <c r="H6" s="1"/>
      <c r="I6" s="1"/>
      <c r="J6" s="3"/>
      <c r="K6" s="3"/>
      <c r="L6" s="3"/>
      <c r="M6" s="3"/>
      <c r="N6" s="3"/>
      <c r="O6" s="3"/>
      <c r="P6" s="3"/>
      <c r="Q6" s="3"/>
      <c r="R6" s="3"/>
      <c r="S6" s="6"/>
      <c r="T6" s="1"/>
    </row>
    <row r="7" spans="1:20" x14ac:dyDescent="0.2">
      <c r="A7" s="1"/>
      <c r="B7" s="7" t="s">
        <v>0</v>
      </c>
      <c r="C7" s="75"/>
      <c r="D7" s="75"/>
      <c r="E7" s="75"/>
      <c r="F7" s="75"/>
      <c r="G7" s="75"/>
      <c r="H7" s="75"/>
      <c r="I7" s="75"/>
      <c r="J7" s="3"/>
      <c r="K7" s="3"/>
      <c r="L7" s="3"/>
      <c r="M7" s="3"/>
      <c r="N7" s="3"/>
      <c r="O7" s="3"/>
      <c r="P7" s="3"/>
      <c r="Q7" s="3"/>
      <c r="R7" s="3"/>
      <c r="S7" s="1"/>
      <c r="T7" s="1"/>
    </row>
    <row r="8" spans="1:20" x14ac:dyDescent="0.2">
      <c r="A8" s="1"/>
      <c r="B8" s="75"/>
      <c r="C8" s="76"/>
      <c r="D8" s="76"/>
      <c r="E8" s="76"/>
      <c r="F8" s="76"/>
      <c r="G8" s="76"/>
      <c r="H8" s="76"/>
      <c r="I8" s="76"/>
      <c r="J8" s="3"/>
      <c r="K8" s="3"/>
      <c r="L8" s="3"/>
      <c r="M8" s="3"/>
      <c r="N8" s="3"/>
      <c r="O8" s="3"/>
      <c r="P8" s="3"/>
      <c r="Q8" s="3"/>
      <c r="R8" s="3"/>
      <c r="S8" s="1"/>
      <c r="T8" s="1"/>
    </row>
    <row r="9" spans="1:20" x14ac:dyDescent="0.2">
      <c r="A9" s="1"/>
      <c r="B9" s="75"/>
      <c r="C9" s="76"/>
      <c r="D9" s="76"/>
      <c r="E9" s="76"/>
      <c r="F9" s="76"/>
      <c r="G9" s="76"/>
      <c r="H9" s="76"/>
      <c r="I9" s="76"/>
      <c r="J9" s="3"/>
      <c r="K9" s="3"/>
      <c r="L9" s="3"/>
      <c r="M9" s="3"/>
      <c r="N9" s="3"/>
      <c r="O9" s="3"/>
      <c r="P9" s="3"/>
      <c r="Q9" s="3"/>
      <c r="R9" s="3"/>
      <c r="S9" s="1"/>
      <c r="T9" s="1"/>
    </row>
    <row r="10" spans="1:20" x14ac:dyDescent="0.2">
      <c r="A10" s="1"/>
      <c r="B10" s="75"/>
      <c r="C10" s="76"/>
      <c r="D10" s="76"/>
      <c r="E10" s="76"/>
      <c r="F10" s="76"/>
      <c r="G10" s="76"/>
      <c r="H10" s="76"/>
      <c r="I10" s="76"/>
      <c r="J10" s="3"/>
      <c r="K10" s="3"/>
      <c r="L10" s="3"/>
      <c r="M10" s="3"/>
      <c r="N10" s="3"/>
      <c r="O10" s="3"/>
      <c r="P10" s="3"/>
      <c r="Q10" s="3"/>
      <c r="R10" s="3"/>
      <c r="S10" s="1"/>
      <c r="T10" s="1"/>
    </row>
    <row r="11" spans="1:20" x14ac:dyDescent="0.2">
      <c r="A11" s="1"/>
      <c r="B11" s="75"/>
      <c r="C11" s="76"/>
      <c r="D11" s="76"/>
      <c r="E11" s="76"/>
      <c r="F11" s="76"/>
      <c r="G11" s="76"/>
      <c r="H11" s="76"/>
      <c r="I11" s="76"/>
      <c r="J11" s="3"/>
      <c r="K11" s="3"/>
      <c r="L11" s="3"/>
      <c r="M11" s="3"/>
      <c r="N11" s="3"/>
      <c r="O11" s="3"/>
      <c r="P11" s="3"/>
      <c r="Q11" s="3"/>
      <c r="R11" s="3"/>
      <c r="S11" s="1"/>
      <c r="T11" s="1"/>
    </row>
    <row r="12" spans="1:20" x14ac:dyDescent="0.2">
      <c r="A12" s="1"/>
      <c r="B12" s="75"/>
      <c r="C12" s="76"/>
      <c r="D12" s="76"/>
      <c r="E12" s="76"/>
      <c r="F12" s="76"/>
      <c r="G12" s="76"/>
      <c r="H12" s="76"/>
      <c r="I12" s="76"/>
      <c r="J12" s="3"/>
      <c r="K12" s="3"/>
      <c r="L12" s="3"/>
      <c r="M12" s="3"/>
      <c r="N12" s="3"/>
      <c r="O12" s="3"/>
      <c r="P12" s="3"/>
      <c r="Q12" s="3"/>
      <c r="R12" s="3"/>
      <c r="S12" s="1"/>
      <c r="T12" s="1"/>
    </row>
    <row r="13" spans="1:20" ht="17" thickBot="1" x14ac:dyDescent="0.25">
      <c r="A13" s="1"/>
      <c r="B13" s="8"/>
      <c r="C13" s="8"/>
      <c r="D13" s="8"/>
      <c r="E13" s="8"/>
      <c r="F13" s="8"/>
      <c r="G13" s="8"/>
      <c r="H13" s="8"/>
      <c r="I13" s="8"/>
      <c r="J13" s="3"/>
      <c r="K13" s="3"/>
      <c r="L13" s="3"/>
      <c r="M13" s="3"/>
      <c r="N13" s="3"/>
      <c r="O13" s="3"/>
      <c r="P13" s="3"/>
      <c r="Q13" s="3"/>
      <c r="R13" s="3"/>
      <c r="S13" s="1"/>
      <c r="T13" s="1"/>
    </row>
    <row r="14" spans="1:20" x14ac:dyDescent="0.2">
      <c r="A14" s="1"/>
      <c r="B14" s="9" t="s">
        <v>1</v>
      </c>
      <c r="C14" s="10"/>
      <c r="D14" s="10"/>
      <c r="E14" s="11"/>
      <c r="F14" s="9" t="s">
        <v>2</v>
      </c>
      <c r="G14" s="10"/>
      <c r="H14" s="10"/>
      <c r="I14" s="11"/>
      <c r="J14" s="1"/>
      <c r="K14" s="1"/>
      <c r="L14" s="1"/>
      <c r="M14" s="1"/>
      <c r="N14" s="1"/>
      <c r="O14" s="1"/>
      <c r="P14" s="1"/>
      <c r="Q14" s="1"/>
      <c r="R14" s="1"/>
      <c r="S14" s="1"/>
      <c r="T14" s="1"/>
    </row>
    <row r="15" spans="1:20" ht="17" thickBot="1" x14ac:dyDescent="0.25">
      <c r="A15" s="1"/>
      <c r="B15" s="12" t="s">
        <v>3</v>
      </c>
      <c r="C15" s="13"/>
      <c r="D15" s="14" t="s">
        <v>4</v>
      </c>
      <c r="E15" s="14" t="s">
        <v>5</v>
      </c>
      <c r="F15" s="15" t="s">
        <v>6</v>
      </c>
      <c r="G15" s="13"/>
      <c r="H15" s="14" t="s">
        <v>4</v>
      </c>
      <c r="I15" s="16" t="s">
        <v>5</v>
      </c>
      <c r="J15" s="1"/>
      <c r="K15" s="1"/>
      <c r="L15" s="1"/>
      <c r="M15" s="1"/>
      <c r="N15" s="1"/>
      <c r="O15" s="1"/>
      <c r="P15" s="1"/>
      <c r="Q15" s="1"/>
      <c r="R15" s="1"/>
      <c r="S15" s="1"/>
      <c r="T15" s="1"/>
    </row>
    <row r="16" spans="1:20" x14ac:dyDescent="0.2">
      <c r="A16" s="1"/>
      <c r="B16" s="17" t="s">
        <v>7</v>
      </c>
      <c r="C16" s="18"/>
      <c r="D16" s="19">
        <v>0</v>
      </c>
      <c r="E16" s="19">
        <v>8806</v>
      </c>
      <c r="F16" s="20" t="s">
        <v>8</v>
      </c>
      <c r="G16" s="21"/>
      <c r="H16" s="22">
        <v>1</v>
      </c>
      <c r="I16" s="23">
        <v>500</v>
      </c>
      <c r="J16" s="1"/>
      <c r="K16" s="1"/>
      <c r="L16" s="1"/>
      <c r="M16" s="1"/>
      <c r="N16" s="1"/>
      <c r="O16" s="1"/>
      <c r="P16" s="1"/>
      <c r="Q16" s="1"/>
      <c r="R16" s="1"/>
      <c r="S16" s="1"/>
      <c r="T16" s="1"/>
    </row>
    <row r="17" spans="1:20" x14ac:dyDescent="0.2">
      <c r="A17" s="1"/>
      <c r="B17" s="20" t="s">
        <v>9</v>
      </c>
      <c r="C17" s="21"/>
      <c r="D17" s="24">
        <v>0</v>
      </c>
      <c r="E17" s="24">
        <v>11952</v>
      </c>
      <c r="F17" s="20" t="s">
        <v>10</v>
      </c>
      <c r="G17" s="21"/>
      <c r="H17" s="22">
        <v>1</v>
      </c>
      <c r="I17" s="25">
        <v>650</v>
      </c>
      <c r="J17" s="1"/>
      <c r="K17" s="1"/>
      <c r="L17" s="1"/>
      <c r="M17" s="1"/>
      <c r="N17" s="1"/>
      <c r="O17" s="1"/>
      <c r="P17" s="1"/>
      <c r="Q17" s="1"/>
      <c r="R17" s="1"/>
      <c r="S17" s="1"/>
      <c r="T17" s="1"/>
    </row>
    <row r="18" spans="1:20" x14ac:dyDescent="0.2">
      <c r="A18" s="1"/>
      <c r="B18" s="20" t="s">
        <v>11</v>
      </c>
      <c r="C18" s="21"/>
      <c r="D18" s="26">
        <v>0</v>
      </c>
      <c r="E18" s="26">
        <v>15102</v>
      </c>
      <c r="F18" s="20" t="s">
        <v>12</v>
      </c>
      <c r="G18" s="21"/>
      <c r="H18" s="22">
        <v>1</v>
      </c>
      <c r="I18" s="25">
        <v>7200</v>
      </c>
      <c r="J18" s="1"/>
      <c r="K18" s="1"/>
      <c r="L18" s="1"/>
      <c r="M18" s="1"/>
      <c r="N18" s="1"/>
      <c r="O18" s="1"/>
      <c r="P18" s="1"/>
      <c r="Q18" s="1"/>
      <c r="R18" s="1"/>
      <c r="S18" s="1"/>
      <c r="T18" s="1"/>
    </row>
    <row r="19" spans="1:20" x14ac:dyDescent="0.2">
      <c r="A19" s="1"/>
      <c r="B19" s="20" t="s">
        <v>13</v>
      </c>
      <c r="C19" s="21"/>
      <c r="D19" s="24">
        <v>0</v>
      </c>
      <c r="E19" s="24">
        <v>18252</v>
      </c>
      <c r="F19" s="27"/>
      <c r="G19" s="21"/>
      <c r="H19" s="28"/>
      <c r="I19" s="22"/>
      <c r="J19" s="1"/>
      <c r="K19" s="1"/>
      <c r="L19" s="1"/>
      <c r="M19" s="1"/>
      <c r="N19" s="1"/>
      <c r="O19" s="1"/>
      <c r="P19" s="1"/>
      <c r="Q19" s="1"/>
      <c r="R19" s="1"/>
      <c r="S19" s="1"/>
      <c r="T19" s="1"/>
    </row>
    <row r="20" spans="1:20" x14ac:dyDescent="0.2">
      <c r="A20" s="1"/>
      <c r="B20" s="20" t="s">
        <v>14</v>
      </c>
      <c r="C20" s="21"/>
      <c r="D20" s="24">
        <v>0</v>
      </c>
      <c r="E20" s="24">
        <v>26555</v>
      </c>
      <c r="F20" s="27"/>
      <c r="G20" s="21"/>
      <c r="H20" s="28"/>
      <c r="I20" s="22"/>
      <c r="J20" s="1"/>
      <c r="K20" s="1"/>
      <c r="L20" s="1"/>
      <c r="M20" s="1"/>
      <c r="N20" s="1"/>
      <c r="O20" s="1"/>
      <c r="P20" s="1"/>
      <c r="Q20" s="1"/>
      <c r="R20" s="1"/>
      <c r="S20" s="1"/>
      <c r="T20" s="1"/>
    </row>
    <row r="21" spans="1:20" x14ac:dyDescent="0.2">
      <c r="A21" s="1"/>
      <c r="B21" s="20" t="s">
        <v>15</v>
      </c>
      <c r="C21" s="21"/>
      <c r="D21" s="24">
        <v>0</v>
      </c>
      <c r="E21" s="24">
        <v>53700</v>
      </c>
      <c r="F21" s="27"/>
      <c r="G21" s="21"/>
      <c r="H21" s="28"/>
      <c r="I21" s="22"/>
      <c r="J21" s="1"/>
      <c r="K21" s="1"/>
      <c r="L21" s="1"/>
      <c r="M21" s="1"/>
      <c r="N21" s="1"/>
      <c r="O21" s="1"/>
      <c r="P21" s="1"/>
      <c r="Q21" s="1"/>
      <c r="R21" s="1"/>
      <c r="S21" s="1"/>
      <c r="T21" s="1"/>
    </row>
    <row r="22" spans="1:20" ht="17" thickBot="1" x14ac:dyDescent="0.25">
      <c r="A22" s="1"/>
      <c r="B22" s="1"/>
      <c r="C22" s="1"/>
      <c r="D22" s="1"/>
      <c r="E22" s="1"/>
      <c r="F22" s="1"/>
      <c r="G22" s="1"/>
      <c r="H22" s="1"/>
      <c r="I22" s="1"/>
      <c r="J22" s="1"/>
      <c r="K22" s="1"/>
      <c r="L22" s="1"/>
      <c r="M22" s="1"/>
      <c r="N22" s="1"/>
      <c r="O22" s="1"/>
      <c r="P22" s="1"/>
      <c r="Q22" s="1"/>
      <c r="R22" s="1"/>
      <c r="S22" s="1"/>
      <c r="T22" s="1"/>
    </row>
    <row r="23" spans="1:20" x14ac:dyDescent="0.2">
      <c r="A23" s="1"/>
      <c r="B23" s="9" t="s">
        <v>16</v>
      </c>
      <c r="C23" s="10"/>
      <c r="D23" s="10"/>
      <c r="E23" s="11"/>
      <c r="F23" s="9" t="s">
        <v>17</v>
      </c>
      <c r="G23" s="10"/>
      <c r="H23" s="10"/>
      <c r="I23" s="11"/>
      <c r="J23" s="1"/>
      <c r="K23" s="1"/>
      <c r="L23" s="1"/>
      <c r="M23" s="1"/>
      <c r="N23" s="1"/>
      <c r="O23" s="1"/>
      <c r="P23" s="1"/>
      <c r="Q23" s="1"/>
      <c r="R23" s="1"/>
      <c r="S23" s="1"/>
      <c r="T23" s="1"/>
    </row>
    <row r="24" spans="1:20" ht="67" thickBot="1" x14ac:dyDescent="0.25">
      <c r="A24" s="1"/>
      <c r="B24" s="12" t="s">
        <v>18</v>
      </c>
      <c r="C24" s="13"/>
      <c r="D24" s="14" t="s">
        <v>4</v>
      </c>
      <c r="E24" s="14" t="s">
        <v>5</v>
      </c>
      <c r="F24" s="29" t="s">
        <v>19</v>
      </c>
      <c r="G24" s="13"/>
      <c r="H24" s="14" t="s">
        <v>4</v>
      </c>
      <c r="I24" s="16" t="s">
        <v>5</v>
      </c>
      <c r="J24" s="1"/>
      <c r="K24" s="1"/>
      <c r="L24" s="1"/>
      <c r="M24" s="1"/>
      <c r="N24" s="1"/>
      <c r="O24" s="1"/>
      <c r="P24" s="1"/>
      <c r="Q24" s="1"/>
      <c r="R24" s="1"/>
      <c r="S24" s="1"/>
      <c r="T24" s="1"/>
    </row>
    <row r="25" spans="1:20" ht="17" thickBot="1" x14ac:dyDescent="0.25">
      <c r="A25" s="1"/>
      <c r="B25" s="17" t="s">
        <v>20</v>
      </c>
      <c r="C25" s="18"/>
      <c r="D25" s="19">
        <v>0</v>
      </c>
      <c r="E25" s="19">
        <v>2440</v>
      </c>
      <c r="F25" s="17" t="s">
        <v>21</v>
      </c>
      <c r="G25" s="18"/>
      <c r="H25" s="19">
        <v>0</v>
      </c>
      <c r="I25" s="30">
        <v>750</v>
      </c>
      <c r="J25" s="1"/>
      <c r="K25" s="1"/>
      <c r="L25" s="1"/>
      <c r="M25" s="1"/>
      <c r="N25" s="1"/>
      <c r="O25" s="1"/>
      <c r="P25" s="1"/>
      <c r="Q25" s="1"/>
      <c r="R25" s="1"/>
      <c r="S25" s="1"/>
      <c r="T25" s="1"/>
    </row>
    <row r="26" spans="1:20" ht="17" thickBot="1" x14ac:dyDescent="0.25">
      <c r="A26" s="1"/>
      <c r="B26" s="20" t="s">
        <v>22</v>
      </c>
      <c r="C26" s="21"/>
      <c r="D26" s="24">
        <v>0</v>
      </c>
      <c r="E26" s="31">
        <v>2740</v>
      </c>
      <c r="F26" s="20" t="s">
        <v>23</v>
      </c>
      <c r="G26" s="21"/>
      <c r="H26" s="24">
        <v>0</v>
      </c>
      <c r="I26" s="30">
        <v>750</v>
      </c>
      <c r="J26" s="1"/>
      <c r="K26" s="1"/>
      <c r="L26" s="1"/>
      <c r="M26" s="1"/>
      <c r="N26" s="1"/>
      <c r="O26" s="1"/>
      <c r="P26" s="1"/>
      <c r="Q26" s="1"/>
      <c r="R26" s="1"/>
      <c r="S26" s="1"/>
      <c r="T26" s="1"/>
    </row>
    <row r="27" spans="1:20" ht="17" thickBot="1" x14ac:dyDescent="0.25">
      <c r="A27" s="1"/>
      <c r="B27" s="20" t="s">
        <v>24</v>
      </c>
      <c r="C27" s="21"/>
      <c r="D27" s="26">
        <v>0</v>
      </c>
      <c r="E27" s="31">
        <v>2440</v>
      </c>
      <c r="F27" s="20" t="s">
        <v>25</v>
      </c>
      <c r="G27" s="21"/>
      <c r="H27" s="26">
        <v>0</v>
      </c>
      <c r="I27" s="30">
        <v>750</v>
      </c>
      <c r="J27" s="1"/>
      <c r="K27" s="1"/>
      <c r="L27" s="1"/>
      <c r="M27" s="1"/>
      <c r="N27" s="1"/>
      <c r="O27" s="1"/>
      <c r="P27" s="1"/>
      <c r="Q27" s="1"/>
      <c r="R27" s="1"/>
      <c r="S27" s="1"/>
      <c r="T27" s="1"/>
    </row>
    <row r="28" spans="1:20" ht="17" thickBot="1" x14ac:dyDescent="0.25">
      <c r="A28" s="1"/>
      <c r="B28" s="20" t="s">
        <v>26</v>
      </c>
      <c r="C28" s="21"/>
      <c r="D28" s="24">
        <v>0</v>
      </c>
      <c r="E28" s="24">
        <v>2740</v>
      </c>
      <c r="F28" s="20" t="s">
        <v>27</v>
      </c>
      <c r="G28" s="21"/>
      <c r="H28" s="24">
        <v>0</v>
      </c>
      <c r="I28" s="30">
        <v>750</v>
      </c>
      <c r="J28" s="1"/>
      <c r="K28" s="1"/>
      <c r="L28" s="1"/>
      <c r="M28" s="1"/>
      <c r="N28" s="1"/>
      <c r="O28" s="1"/>
      <c r="P28" s="1"/>
      <c r="Q28" s="1"/>
      <c r="R28" s="1"/>
      <c r="S28" s="1"/>
      <c r="T28" s="1"/>
    </row>
    <row r="29" spans="1:20" ht="17" thickBot="1" x14ac:dyDescent="0.25">
      <c r="A29" s="1"/>
      <c r="B29" s="20" t="s">
        <v>28</v>
      </c>
      <c r="C29" s="21"/>
      <c r="D29" s="24">
        <v>0</v>
      </c>
      <c r="E29" s="31">
        <v>2130</v>
      </c>
      <c r="F29" s="20" t="s">
        <v>29</v>
      </c>
      <c r="G29" s="21"/>
      <c r="H29" s="24">
        <v>0</v>
      </c>
      <c r="I29" s="30">
        <v>750</v>
      </c>
      <c r="J29" s="1"/>
      <c r="K29" s="1"/>
      <c r="L29" s="1"/>
      <c r="M29" s="1"/>
      <c r="N29" s="1"/>
      <c r="O29" s="1"/>
      <c r="P29" s="1"/>
      <c r="Q29" s="1"/>
      <c r="R29" s="1"/>
      <c r="S29" s="1"/>
      <c r="T29" s="1"/>
    </row>
    <row r="30" spans="1:20" ht="17" thickBot="1" x14ac:dyDescent="0.25">
      <c r="A30" s="1"/>
      <c r="B30" s="20" t="s">
        <v>30</v>
      </c>
      <c r="C30" s="21"/>
      <c r="D30" s="19">
        <v>0</v>
      </c>
      <c r="E30" s="31">
        <v>2130</v>
      </c>
      <c r="F30" s="20" t="s">
        <v>31</v>
      </c>
      <c r="G30" s="21"/>
      <c r="H30" s="19">
        <v>0</v>
      </c>
      <c r="I30" s="30">
        <v>750</v>
      </c>
      <c r="J30" s="1"/>
      <c r="K30" s="1"/>
      <c r="L30" s="1"/>
      <c r="M30" s="1"/>
      <c r="N30" s="1"/>
      <c r="O30" s="1"/>
      <c r="P30" s="1"/>
      <c r="Q30" s="1"/>
      <c r="R30" s="1"/>
      <c r="S30" s="1"/>
      <c r="T30" s="1"/>
    </row>
    <row r="31" spans="1:20" ht="17" thickBot="1" x14ac:dyDescent="0.25">
      <c r="A31" s="1"/>
      <c r="B31" s="20" t="s">
        <v>32</v>
      </c>
      <c r="C31" s="21"/>
      <c r="D31" s="24">
        <v>0</v>
      </c>
      <c r="E31" s="31">
        <v>2130</v>
      </c>
      <c r="F31" s="20" t="s">
        <v>33</v>
      </c>
      <c r="G31" s="21"/>
      <c r="H31" s="24">
        <v>0</v>
      </c>
      <c r="I31" s="30">
        <v>750</v>
      </c>
      <c r="J31" s="1"/>
      <c r="K31" s="1"/>
      <c r="L31" s="1"/>
      <c r="M31" s="1"/>
      <c r="N31" s="1"/>
      <c r="O31" s="1"/>
      <c r="P31" s="1"/>
      <c r="Q31" s="1"/>
      <c r="R31" s="1"/>
      <c r="S31" s="1"/>
      <c r="T31" s="1"/>
    </row>
    <row r="32" spans="1:20" ht="17" thickBot="1" x14ac:dyDescent="0.25">
      <c r="A32" s="1"/>
      <c r="B32" s="20" t="s">
        <v>34</v>
      </c>
      <c r="C32" s="21"/>
      <c r="D32" s="26">
        <v>0</v>
      </c>
      <c r="E32" s="24">
        <v>2130</v>
      </c>
      <c r="F32" s="20" t="s">
        <v>35</v>
      </c>
      <c r="G32" s="21"/>
      <c r="H32" s="26">
        <v>0</v>
      </c>
      <c r="I32" s="30">
        <v>750</v>
      </c>
      <c r="J32" s="1"/>
      <c r="K32" s="1"/>
      <c r="L32" s="1"/>
      <c r="M32" s="1"/>
      <c r="N32" s="1"/>
      <c r="O32" s="1"/>
      <c r="P32" s="1"/>
      <c r="Q32" s="1"/>
      <c r="R32" s="1"/>
      <c r="S32" s="1"/>
      <c r="T32" s="1"/>
    </row>
    <row r="33" spans="1:20" ht="17" thickBot="1" x14ac:dyDescent="0.25">
      <c r="A33" s="1"/>
      <c r="B33" s="20" t="s">
        <v>36</v>
      </c>
      <c r="C33" s="21"/>
      <c r="D33" s="24">
        <v>0</v>
      </c>
      <c r="E33" s="31">
        <v>2130</v>
      </c>
      <c r="F33" s="20" t="s">
        <v>37</v>
      </c>
      <c r="G33" s="21"/>
      <c r="H33" s="24">
        <v>0</v>
      </c>
      <c r="I33" s="30">
        <v>750</v>
      </c>
      <c r="J33" s="1"/>
      <c r="K33" s="1"/>
      <c r="L33" s="1"/>
      <c r="M33" s="1"/>
      <c r="N33" s="1"/>
      <c r="O33" s="1"/>
      <c r="P33" s="1"/>
      <c r="Q33" s="1"/>
      <c r="R33" s="1"/>
      <c r="S33" s="1"/>
      <c r="T33" s="1"/>
    </row>
    <row r="34" spans="1:20" x14ac:dyDescent="0.2">
      <c r="A34" s="1"/>
      <c r="B34" s="20" t="s">
        <v>38</v>
      </c>
      <c r="C34" s="21"/>
      <c r="D34" s="24">
        <v>0</v>
      </c>
      <c r="E34" s="24">
        <v>2130</v>
      </c>
      <c r="F34" s="20" t="s">
        <v>39</v>
      </c>
      <c r="G34" s="21"/>
      <c r="H34" s="24">
        <v>0</v>
      </c>
      <c r="I34" s="30">
        <v>750</v>
      </c>
      <c r="J34" s="1"/>
      <c r="K34" s="1"/>
      <c r="L34" s="1"/>
      <c r="M34" s="1"/>
      <c r="N34" s="1"/>
      <c r="O34" s="1"/>
      <c r="P34" s="1"/>
      <c r="Q34" s="1"/>
      <c r="R34" s="1"/>
      <c r="S34" s="1"/>
      <c r="T34" s="1"/>
    </row>
    <row r="35" spans="1:20" ht="17" thickBot="1" x14ac:dyDescent="0.25">
      <c r="A35" s="1"/>
      <c r="B35" s="1"/>
      <c r="C35" s="1"/>
      <c r="D35" s="1"/>
      <c r="E35" s="1"/>
      <c r="F35" s="1"/>
      <c r="G35" s="1"/>
      <c r="H35" s="1"/>
      <c r="I35" s="1"/>
      <c r="J35" s="1"/>
      <c r="K35" s="1"/>
      <c r="L35" s="1"/>
      <c r="M35" s="1"/>
      <c r="N35" s="1"/>
      <c r="O35" s="1"/>
      <c r="P35" s="1"/>
      <c r="Q35" s="1"/>
      <c r="R35" s="1"/>
      <c r="S35" s="1"/>
      <c r="T35" s="1"/>
    </row>
    <row r="36" spans="1:20" x14ac:dyDescent="0.2">
      <c r="A36" s="1"/>
      <c r="B36" s="9" t="s">
        <v>40</v>
      </c>
      <c r="C36" s="10"/>
      <c r="D36" s="10"/>
      <c r="E36" s="11"/>
      <c r="F36" s="9" t="s">
        <v>41</v>
      </c>
      <c r="G36" s="10"/>
      <c r="H36" s="10"/>
      <c r="I36" s="11"/>
      <c r="J36" s="1"/>
      <c r="K36" s="1"/>
      <c r="L36" s="1"/>
      <c r="M36" s="1"/>
      <c r="N36" s="1"/>
      <c r="O36" s="1"/>
      <c r="P36" s="1"/>
      <c r="Q36" s="1"/>
      <c r="R36" s="1"/>
      <c r="S36" s="1"/>
      <c r="T36" s="1"/>
    </row>
    <row r="37" spans="1:20" ht="41" thickBot="1" x14ac:dyDescent="0.25">
      <c r="A37" s="1"/>
      <c r="B37" s="29" t="s">
        <v>42</v>
      </c>
      <c r="C37" s="13"/>
      <c r="D37" s="14" t="s">
        <v>4</v>
      </c>
      <c r="E37" s="14" t="s">
        <v>43</v>
      </c>
      <c r="F37" s="29" t="s">
        <v>44</v>
      </c>
      <c r="G37" s="13"/>
      <c r="H37" s="14" t="s">
        <v>4</v>
      </c>
      <c r="I37" s="16" t="s">
        <v>43</v>
      </c>
      <c r="J37" s="1"/>
      <c r="K37" s="1"/>
      <c r="L37" s="1"/>
      <c r="M37" s="1"/>
      <c r="N37" s="1"/>
      <c r="O37" s="1"/>
      <c r="P37" s="1"/>
      <c r="Q37" s="1"/>
      <c r="R37" s="1"/>
      <c r="S37" s="1"/>
      <c r="T37" s="1"/>
    </row>
    <row r="38" spans="1:20" x14ac:dyDescent="0.2">
      <c r="A38" s="1"/>
      <c r="B38" s="17" t="s">
        <v>45</v>
      </c>
      <c r="C38" s="18"/>
      <c r="D38" s="19">
        <v>0</v>
      </c>
      <c r="E38" s="19">
        <v>15000</v>
      </c>
      <c r="F38" s="17" t="s">
        <v>45</v>
      </c>
      <c r="G38" s="18"/>
      <c r="H38" s="19">
        <v>0</v>
      </c>
      <c r="I38" s="30">
        <v>2000</v>
      </c>
      <c r="J38" s="1"/>
      <c r="K38" s="1"/>
      <c r="L38" s="1"/>
      <c r="M38" s="1"/>
      <c r="N38" s="1"/>
      <c r="O38" s="1"/>
      <c r="P38" s="1"/>
      <c r="Q38" s="1"/>
      <c r="R38" s="1"/>
      <c r="S38" s="1"/>
      <c r="T38" s="1"/>
    </row>
    <row r="39" spans="1:20" x14ac:dyDescent="0.2">
      <c r="A39" s="1"/>
      <c r="B39" s="20" t="s">
        <v>46</v>
      </c>
      <c r="C39" s="21"/>
      <c r="D39" s="24">
        <v>0</v>
      </c>
      <c r="E39" s="24">
        <v>22000</v>
      </c>
      <c r="F39" s="20" t="s">
        <v>46</v>
      </c>
      <c r="G39" s="21"/>
      <c r="H39" s="24">
        <v>0</v>
      </c>
      <c r="I39" s="22">
        <v>2000</v>
      </c>
      <c r="J39" s="1"/>
      <c r="K39" s="1"/>
      <c r="L39" s="1"/>
      <c r="M39" s="1"/>
      <c r="N39" s="1"/>
      <c r="O39" s="1"/>
      <c r="P39" s="1"/>
      <c r="Q39" s="1"/>
      <c r="R39" s="1"/>
      <c r="S39" s="1"/>
      <c r="T39" s="1"/>
    </row>
    <row r="40" spans="1:20" x14ac:dyDescent="0.2">
      <c r="A40" s="1"/>
      <c r="B40" s="20" t="s">
        <v>47</v>
      </c>
      <c r="C40" s="21"/>
      <c r="D40" s="26">
        <v>0</v>
      </c>
      <c r="E40" s="24">
        <v>32000</v>
      </c>
      <c r="F40" s="20" t="s">
        <v>47</v>
      </c>
      <c r="G40" s="21"/>
      <c r="H40" s="26">
        <v>0</v>
      </c>
      <c r="I40" s="22">
        <v>2500</v>
      </c>
      <c r="J40" s="1"/>
      <c r="K40" s="1"/>
      <c r="L40" s="1"/>
      <c r="M40" s="1"/>
      <c r="N40" s="1"/>
      <c r="O40" s="1"/>
      <c r="P40" s="1"/>
      <c r="Q40" s="1"/>
      <c r="R40" s="1"/>
      <c r="S40" s="1"/>
      <c r="T40" s="1"/>
    </row>
    <row r="41" spans="1:20" x14ac:dyDescent="0.2">
      <c r="A41" s="1"/>
      <c r="B41" s="20" t="s">
        <v>48</v>
      </c>
      <c r="C41" s="21"/>
      <c r="D41" s="24">
        <v>0</v>
      </c>
      <c r="E41" s="24">
        <v>40000</v>
      </c>
      <c r="F41" s="20" t="s">
        <v>48</v>
      </c>
      <c r="G41" s="21"/>
      <c r="H41" s="24">
        <v>0</v>
      </c>
      <c r="I41" s="22">
        <v>3000</v>
      </c>
      <c r="J41" s="1"/>
      <c r="K41" s="1"/>
      <c r="L41" s="1"/>
      <c r="M41" s="1"/>
      <c r="N41" s="1"/>
      <c r="O41" s="1"/>
      <c r="P41" s="1"/>
      <c r="Q41" s="1"/>
      <c r="R41" s="1"/>
      <c r="S41" s="1"/>
      <c r="T41" s="1"/>
    </row>
    <row r="42" spans="1:20" x14ac:dyDescent="0.2">
      <c r="A42" s="1"/>
      <c r="B42" s="20" t="s">
        <v>49</v>
      </c>
      <c r="C42" s="21"/>
      <c r="D42" s="24">
        <v>0</v>
      </c>
      <c r="E42" s="24">
        <v>60000</v>
      </c>
      <c r="F42" s="20" t="s">
        <v>49</v>
      </c>
      <c r="G42" s="21"/>
      <c r="H42" s="24">
        <v>0</v>
      </c>
      <c r="I42" s="22">
        <v>6000</v>
      </c>
      <c r="J42" s="1"/>
      <c r="K42" s="1"/>
      <c r="L42" s="1"/>
      <c r="M42" s="1"/>
      <c r="N42" s="1"/>
      <c r="O42" s="1"/>
      <c r="P42" s="1"/>
      <c r="Q42" s="1"/>
      <c r="R42" s="1"/>
      <c r="S42" s="1"/>
      <c r="T42" s="1"/>
    </row>
    <row r="43" spans="1:20" ht="17" thickBot="1" x14ac:dyDescent="0.25">
      <c r="A43" s="1"/>
      <c r="B43" s="1"/>
      <c r="C43" s="1"/>
      <c r="D43" s="1"/>
      <c r="E43" s="1"/>
      <c r="F43" s="1"/>
      <c r="G43" s="1"/>
      <c r="H43" s="1"/>
      <c r="I43" s="1"/>
      <c r="J43" s="1"/>
      <c r="K43" s="1"/>
      <c r="L43" s="1"/>
      <c r="M43" s="1"/>
      <c r="N43" s="1"/>
      <c r="O43" s="1"/>
      <c r="P43" s="1"/>
      <c r="Q43" s="1"/>
      <c r="R43" s="1"/>
      <c r="S43" s="1"/>
      <c r="T43" s="1"/>
    </row>
    <row r="44" spans="1:20" x14ac:dyDescent="0.2">
      <c r="A44" s="1"/>
      <c r="B44" s="9" t="s">
        <v>50</v>
      </c>
      <c r="C44" s="10"/>
      <c r="D44" s="10"/>
      <c r="E44" s="11"/>
      <c r="F44" s="9" t="s">
        <v>51</v>
      </c>
      <c r="G44" s="10"/>
      <c r="H44" s="10"/>
      <c r="I44" s="11"/>
      <c r="J44" s="1"/>
      <c r="K44" s="1"/>
      <c r="L44" s="1"/>
      <c r="M44" s="1"/>
      <c r="N44" s="1"/>
      <c r="O44" s="1"/>
      <c r="P44" s="1"/>
      <c r="Q44" s="1"/>
      <c r="R44" s="1"/>
      <c r="S44" s="1"/>
      <c r="T44" s="1"/>
    </row>
    <row r="45" spans="1:20" ht="17" thickBot="1" x14ac:dyDescent="0.25">
      <c r="A45" s="1"/>
      <c r="B45" s="32" t="s">
        <v>52</v>
      </c>
      <c r="C45" s="33"/>
      <c r="D45" s="34" t="s">
        <v>4</v>
      </c>
      <c r="E45" s="14" t="s">
        <v>43</v>
      </c>
      <c r="F45" s="32" t="s">
        <v>53</v>
      </c>
      <c r="G45" s="33"/>
      <c r="H45" s="34" t="s">
        <v>4</v>
      </c>
      <c r="I45" s="16" t="s">
        <v>43</v>
      </c>
      <c r="J45" s="1"/>
      <c r="K45" s="1"/>
      <c r="L45" s="1"/>
      <c r="M45" s="1"/>
      <c r="N45" s="1"/>
      <c r="O45" s="1"/>
      <c r="P45" s="1"/>
      <c r="Q45" s="1"/>
      <c r="R45" s="1"/>
      <c r="S45" s="1"/>
      <c r="T45" s="1"/>
    </row>
    <row r="46" spans="1:20" x14ac:dyDescent="0.2">
      <c r="A46" s="1"/>
      <c r="B46" s="20" t="s">
        <v>54</v>
      </c>
      <c r="C46" s="21"/>
      <c r="D46" s="35">
        <v>0</v>
      </c>
      <c r="E46" s="19">
        <v>1200</v>
      </c>
      <c r="F46" s="20" t="s">
        <v>55</v>
      </c>
      <c r="G46" s="21"/>
      <c r="H46" s="35">
        <v>0</v>
      </c>
      <c r="I46" s="30">
        <v>1000</v>
      </c>
      <c r="J46" s="1"/>
      <c r="K46" s="1"/>
      <c r="L46" s="1"/>
      <c r="M46" s="1"/>
      <c r="N46" s="1"/>
      <c r="O46" s="1"/>
      <c r="P46" s="1"/>
      <c r="Q46" s="1"/>
      <c r="R46" s="1"/>
      <c r="S46" s="1"/>
      <c r="T46" s="1"/>
    </row>
    <row r="47" spans="1:20" x14ac:dyDescent="0.2">
      <c r="A47" s="1"/>
      <c r="B47" s="20" t="s">
        <v>56</v>
      </c>
      <c r="C47" s="21"/>
      <c r="D47" s="35">
        <v>0</v>
      </c>
      <c r="E47" s="36">
        <v>120</v>
      </c>
      <c r="F47" s="20" t="s">
        <v>57</v>
      </c>
      <c r="G47" s="21"/>
      <c r="H47" s="35">
        <v>0</v>
      </c>
      <c r="I47" s="37">
        <v>3000</v>
      </c>
      <c r="J47" s="1"/>
      <c r="K47" s="1"/>
      <c r="L47" s="1"/>
      <c r="M47" s="1"/>
      <c r="N47" s="1"/>
      <c r="O47" s="1"/>
      <c r="P47" s="1"/>
      <c r="Q47" s="1"/>
      <c r="R47" s="1"/>
      <c r="S47" s="1"/>
      <c r="T47" s="1"/>
    </row>
    <row r="48" spans="1:20" x14ac:dyDescent="0.2">
      <c r="A48" s="1"/>
      <c r="B48" s="20" t="s">
        <v>58</v>
      </c>
      <c r="C48" s="21"/>
      <c r="D48" s="35">
        <v>0</v>
      </c>
      <c r="E48" s="36">
        <v>20</v>
      </c>
      <c r="F48" s="20" t="s">
        <v>59</v>
      </c>
      <c r="G48" s="21"/>
      <c r="H48" s="35">
        <v>0</v>
      </c>
      <c r="I48" s="37">
        <v>800</v>
      </c>
      <c r="J48" s="1"/>
      <c r="K48" s="1"/>
      <c r="L48" s="1"/>
      <c r="M48" s="1"/>
      <c r="N48" s="1"/>
      <c r="O48" s="1"/>
      <c r="P48" s="1"/>
      <c r="Q48" s="1"/>
      <c r="R48" s="1"/>
      <c r="S48" s="1"/>
      <c r="T48" s="1"/>
    </row>
    <row r="49" spans="1:20" x14ac:dyDescent="0.2">
      <c r="A49" s="1"/>
      <c r="B49" s="38" t="s">
        <v>60</v>
      </c>
      <c r="C49" s="39"/>
      <c r="D49" s="40">
        <v>0</v>
      </c>
      <c r="E49" s="36">
        <v>300</v>
      </c>
      <c r="F49" s="38" t="s">
        <v>61</v>
      </c>
      <c r="G49" s="39"/>
      <c r="H49" s="40">
        <v>0</v>
      </c>
      <c r="I49" s="37">
        <v>700</v>
      </c>
      <c r="J49" s="1"/>
      <c r="K49" s="1"/>
      <c r="L49" s="1"/>
      <c r="M49" s="1"/>
      <c r="N49" s="1"/>
      <c r="O49" s="1"/>
      <c r="P49" s="1"/>
      <c r="Q49" s="1"/>
      <c r="R49" s="1"/>
      <c r="S49" s="1"/>
      <c r="T49" s="1"/>
    </row>
    <row r="50" spans="1:20" x14ac:dyDescent="0.2">
      <c r="A50" s="1"/>
      <c r="B50" s="41" t="s">
        <v>62</v>
      </c>
      <c r="C50" s="3"/>
      <c r="D50" s="42">
        <v>0</v>
      </c>
      <c r="E50" s="36">
        <v>1750</v>
      </c>
      <c r="F50" s="41" t="s">
        <v>63</v>
      </c>
      <c r="G50" s="3"/>
      <c r="H50" s="42">
        <v>0</v>
      </c>
      <c r="I50" s="37">
        <v>500</v>
      </c>
      <c r="J50" s="1"/>
      <c r="K50" s="1"/>
      <c r="L50" s="1"/>
      <c r="M50" s="1"/>
      <c r="N50" s="1"/>
      <c r="O50" s="1"/>
      <c r="P50" s="1"/>
      <c r="Q50" s="1"/>
      <c r="R50" s="1"/>
      <c r="S50" s="1"/>
      <c r="T50" s="1"/>
    </row>
    <row r="51" spans="1:20" ht="17" thickBot="1" x14ac:dyDescent="0.25">
      <c r="A51" s="1"/>
      <c r="B51" s="43"/>
      <c r="C51" s="44"/>
      <c r="D51" s="45">
        <v>0</v>
      </c>
      <c r="E51" s="46">
        <v>0</v>
      </c>
      <c r="F51" s="43" t="s">
        <v>64</v>
      </c>
      <c r="G51" s="44"/>
      <c r="H51" s="45">
        <v>0</v>
      </c>
      <c r="I51" s="47">
        <v>300</v>
      </c>
      <c r="J51" s="1"/>
      <c r="K51" s="1"/>
      <c r="L51" s="1"/>
      <c r="M51" s="1"/>
      <c r="N51" s="1"/>
      <c r="O51" s="1"/>
      <c r="P51" s="1"/>
      <c r="Q51" s="1"/>
      <c r="R51" s="1"/>
      <c r="S51" s="1"/>
      <c r="T51" s="1"/>
    </row>
    <row r="52" spans="1:20" x14ac:dyDescent="0.2">
      <c r="A52" s="1"/>
      <c r="B52" s="1"/>
      <c r="C52" s="1"/>
      <c r="D52" s="1"/>
      <c r="E52" s="1"/>
      <c r="F52" s="1"/>
      <c r="G52" s="1"/>
      <c r="H52" s="1"/>
      <c r="I52" s="1"/>
      <c r="J52" s="1"/>
      <c r="K52" s="1"/>
      <c r="L52" s="1"/>
      <c r="M52" s="1"/>
      <c r="N52" s="1"/>
      <c r="O52" s="1"/>
      <c r="P52" s="1"/>
      <c r="Q52" s="1"/>
      <c r="R52" s="1"/>
      <c r="S52" s="1"/>
      <c r="T52" s="1"/>
    </row>
    <row r="53" spans="1:20" ht="17" thickBot="1" x14ac:dyDescent="0.25">
      <c r="A53" s="1"/>
      <c r="B53" s="1"/>
      <c r="C53" s="1"/>
      <c r="D53" s="1"/>
      <c r="E53" s="1"/>
      <c r="F53" s="1"/>
      <c r="G53" s="1"/>
      <c r="H53" s="1"/>
      <c r="I53" s="1"/>
      <c r="J53" s="1"/>
      <c r="K53" s="1"/>
      <c r="L53" s="1"/>
      <c r="M53" s="1"/>
      <c r="N53" s="1"/>
      <c r="O53" s="1"/>
      <c r="P53" s="1"/>
      <c r="Q53" s="1"/>
      <c r="R53" s="1"/>
      <c r="S53" s="1"/>
      <c r="T53" s="1"/>
    </row>
    <row r="54" spans="1:20" x14ac:dyDescent="0.2">
      <c r="A54" s="1"/>
      <c r="B54" s="9" t="s">
        <v>65</v>
      </c>
      <c r="C54" s="10"/>
      <c r="D54" s="10"/>
      <c r="E54" s="11"/>
      <c r="F54" s="9" t="s">
        <v>65</v>
      </c>
      <c r="G54" s="10"/>
      <c r="H54" s="10"/>
      <c r="I54" s="11"/>
      <c r="J54" s="1"/>
      <c r="K54" s="1"/>
      <c r="L54" s="1"/>
      <c r="M54" s="1"/>
      <c r="N54" s="1"/>
      <c r="O54" s="1"/>
      <c r="P54" s="1"/>
      <c r="Q54" s="1"/>
      <c r="R54" s="1"/>
      <c r="S54" s="1"/>
      <c r="T54" s="1"/>
    </row>
    <row r="55" spans="1:20" ht="17" thickBot="1" x14ac:dyDescent="0.25">
      <c r="A55" s="1"/>
      <c r="B55" s="12" t="s">
        <v>66</v>
      </c>
      <c r="C55" s="13"/>
      <c r="D55" s="34" t="s">
        <v>4</v>
      </c>
      <c r="E55" s="14" t="s">
        <v>43</v>
      </c>
      <c r="F55" s="12" t="s">
        <v>67</v>
      </c>
      <c r="G55" s="13"/>
      <c r="H55" s="14" t="s">
        <v>4</v>
      </c>
      <c r="I55" s="16" t="s">
        <v>43</v>
      </c>
      <c r="J55" s="1"/>
      <c r="K55" s="1"/>
      <c r="L55" s="1"/>
      <c r="M55" s="1"/>
      <c r="N55" s="1"/>
      <c r="O55" s="1"/>
      <c r="P55" s="1"/>
      <c r="Q55" s="1"/>
      <c r="R55" s="1"/>
      <c r="S55" s="1"/>
      <c r="T55" s="1"/>
    </row>
    <row r="56" spans="1:20" x14ac:dyDescent="0.2">
      <c r="A56" s="1"/>
      <c r="B56" s="17" t="s">
        <v>68</v>
      </c>
      <c r="C56" s="18"/>
      <c r="D56" s="48">
        <v>0</v>
      </c>
      <c r="E56" s="19">
        <v>100</v>
      </c>
      <c r="F56" s="17" t="s">
        <v>69</v>
      </c>
      <c r="G56" s="18"/>
      <c r="H56" s="48">
        <v>0</v>
      </c>
      <c r="I56" s="19">
        <v>120</v>
      </c>
      <c r="J56" s="1"/>
      <c r="K56" s="1"/>
      <c r="L56" s="1"/>
      <c r="M56" s="1"/>
      <c r="N56" s="1"/>
      <c r="O56" s="1"/>
      <c r="P56" s="1"/>
      <c r="Q56" s="1"/>
      <c r="R56" s="1"/>
      <c r="S56" s="1"/>
      <c r="T56" s="1"/>
    </row>
    <row r="57" spans="1:20" x14ac:dyDescent="0.2">
      <c r="A57" s="1"/>
      <c r="B57" s="20" t="s">
        <v>70</v>
      </c>
      <c r="C57" s="21"/>
      <c r="D57" s="48">
        <v>0</v>
      </c>
      <c r="E57" s="24">
        <v>1500</v>
      </c>
      <c r="F57" s="20" t="s">
        <v>71</v>
      </c>
      <c r="G57" s="21"/>
      <c r="H57" s="48">
        <v>0</v>
      </c>
      <c r="I57" s="24">
        <v>100</v>
      </c>
      <c r="J57" s="1"/>
      <c r="K57" s="1"/>
      <c r="L57" s="1"/>
      <c r="M57" s="1"/>
      <c r="N57" s="1"/>
      <c r="O57" s="1"/>
      <c r="P57" s="1"/>
      <c r="Q57" s="1"/>
      <c r="R57" s="1"/>
      <c r="S57" s="1"/>
      <c r="T57" s="1"/>
    </row>
    <row r="58" spans="1:20" x14ac:dyDescent="0.2">
      <c r="A58" s="1"/>
      <c r="B58" s="20" t="s">
        <v>72</v>
      </c>
      <c r="C58" s="21"/>
      <c r="D58" s="48">
        <v>0</v>
      </c>
      <c r="E58" s="49">
        <v>200</v>
      </c>
      <c r="F58" s="20" t="s">
        <v>73</v>
      </c>
      <c r="G58" s="21"/>
      <c r="H58" s="48">
        <v>0</v>
      </c>
      <c r="I58" s="49">
        <v>150</v>
      </c>
      <c r="J58" s="1"/>
      <c r="K58" s="1"/>
      <c r="L58" s="1"/>
      <c r="M58" s="1"/>
      <c r="N58" s="1"/>
      <c r="O58" s="1"/>
      <c r="P58" s="1"/>
      <c r="Q58" s="1"/>
      <c r="R58" s="1"/>
      <c r="S58" s="1"/>
      <c r="T58" s="1"/>
    </row>
    <row r="59" spans="1:20" x14ac:dyDescent="0.2">
      <c r="A59" s="1"/>
      <c r="B59" s="20" t="s">
        <v>74</v>
      </c>
      <c r="C59" s="21"/>
      <c r="D59" s="48">
        <v>0</v>
      </c>
      <c r="E59" s="24">
        <v>50</v>
      </c>
      <c r="F59" s="27"/>
      <c r="G59" s="21"/>
      <c r="H59" s="48"/>
      <c r="I59" s="24"/>
      <c r="J59" s="1"/>
      <c r="K59" s="1"/>
      <c r="L59" s="1"/>
      <c r="M59" s="1"/>
      <c r="N59" s="1"/>
      <c r="O59" s="1"/>
      <c r="P59" s="1"/>
      <c r="Q59" s="1"/>
      <c r="R59" s="1"/>
      <c r="S59" s="1"/>
      <c r="T59" s="1"/>
    </row>
    <row r="60" spans="1:20" x14ac:dyDescent="0.2">
      <c r="A60" s="1"/>
      <c r="B60" s="20" t="s">
        <v>75</v>
      </c>
      <c r="C60" s="21"/>
      <c r="D60" s="48">
        <v>0</v>
      </c>
      <c r="E60" s="49">
        <v>600</v>
      </c>
      <c r="F60" s="27"/>
      <c r="G60" s="21"/>
      <c r="H60" s="48"/>
      <c r="I60" s="49"/>
      <c r="J60" s="1"/>
      <c r="K60" s="1"/>
      <c r="L60" s="1"/>
      <c r="M60" s="1"/>
      <c r="N60" s="1"/>
      <c r="O60" s="1"/>
      <c r="P60" s="1"/>
      <c r="Q60" s="1"/>
      <c r="R60" s="1"/>
      <c r="S60" s="1"/>
      <c r="T60" s="1"/>
    </row>
    <row r="61" spans="1:20" ht="17" thickBot="1" x14ac:dyDescent="0.25">
      <c r="A61" s="1"/>
      <c r="B61" s="43" t="s">
        <v>76</v>
      </c>
      <c r="C61" s="44"/>
      <c r="D61" s="48">
        <v>0</v>
      </c>
      <c r="E61" s="46">
        <v>2000</v>
      </c>
      <c r="F61" s="50"/>
      <c r="G61" s="44"/>
      <c r="H61" s="48"/>
      <c r="I61" s="46"/>
      <c r="J61" s="1"/>
      <c r="K61" s="1"/>
      <c r="L61" s="1"/>
      <c r="M61" s="1"/>
      <c r="N61" s="1"/>
      <c r="O61" s="1"/>
      <c r="P61" s="1"/>
      <c r="Q61" s="1"/>
      <c r="R61" s="1"/>
      <c r="S61" s="1"/>
      <c r="T61" s="1"/>
    </row>
    <row r="62" spans="1:20" ht="17" thickBot="1" x14ac:dyDescent="0.25">
      <c r="A62" s="1"/>
      <c r="B62" s="1"/>
      <c r="C62" s="1"/>
      <c r="D62" s="1"/>
      <c r="E62" s="1"/>
      <c r="F62" s="1"/>
      <c r="G62" s="1"/>
      <c r="H62" s="1"/>
      <c r="I62" s="1"/>
      <c r="J62" s="1"/>
      <c r="K62" s="1"/>
      <c r="L62" s="1"/>
      <c r="M62" s="1"/>
      <c r="N62" s="1"/>
      <c r="O62" s="1"/>
      <c r="P62" s="1"/>
      <c r="Q62" s="1"/>
      <c r="R62" s="1"/>
      <c r="S62" s="1"/>
      <c r="T62" s="1"/>
    </row>
    <row r="63" spans="1:20" ht="17" thickBot="1" x14ac:dyDescent="0.25">
      <c r="A63" s="1"/>
      <c r="B63" s="51" t="s">
        <v>77</v>
      </c>
      <c r="C63" s="52"/>
      <c r="D63" s="3"/>
      <c r="E63" s="1"/>
      <c r="F63" s="53" t="s">
        <v>78</v>
      </c>
      <c r="G63" s="54"/>
      <c r="H63" s="54"/>
      <c r="I63" s="55"/>
      <c r="J63" s="1"/>
      <c r="K63" s="1"/>
      <c r="L63" s="1"/>
      <c r="M63" s="1"/>
      <c r="N63" s="1"/>
      <c r="O63" s="1"/>
      <c r="P63" s="1"/>
      <c r="Q63" s="1"/>
      <c r="R63" s="1"/>
      <c r="S63" s="1"/>
      <c r="T63" s="1"/>
    </row>
    <row r="64" spans="1:20" ht="17" thickBot="1" x14ac:dyDescent="0.25">
      <c r="A64" s="1"/>
      <c r="B64" s="56"/>
      <c r="C64" s="57" t="s">
        <v>79</v>
      </c>
      <c r="D64" s="3"/>
      <c r="E64" s="1"/>
      <c r="F64" s="58"/>
      <c r="G64" s="3"/>
      <c r="H64" s="3"/>
      <c r="I64" s="59"/>
      <c r="J64" s="1"/>
      <c r="K64" s="1"/>
      <c r="L64" s="1"/>
      <c r="M64" s="1"/>
      <c r="N64" s="1"/>
      <c r="O64" s="1"/>
      <c r="P64" s="1"/>
      <c r="Q64" s="1"/>
      <c r="R64" s="1"/>
      <c r="S64" s="1"/>
      <c r="T64" s="1"/>
    </row>
    <row r="65" spans="1:20" x14ac:dyDescent="0.2">
      <c r="A65" s="1"/>
      <c r="B65" s="60"/>
      <c r="C65" s="61"/>
      <c r="D65" s="3"/>
      <c r="E65" s="1"/>
      <c r="F65" s="58"/>
      <c r="G65" s="3"/>
      <c r="H65" s="3"/>
      <c r="I65" s="59"/>
      <c r="J65" s="1"/>
      <c r="K65" s="1"/>
      <c r="L65" s="1"/>
      <c r="M65" s="1"/>
      <c r="N65" s="1"/>
      <c r="O65" s="1"/>
      <c r="P65" s="1"/>
      <c r="Q65" s="1"/>
      <c r="R65" s="1"/>
      <c r="S65" s="1"/>
      <c r="T65" s="1"/>
    </row>
    <row r="66" spans="1:20" x14ac:dyDescent="0.2">
      <c r="A66" s="1"/>
      <c r="B66" s="60"/>
      <c r="C66" s="62"/>
      <c r="D66" s="3"/>
      <c r="E66" s="1"/>
      <c r="F66" s="58"/>
      <c r="G66" s="3"/>
      <c r="H66" s="3"/>
      <c r="I66" s="59"/>
      <c r="J66" s="1"/>
      <c r="K66" s="1"/>
      <c r="L66" s="1"/>
      <c r="M66" s="1"/>
      <c r="N66" s="1"/>
      <c r="O66" s="1"/>
      <c r="P66" s="1"/>
      <c r="Q66" s="1"/>
      <c r="R66" s="1"/>
      <c r="S66" s="1"/>
      <c r="T66" s="1"/>
    </row>
    <row r="67" spans="1:20" ht="17" thickBot="1" x14ac:dyDescent="0.25">
      <c r="A67" s="1"/>
      <c r="B67" s="63"/>
      <c r="C67" s="64"/>
      <c r="D67" s="3"/>
      <c r="E67" s="1"/>
      <c r="F67" s="65"/>
      <c r="G67" s="8"/>
      <c r="H67" s="8"/>
      <c r="I67" s="66"/>
      <c r="J67" s="1"/>
      <c r="K67" s="1"/>
      <c r="L67" s="1"/>
      <c r="M67" s="1"/>
      <c r="N67" s="1"/>
      <c r="O67" s="1"/>
      <c r="P67" s="1"/>
      <c r="Q67" s="1"/>
      <c r="R67" s="1"/>
      <c r="S67" s="1"/>
      <c r="T67" s="1"/>
    </row>
    <row r="68" spans="1:20" x14ac:dyDescent="0.2">
      <c r="A68" s="67"/>
      <c r="B68" s="71" t="s">
        <v>80</v>
      </c>
      <c r="C68" s="69">
        <f>SUMPRODUCT(D16:D23,E16:E23)+SUMPRODUCT(H16:H23,I16:I23)</f>
        <v>8350</v>
      </c>
      <c r="D68" s="67"/>
      <c r="E68" s="67"/>
      <c r="F68" s="67"/>
      <c r="G68" s="67"/>
      <c r="H68" s="67"/>
      <c r="I68" s="67"/>
      <c r="J68" s="67"/>
      <c r="K68" s="67"/>
      <c r="L68" s="67"/>
      <c r="M68" s="67"/>
      <c r="N68" s="67"/>
      <c r="O68" s="67"/>
      <c r="P68" s="67"/>
      <c r="Q68" s="67"/>
      <c r="R68" s="67"/>
      <c r="S68" s="67"/>
      <c r="T68" s="67"/>
    </row>
    <row r="69" spans="1:20" ht="32" x14ac:dyDescent="0.2">
      <c r="A69" s="67"/>
      <c r="B69" s="71" t="s">
        <v>81</v>
      </c>
      <c r="C69" s="70">
        <f>SUMPRODUCT(D25:D34,E25:E34)+SUMPRODUCT(H25:H34,I25:I34)</f>
        <v>0</v>
      </c>
      <c r="D69" s="67"/>
      <c r="E69" s="67"/>
      <c r="F69" s="67"/>
      <c r="G69" s="67"/>
      <c r="H69" s="67"/>
      <c r="I69" s="67"/>
      <c r="J69" s="67"/>
      <c r="K69" s="67"/>
      <c r="L69" s="67"/>
      <c r="M69" s="67"/>
      <c r="N69" s="67"/>
      <c r="O69" s="67"/>
      <c r="P69" s="67"/>
      <c r="Q69" s="67"/>
      <c r="R69" s="67"/>
      <c r="S69" s="67"/>
      <c r="T69" s="67"/>
    </row>
    <row r="70" spans="1:20" ht="32" x14ac:dyDescent="0.2">
      <c r="A70" s="67"/>
      <c r="B70" s="71" t="s">
        <v>82</v>
      </c>
      <c r="C70" s="70">
        <f>SUMPRODUCT(D38:D42,E38:E42)+SUMPRODUCT(H38:H42,I38:I42)</f>
        <v>0</v>
      </c>
      <c r="D70" s="67"/>
      <c r="E70" s="67"/>
      <c r="F70" s="67"/>
      <c r="G70" s="67"/>
      <c r="H70" s="67" t="s">
        <v>83</v>
      </c>
      <c r="I70" s="67">
        <v>4</v>
      </c>
      <c r="J70" s="67"/>
      <c r="K70" s="67"/>
      <c r="L70" s="67"/>
      <c r="M70" s="67"/>
      <c r="N70" s="67"/>
      <c r="O70" s="67"/>
      <c r="P70" s="67"/>
      <c r="Q70" s="67"/>
      <c r="R70" s="67"/>
      <c r="S70" s="67"/>
      <c r="T70" s="67"/>
    </row>
    <row r="71" spans="1:20" ht="32" x14ac:dyDescent="0.2">
      <c r="A71" s="67"/>
      <c r="B71" s="71" t="s">
        <v>84</v>
      </c>
      <c r="C71" s="70">
        <f>SUMPRODUCT(D46:D51,E46:E51)+SUMPRODUCT(H46:H51,I46:I51)</f>
        <v>0</v>
      </c>
      <c r="D71" s="67"/>
      <c r="E71" s="67"/>
      <c r="F71" s="67"/>
      <c r="G71" s="67"/>
      <c r="H71" s="67"/>
      <c r="I71" s="67"/>
      <c r="J71" s="67"/>
      <c r="K71" s="67"/>
      <c r="L71" s="67"/>
      <c r="M71" s="67"/>
      <c r="N71" s="67"/>
      <c r="O71" s="67"/>
      <c r="P71" s="67"/>
      <c r="Q71" s="67"/>
      <c r="R71" s="67"/>
      <c r="S71" s="67"/>
      <c r="T71" s="67"/>
    </row>
    <row r="72" spans="1:20" x14ac:dyDescent="0.2">
      <c r="A72" s="67"/>
      <c r="B72" s="68" t="s">
        <v>85</v>
      </c>
      <c r="C72" s="69">
        <f>SUMPRODUCT(D56:D61,E56:E61)+SUMPRODUCT(H56:H61,I56:I61)</f>
        <v>0</v>
      </c>
      <c r="D72" s="67"/>
      <c r="E72" s="67"/>
      <c r="F72" s="67"/>
      <c r="G72" s="67"/>
      <c r="H72" s="67"/>
      <c r="I72" s="67"/>
      <c r="J72" s="67"/>
      <c r="K72" s="67"/>
      <c r="L72" s="67"/>
      <c r="M72" s="67"/>
      <c r="N72" s="67"/>
      <c r="O72" s="67"/>
      <c r="P72" s="67"/>
      <c r="Q72" s="67"/>
      <c r="R72" s="67"/>
      <c r="S72" s="67"/>
      <c r="T72" s="67"/>
    </row>
    <row r="73" spans="1:20" x14ac:dyDescent="0.2">
      <c r="A73" s="67"/>
      <c r="B73" s="72" t="s">
        <v>86</v>
      </c>
      <c r="C73" s="73">
        <f>SUM(C68:C72)</f>
        <v>8350</v>
      </c>
      <c r="D73" s="67"/>
      <c r="E73" s="67"/>
      <c r="F73" s="67"/>
      <c r="G73" s="67"/>
      <c r="H73" s="67"/>
      <c r="I73" s="67"/>
      <c r="J73" s="67"/>
      <c r="K73" s="67"/>
      <c r="L73" s="67"/>
      <c r="M73" s="67"/>
      <c r="N73" s="67"/>
      <c r="O73" s="67"/>
      <c r="P73" s="67"/>
      <c r="Q73" s="67"/>
      <c r="R73" s="67"/>
      <c r="S73" s="67"/>
      <c r="T73" s="67"/>
    </row>
    <row r="74" spans="1:20" x14ac:dyDescent="0.2">
      <c r="A74" s="67"/>
      <c r="B74" s="74" t="s">
        <v>87</v>
      </c>
      <c r="C74" s="74">
        <f>(C73/I70)</f>
        <v>2087.5</v>
      </c>
      <c r="D74" s="67"/>
      <c r="E74" s="67"/>
      <c r="F74" s="67"/>
      <c r="G74" s="67"/>
      <c r="H74" s="67"/>
      <c r="I74" s="67"/>
      <c r="J74" s="67"/>
      <c r="K74" s="67"/>
      <c r="L74" s="67"/>
      <c r="M74" s="67"/>
      <c r="N74" s="67"/>
      <c r="O74" s="67"/>
      <c r="P74" s="67"/>
      <c r="Q74" s="67"/>
      <c r="R74" s="67"/>
      <c r="S74" s="67"/>
      <c r="T74" s="67"/>
    </row>
  </sheetData>
  <sheetProtection formatCells="0" formatColumns="0" formatRows="0" insertColumns="0" insertRows="0" insertHyperlinks="0" deleteColumns="0" deleteRows="0" sort="0" autoFilter="0" pivotTables="0"/>
  <customSheetViews>
    <customSheetView guid="{91F1B170-B06E-0140-BF39-1AF8F71EACC7}">
      <selection activeCell="B7" sqref="B7:I12"/>
      <pageMargins left="0.7" right="0.7" top="0.75" bottom="0.75" header="0.3" footer="0.3"/>
      <pageSetup paperSize="9" orientation="portrait" horizontalDpi="0" verticalDpi="0"/>
    </customSheetView>
  </customSheetViews>
  <mergeCells count="1">
    <mergeCell ref="B7:I12"/>
  </mergeCells>
  <conditionalFormatting sqref="D16:E21 D25:D34 H25:H34 D38:D42 H38:H42">
    <cfRule type="cellIs" dxfId="19" priority="1" operator="between">
      <formula>0</formula>
      <formula>0</formula>
    </cfRule>
  </conditionalFormatting>
  <conditionalFormatting sqref="D16:E21 D25:D34 H25:H34 D38:D42 H38:H42">
    <cfRule type="cellIs" dxfId="18" priority="2" operator="between">
      <formula>1</formula>
      <formula>9999</formula>
    </cfRule>
  </conditionalFormatting>
  <conditionalFormatting sqref="H16:H18 I16:I21">
    <cfRule type="cellIs" dxfId="17" priority="3" operator="between">
      <formula>0</formula>
      <formula>0</formula>
    </cfRule>
  </conditionalFormatting>
  <conditionalFormatting sqref="H16:H18 I16:I21">
    <cfRule type="cellIs" dxfId="16" priority="4" operator="between">
      <formula>1</formula>
      <formula>9999</formula>
    </cfRule>
  </conditionalFormatting>
  <conditionalFormatting sqref="E25:E34">
    <cfRule type="cellIs" dxfId="15" priority="5" operator="between">
      <formula>0</formula>
      <formula>0</formula>
    </cfRule>
  </conditionalFormatting>
  <conditionalFormatting sqref="E25:E34">
    <cfRule type="cellIs" dxfId="14" priority="6" operator="between">
      <formula>1</formula>
      <formula>9999</formula>
    </cfRule>
  </conditionalFormatting>
  <conditionalFormatting sqref="I25:I34">
    <cfRule type="cellIs" dxfId="13" priority="7" operator="between">
      <formula>0</formula>
      <formula>0</formula>
    </cfRule>
  </conditionalFormatting>
  <conditionalFormatting sqref="I25:I34">
    <cfRule type="cellIs" dxfId="12" priority="8" operator="between">
      <formula>1</formula>
      <formula>9999</formula>
    </cfRule>
  </conditionalFormatting>
  <conditionalFormatting sqref="E38:E42">
    <cfRule type="cellIs" dxfId="11" priority="9" operator="between">
      <formula>0</formula>
      <formula>0</formula>
    </cfRule>
  </conditionalFormatting>
  <conditionalFormatting sqref="E38:E42">
    <cfRule type="cellIs" dxfId="10" priority="10" operator="between">
      <formula>1</formula>
      <formula>9999</formula>
    </cfRule>
  </conditionalFormatting>
  <conditionalFormatting sqref="I38:I42">
    <cfRule type="cellIs" dxfId="9" priority="11" operator="between">
      <formula>0</formula>
      <formula>0</formula>
    </cfRule>
  </conditionalFormatting>
  <conditionalFormatting sqref="I38:I42">
    <cfRule type="cellIs" dxfId="8" priority="12" operator="between">
      <formula>1</formula>
      <formula>9999</formula>
    </cfRule>
  </conditionalFormatting>
  <conditionalFormatting sqref="E46:E51">
    <cfRule type="cellIs" dxfId="7" priority="13" operator="between">
      <formula>0</formula>
      <formula>0</formula>
    </cfRule>
  </conditionalFormatting>
  <conditionalFormatting sqref="E46:E51">
    <cfRule type="cellIs" dxfId="6" priority="14" operator="between">
      <formula>1</formula>
      <formula>9999</formula>
    </cfRule>
  </conditionalFormatting>
  <conditionalFormatting sqref="I46:I51">
    <cfRule type="cellIs" dxfId="5" priority="15" operator="between">
      <formula>0</formula>
      <formula>0</formula>
    </cfRule>
  </conditionalFormatting>
  <conditionalFormatting sqref="I46:I51">
    <cfRule type="cellIs" dxfId="4" priority="16" operator="between">
      <formula>1</formula>
      <formula>9999</formula>
    </cfRule>
  </conditionalFormatting>
  <conditionalFormatting sqref="E56:E61 I56:I61">
    <cfRule type="cellIs" dxfId="3" priority="17" operator="between">
      <formula>0</formula>
      <formula>0</formula>
    </cfRule>
  </conditionalFormatting>
  <conditionalFormatting sqref="E56:E61 I56:I61">
    <cfRule type="cellIs" dxfId="2" priority="18" operator="between">
      <formula>1</formula>
      <formula>9999</formula>
    </cfRule>
  </conditionalFormatting>
  <conditionalFormatting sqref="I56:I61">
    <cfRule type="cellIs" dxfId="1" priority="19" operator="between">
      <formula>0</formula>
      <formula>0</formula>
    </cfRule>
  </conditionalFormatting>
  <conditionalFormatting sqref="I56:I61">
    <cfRule type="cellIs" dxfId="0" priority="20" operator="between">
      <formula>1</formula>
      <formula>9999</formula>
    </cfRule>
  </conditionalFormatting>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Utilisateur de Microsoft Office</cp:lastModifiedBy>
  <dcterms:created xsi:type="dcterms:W3CDTF">2019-06-24T21:55:21Z</dcterms:created>
  <dcterms:modified xsi:type="dcterms:W3CDTF">2019-06-25T08:06:16Z</dcterms:modified>
</cp:coreProperties>
</file>