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600" activeTab="0"/>
  </bookViews>
  <sheets>
    <sheet name="Feuil1" sheetId="1" r:id="rId1"/>
  </sheets>
  <definedNames>
    <definedName name="Coul">GET.CELL(63,'Feuil1'!IP1)</definedName>
  </definedNames>
  <calcPr fullCalcOnLoad="1"/>
</workbook>
</file>

<file path=xl/sharedStrings.xml><?xml version="1.0" encoding="utf-8"?>
<sst xmlns="http://schemas.openxmlformats.org/spreadsheetml/2006/main" count="310" uniqueCount="194">
  <si>
    <t>MME AMALI KHADIJA</t>
  </si>
  <si>
    <t>FC190257</t>
  </si>
  <si>
    <t>Ain Sebaa</t>
  </si>
  <si>
    <t>MME MOUNADI RABIAA</t>
  </si>
  <si>
    <t>FC190246</t>
  </si>
  <si>
    <t>MR AHMED NACIRY</t>
  </si>
  <si>
    <t>FC190262</t>
  </si>
  <si>
    <t>MME SAMIA</t>
  </si>
  <si>
    <t>FC190256</t>
  </si>
  <si>
    <t>MME HADDI EP MOUMNI</t>
  </si>
  <si>
    <t>FC190271</t>
  </si>
  <si>
    <t>MME CHAHLI OUAFAA</t>
  </si>
  <si>
    <t>FC190280</t>
  </si>
  <si>
    <t>MME EL MASNAOUI</t>
  </si>
  <si>
    <t>FC190278</t>
  </si>
  <si>
    <t>MME BENSAIDA LATIFA</t>
  </si>
  <si>
    <t>FC190277</t>
  </si>
  <si>
    <t>MME MERYEM BALTIM</t>
  </si>
  <si>
    <t>FC190281</t>
  </si>
  <si>
    <t>MR ABOULOUAFA</t>
  </si>
  <si>
    <t>FC190279</t>
  </si>
  <si>
    <t>MR EL HAD MOSTAPHA</t>
  </si>
  <si>
    <t>FC190289</t>
  </si>
  <si>
    <t>MME HARIZ EP TAKI</t>
  </si>
  <si>
    <t>FC190290</t>
  </si>
  <si>
    <t>MR ALGHAITH SAEED</t>
  </si>
  <si>
    <t>FC190292</t>
  </si>
  <si>
    <t>MR EL MOUTAOUAKIL</t>
  </si>
  <si>
    <t>FC190294</t>
  </si>
  <si>
    <t>MR JAOUHARI RACHID</t>
  </si>
  <si>
    <t>FC190314</t>
  </si>
  <si>
    <t>MR EL OUARAK BRAHIM</t>
  </si>
  <si>
    <t>FC190315</t>
  </si>
  <si>
    <t>MME ADDANIAOUI</t>
  </si>
  <si>
    <t>FC190316</t>
  </si>
  <si>
    <t>MR HAIDAR ABDELLATIF</t>
  </si>
  <si>
    <t>FC190336</t>
  </si>
  <si>
    <t>MME BENSLIMANE HAJJAR</t>
  </si>
  <si>
    <t>FC190338</t>
  </si>
  <si>
    <t>MR DIHAM LAHSEN</t>
  </si>
  <si>
    <t>FC190339</t>
  </si>
  <si>
    <t>MME STITOU MINA</t>
  </si>
  <si>
    <t>FC190340</t>
  </si>
  <si>
    <t>MME BASSAR LAILA</t>
  </si>
  <si>
    <t>FC190355</t>
  </si>
  <si>
    <t>MME HABRMAN SOUMIA</t>
  </si>
  <si>
    <t>FC190356</t>
  </si>
  <si>
    <t>MME LEKHLLOUFI IDRISSI</t>
  </si>
  <si>
    <t>FC190374</t>
  </si>
  <si>
    <t>MME BENMAKHLOUF</t>
  </si>
  <si>
    <t>FC190378</t>
  </si>
  <si>
    <t>MR EL YOUSSOUFI TOUHAMI</t>
  </si>
  <si>
    <t>FC190376</t>
  </si>
  <si>
    <t>MME LAAFAR NOURA</t>
  </si>
  <si>
    <t>FC190377</t>
  </si>
  <si>
    <t>MME ADROUM NADIA</t>
  </si>
  <si>
    <t>FC190400</t>
  </si>
  <si>
    <t>MME MAMDOUH FATIMA</t>
  </si>
  <si>
    <t>FC190397</t>
  </si>
  <si>
    <t>MR HOUTA BRAHIM</t>
  </si>
  <si>
    <t>FC190398</t>
  </si>
  <si>
    <t>MR SOURAOUI ABDE</t>
  </si>
  <si>
    <t>FC190399</t>
  </si>
  <si>
    <t>MR TAHIRI HAMZA</t>
  </si>
  <si>
    <t>FC190038</t>
  </si>
  <si>
    <t>DERB SULTAN</t>
  </si>
  <si>
    <t>MR EL YOUSSFI</t>
  </si>
  <si>
    <t>FC190065</t>
  </si>
  <si>
    <t>MME BOUMALIK SANAE</t>
  </si>
  <si>
    <t>FC190080</t>
  </si>
  <si>
    <t>MR TANAL REDOUAN</t>
  </si>
  <si>
    <t>FC190109</t>
  </si>
  <si>
    <t>MR RHIAT AMINE</t>
  </si>
  <si>
    <t>FC190111</t>
  </si>
  <si>
    <t>MME AZAIZI SAFAA</t>
  </si>
  <si>
    <t>FC190120</t>
  </si>
  <si>
    <t>MME AYOUBI KHADIJA</t>
  </si>
  <si>
    <t>FC190122</t>
  </si>
  <si>
    <t>MME RACHID SABAH</t>
  </si>
  <si>
    <t>FC190135</t>
  </si>
  <si>
    <t>MME AFRIREN NEZHA</t>
  </si>
  <si>
    <t>FC190153</t>
  </si>
  <si>
    <t>MR ABDERAZZAK</t>
  </si>
  <si>
    <t>FC190152</t>
  </si>
  <si>
    <t>MR AZIZ AMINE</t>
  </si>
  <si>
    <t>FC190184</t>
  </si>
  <si>
    <t>MME ISMAILI GHIZLAN</t>
  </si>
  <si>
    <t>FC190185</t>
  </si>
  <si>
    <t>MR MOHAMMED FALSY</t>
  </si>
  <si>
    <t>FC190196</t>
  </si>
  <si>
    <t>MR NAIBI ABDELAZIZ</t>
  </si>
  <si>
    <t>FC190229</t>
  </si>
  <si>
    <t>FC190240</t>
  </si>
  <si>
    <t>MME YABI FATIMA ZAHRA</t>
  </si>
  <si>
    <t>FC190297</t>
  </si>
  <si>
    <t>MME NOUR AMINA</t>
  </si>
  <si>
    <t>FC190295</t>
  </si>
  <si>
    <t>MR JAMALI KAMAL</t>
  </si>
  <si>
    <t>FC190318</t>
  </si>
  <si>
    <t>MR CHAHABI MOHAMMED</t>
  </si>
  <si>
    <t>FC190358</t>
  </si>
  <si>
    <t>MME SOUAD</t>
  </si>
  <si>
    <t>FC190401</t>
  </si>
  <si>
    <t>MME IKRAM</t>
  </si>
  <si>
    <t>FC190007</t>
  </si>
  <si>
    <t>Fes</t>
  </si>
  <si>
    <t>MME MANSOURI</t>
  </si>
  <si>
    <t>FC190016</t>
  </si>
  <si>
    <t>MR FROUGUI ABDELMALEK</t>
  </si>
  <si>
    <t>FC190067</t>
  </si>
  <si>
    <t>MME FATIMA ZAHRAA</t>
  </si>
  <si>
    <t>FC190091</t>
  </si>
  <si>
    <t>MR MOUNSSIF</t>
  </si>
  <si>
    <t>FC190092</t>
  </si>
  <si>
    <t>MME KHADIJA</t>
  </si>
  <si>
    <t>FC190154</t>
  </si>
  <si>
    <t>MR MOHAMMED</t>
  </si>
  <si>
    <t>FC190100</t>
  </si>
  <si>
    <t>MME NAJIA</t>
  </si>
  <si>
    <t>FC190113</t>
  </si>
  <si>
    <t>MR EL BORJI</t>
  </si>
  <si>
    <t>FC190157</t>
  </si>
  <si>
    <t>MME HAYAT</t>
  </si>
  <si>
    <t>FC190136</t>
  </si>
  <si>
    <t>MR EL MEJAREB</t>
  </si>
  <si>
    <t>FC190123</t>
  </si>
  <si>
    <t>MME BTISSAM</t>
  </si>
  <si>
    <t>FC190125</t>
  </si>
  <si>
    <t>MME RAIS</t>
  </si>
  <si>
    <t>FC190155</t>
  </si>
  <si>
    <t>MME MOUDAFIA</t>
  </si>
  <si>
    <t>FC190137</t>
  </si>
  <si>
    <t>FC190156</t>
  </si>
  <si>
    <t>MME TAHRA</t>
  </si>
  <si>
    <t>FC190205</t>
  </si>
  <si>
    <t>MR JAMAL</t>
  </si>
  <si>
    <t>FC190283</t>
  </si>
  <si>
    <t>MME HADOUCH</t>
  </si>
  <si>
    <t>FC190259</t>
  </si>
  <si>
    <t>MR CHAOUI</t>
  </si>
  <si>
    <t>FC190285</t>
  </si>
  <si>
    <t>MME BENNANI</t>
  </si>
  <si>
    <t>FC190300</t>
  </si>
  <si>
    <t>MME MEKOUAR</t>
  </si>
  <si>
    <t>FC190299</t>
  </si>
  <si>
    <t>MME CHADLI</t>
  </si>
  <si>
    <t>FC190301</t>
  </si>
  <si>
    <t>MME BOUSALEM</t>
  </si>
  <si>
    <t>FC190302</t>
  </si>
  <si>
    <t>MME OMARI</t>
  </si>
  <si>
    <t>FC190320</t>
  </si>
  <si>
    <t>FC190322</t>
  </si>
  <si>
    <t>MR EL FATHI</t>
  </si>
  <si>
    <t>FC190409</t>
  </si>
  <si>
    <t>MR RAIS</t>
  </si>
  <si>
    <t>FC190385</t>
  </si>
  <si>
    <t>MME EL MELLOUKI</t>
  </si>
  <si>
    <t>FC190360</t>
  </si>
  <si>
    <t>FC190361</t>
  </si>
  <si>
    <t>MR NOURDDINE</t>
  </si>
  <si>
    <t>FC190390</t>
  </si>
  <si>
    <t>MME ZAHRA</t>
  </si>
  <si>
    <t>FC190389</t>
  </si>
  <si>
    <t>MR SAIDI</t>
  </si>
  <si>
    <t>FC190382</t>
  </si>
  <si>
    <t>FC190402</t>
  </si>
  <si>
    <t>MME JANATI</t>
  </si>
  <si>
    <t>FC190362</t>
  </si>
  <si>
    <t>MME BENJELLOUN</t>
  </si>
  <si>
    <t>FC190383</t>
  </si>
  <si>
    <t>FC190386</t>
  </si>
  <si>
    <t>MR BADR</t>
  </si>
  <si>
    <t>FC190381</t>
  </si>
  <si>
    <t>MR HADDAD</t>
  </si>
  <si>
    <t>FC190384</t>
  </si>
  <si>
    <t>MME EL ALAMY</t>
  </si>
  <si>
    <t>FC190404</t>
  </si>
  <si>
    <t>MR BENJAAFAR</t>
  </si>
  <si>
    <t>FC190388</t>
  </si>
  <si>
    <t>MME BENCHAABOUNE</t>
  </si>
  <si>
    <t>FC190407</t>
  </si>
  <si>
    <t>MR MUSTAPHA</t>
  </si>
  <si>
    <t>FC190406</t>
  </si>
  <si>
    <t>MR ZAKARIA</t>
  </si>
  <si>
    <t>FC190403</t>
  </si>
  <si>
    <t>MR CHABOUKI</t>
  </si>
  <si>
    <t>FC190408</t>
  </si>
  <si>
    <t>FC190410</t>
  </si>
  <si>
    <t>MR ABDELKARIM</t>
  </si>
  <si>
    <t>FC190426</t>
  </si>
  <si>
    <t>MME RAJAE</t>
  </si>
  <si>
    <t>FC190411</t>
  </si>
  <si>
    <t>MR MOUSSA</t>
  </si>
  <si>
    <t>FC190425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</si>
</sst>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92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5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18" borderId="12" xfId="0" applyNumberFormat="1" applyFont="1" applyFill="1" applyBorder="1" applyAlignment="1">
      <alignment vertical="center"/>
    </xf>
    <xf numFmtId="4" fontId="2" fillId="18" borderId="15" xfId="0" applyNumberFormat="1" applyFont="1" applyFill="1" applyBorder="1" applyAlignment="1">
      <alignment vertical="center"/>
    </xf>
    <xf numFmtId="4" fontId="2" fillId="18" borderId="16" xfId="0" applyNumberFormat="1" applyFont="1" applyFill="1" applyBorder="1" applyAlignment="1">
      <alignment vertical="center"/>
    </xf>
    <xf numFmtId="4" fontId="2" fillId="18" borderId="17" xfId="0" applyNumberFormat="1" applyFont="1" applyFill="1" applyBorder="1" applyAlignment="1">
      <alignment vertical="center"/>
    </xf>
    <xf numFmtId="4" fontId="2" fillId="18" borderId="18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vertical="center"/>
    </xf>
    <xf numFmtId="4" fontId="2" fillId="33" borderId="16" xfId="0" applyNumberFormat="1" applyFont="1" applyFill="1" applyBorder="1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2" fillId="34" borderId="16" xfId="0" applyNumberFormat="1" applyFont="1" applyFill="1" applyBorder="1" applyAlignment="1">
      <alignment vertical="center"/>
    </xf>
    <xf numFmtId="4" fontId="2" fillId="34" borderId="17" xfId="0" applyNumberFormat="1" applyFont="1" applyFill="1" applyBorder="1" applyAlignment="1">
      <alignment vertical="center"/>
    </xf>
    <xf numFmtId="4" fontId="2" fillId="34" borderId="18" xfId="0" applyNumberFormat="1" applyFont="1" applyFill="1" applyBorder="1" applyAlignment="1">
      <alignment vertical="center"/>
    </xf>
    <xf numFmtId="4" fontId="2" fillId="21" borderId="12" xfId="0" applyNumberFormat="1" applyFont="1" applyFill="1" applyBorder="1" applyAlignment="1">
      <alignment vertical="center"/>
    </xf>
    <xf numFmtId="4" fontId="2" fillId="21" borderId="19" xfId="0" applyNumberFormat="1" applyFont="1" applyFill="1" applyBorder="1" applyAlignment="1">
      <alignment vertical="center"/>
    </xf>
    <xf numFmtId="4" fontId="2" fillId="21" borderId="20" xfId="0" applyNumberFormat="1" applyFont="1" applyFill="1" applyBorder="1" applyAlignment="1">
      <alignment vertical="center"/>
    </xf>
    <xf numFmtId="4" fontId="2" fillId="21" borderId="17" xfId="0" applyNumberFormat="1" applyFont="1" applyFill="1" applyBorder="1" applyAlignment="1">
      <alignment vertical="center"/>
    </xf>
    <xf numFmtId="4" fontId="2" fillId="21" borderId="18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2" fillId="35" borderId="15" xfId="0" applyNumberFormat="1" applyFont="1" applyFill="1" applyBorder="1" applyAlignment="1">
      <alignment vertical="center"/>
    </xf>
    <xf numFmtId="4" fontId="2" fillId="35" borderId="16" xfId="0" applyNumberFormat="1" applyFont="1" applyFill="1" applyBorder="1" applyAlignment="1">
      <alignment vertical="center"/>
    </xf>
    <xf numFmtId="4" fontId="2" fillId="35" borderId="17" xfId="0" applyNumberFormat="1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4" fontId="2" fillId="36" borderId="16" xfId="0" applyNumberFormat="1" applyFont="1" applyFill="1" applyBorder="1" applyAlignment="1">
      <alignment vertical="center"/>
    </xf>
    <xf numFmtId="4" fontId="2" fillId="36" borderId="17" xfId="0" applyNumberFormat="1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vertical="center"/>
    </xf>
    <xf numFmtId="4" fontId="2" fillId="37" borderId="15" xfId="0" applyNumberFormat="1" applyFont="1" applyFill="1" applyBorder="1" applyAlignment="1">
      <alignment vertical="center"/>
    </xf>
    <xf numFmtId="4" fontId="2" fillId="37" borderId="16" xfId="0" applyNumberFormat="1" applyFont="1" applyFill="1" applyBorder="1" applyAlignment="1">
      <alignment vertical="center"/>
    </xf>
    <xf numFmtId="4" fontId="2" fillId="37" borderId="17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vertical="center"/>
    </xf>
    <xf numFmtId="4" fontId="2" fillId="38" borderId="12" xfId="0" applyNumberFormat="1" applyFont="1" applyFill="1" applyBorder="1" applyAlignment="1">
      <alignment vertical="center"/>
    </xf>
    <xf numFmtId="4" fontId="2" fillId="38" borderId="15" xfId="0" applyNumberFormat="1" applyFont="1" applyFill="1" applyBorder="1" applyAlignment="1">
      <alignment vertical="center"/>
    </xf>
    <xf numFmtId="4" fontId="2" fillId="38" borderId="16" xfId="0" applyNumberFormat="1" applyFont="1" applyFill="1" applyBorder="1" applyAlignment="1">
      <alignment vertical="center"/>
    </xf>
    <xf numFmtId="4" fontId="2" fillId="38" borderId="17" xfId="0" applyNumberFormat="1" applyFont="1" applyFill="1" applyBorder="1" applyAlignment="1">
      <alignment vertical="center"/>
    </xf>
    <xf numFmtId="4" fontId="2" fillId="38" borderId="18" xfId="0" applyNumberFormat="1" applyFont="1" applyFill="1" applyBorder="1" applyAlignment="1">
      <alignment vertical="center"/>
    </xf>
    <xf numFmtId="14" fontId="2" fillId="0" borderId="12" xfId="50" applyNumberFormat="1" applyFont="1" applyBorder="1" applyAlignment="1">
      <alignment horizontal="center" vertical="center"/>
      <protection/>
    </xf>
    <xf numFmtId="4" fontId="2" fillId="0" borderId="11" xfId="50" applyNumberFormat="1" applyFont="1" applyBorder="1" applyAlignment="1">
      <alignment vertical="center"/>
      <protection/>
    </xf>
    <xf numFmtId="4" fontId="2" fillId="0" borderId="12" xfId="50" applyNumberFormat="1" applyFont="1" applyBorder="1" applyAlignment="1">
      <alignment vertical="center"/>
      <protection/>
    </xf>
    <xf numFmtId="4" fontId="2" fillId="0" borderId="13" xfId="50" applyNumberFormat="1" applyFont="1" applyBorder="1" applyAlignment="1">
      <alignment vertical="center"/>
      <protection/>
    </xf>
    <xf numFmtId="164" fontId="4" fillId="0" borderId="13" xfId="50" applyNumberFormat="1" applyFont="1" applyBorder="1" applyAlignment="1">
      <alignment horizontal="center" vertical="center"/>
      <protection/>
    </xf>
    <xf numFmtId="14" fontId="5" fillId="0" borderId="12" xfId="50" applyNumberFormat="1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4" fontId="2" fillId="19" borderId="11" xfId="50" applyNumberFormat="1" applyFont="1" applyFill="1" applyBorder="1" applyAlignment="1">
      <alignment vertical="center"/>
      <protection/>
    </xf>
    <xf numFmtId="4" fontId="2" fillId="19" borderId="15" xfId="50" applyNumberFormat="1" applyFont="1" applyFill="1" applyBorder="1" applyAlignment="1">
      <alignment vertical="center"/>
      <protection/>
    </xf>
    <xf numFmtId="4" fontId="2" fillId="19" borderId="16" xfId="50" applyNumberFormat="1" applyFont="1" applyFill="1" applyBorder="1" applyAlignment="1">
      <alignment vertical="center"/>
      <protection/>
    </xf>
    <xf numFmtId="4" fontId="2" fillId="19" borderId="17" xfId="50" applyNumberFormat="1" applyFont="1" applyFill="1" applyBorder="1" applyAlignment="1">
      <alignment vertical="center"/>
      <protection/>
    </xf>
    <xf numFmtId="4" fontId="2" fillId="19" borderId="18" xfId="50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 wrapText="1"/>
    </xf>
    <xf numFmtId="4" fontId="2" fillId="0" borderId="17" xfId="50" applyNumberFormat="1" applyFont="1" applyBorder="1" applyAlignment="1">
      <alignment vertical="center"/>
      <protection/>
    </xf>
    <xf numFmtId="4" fontId="2" fillId="0" borderId="18" xfId="50" applyNumberFormat="1" applyFont="1" applyBorder="1" applyAlignment="1">
      <alignment vertical="center"/>
      <protection/>
    </xf>
    <xf numFmtId="4" fontId="2" fillId="39" borderId="11" xfId="50" applyNumberFormat="1" applyFont="1" applyFill="1" applyBorder="1" applyAlignment="1">
      <alignment vertical="center"/>
      <protection/>
    </xf>
    <xf numFmtId="4" fontId="2" fillId="39" borderId="15" xfId="50" applyNumberFormat="1" applyFont="1" applyFill="1" applyBorder="1" applyAlignment="1">
      <alignment vertical="center"/>
      <protection/>
    </xf>
    <xf numFmtId="4" fontId="2" fillId="39" borderId="16" xfId="50" applyNumberFormat="1" applyFont="1" applyFill="1" applyBorder="1" applyAlignment="1">
      <alignment vertical="center"/>
      <protection/>
    </xf>
    <xf numFmtId="4" fontId="2" fillId="39" borderId="17" xfId="50" applyNumberFormat="1" applyFont="1" applyFill="1" applyBorder="1" applyAlignment="1">
      <alignment vertical="center"/>
      <protection/>
    </xf>
    <xf numFmtId="4" fontId="2" fillId="39" borderId="18" xfId="50" applyNumberFormat="1" applyFont="1" applyFill="1" applyBorder="1" applyAlignment="1">
      <alignment vertical="center"/>
      <protection/>
    </xf>
    <xf numFmtId="0" fontId="3" fillId="0" borderId="12" xfId="50" applyBorder="1" applyAlignment="1">
      <alignment vertical="center" wrapText="1"/>
      <protection/>
    </xf>
    <xf numFmtId="4" fontId="2" fillId="40" borderId="11" xfId="50" applyNumberFormat="1" applyFont="1" applyFill="1" applyBorder="1" applyAlignment="1">
      <alignment vertical="center"/>
      <protection/>
    </xf>
    <xf numFmtId="4" fontId="2" fillId="40" borderId="15" xfId="50" applyNumberFormat="1" applyFont="1" applyFill="1" applyBorder="1" applyAlignment="1">
      <alignment vertical="center"/>
      <protection/>
    </xf>
    <xf numFmtId="4" fontId="2" fillId="40" borderId="16" xfId="50" applyNumberFormat="1" applyFont="1" applyFill="1" applyBorder="1" applyAlignment="1">
      <alignment vertical="center"/>
      <protection/>
    </xf>
    <xf numFmtId="4" fontId="2" fillId="40" borderId="17" xfId="50" applyNumberFormat="1" applyFont="1" applyFill="1" applyBorder="1" applyAlignment="1">
      <alignment vertical="center"/>
      <protection/>
    </xf>
    <xf numFmtId="4" fontId="2" fillId="40" borderId="18" xfId="50" applyNumberFormat="1" applyFont="1" applyFill="1" applyBorder="1" applyAlignment="1">
      <alignment vertical="center"/>
      <protection/>
    </xf>
    <xf numFmtId="4" fontId="2" fillId="41" borderId="11" xfId="50" applyNumberFormat="1" applyFont="1" applyFill="1" applyBorder="1" applyAlignment="1">
      <alignment vertical="center"/>
      <protection/>
    </xf>
    <xf numFmtId="4" fontId="2" fillId="41" borderId="19" xfId="50" applyNumberFormat="1" applyFont="1" applyFill="1" applyBorder="1" applyAlignment="1">
      <alignment vertical="center"/>
      <protection/>
    </xf>
    <xf numFmtId="4" fontId="2" fillId="41" borderId="20" xfId="50" applyNumberFormat="1" applyFont="1" applyFill="1" applyBorder="1" applyAlignment="1">
      <alignment vertical="center"/>
      <protection/>
    </xf>
    <xf numFmtId="4" fontId="2" fillId="41" borderId="17" xfId="50" applyNumberFormat="1" applyFont="1" applyFill="1" applyBorder="1" applyAlignment="1">
      <alignment vertical="center"/>
      <protection/>
    </xf>
    <xf numFmtId="4" fontId="2" fillId="41" borderId="18" xfId="50" applyNumberFormat="1" applyFont="1" applyFill="1" applyBorder="1" applyAlignment="1">
      <alignment vertical="center"/>
      <protection/>
    </xf>
    <xf numFmtId="4" fontId="2" fillId="37" borderId="11" xfId="50" applyNumberFormat="1" applyFont="1" applyFill="1" applyBorder="1" applyAlignment="1">
      <alignment vertical="center"/>
      <protection/>
    </xf>
    <xf numFmtId="4" fontId="2" fillId="37" borderId="19" xfId="50" applyNumberFormat="1" applyFont="1" applyFill="1" applyBorder="1" applyAlignment="1">
      <alignment vertical="center"/>
      <protection/>
    </xf>
    <xf numFmtId="4" fontId="2" fillId="37" borderId="20" xfId="50" applyNumberFormat="1" applyFont="1" applyFill="1" applyBorder="1" applyAlignment="1">
      <alignment vertical="center"/>
      <protection/>
    </xf>
    <xf numFmtId="4" fontId="2" fillId="37" borderId="17" xfId="50" applyNumberFormat="1" applyFont="1" applyFill="1" applyBorder="1" applyAlignment="1">
      <alignment vertical="center"/>
      <protection/>
    </xf>
    <xf numFmtId="4" fontId="2" fillId="37" borderId="18" xfId="50" applyNumberFormat="1" applyFont="1" applyFill="1" applyBorder="1" applyAlignment="1">
      <alignment vertical="center"/>
      <protection/>
    </xf>
    <xf numFmtId="4" fontId="2" fillId="0" borderId="21" xfId="50" applyNumberFormat="1" applyFont="1" applyBorder="1" applyAlignment="1">
      <alignment vertical="center"/>
      <protection/>
    </xf>
    <xf numFmtId="4" fontId="2" fillId="34" borderId="15" xfId="0" applyNumberFormat="1" applyFont="1" applyFill="1" applyBorder="1" applyAlignment="1">
      <alignment horizontal="right" vertical="center"/>
    </xf>
    <xf numFmtId="4" fontId="2" fillId="34" borderId="16" xfId="0" applyNumberFormat="1" applyFont="1" applyFill="1" applyBorder="1" applyAlignment="1">
      <alignment horizontal="right" vertical="center"/>
    </xf>
    <xf numFmtId="4" fontId="2" fillId="34" borderId="17" xfId="0" applyNumberFormat="1" applyFont="1" applyFill="1" applyBorder="1" applyAlignment="1">
      <alignment horizontal="right" vertical="center"/>
    </xf>
    <xf numFmtId="4" fontId="2" fillId="34" borderId="18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38" borderId="15" xfId="0" applyNumberFormat="1" applyFont="1" applyFill="1" applyBorder="1" applyAlignment="1">
      <alignment horizontal="right" vertical="center"/>
    </xf>
    <xf numFmtId="4" fontId="2" fillId="38" borderId="16" xfId="0" applyNumberFormat="1" applyFont="1" applyFill="1" applyBorder="1" applyAlignment="1">
      <alignment horizontal="right" vertical="center"/>
    </xf>
    <xf numFmtId="4" fontId="2" fillId="38" borderId="17" xfId="0" applyNumberFormat="1" applyFont="1" applyFill="1" applyBorder="1" applyAlignment="1">
      <alignment horizontal="right" vertical="center"/>
    </xf>
    <xf numFmtId="4" fontId="2" fillId="38" borderId="18" xfId="0" applyNumberFormat="1" applyFont="1" applyFill="1" applyBorder="1" applyAlignment="1">
      <alignment horizontal="right" vertical="center"/>
    </xf>
    <xf numFmtId="4" fontId="2" fillId="36" borderId="15" xfId="0" applyNumberFormat="1" applyFont="1" applyFill="1" applyBorder="1" applyAlignment="1">
      <alignment horizontal="right" vertical="center"/>
    </xf>
    <xf numFmtId="4" fontId="2" fillId="36" borderId="16" xfId="0" applyNumberFormat="1" applyFont="1" applyFill="1" applyBorder="1" applyAlignment="1">
      <alignment horizontal="right" vertical="center"/>
    </xf>
    <xf numFmtId="4" fontId="2" fillId="36" borderId="17" xfId="0" applyNumberFormat="1" applyFont="1" applyFill="1" applyBorder="1" applyAlignment="1">
      <alignment horizontal="right" vertical="center"/>
    </xf>
    <xf numFmtId="4" fontId="2" fillId="36" borderId="18" xfId="0" applyNumberFormat="1" applyFont="1" applyFill="1" applyBorder="1" applyAlignment="1">
      <alignment horizontal="right" vertical="center"/>
    </xf>
    <xf numFmtId="4" fontId="2" fillId="10" borderId="17" xfId="0" applyNumberFormat="1" applyFont="1" applyFill="1" applyBorder="1" applyAlignment="1">
      <alignment vertical="center"/>
    </xf>
    <xf numFmtId="4" fontId="2" fillId="10" borderId="15" xfId="0" applyNumberFormat="1" applyFont="1" applyFill="1" applyBorder="1" applyAlignment="1">
      <alignment horizontal="right" vertical="center"/>
    </xf>
    <xf numFmtId="4" fontId="2" fillId="10" borderId="16" xfId="0" applyNumberFormat="1" applyFont="1" applyFill="1" applyBorder="1" applyAlignment="1">
      <alignment horizontal="right" vertical="center"/>
    </xf>
    <xf numFmtId="4" fontId="2" fillId="10" borderId="17" xfId="0" applyNumberFormat="1" applyFont="1" applyFill="1" applyBorder="1" applyAlignment="1">
      <alignment horizontal="right" vertical="center"/>
    </xf>
    <xf numFmtId="4" fontId="2" fillId="10" borderId="18" xfId="0" applyNumberFormat="1" applyFont="1" applyFill="1" applyBorder="1" applyAlignment="1">
      <alignment horizontal="right" vertical="center"/>
    </xf>
    <xf numFmtId="4" fontId="2" fillId="17" borderId="17" xfId="0" applyNumberFormat="1" applyFont="1" applyFill="1" applyBorder="1" applyAlignment="1">
      <alignment vertical="center"/>
    </xf>
    <xf numFmtId="4" fontId="2" fillId="17" borderId="15" xfId="0" applyNumberFormat="1" applyFont="1" applyFill="1" applyBorder="1" applyAlignment="1">
      <alignment horizontal="right" vertical="center"/>
    </xf>
    <xf numFmtId="4" fontId="2" fillId="17" borderId="16" xfId="0" applyNumberFormat="1" applyFont="1" applyFill="1" applyBorder="1" applyAlignment="1">
      <alignment horizontal="right" vertical="center"/>
    </xf>
    <xf numFmtId="4" fontId="2" fillId="17" borderId="17" xfId="0" applyNumberFormat="1" applyFont="1" applyFill="1" applyBorder="1" applyAlignment="1">
      <alignment horizontal="right" vertical="center"/>
    </xf>
    <xf numFmtId="4" fontId="2" fillId="17" borderId="18" xfId="0" applyNumberFormat="1" applyFont="1" applyFill="1" applyBorder="1" applyAlignment="1">
      <alignment horizontal="right" vertical="center"/>
    </xf>
    <xf numFmtId="4" fontId="2" fillId="42" borderId="17" xfId="0" applyNumberFormat="1" applyFont="1" applyFill="1" applyBorder="1" applyAlignment="1">
      <alignment vertical="center"/>
    </xf>
    <xf numFmtId="4" fontId="2" fillId="42" borderId="15" xfId="0" applyNumberFormat="1" applyFont="1" applyFill="1" applyBorder="1" applyAlignment="1">
      <alignment horizontal="right" vertical="center"/>
    </xf>
    <xf numFmtId="4" fontId="2" fillId="42" borderId="16" xfId="0" applyNumberFormat="1" applyFont="1" applyFill="1" applyBorder="1" applyAlignment="1">
      <alignment horizontal="right" vertical="center"/>
    </xf>
    <xf numFmtId="4" fontId="2" fillId="42" borderId="17" xfId="0" applyNumberFormat="1" applyFont="1" applyFill="1" applyBorder="1" applyAlignment="1">
      <alignment horizontal="right" vertical="center"/>
    </xf>
    <xf numFmtId="4" fontId="2" fillId="42" borderId="18" xfId="0" applyNumberFormat="1" applyFont="1" applyFill="1" applyBorder="1" applyAlignment="1">
      <alignment horizontal="right" vertical="center"/>
    </xf>
    <xf numFmtId="4" fontId="2" fillId="14" borderId="17" xfId="0" applyNumberFormat="1" applyFont="1" applyFill="1" applyBorder="1" applyAlignment="1">
      <alignment vertical="center"/>
    </xf>
    <xf numFmtId="4" fontId="2" fillId="14" borderId="15" xfId="0" applyNumberFormat="1" applyFont="1" applyFill="1" applyBorder="1" applyAlignment="1">
      <alignment horizontal="right" vertical="center"/>
    </xf>
    <xf numFmtId="4" fontId="2" fillId="14" borderId="16" xfId="0" applyNumberFormat="1" applyFont="1" applyFill="1" applyBorder="1" applyAlignment="1">
      <alignment horizontal="right" vertical="center"/>
    </xf>
    <xf numFmtId="4" fontId="2" fillId="14" borderId="17" xfId="0" applyNumberFormat="1" applyFont="1" applyFill="1" applyBorder="1" applyAlignment="1">
      <alignment horizontal="right" vertical="center"/>
    </xf>
    <xf numFmtId="4" fontId="2" fillId="14" borderId="18" xfId="0" applyNumberFormat="1" applyFont="1" applyFill="1" applyBorder="1" applyAlignment="1">
      <alignment horizontal="right" vertical="center"/>
    </xf>
    <xf numFmtId="4" fontId="2" fillId="41" borderId="17" xfId="0" applyNumberFormat="1" applyFont="1" applyFill="1" applyBorder="1" applyAlignment="1">
      <alignment vertical="center"/>
    </xf>
    <xf numFmtId="4" fontId="2" fillId="41" borderId="15" xfId="0" applyNumberFormat="1" applyFont="1" applyFill="1" applyBorder="1" applyAlignment="1">
      <alignment horizontal="right" vertical="center"/>
    </xf>
    <xf numFmtId="4" fontId="2" fillId="41" borderId="16" xfId="0" applyNumberFormat="1" applyFont="1" applyFill="1" applyBorder="1" applyAlignment="1">
      <alignment horizontal="right" vertical="center"/>
    </xf>
    <xf numFmtId="4" fontId="2" fillId="43" borderId="17" xfId="0" applyNumberFormat="1" applyFont="1" applyFill="1" applyBorder="1" applyAlignment="1">
      <alignment vertical="center"/>
    </xf>
    <xf numFmtId="4" fontId="2" fillId="43" borderId="15" xfId="0" applyNumberFormat="1" applyFont="1" applyFill="1" applyBorder="1" applyAlignment="1">
      <alignment horizontal="right" vertical="center"/>
    </xf>
    <xf numFmtId="4" fontId="2" fillId="43" borderId="16" xfId="0" applyNumberFormat="1" applyFont="1" applyFill="1" applyBorder="1" applyAlignment="1">
      <alignment horizontal="right" vertical="center"/>
    </xf>
    <xf numFmtId="4" fontId="2" fillId="43" borderId="17" xfId="0" applyNumberFormat="1" applyFont="1" applyFill="1" applyBorder="1" applyAlignment="1">
      <alignment horizontal="right" vertical="center"/>
    </xf>
    <xf numFmtId="4" fontId="2" fillId="43" borderId="18" xfId="0" applyNumberFormat="1" applyFont="1" applyFill="1" applyBorder="1" applyAlignment="1">
      <alignment horizontal="right" vertical="center"/>
    </xf>
    <xf numFmtId="4" fontId="2" fillId="44" borderId="17" xfId="0" applyNumberFormat="1" applyFont="1" applyFill="1" applyBorder="1" applyAlignment="1">
      <alignment vertical="center"/>
    </xf>
    <xf numFmtId="4" fontId="2" fillId="44" borderId="15" xfId="0" applyNumberFormat="1" applyFont="1" applyFill="1" applyBorder="1" applyAlignment="1">
      <alignment horizontal="right" vertical="center"/>
    </xf>
    <xf numFmtId="4" fontId="2" fillId="44" borderId="16" xfId="0" applyNumberFormat="1" applyFont="1" applyFill="1" applyBorder="1" applyAlignment="1">
      <alignment horizontal="right" vertical="center"/>
    </xf>
    <xf numFmtId="4" fontId="2" fillId="44" borderId="17" xfId="0" applyNumberFormat="1" applyFont="1" applyFill="1" applyBorder="1" applyAlignment="1">
      <alignment horizontal="right" vertical="center"/>
    </xf>
    <xf numFmtId="4" fontId="2" fillId="44" borderId="18" xfId="0" applyNumberFormat="1" applyFont="1" applyFill="1" applyBorder="1" applyAlignment="1">
      <alignment horizontal="right" vertical="center"/>
    </xf>
    <xf numFmtId="4" fontId="2" fillId="16" borderId="17" xfId="0" applyNumberFormat="1" applyFont="1" applyFill="1" applyBorder="1" applyAlignment="1">
      <alignment vertical="center"/>
    </xf>
    <xf numFmtId="4" fontId="2" fillId="16" borderId="15" xfId="0" applyNumberFormat="1" applyFont="1" applyFill="1" applyBorder="1" applyAlignment="1">
      <alignment horizontal="right" vertical="center"/>
    </xf>
    <xf numFmtId="4" fontId="2" fillId="16" borderId="16" xfId="0" applyNumberFormat="1" applyFont="1" applyFill="1" applyBorder="1" applyAlignment="1">
      <alignment horizontal="right" vertical="center"/>
    </xf>
    <xf numFmtId="4" fontId="2" fillId="16" borderId="17" xfId="0" applyNumberFormat="1" applyFont="1" applyFill="1" applyBorder="1" applyAlignment="1">
      <alignment horizontal="right" vertical="center"/>
    </xf>
    <xf numFmtId="4" fontId="2" fillId="16" borderId="18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4" fontId="2" fillId="45" borderId="12" xfId="0" applyNumberFormat="1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K1" sqref="K1:K28"/>
    </sheetView>
  </sheetViews>
  <sheetFormatPr defaultColWidth="11.421875" defaultRowHeight="15"/>
  <cols>
    <col min="1" max="1" width="12.7109375" style="0" bestFit="1" customWidth="1"/>
    <col min="2" max="2" width="29.7109375" style="0" bestFit="1" customWidth="1"/>
    <col min="8" max="8" width="12.7109375" style="0" bestFit="1" customWidth="1"/>
    <col min="9" max="9" width="18.140625" style="0" bestFit="1" customWidth="1"/>
  </cols>
  <sheetData>
    <row r="1" spans="1:11" s="8" customFormat="1" ht="15.75" customHeight="1">
      <c r="A1" s="1">
        <v>43485</v>
      </c>
      <c r="B1" s="2" t="s">
        <v>0</v>
      </c>
      <c r="C1" s="141">
        <v>1</v>
      </c>
      <c r="D1" s="3">
        <v>2900</v>
      </c>
      <c r="E1" s="3">
        <v>2836.84</v>
      </c>
      <c r="F1" s="4"/>
      <c r="G1" s="5" t="s">
        <v>1</v>
      </c>
      <c r="H1" s="6">
        <v>43486</v>
      </c>
      <c r="I1" s="7" t="s">
        <v>2</v>
      </c>
      <c r="K1" s="8">
        <f>Coul</f>
        <v>0</v>
      </c>
    </row>
    <row r="2" spans="1:11" s="8" customFormat="1" ht="15.75" customHeight="1">
      <c r="A2" s="1">
        <v>43486</v>
      </c>
      <c r="B2" s="2" t="s">
        <v>3</v>
      </c>
      <c r="C2" s="141">
        <f>IF(K2=K1,C1,C1+1)</f>
        <v>1</v>
      </c>
      <c r="D2" s="3">
        <v>575</v>
      </c>
      <c r="E2" s="3">
        <v>562.47</v>
      </c>
      <c r="F2" s="4"/>
      <c r="G2" s="5" t="s">
        <v>4</v>
      </c>
      <c r="H2" s="6">
        <v>43487</v>
      </c>
      <c r="I2" s="7" t="s">
        <v>2</v>
      </c>
      <c r="K2" s="8">
        <f>Coul</f>
        <v>0</v>
      </c>
    </row>
    <row r="3" spans="1:11" s="8" customFormat="1" ht="15.75" customHeight="1">
      <c r="A3" s="1">
        <v>43488</v>
      </c>
      <c r="B3" s="2" t="s">
        <v>5</v>
      </c>
      <c r="C3" s="141">
        <f aca="true" t="shared" si="0" ref="C3:C66">IF(K3=K2,C2,C2+1)</f>
        <v>2</v>
      </c>
      <c r="D3" s="9">
        <v>3300</v>
      </c>
      <c r="E3" s="10">
        <v>6673.48</v>
      </c>
      <c r="F3" s="11"/>
      <c r="G3" s="5" t="s">
        <v>6</v>
      </c>
      <c r="H3" s="6">
        <v>43489</v>
      </c>
      <c r="I3" s="7" t="s">
        <v>2</v>
      </c>
      <c r="K3" s="8">
        <f>Coul</f>
        <v>37</v>
      </c>
    </row>
    <row r="4" spans="1:11" s="8" customFormat="1" ht="15.75" customHeight="1">
      <c r="A4" s="1">
        <v>43488</v>
      </c>
      <c r="B4" s="2" t="s">
        <v>7</v>
      </c>
      <c r="C4" s="141">
        <f t="shared" si="0"/>
        <v>2</v>
      </c>
      <c r="D4" s="9">
        <v>3550</v>
      </c>
      <c r="E4" s="12"/>
      <c r="F4" s="13"/>
      <c r="G4" s="5" t="s">
        <v>8</v>
      </c>
      <c r="H4" s="6">
        <v>43489</v>
      </c>
      <c r="I4" s="7" t="s">
        <v>2</v>
      </c>
      <c r="K4" s="8">
        <f>Coul</f>
        <v>37</v>
      </c>
    </row>
    <row r="5" spans="1:11" s="8" customFormat="1" ht="15.75" customHeight="1">
      <c r="A5" s="1">
        <v>43489</v>
      </c>
      <c r="B5" s="2" t="s">
        <v>9</v>
      </c>
      <c r="C5" s="141">
        <f t="shared" si="0"/>
        <v>3</v>
      </c>
      <c r="D5" s="3">
        <v>1850</v>
      </c>
      <c r="E5" s="14">
        <v>1809.71</v>
      </c>
      <c r="F5" s="15"/>
      <c r="G5" s="5" t="s">
        <v>10</v>
      </c>
      <c r="H5" s="6">
        <v>43490</v>
      </c>
      <c r="I5" s="7" t="s">
        <v>2</v>
      </c>
      <c r="K5" s="8">
        <f>Coul</f>
        <v>0</v>
      </c>
    </row>
    <row r="6" spans="1:11" s="8" customFormat="1" ht="15.75" customHeight="1">
      <c r="A6" s="1">
        <v>43490</v>
      </c>
      <c r="B6" s="2" t="s">
        <v>11</v>
      </c>
      <c r="C6" s="141">
        <f t="shared" si="0"/>
        <v>4</v>
      </c>
      <c r="D6" s="16">
        <v>720</v>
      </c>
      <c r="E6" s="17">
        <v>3687.89</v>
      </c>
      <c r="F6" s="18"/>
      <c r="G6" s="5" t="s">
        <v>12</v>
      </c>
      <c r="H6" s="6">
        <v>43493</v>
      </c>
      <c r="I6" s="7" t="s">
        <v>2</v>
      </c>
      <c r="K6" s="8">
        <f>Coul</f>
        <v>16</v>
      </c>
    </row>
    <row r="7" spans="1:11" s="8" customFormat="1" ht="15.75" customHeight="1">
      <c r="A7" s="1">
        <v>43490</v>
      </c>
      <c r="B7" s="2" t="s">
        <v>13</v>
      </c>
      <c r="C7" s="141">
        <f t="shared" si="0"/>
        <v>4</v>
      </c>
      <c r="D7" s="16">
        <v>1150</v>
      </c>
      <c r="E7" s="17"/>
      <c r="F7" s="18"/>
      <c r="G7" s="5" t="s">
        <v>14</v>
      </c>
      <c r="H7" s="6">
        <v>43493</v>
      </c>
      <c r="I7" s="7" t="s">
        <v>2</v>
      </c>
      <c r="K7" s="8">
        <f>Coul</f>
        <v>16</v>
      </c>
    </row>
    <row r="8" spans="1:11" s="8" customFormat="1" ht="15.75" customHeight="1">
      <c r="A8" s="1">
        <v>43490</v>
      </c>
      <c r="B8" s="2" t="s">
        <v>15</v>
      </c>
      <c r="C8" s="141">
        <f t="shared" si="0"/>
        <v>4</v>
      </c>
      <c r="D8" s="16">
        <v>800</v>
      </c>
      <c r="E8" s="17"/>
      <c r="F8" s="18"/>
      <c r="G8" s="5" t="s">
        <v>16</v>
      </c>
      <c r="H8" s="6">
        <v>43493</v>
      </c>
      <c r="I8" s="7" t="s">
        <v>2</v>
      </c>
      <c r="K8" s="8">
        <f>Coul</f>
        <v>16</v>
      </c>
    </row>
    <row r="9" spans="1:11" s="8" customFormat="1" ht="15.75" customHeight="1">
      <c r="A9" s="1">
        <v>43490</v>
      </c>
      <c r="B9" s="2" t="s">
        <v>17</v>
      </c>
      <c r="C9" s="141">
        <f t="shared" si="0"/>
        <v>4</v>
      </c>
      <c r="D9" s="16">
        <v>300</v>
      </c>
      <c r="E9" s="17"/>
      <c r="F9" s="18"/>
      <c r="G9" s="5" t="s">
        <v>18</v>
      </c>
      <c r="H9" s="6">
        <v>43493</v>
      </c>
      <c r="I9" s="7" t="s">
        <v>2</v>
      </c>
      <c r="K9" s="8">
        <f>Coul</f>
        <v>16</v>
      </c>
    </row>
    <row r="10" spans="1:11" s="8" customFormat="1" ht="15.75" customHeight="1">
      <c r="A10" s="1">
        <v>43490</v>
      </c>
      <c r="B10" s="2" t="s">
        <v>19</v>
      </c>
      <c r="C10" s="141">
        <f>IF(K10=K9,C9,C9+1)</f>
        <v>4</v>
      </c>
      <c r="D10" s="16">
        <v>800</v>
      </c>
      <c r="E10" s="19"/>
      <c r="F10" s="20"/>
      <c r="G10" s="5" t="s">
        <v>20</v>
      </c>
      <c r="H10" s="6">
        <v>43493</v>
      </c>
      <c r="I10" s="7" t="s">
        <v>2</v>
      </c>
      <c r="K10" s="8">
        <f>Coul</f>
        <v>16</v>
      </c>
    </row>
    <row r="11" spans="1:11" s="8" customFormat="1" ht="15.75" customHeight="1">
      <c r="A11" s="1">
        <v>43491</v>
      </c>
      <c r="B11" s="2" t="s">
        <v>21</v>
      </c>
      <c r="C11" s="141">
        <f t="shared" si="0"/>
        <v>5</v>
      </c>
      <c r="D11" s="144">
        <v>1375</v>
      </c>
      <c r="E11" s="22">
        <v>8330.97</v>
      </c>
      <c r="F11" s="23"/>
      <c r="G11" s="5" t="s">
        <v>22</v>
      </c>
      <c r="H11" s="6">
        <v>43493</v>
      </c>
      <c r="I11" s="7" t="s">
        <v>2</v>
      </c>
      <c r="K11" s="8">
        <f>Coul</f>
        <v>43</v>
      </c>
    </row>
    <row r="12" spans="1:11" s="8" customFormat="1" ht="15.75" customHeight="1">
      <c r="A12" s="1">
        <v>43491</v>
      </c>
      <c r="B12" s="2" t="s">
        <v>23</v>
      </c>
      <c r="C12" s="141">
        <f t="shared" si="0"/>
        <v>5</v>
      </c>
      <c r="D12" s="144">
        <v>925</v>
      </c>
      <c r="E12" s="22"/>
      <c r="F12" s="23"/>
      <c r="G12" s="5" t="s">
        <v>24</v>
      </c>
      <c r="H12" s="6">
        <v>43493</v>
      </c>
      <c r="I12" s="7" t="s">
        <v>2</v>
      </c>
      <c r="K12" s="8">
        <f>Coul</f>
        <v>43</v>
      </c>
    </row>
    <row r="13" spans="1:11" s="8" customFormat="1" ht="15.75" customHeight="1">
      <c r="A13" s="1">
        <v>43491</v>
      </c>
      <c r="B13" s="2" t="s">
        <v>25</v>
      </c>
      <c r="C13" s="141">
        <f t="shared" si="0"/>
        <v>5</v>
      </c>
      <c r="D13" s="21">
        <v>2990</v>
      </c>
      <c r="E13" s="22"/>
      <c r="F13" s="23"/>
      <c r="G13" s="5" t="s">
        <v>26</v>
      </c>
      <c r="H13" s="6">
        <v>43493</v>
      </c>
      <c r="I13" s="7" t="s">
        <v>2</v>
      </c>
      <c r="K13" s="8">
        <f>Coul</f>
        <v>43</v>
      </c>
    </row>
    <row r="14" spans="1:11" s="8" customFormat="1" ht="15.75" customHeight="1">
      <c r="A14" s="1">
        <v>43491</v>
      </c>
      <c r="B14" s="2" t="s">
        <v>27</v>
      </c>
      <c r="C14" s="141">
        <f t="shared" si="0"/>
        <v>5</v>
      </c>
      <c r="D14" s="21">
        <v>1600</v>
      </c>
      <c r="E14" s="22"/>
      <c r="F14" s="23"/>
      <c r="G14" s="5" t="s">
        <v>28</v>
      </c>
      <c r="H14" s="6">
        <v>43493</v>
      </c>
      <c r="I14" s="7" t="s">
        <v>2</v>
      </c>
      <c r="K14" s="8">
        <f>Coul</f>
        <v>43</v>
      </c>
    </row>
    <row r="15" spans="1:11" s="8" customFormat="1" ht="15.75" customHeight="1">
      <c r="A15" s="1">
        <v>43491</v>
      </c>
      <c r="B15" s="2" t="s">
        <v>29</v>
      </c>
      <c r="C15" s="141">
        <f t="shared" si="0"/>
        <v>5</v>
      </c>
      <c r="D15" s="21">
        <v>1650</v>
      </c>
      <c r="E15" s="24"/>
      <c r="F15" s="25"/>
      <c r="G15" s="5" t="s">
        <v>30</v>
      </c>
      <c r="H15" s="6">
        <v>43493</v>
      </c>
      <c r="I15" s="7" t="s">
        <v>2</v>
      </c>
      <c r="K15" s="8">
        <f>Coul</f>
        <v>43</v>
      </c>
    </row>
    <row r="16" spans="1:11" s="8" customFormat="1" ht="15.75" customHeight="1">
      <c r="A16" s="1">
        <v>43492</v>
      </c>
      <c r="B16" s="2" t="s">
        <v>31</v>
      </c>
      <c r="C16" s="141">
        <f t="shared" si="0"/>
        <v>6</v>
      </c>
      <c r="D16" s="26">
        <v>875</v>
      </c>
      <c r="E16" s="27">
        <v>1076.03</v>
      </c>
      <c r="F16" s="28"/>
      <c r="G16" s="5" t="s">
        <v>32</v>
      </c>
      <c r="H16" s="6">
        <v>43493</v>
      </c>
      <c r="I16" s="7" t="s">
        <v>2</v>
      </c>
      <c r="K16" s="8">
        <f>Coul</f>
        <v>46</v>
      </c>
    </row>
    <row r="17" spans="1:11" s="8" customFormat="1" ht="15.75" customHeight="1">
      <c r="A17" s="1">
        <v>43492</v>
      </c>
      <c r="B17" s="2" t="s">
        <v>33</v>
      </c>
      <c r="C17" s="141">
        <f t="shared" si="0"/>
        <v>6</v>
      </c>
      <c r="D17" s="26">
        <v>225</v>
      </c>
      <c r="E17" s="29"/>
      <c r="F17" s="30"/>
      <c r="G17" s="5" t="s">
        <v>34</v>
      </c>
      <c r="H17" s="6">
        <v>43493</v>
      </c>
      <c r="I17" s="7" t="s">
        <v>2</v>
      </c>
      <c r="K17" s="8">
        <f>Coul</f>
        <v>46</v>
      </c>
    </row>
    <row r="18" spans="1:11" s="8" customFormat="1" ht="15.75" customHeight="1">
      <c r="A18" s="1">
        <v>43493</v>
      </c>
      <c r="B18" s="2" t="s">
        <v>35</v>
      </c>
      <c r="C18" s="141">
        <f t="shared" si="0"/>
        <v>7</v>
      </c>
      <c r="D18" s="31">
        <v>3325</v>
      </c>
      <c r="E18" s="32">
        <v>8901.8</v>
      </c>
      <c r="F18" s="33"/>
      <c r="G18" s="5" t="s">
        <v>36</v>
      </c>
      <c r="H18" s="6">
        <v>43494</v>
      </c>
      <c r="I18" s="7" t="s">
        <v>2</v>
      </c>
      <c r="K18" s="8">
        <f>Coul</f>
        <v>16</v>
      </c>
    </row>
    <row r="19" spans="1:11" s="8" customFormat="1" ht="15.75" customHeight="1">
      <c r="A19" s="1">
        <v>43493</v>
      </c>
      <c r="B19" s="2" t="s">
        <v>37</v>
      </c>
      <c r="C19" s="141">
        <f t="shared" si="0"/>
        <v>7</v>
      </c>
      <c r="D19" s="31">
        <v>1475</v>
      </c>
      <c r="E19" s="32"/>
      <c r="F19" s="33"/>
      <c r="G19" s="5" t="s">
        <v>38</v>
      </c>
      <c r="H19" s="6">
        <v>43494</v>
      </c>
      <c r="I19" s="7" t="s">
        <v>2</v>
      </c>
      <c r="K19" s="8">
        <f>Coul</f>
        <v>16</v>
      </c>
    </row>
    <row r="20" spans="1:11" s="8" customFormat="1" ht="15.75" customHeight="1">
      <c r="A20" s="1">
        <v>43493</v>
      </c>
      <c r="B20" s="2" t="s">
        <v>39</v>
      </c>
      <c r="C20" s="141">
        <f t="shared" si="0"/>
        <v>7</v>
      </c>
      <c r="D20" s="31">
        <v>1450</v>
      </c>
      <c r="E20" s="32"/>
      <c r="F20" s="33"/>
      <c r="G20" s="5" t="s">
        <v>40</v>
      </c>
      <c r="H20" s="6">
        <v>43494</v>
      </c>
      <c r="I20" s="7" t="s">
        <v>2</v>
      </c>
      <c r="K20" s="8">
        <f>Coul</f>
        <v>16</v>
      </c>
    </row>
    <row r="21" spans="1:11" s="8" customFormat="1" ht="15.75" customHeight="1">
      <c r="A21" s="1">
        <v>43493</v>
      </c>
      <c r="B21" s="2" t="s">
        <v>41</v>
      </c>
      <c r="C21" s="141">
        <f t="shared" si="0"/>
        <v>7</v>
      </c>
      <c r="D21" s="31">
        <v>2850</v>
      </c>
      <c r="E21" s="34"/>
      <c r="F21" s="35"/>
      <c r="G21" s="5" t="s">
        <v>42</v>
      </c>
      <c r="H21" s="6">
        <v>43494</v>
      </c>
      <c r="I21" s="7" t="s">
        <v>2</v>
      </c>
      <c r="K21" s="8">
        <f>Coul</f>
        <v>16</v>
      </c>
    </row>
    <row r="22" spans="1:11" s="8" customFormat="1" ht="15.75" customHeight="1">
      <c r="A22" s="1">
        <v>43494</v>
      </c>
      <c r="B22" s="2"/>
      <c r="C22" s="141">
        <f t="shared" si="0"/>
        <v>8</v>
      </c>
      <c r="D22" s="36">
        <v>850</v>
      </c>
      <c r="E22" s="37">
        <v>3277.04</v>
      </c>
      <c r="F22" s="38"/>
      <c r="G22" s="5"/>
      <c r="H22" s="6">
        <v>43495</v>
      </c>
      <c r="I22" s="7" t="s">
        <v>2</v>
      </c>
      <c r="K22" s="8">
        <f>Coul</f>
        <v>33</v>
      </c>
    </row>
    <row r="23" spans="1:11" s="8" customFormat="1" ht="15.75" customHeight="1">
      <c r="A23" s="1">
        <v>43494</v>
      </c>
      <c r="B23" s="2" t="s">
        <v>43</v>
      </c>
      <c r="C23" s="141">
        <f t="shared" si="0"/>
        <v>8</v>
      </c>
      <c r="D23" s="36">
        <v>450</v>
      </c>
      <c r="E23" s="37"/>
      <c r="F23" s="38"/>
      <c r="G23" s="5" t="s">
        <v>44</v>
      </c>
      <c r="H23" s="6">
        <v>43495</v>
      </c>
      <c r="I23" s="7" t="s">
        <v>2</v>
      </c>
      <c r="K23" s="8">
        <f>Coul</f>
        <v>33</v>
      </c>
    </row>
    <row r="24" spans="1:11" s="8" customFormat="1" ht="15.75" customHeight="1">
      <c r="A24" s="1">
        <v>43494</v>
      </c>
      <c r="B24" s="2"/>
      <c r="C24" s="141">
        <f t="shared" si="0"/>
        <v>8</v>
      </c>
      <c r="D24" s="36">
        <v>1000</v>
      </c>
      <c r="E24" s="37"/>
      <c r="F24" s="38"/>
      <c r="G24" s="5"/>
      <c r="H24" s="6">
        <v>43495</v>
      </c>
      <c r="I24" s="7" t="s">
        <v>2</v>
      </c>
      <c r="K24" s="8">
        <f>Coul</f>
        <v>33</v>
      </c>
    </row>
    <row r="25" spans="1:11" s="8" customFormat="1" ht="15.75" customHeight="1">
      <c r="A25" s="1">
        <v>43494</v>
      </c>
      <c r="B25" s="2" t="s">
        <v>45</v>
      </c>
      <c r="C25" s="141">
        <f t="shared" si="0"/>
        <v>8</v>
      </c>
      <c r="D25" s="36">
        <v>1050</v>
      </c>
      <c r="E25" s="39"/>
      <c r="F25" s="40"/>
      <c r="G25" s="5" t="s">
        <v>46</v>
      </c>
      <c r="H25" s="6">
        <v>43495</v>
      </c>
      <c r="I25" s="7" t="s">
        <v>2</v>
      </c>
      <c r="K25" s="8">
        <f>Coul</f>
        <v>33</v>
      </c>
    </row>
    <row r="26" spans="1:11" s="8" customFormat="1" ht="15.75" customHeight="1">
      <c r="A26" s="1">
        <v>43495</v>
      </c>
      <c r="B26" s="2" t="s">
        <v>47</v>
      </c>
      <c r="C26" s="141">
        <f t="shared" si="0"/>
        <v>9</v>
      </c>
      <c r="D26" s="41">
        <v>2000</v>
      </c>
      <c r="E26" s="42">
        <v>7556.74</v>
      </c>
      <c r="F26" s="43"/>
      <c r="G26" s="5" t="s">
        <v>48</v>
      </c>
      <c r="H26" s="6">
        <v>43496</v>
      </c>
      <c r="I26" s="7" t="s">
        <v>2</v>
      </c>
      <c r="K26" s="8">
        <f>Coul</f>
        <v>50</v>
      </c>
    </row>
    <row r="27" spans="1:11" s="8" customFormat="1" ht="15.75" customHeight="1">
      <c r="A27" s="1">
        <v>43495</v>
      </c>
      <c r="B27" s="2"/>
      <c r="C27" s="141">
        <f t="shared" si="0"/>
        <v>9</v>
      </c>
      <c r="D27" s="41">
        <v>2175</v>
      </c>
      <c r="E27" s="42"/>
      <c r="F27" s="43"/>
      <c r="G27" s="5"/>
      <c r="H27" s="6">
        <v>43496</v>
      </c>
      <c r="I27" s="7" t="s">
        <v>2</v>
      </c>
      <c r="K27" s="8">
        <f>Coul</f>
        <v>50</v>
      </c>
    </row>
    <row r="28" spans="1:11" s="8" customFormat="1" ht="15.75" customHeight="1">
      <c r="A28" s="1">
        <v>43495</v>
      </c>
      <c r="B28" s="2" t="s">
        <v>49</v>
      </c>
      <c r="C28" s="141">
        <f t="shared" si="0"/>
        <v>9</v>
      </c>
      <c r="D28" s="41">
        <v>800</v>
      </c>
      <c r="E28" s="42"/>
      <c r="F28" s="43"/>
      <c r="G28" s="5" t="s">
        <v>50</v>
      </c>
      <c r="H28" s="6">
        <v>43496</v>
      </c>
      <c r="I28" s="7" t="s">
        <v>2</v>
      </c>
      <c r="K28" s="8">
        <f>Coul</f>
        <v>50</v>
      </c>
    </row>
    <row r="29" spans="1:11" s="8" customFormat="1" ht="15.75" customHeight="1">
      <c r="A29" s="1">
        <v>43495</v>
      </c>
      <c r="B29" s="2" t="s">
        <v>51</v>
      </c>
      <c r="C29" s="141">
        <f t="shared" si="0"/>
        <v>9</v>
      </c>
      <c r="D29" s="41">
        <v>825</v>
      </c>
      <c r="E29" s="42"/>
      <c r="F29" s="43"/>
      <c r="G29" s="5" t="s">
        <v>52</v>
      </c>
      <c r="H29" s="6">
        <v>43496</v>
      </c>
      <c r="I29" s="7" t="s">
        <v>2</v>
      </c>
      <c r="K29" s="8">
        <f>Coul</f>
        <v>50</v>
      </c>
    </row>
    <row r="30" spans="1:11" s="8" customFormat="1" ht="15.75" customHeight="1">
      <c r="A30" s="1">
        <v>43495</v>
      </c>
      <c r="B30" s="2" t="s">
        <v>53</v>
      </c>
      <c r="C30" s="141">
        <f t="shared" si="0"/>
        <v>9</v>
      </c>
      <c r="D30" s="41">
        <v>1925</v>
      </c>
      <c r="E30" s="44"/>
      <c r="F30" s="45"/>
      <c r="G30" s="5" t="s">
        <v>54</v>
      </c>
      <c r="H30" s="6">
        <v>43496</v>
      </c>
      <c r="I30" s="7" t="s">
        <v>2</v>
      </c>
      <c r="K30" s="8">
        <f>Coul</f>
        <v>50</v>
      </c>
    </row>
    <row r="31" spans="1:11" s="8" customFormat="1" ht="15.75" customHeight="1">
      <c r="A31" s="1">
        <v>43496</v>
      </c>
      <c r="B31" s="2" t="s">
        <v>55</v>
      </c>
      <c r="C31" s="141">
        <f t="shared" si="0"/>
        <v>10</v>
      </c>
      <c r="D31" s="46">
        <v>400</v>
      </c>
      <c r="E31" s="47">
        <v>6382.88</v>
      </c>
      <c r="F31" s="48"/>
      <c r="G31" s="5" t="s">
        <v>56</v>
      </c>
      <c r="H31" s="6"/>
      <c r="I31" s="7" t="s">
        <v>2</v>
      </c>
      <c r="K31" s="8">
        <f>Coul</f>
        <v>16</v>
      </c>
    </row>
    <row r="32" spans="1:11" s="8" customFormat="1" ht="15.75" customHeight="1">
      <c r="A32" s="1">
        <v>43496</v>
      </c>
      <c r="B32" s="2"/>
      <c r="C32" s="141">
        <f t="shared" si="0"/>
        <v>10</v>
      </c>
      <c r="D32" s="46">
        <v>500</v>
      </c>
      <c r="E32" s="47"/>
      <c r="F32" s="48"/>
      <c r="G32" s="5"/>
      <c r="H32" s="6"/>
      <c r="I32" s="7" t="s">
        <v>2</v>
      </c>
      <c r="K32" s="8">
        <f>Coul</f>
        <v>16</v>
      </c>
    </row>
    <row r="33" spans="1:11" s="8" customFormat="1" ht="15.75" customHeight="1">
      <c r="A33" s="1">
        <v>43496</v>
      </c>
      <c r="B33" s="2" t="s">
        <v>57</v>
      </c>
      <c r="C33" s="141">
        <f t="shared" si="0"/>
        <v>10</v>
      </c>
      <c r="D33" s="46">
        <v>425</v>
      </c>
      <c r="E33" s="47"/>
      <c r="F33" s="48"/>
      <c r="G33" s="5" t="s">
        <v>58</v>
      </c>
      <c r="H33" s="6"/>
      <c r="I33" s="7" t="s">
        <v>2</v>
      </c>
      <c r="K33" s="8">
        <f>Coul</f>
        <v>16</v>
      </c>
    </row>
    <row r="34" spans="1:11" s="8" customFormat="1" ht="15.75" customHeight="1">
      <c r="A34" s="1">
        <v>43496</v>
      </c>
      <c r="B34" s="2" t="s">
        <v>59</v>
      </c>
      <c r="C34" s="141">
        <f t="shared" si="0"/>
        <v>10</v>
      </c>
      <c r="D34" s="46">
        <v>2000</v>
      </c>
      <c r="E34" s="47"/>
      <c r="F34" s="48"/>
      <c r="G34" s="5" t="s">
        <v>60</v>
      </c>
      <c r="H34" s="6"/>
      <c r="I34" s="7" t="s">
        <v>2</v>
      </c>
      <c r="K34" s="8">
        <f>Coul</f>
        <v>16</v>
      </c>
    </row>
    <row r="35" spans="1:11" s="8" customFormat="1" ht="15.75" customHeight="1">
      <c r="A35" s="1">
        <v>43496</v>
      </c>
      <c r="B35" s="2" t="s">
        <v>59</v>
      </c>
      <c r="C35" s="141">
        <f t="shared" si="0"/>
        <v>10</v>
      </c>
      <c r="D35" s="46">
        <v>500</v>
      </c>
      <c r="E35" s="47"/>
      <c r="F35" s="48"/>
      <c r="G35" s="5" t="s">
        <v>60</v>
      </c>
      <c r="H35" s="6"/>
      <c r="I35" s="7" t="s">
        <v>2</v>
      </c>
      <c r="K35" s="8">
        <f>Coul</f>
        <v>16</v>
      </c>
    </row>
    <row r="36" spans="1:11" s="8" customFormat="1" ht="15.75" customHeight="1">
      <c r="A36" s="1">
        <v>43496</v>
      </c>
      <c r="B36" s="2" t="s">
        <v>61</v>
      </c>
      <c r="C36" s="141">
        <f t="shared" si="0"/>
        <v>10</v>
      </c>
      <c r="D36" s="46">
        <v>2700</v>
      </c>
      <c r="E36" s="49"/>
      <c r="F36" s="50"/>
      <c r="G36" s="5" t="s">
        <v>62</v>
      </c>
      <c r="H36" s="6"/>
      <c r="I36" s="7" t="s">
        <v>2</v>
      </c>
      <c r="K36" s="8">
        <f>Coul</f>
        <v>16</v>
      </c>
    </row>
    <row r="37" spans="1:11" s="8" customFormat="1" ht="15.75" customHeight="1">
      <c r="A37" s="51">
        <v>43469</v>
      </c>
      <c r="B37" s="2" t="s">
        <v>63</v>
      </c>
      <c r="C37" s="141">
        <f t="shared" si="0"/>
        <v>11</v>
      </c>
      <c r="D37" s="52">
        <v>300</v>
      </c>
      <c r="E37" s="53">
        <v>293.47</v>
      </c>
      <c r="F37" s="54"/>
      <c r="G37" s="55" t="s">
        <v>64</v>
      </c>
      <c r="H37" s="56">
        <v>43472</v>
      </c>
      <c r="I37" s="57" t="s">
        <v>65</v>
      </c>
      <c r="K37" s="8">
        <f>Coul</f>
        <v>0</v>
      </c>
    </row>
    <row r="38" spans="1:11" s="8" customFormat="1" ht="15.75" customHeight="1">
      <c r="A38" s="51">
        <v>43471</v>
      </c>
      <c r="B38" s="2" t="s">
        <v>66</v>
      </c>
      <c r="C38" s="141">
        <f t="shared" si="0"/>
        <v>11</v>
      </c>
      <c r="D38" s="52">
        <v>600</v>
      </c>
      <c r="E38" s="53">
        <v>586.93</v>
      </c>
      <c r="F38" s="54"/>
      <c r="G38" s="55" t="s">
        <v>67</v>
      </c>
      <c r="H38" s="56">
        <v>43472</v>
      </c>
      <c r="I38" s="57" t="s">
        <v>65</v>
      </c>
      <c r="K38" s="8">
        <f>Coul</f>
        <v>0</v>
      </c>
    </row>
    <row r="39" spans="1:11" s="8" customFormat="1" ht="15.75" customHeight="1">
      <c r="A39" s="51">
        <v>43472</v>
      </c>
      <c r="B39" s="2" t="s">
        <v>68</v>
      </c>
      <c r="C39" s="141">
        <f t="shared" si="0"/>
        <v>11</v>
      </c>
      <c r="D39" s="52">
        <v>750</v>
      </c>
      <c r="E39" s="53">
        <v>733.66</v>
      </c>
      <c r="F39" s="54"/>
      <c r="G39" s="55" t="s">
        <v>69</v>
      </c>
      <c r="H39" s="56">
        <v>43473</v>
      </c>
      <c r="I39" s="57" t="s">
        <v>65</v>
      </c>
      <c r="K39" s="8">
        <f>Coul</f>
        <v>0</v>
      </c>
    </row>
    <row r="40" spans="1:11" s="8" customFormat="1" ht="15.75" customHeight="1">
      <c r="A40" s="51">
        <v>43475</v>
      </c>
      <c r="B40" s="2" t="s">
        <v>70</v>
      </c>
      <c r="C40" s="141">
        <f t="shared" si="0"/>
        <v>12</v>
      </c>
      <c r="D40" s="58">
        <v>425</v>
      </c>
      <c r="E40" s="59">
        <v>1393.95</v>
      </c>
      <c r="F40" s="60"/>
      <c r="G40" s="55" t="s">
        <v>71</v>
      </c>
      <c r="H40" s="56">
        <v>43479</v>
      </c>
      <c r="I40" s="57" t="s">
        <v>65</v>
      </c>
      <c r="K40" s="8">
        <f>Coul</f>
        <v>50</v>
      </c>
    </row>
    <row r="41" spans="1:11" s="8" customFormat="1" ht="15.75" customHeight="1">
      <c r="A41" s="51">
        <v>43475</v>
      </c>
      <c r="B41" s="2" t="s">
        <v>72</v>
      </c>
      <c r="C41" s="141">
        <f t="shared" si="0"/>
        <v>12</v>
      </c>
      <c r="D41" s="58">
        <v>425</v>
      </c>
      <c r="E41" s="59"/>
      <c r="F41" s="60"/>
      <c r="G41" s="55" t="s">
        <v>73</v>
      </c>
      <c r="H41" s="56">
        <v>43479</v>
      </c>
      <c r="I41" s="57" t="s">
        <v>65</v>
      </c>
      <c r="K41" s="8">
        <f>Coul</f>
        <v>50</v>
      </c>
    </row>
    <row r="42" spans="1:11" s="8" customFormat="1" ht="15.75" customHeight="1">
      <c r="A42" s="51">
        <v>43476</v>
      </c>
      <c r="B42" s="2" t="s">
        <v>74</v>
      </c>
      <c r="C42" s="141">
        <f t="shared" si="0"/>
        <v>12</v>
      </c>
      <c r="D42" s="58">
        <v>575</v>
      </c>
      <c r="E42" s="61"/>
      <c r="F42" s="62"/>
      <c r="G42" s="55" t="s">
        <v>75</v>
      </c>
      <c r="H42" s="56">
        <v>43479</v>
      </c>
      <c r="I42" s="57" t="s">
        <v>65</v>
      </c>
      <c r="K42" s="8">
        <f>Coul</f>
        <v>50</v>
      </c>
    </row>
    <row r="43" spans="1:11" s="8" customFormat="1" ht="15.75" customHeight="1">
      <c r="A43" s="51">
        <v>43476</v>
      </c>
      <c r="B43" s="63" t="s">
        <v>76</v>
      </c>
      <c r="C43" s="141">
        <f t="shared" si="0"/>
        <v>13</v>
      </c>
      <c r="D43" s="52">
        <v>2800</v>
      </c>
      <c r="E43" s="64">
        <v>2739.02</v>
      </c>
      <c r="F43" s="65"/>
      <c r="G43" s="55" t="s">
        <v>77</v>
      </c>
      <c r="H43" s="56">
        <v>43479</v>
      </c>
      <c r="I43" s="57" t="s">
        <v>65</v>
      </c>
      <c r="K43" s="8">
        <f>Coul</f>
        <v>0</v>
      </c>
    </row>
    <row r="44" spans="1:11" s="8" customFormat="1" ht="15.75" customHeight="1">
      <c r="A44" s="51">
        <v>43477</v>
      </c>
      <c r="B44" s="2" t="s">
        <v>78</v>
      </c>
      <c r="C44" s="141">
        <f t="shared" si="0"/>
        <v>13</v>
      </c>
      <c r="D44" s="52">
        <v>575</v>
      </c>
      <c r="E44" s="53">
        <v>562.47</v>
      </c>
      <c r="F44" s="54"/>
      <c r="G44" s="55" t="s">
        <v>79</v>
      </c>
      <c r="H44" s="56">
        <v>43479</v>
      </c>
      <c r="I44" s="57" t="s">
        <v>65</v>
      </c>
      <c r="K44" s="8">
        <f>Coul</f>
        <v>0</v>
      </c>
    </row>
    <row r="45" spans="1:11" s="8" customFormat="1" ht="15.75" customHeight="1">
      <c r="A45" s="51">
        <v>43478</v>
      </c>
      <c r="B45" s="2" t="s">
        <v>80</v>
      </c>
      <c r="C45" s="141">
        <f t="shared" si="0"/>
        <v>14</v>
      </c>
      <c r="D45" s="66">
        <v>325</v>
      </c>
      <c r="E45" s="67">
        <v>2274.36</v>
      </c>
      <c r="F45" s="68"/>
      <c r="G45" s="55" t="s">
        <v>81</v>
      </c>
      <c r="H45" s="56">
        <v>43479</v>
      </c>
      <c r="I45" s="57" t="s">
        <v>65</v>
      </c>
      <c r="K45" s="8">
        <f>Coul</f>
        <v>55</v>
      </c>
    </row>
    <row r="46" spans="1:11" s="8" customFormat="1" ht="15.75" customHeight="1">
      <c r="A46" s="51">
        <v>43478</v>
      </c>
      <c r="B46" s="2" t="s">
        <v>82</v>
      </c>
      <c r="C46" s="141">
        <f t="shared" si="0"/>
        <v>14</v>
      </c>
      <c r="D46" s="66">
        <v>2000</v>
      </c>
      <c r="E46" s="69"/>
      <c r="F46" s="70"/>
      <c r="G46" s="55" t="s">
        <v>83</v>
      </c>
      <c r="H46" s="56">
        <v>43479</v>
      </c>
      <c r="I46" s="57" t="s">
        <v>65</v>
      </c>
      <c r="K46" s="8">
        <f>Coul</f>
        <v>55</v>
      </c>
    </row>
    <row r="47" spans="1:11" s="8" customFormat="1" ht="15.75" customHeight="1">
      <c r="A47" s="51">
        <v>43480</v>
      </c>
      <c r="B47" s="71" t="s">
        <v>84</v>
      </c>
      <c r="C47" s="141">
        <f t="shared" si="0"/>
        <v>15</v>
      </c>
      <c r="D47" s="72">
        <v>375</v>
      </c>
      <c r="E47" s="73">
        <v>2078.71</v>
      </c>
      <c r="F47" s="74"/>
      <c r="G47" s="55" t="s">
        <v>85</v>
      </c>
      <c r="H47" s="56">
        <v>43481</v>
      </c>
      <c r="I47" s="57" t="s">
        <v>65</v>
      </c>
      <c r="K47" s="8">
        <f>Coul</f>
        <v>44</v>
      </c>
    </row>
    <row r="48" spans="1:11" s="8" customFormat="1" ht="15.75" customHeight="1">
      <c r="A48" s="51">
        <v>43480</v>
      </c>
      <c r="B48" s="71" t="s">
        <v>86</v>
      </c>
      <c r="C48" s="141">
        <f t="shared" si="0"/>
        <v>15</v>
      </c>
      <c r="D48" s="72">
        <v>875</v>
      </c>
      <c r="E48" s="73"/>
      <c r="F48" s="74"/>
      <c r="G48" s="55" t="s">
        <v>87</v>
      </c>
      <c r="H48" s="56">
        <v>43481</v>
      </c>
      <c r="I48" s="57" t="s">
        <v>65</v>
      </c>
      <c r="K48" s="8">
        <f>Coul</f>
        <v>44</v>
      </c>
    </row>
    <row r="49" spans="1:11" s="8" customFormat="1" ht="15.75" customHeight="1">
      <c r="A49" s="51">
        <v>43481</v>
      </c>
      <c r="B49" s="2" t="s">
        <v>88</v>
      </c>
      <c r="C49" s="141">
        <f t="shared" si="0"/>
        <v>15</v>
      </c>
      <c r="D49" s="72">
        <v>875</v>
      </c>
      <c r="E49" s="75"/>
      <c r="F49" s="76"/>
      <c r="G49" s="55" t="s">
        <v>89</v>
      </c>
      <c r="H49" s="56">
        <v>43481</v>
      </c>
      <c r="I49" s="57" t="s">
        <v>65</v>
      </c>
      <c r="K49" s="8">
        <f>Coul</f>
        <v>44</v>
      </c>
    </row>
    <row r="50" spans="1:11" s="8" customFormat="1" ht="15.75" customHeight="1">
      <c r="A50" s="51">
        <v>43484</v>
      </c>
      <c r="B50" s="2" t="s">
        <v>90</v>
      </c>
      <c r="C50" s="141">
        <f t="shared" si="0"/>
        <v>16</v>
      </c>
      <c r="D50" s="77">
        <v>575</v>
      </c>
      <c r="E50" s="78">
        <v>1002.67</v>
      </c>
      <c r="F50" s="79"/>
      <c r="G50" s="55" t="s">
        <v>91</v>
      </c>
      <c r="H50" s="56">
        <v>43486</v>
      </c>
      <c r="I50" s="57" t="s">
        <v>65</v>
      </c>
      <c r="K50" s="8">
        <f>Coul</f>
        <v>10</v>
      </c>
    </row>
    <row r="51" spans="1:11" s="8" customFormat="1" ht="15.75" customHeight="1">
      <c r="A51" s="51">
        <v>43484</v>
      </c>
      <c r="B51" s="2" t="s">
        <v>90</v>
      </c>
      <c r="C51" s="141">
        <f t="shared" si="0"/>
        <v>16</v>
      </c>
      <c r="D51" s="77">
        <v>450</v>
      </c>
      <c r="E51" s="80"/>
      <c r="F51" s="81"/>
      <c r="G51" s="55" t="s">
        <v>91</v>
      </c>
      <c r="H51" s="56">
        <v>43486</v>
      </c>
      <c r="I51" s="57" t="s">
        <v>65</v>
      </c>
      <c r="K51" s="8">
        <f>Coul</f>
        <v>10</v>
      </c>
    </row>
    <row r="52" spans="1:11" s="8" customFormat="1" ht="15.75" customHeight="1">
      <c r="A52" s="51">
        <v>43485</v>
      </c>
      <c r="B52" s="2" t="s">
        <v>86</v>
      </c>
      <c r="C52" s="141">
        <f t="shared" si="0"/>
        <v>17</v>
      </c>
      <c r="D52" s="52">
        <v>425</v>
      </c>
      <c r="E52" s="64">
        <v>415.74</v>
      </c>
      <c r="F52" s="65"/>
      <c r="G52" s="55" t="s">
        <v>92</v>
      </c>
      <c r="H52" s="56">
        <v>43486</v>
      </c>
      <c r="I52" s="57" t="s">
        <v>65</v>
      </c>
      <c r="K52" s="8">
        <f>Coul</f>
        <v>0</v>
      </c>
    </row>
    <row r="53" spans="1:11" s="8" customFormat="1" ht="15.75" customHeight="1">
      <c r="A53" s="51">
        <v>43491</v>
      </c>
      <c r="B53" s="2" t="s">
        <v>93</v>
      </c>
      <c r="C53" s="141">
        <f t="shared" si="0"/>
        <v>18</v>
      </c>
      <c r="D53" s="82">
        <v>1200</v>
      </c>
      <c r="E53" s="83">
        <v>1516.24</v>
      </c>
      <c r="F53" s="84"/>
      <c r="G53" s="55" t="s">
        <v>94</v>
      </c>
      <c r="H53" s="56">
        <v>43493</v>
      </c>
      <c r="I53" s="57" t="s">
        <v>65</v>
      </c>
      <c r="K53" s="8">
        <f>Coul</f>
        <v>50</v>
      </c>
    </row>
    <row r="54" spans="1:11" s="8" customFormat="1" ht="15.75" customHeight="1">
      <c r="A54" s="51">
        <v>43491</v>
      </c>
      <c r="B54" s="2" t="s">
        <v>95</v>
      </c>
      <c r="C54" s="141">
        <f t="shared" si="0"/>
        <v>18</v>
      </c>
      <c r="D54" s="82">
        <v>350</v>
      </c>
      <c r="E54" s="85"/>
      <c r="F54" s="86"/>
      <c r="G54" s="55" t="s">
        <v>96</v>
      </c>
      <c r="H54" s="56">
        <v>43493</v>
      </c>
      <c r="I54" s="57" t="s">
        <v>65</v>
      </c>
      <c r="K54" s="8">
        <f>Coul</f>
        <v>50</v>
      </c>
    </row>
    <row r="55" spans="1:11" s="8" customFormat="1" ht="15.75" customHeight="1">
      <c r="A55" s="51">
        <v>43492</v>
      </c>
      <c r="B55" s="2" t="s">
        <v>97</v>
      </c>
      <c r="C55" s="141">
        <f t="shared" si="0"/>
        <v>19</v>
      </c>
      <c r="D55" s="52">
        <v>975</v>
      </c>
      <c r="E55" s="64">
        <v>953.76</v>
      </c>
      <c r="F55" s="65"/>
      <c r="G55" s="55" t="s">
        <v>98</v>
      </c>
      <c r="H55" s="56">
        <v>43493</v>
      </c>
      <c r="I55" s="57" t="s">
        <v>65</v>
      </c>
      <c r="K55" s="8">
        <f>Coul</f>
        <v>0</v>
      </c>
    </row>
    <row r="56" spans="1:11" s="8" customFormat="1" ht="15.75" customHeight="1">
      <c r="A56" s="51">
        <v>43494</v>
      </c>
      <c r="B56" s="2" t="s">
        <v>99</v>
      </c>
      <c r="C56" s="141">
        <f t="shared" si="0"/>
        <v>19</v>
      </c>
      <c r="D56" s="52">
        <v>575</v>
      </c>
      <c r="E56" s="53">
        <v>558.05</v>
      </c>
      <c r="F56" s="54"/>
      <c r="G56" s="55" t="s">
        <v>100</v>
      </c>
      <c r="H56" s="56">
        <v>43495</v>
      </c>
      <c r="I56" s="57" t="s">
        <v>65</v>
      </c>
      <c r="K56" s="8">
        <f>Coul</f>
        <v>0</v>
      </c>
    </row>
    <row r="57" spans="1:11" s="8" customFormat="1" ht="15.75" customHeight="1">
      <c r="A57" s="51">
        <v>43496</v>
      </c>
      <c r="B57" s="2" t="s">
        <v>101</v>
      </c>
      <c r="C57" s="141">
        <f t="shared" si="0"/>
        <v>19</v>
      </c>
      <c r="D57" s="87">
        <v>1400</v>
      </c>
      <c r="E57" s="64">
        <v>1369.51</v>
      </c>
      <c r="F57" s="65"/>
      <c r="G57" s="55" t="s">
        <v>102</v>
      </c>
      <c r="H57" s="56"/>
      <c r="I57" s="57" t="s">
        <v>65</v>
      </c>
      <c r="K57" s="8">
        <f>Coul</f>
        <v>0</v>
      </c>
    </row>
    <row r="58" spans="1:11" s="8" customFormat="1" ht="15.75" customHeight="1">
      <c r="A58" s="1">
        <v>43466</v>
      </c>
      <c r="B58" s="2" t="s">
        <v>103</v>
      </c>
      <c r="C58" s="141">
        <f t="shared" si="0"/>
        <v>20</v>
      </c>
      <c r="D58" s="24">
        <v>500</v>
      </c>
      <c r="E58" s="88">
        <v>929.31</v>
      </c>
      <c r="F58" s="89"/>
      <c r="G58" s="5" t="s">
        <v>104</v>
      </c>
      <c r="H58" s="6">
        <v>43468</v>
      </c>
      <c r="I58" s="7" t="s">
        <v>105</v>
      </c>
      <c r="K58" s="8">
        <f>Coul</f>
        <v>43</v>
      </c>
    </row>
    <row r="59" spans="1:11" s="8" customFormat="1" ht="15.75" customHeight="1">
      <c r="A59" s="1">
        <v>43467</v>
      </c>
      <c r="B59" s="2" t="s">
        <v>106</v>
      </c>
      <c r="C59" s="141">
        <f t="shared" si="0"/>
        <v>20</v>
      </c>
      <c r="D59" s="24">
        <v>450</v>
      </c>
      <c r="E59" s="90"/>
      <c r="F59" s="91"/>
      <c r="G59" s="5" t="s">
        <v>107</v>
      </c>
      <c r="H59" s="6">
        <v>43468</v>
      </c>
      <c r="I59" s="7" t="s">
        <v>105</v>
      </c>
      <c r="K59" s="8">
        <f>Coul</f>
        <v>43</v>
      </c>
    </row>
    <row r="60" spans="1:11" s="8" customFormat="1" ht="15.75" customHeight="1">
      <c r="A60" s="1">
        <v>43470</v>
      </c>
      <c r="B60" s="2" t="s">
        <v>108</v>
      </c>
      <c r="C60" s="141">
        <f t="shared" si="0"/>
        <v>21</v>
      </c>
      <c r="D60" s="14">
        <v>10000</v>
      </c>
      <c r="E60" s="92">
        <v>9782.2</v>
      </c>
      <c r="F60" s="93"/>
      <c r="G60" s="5" t="s">
        <v>109</v>
      </c>
      <c r="H60" s="6">
        <v>43472</v>
      </c>
      <c r="I60" s="7" t="s">
        <v>105</v>
      </c>
      <c r="K60" s="8">
        <f>Coul</f>
        <v>0</v>
      </c>
    </row>
    <row r="61" spans="1:11" s="8" customFormat="1" ht="15.75" customHeight="1">
      <c r="A61" s="1">
        <v>43471</v>
      </c>
      <c r="B61" s="2" t="s">
        <v>110</v>
      </c>
      <c r="C61" s="141">
        <f t="shared" si="0"/>
        <v>21</v>
      </c>
      <c r="D61" s="14">
        <v>2000</v>
      </c>
      <c r="E61" s="92">
        <v>1956.44</v>
      </c>
      <c r="F61" s="93"/>
      <c r="G61" s="5" t="s">
        <v>111</v>
      </c>
      <c r="H61" s="6">
        <v>43472</v>
      </c>
      <c r="I61" s="7" t="s">
        <v>105</v>
      </c>
      <c r="K61" s="8">
        <f>Coul</f>
        <v>0</v>
      </c>
    </row>
    <row r="62" spans="1:11" s="8" customFormat="1" ht="15.75" customHeight="1">
      <c r="A62" s="1">
        <v>43473</v>
      </c>
      <c r="B62" s="2" t="s">
        <v>112</v>
      </c>
      <c r="C62" s="141">
        <f t="shared" si="0"/>
        <v>22</v>
      </c>
      <c r="D62" s="49">
        <v>675</v>
      </c>
      <c r="E62" s="94">
        <v>7274.07</v>
      </c>
      <c r="F62" s="95"/>
      <c r="G62" s="5" t="s">
        <v>113</v>
      </c>
      <c r="H62" s="6">
        <v>43475</v>
      </c>
      <c r="I62" s="7" t="s">
        <v>105</v>
      </c>
      <c r="K62" s="8">
        <f>Coul</f>
        <v>16</v>
      </c>
    </row>
    <row r="63" spans="1:11" s="8" customFormat="1" ht="15.75" customHeight="1">
      <c r="A63" s="1">
        <v>43473</v>
      </c>
      <c r="B63" s="2" t="s">
        <v>114</v>
      </c>
      <c r="C63" s="141">
        <f t="shared" si="0"/>
        <v>22</v>
      </c>
      <c r="D63" s="49">
        <v>4750</v>
      </c>
      <c r="E63" s="94"/>
      <c r="F63" s="95"/>
      <c r="G63" s="5" t="s">
        <v>115</v>
      </c>
      <c r="H63" s="6">
        <v>43475</v>
      </c>
      <c r="I63" s="7" t="s">
        <v>105</v>
      </c>
      <c r="K63" s="8">
        <f>Coul</f>
        <v>16</v>
      </c>
    </row>
    <row r="64" spans="1:11" s="8" customFormat="1" ht="15.75" customHeight="1">
      <c r="A64" s="1">
        <v>43473</v>
      </c>
      <c r="B64" s="2" t="s">
        <v>116</v>
      </c>
      <c r="C64" s="141">
        <f t="shared" si="0"/>
        <v>22</v>
      </c>
      <c r="D64" s="49">
        <v>200</v>
      </c>
      <c r="E64" s="94"/>
      <c r="F64" s="95"/>
      <c r="G64" s="5" t="s">
        <v>117</v>
      </c>
      <c r="H64" s="6">
        <v>43475</v>
      </c>
      <c r="I64" s="7" t="s">
        <v>105</v>
      </c>
      <c r="K64" s="8">
        <f>Coul</f>
        <v>16</v>
      </c>
    </row>
    <row r="65" spans="1:11" s="8" customFormat="1" ht="15.75" customHeight="1">
      <c r="A65" s="1">
        <v>43474</v>
      </c>
      <c r="B65" s="2" t="s">
        <v>118</v>
      </c>
      <c r="C65" s="141">
        <f t="shared" si="0"/>
        <v>22</v>
      </c>
      <c r="D65" s="49">
        <v>1850</v>
      </c>
      <c r="E65" s="96"/>
      <c r="F65" s="97"/>
      <c r="G65" s="5" t="s">
        <v>119</v>
      </c>
      <c r="H65" s="6">
        <v>43475</v>
      </c>
      <c r="I65" s="7" t="s">
        <v>105</v>
      </c>
      <c r="K65" s="8">
        <f>Coul</f>
        <v>16</v>
      </c>
    </row>
    <row r="66" spans="1:11" s="8" customFormat="1" ht="15.75" customHeight="1">
      <c r="A66" s="1">
        <v>43475</v>
      </c>
      <c r="B66" s="2" t="s">
        <v>120</v>
      </c>
      <c r="C66" s="141">
        <f t="shared" si="0"/>
        <v>23</v>
      </c>
      <c r="D66" s="39">
        <v>575</v>
      </c>
      <c r="E66" s="98">
        <v>3008.02</v>
      </c>
      <c r="F66" s="99"/>
      <c r="G66" s="5" t="s">
        <v>121</v>
      </c>
      <c r="H66" s="6">
        <v>43479</v>
      </c>
      <c r="I66" s="7" t="s">
        <v>105</v>
      </c>
      <c r="K66" s="8">
        <f>Coul</f>
        <v>33</v>
      </c>
    </row>
    <row r="67" spans="1:11" s="8" customFormat="1" ht="15.75" customHeight="1">
      <c r="A67" s="1">
        <v>43476</v>
      </c>
      <c r="B67" s="2" t="s">
        <v>122</v>
      </c>
      <c r="C67" s="141">
        <f aca="true" t="shared" si="1" ref="C67:C106">IF(K67=K66,C66,C66+1)</f>
        <v>23</v>
      </c>
      <c r="D67" s="39">
        <v>2500</v>
      </c>
      <c r="E67" s="100"/>
      <c r="F67" s="101"/>
      <c r="G67" s="5" t="s">
        <v>123</v>
      </c>
      <c r="H67" s="6">
        <v>43479</v>
      </c>
      <c r="I67" s="7" t="s">
        <v>105</v>
      </c>
      <c r="K67" s="8">
        <f>Coul</f>
        <v>33</v>
      </c>
    </row>
    <row r="68" spans="1:11" s="8" customFormat="1" ht="15.75" customHeight="1">
      <c r="A68" s="1">
        <v>43476</v>
      </c>
      <c r="B68" s="2" t="s">
        <v>124</v>
      </c>
      <c r="C68" s="141">
        <f t="shared" si="1"/>
        <v>24</v>
      </c>
      <c r="D68" s="102">
        <v>450</v>
      </c>
      <c r="E68" s="103">
        <v>660.29</v>
      </c>
      <c r="F68" s="104"/>
      <c r="G68" s="5" t="s">
        <v>125</v>
      </c>
      <c r="H68" s="6">
        <v>43479</v>
      </c>
      <c r="I68" s="7" t="s">
        <v>105</v>
      </c>
      <c r="K68" s="8">
        <f>Coul</f>
        <v>15</v>
      </c>
    </row>
    <row r="69" spans="1:11" s="8" customFormat="1" ht="15.75" customHeight="1">
      <c r="A69" s="1">
        <v>43476</v>
      </c>
      <c r="B69" s="2" t="s">
        <v>126</v>
      </c>
      <c r="C69" s="141">
        <f t="shared" si="1"/>
        <v>24</v>
      </c>
      <c r="D69" s="102">
        <v>225</v>
      </c>
      <c r="E69" s="105"/>
      <c r="F69" s="106"/>
      <c r="G69" s="5" t="s">
        <v>127</v>
      </c>
      <c r="H69" s="6">
        <v>43479</v>
      </c>
      <c r="I69" s="7" t="s">
        <v>105</v>
      </c>
      <c r="K69" s="8">
        <f>Coul</f>
        <v>15</v>
      </c>
    </row>
    <row r="70" spans="1:11" s="8" customFormat="1" ht="15.75" customHeight="1">
      <c r="A70" s="1">
        <v>43477</v>
      </c>
      <c r="B70" s="2" t="s">
        <v>128</v>
      </c>
      <c r="C70" s="141">
        <f t="shared" si="1"/>
        <v>25</v>
      </c>
      <c r="D70" s="107">
        <v>3800</v>
      </c>
      <c r="E70" s="108">
        <v>6480.71</v>
      </c>
      <c r="F70" s="109"/>
      <c r="G70" s="5" t="s">
        <v>129</v>
      </c>
      <c r="H70" s="6">
        <v>43479</v>
      </c>
      <c r="I70" s="7" t="s">
        <v>105</v>
      </c>
      <c r="K70" s="8">
        <f>Coul</f>
        <v>36</v>
      </c>
    </row>
    <row r="71" spans="1:11" s="8" customFormat="1" ht="15.75" customHeight="1">
      <c r="A71" s="1">
        <v>43477</v>
      </c>
      <c r="B71" s="2" t="s">
        <v>130</v>
      </c>
      <c r="C71" s="141">
        <f t="shared" si="1"/>
        <v>25</v>
      </c>
      <c r="D71" s="107">
        <v>2000</v>
      </c>
      <c r="E71" s="108"/>
      <c r="F71" s="109"/>
      <c r="G71" s="5" t="s">
        <v>131</v>
      </c>
      <c r="H71" s="6">
        <v>43479</v>
      </c>
      <c r="I71" s="7" t="s">
        <v>105</v>
      </c>
      <c r="K71" s="8">
        <f>Coul</f>
        <v>36</v>
      </c>
    </row>
    <row r="72" spans="1:11" s="8" customFormat="1" ht="15.75" customHeight="1">
      <c r="A72" s="1">
        <v>43478</v>
      </c>
      <c r="B72" s="2" t="s">
        <v>116</v>
      </c>
      <c r="C72" s="141">
        <f t="shared" si="1"/>
        <v>25</v>
      </c>
      <c r="D72" s="107">
        <v>825</v>
      </c>
      <c r="E72" s="110"/>
      <c r="F72" s="111"/>
      <c r="G72" s="5" t="s">
        <v>132</v>
      </c>
      <c r="H72" s="6">
        <v>43479</v>
      </c>
      <c r="I72" s="7" t="s">
        <v>105</v>
      </c>
      <c r="K72" s="8">
        <f>Coul</f>
        <v>36</v>
      </c>
    </row>
    <row r="73" spans="1:11" s="8" customFormat="1" ht="15.75" customHeight="1">
      <c r="A73" s="1">
        <v>43482</v>
      </c>
      <c r="B73" s="2" t="s">
        <v>133</v>
      </c>
      <c r="C73" s="141">
        <f t="shared" si="1"/>
        <v>26</v>
      </c>
      <c r="D73" s="14">
        <v>2000</v>
      </c>
      <c r="E73" s="92">
        <v>1956.44</v>
      </c>
      <c r="F73" s="93"/>
      <c r="G73" s="5" t="s">
        <v>134</v>
      </c>
      <c r="H73" s="6">
        <v>43483</v>
      </c>
      <c r="I73" s="7" t="s">
        <v>105</v>
      </c>
      <c r="K73" s="8">
        <f>Coul</f>
        <v>0</v>
      </c>
    </row>
    <row r="74" spans="1:11" s="8" customFormat="1" ht="15.75" customHeight="1">
      <c r="A74" s="1">
        <v>43484</v>
      </c>
      <c r="B74" s="2" t="s">
        <v>135</v>
      </c>
      <c r="C74" s="141">
        <f t="shared" si="1"/>
        <v>26</v>
      </c>
      <c r="D74" s="14">
        <v>1800</v>
      </c>
      <c r="E74" s="92">
        <v>1760.8</v>
      </c>
      <c r="F74" s="93"/>
      <c r="G74" s="5" t="s">
        <v>136</v>
      </c>
      <c r="H74" s="6">
        <v>43486</v>
      </c>
      <c r="I74" s="7" t="s">
        <v>105</v>
      </c>
      <c r="K74" s="8">
        <f>Coul</f>
        <v>0</v>
      </c>
    </row>
    <row r="75" spans="1:11" s="8" customFormat="1" ht="15.75" customHeight="1">
      <c r="A75" s="1">
        <v>43487</v>
      </c>
      <c r="B75" s="2" t="s">
        <v>137</v>
      </c>
      <c r="C75" s="141">
        <f t="shared" si="1"/>
        <v>26</v>
      </c>
      <c r="D75" s="14">
        <v>1750</v>
      </c>
      <c r="E75" s="92">
        <v>1711.88</v>
      </c>
      <c r="F75" s="93"/>
      <c r="G75" s="5" t="s">
        <v>138</v>
      </c>
      <c r="H75" s="6">
        <v>43489</v>
      </c>
      <c r="I75" s="7" t="s">
        <v>105</v>
      </c>
      <c r="K75" s="8">
        <f>Coul</f>
        <v>0</v>
      </c>
    </row>
    <row r="76" spans="1:11" s="8" customFormat="1" ht="15.75" customHeight="1">
      <c r="A76" s="1">
        <v>43489</v>
      </c>
      <c r="B76" s="2" t="s">
        <v>139</v>
      </c>
      <c r="C76" s="141">
        <f t="shared" si="1"/>
        <v>27</v>
      </c>
      <c r="D76" s="112">
        <v>1875</v>
      </c>
      <c r="E76" s="113">
        <v>2983.56</v>
      </c>
      <c r="F76" s="114"/>
      <c r="G76" s="5" t="s">
        <v>140</v>
      </c>
      <c r="H76" s="6">
        <v>43490</v>
      </c>
      <c r="I76" s="7" t="s">
        <v>105</v>
      </c>
      <c r="K76" s="8">
        <f>Coul</f>
        <v>3</v>
      </c>
    </row>
    <row r="77" spans="1:11" s="8" customFormat="1" ht="15.75" customHeight="1">
      <c r="A77" s="1">
        <v>43489</v>
      </c>
      <c r="B77" s="2" t="s">
        <v>139</v>
      </c>
      <c r="C77" s="141">
        <f t="shared" si="1"/>
        <v>27</v>
      </c>
      <c r="D77" s="112">
        <v>1175</v>
      </c>
      <c r="E77" s="115"/>
      <c r="F77" s="116"/>
      <c r="G77" s="5" t="s">
        <v>140</v>
      </c>
      <c r="H77" s="6">
        <v>43490</v>
      </c>
      <c r="I77" s="7" t="s">
        <v>105</v>
      </c>
      <c r="K77" s="8">
        <f>Coul</f>
        <v>3</v>
      </c>
    </row>
    <row r="78" spans="1:11" s="8" customFormat="1" ht="15.75" customHeight="1">
      <c r="A78" s="1">
        <v>43491</v>
      </c>
      <c r="B78" s="2" t="s">
        <v>141</v>
      </c>
      <c r="C78" s="141">
        <f t="shared" si="1"/>
        <v>28</v>
      </c>
      <c r="D78" s="14">
        <v>750</v>
      </c>
      <c r="E78" s="92">
        <v>733.66</v>
      </c>
      <c r="F78" s="93"/>
      <c r="G78" s="5" t="s">
        <v>142</v>
      </c>
      <c r="H78" s="6">
        <v>43493</v>
      </c>
      <c r="I78" s="7" t="s">
        <v>105</v>
      </c>
      <c r="K78" s="8">
        <f>Coul</f>
        <v>0</v>
      </c>
    </row>
    <row r="79" spans="1:11" s="8" customFormat="1" ht="15.75" customHeight="1">
      <c r="A79" s="1">
        <v>43491</v>
      </c>
      <c r="B79" s="2" t="s">
        <v>143</v>
      </c>
      <c r="C79" s="141">
        <f t="shared" si="1"/>
        <v>29</v>
      </c>
      <c r="D79" s="117">
        <v>575</v>
      </c>
      <c r="E79" s="118">
        <v>3643.86</v>
      </c>
      <c r="F79" s="119"/>
      <c r="G79" s="5" t="s">
        <v>144</v>
      </c>
      <c r="H79" s="6">
        <v>43493</v>
      </c>
      <c r="I79" s="7" t="s">
        <v>105</v>
      </c>
      <c r="K79" s="8">
        <f>Coul</f>
        <v>42</v>
      </c>
    </row>
    <row r="80" spans="1:11" s="8" customFormat="1" ht="15.75" customHeight="1">
      <c r="A80" s="1">
        <v>43491</v>
      </c>
      <c r="B80" s="2" t="s">
        <v>145</v>
      </c>
      <c r="C80" s="141">
        <f t="shared" si="1"/>
        <v>29</v>
      </c>
      <c r="D80" s="117">
        <v>1100</v>
      </c>
      <c r="E80" s="118"/>
      <c r="F80" s="119"/>
      <c r="G80" s="5" t="s">
        <v>146</v>
      </c>
      <c r="H80" s="6">
        <v>43493</v>
      </c>
      <c r="I80" s="7" t="s">
        <v>105</v>
      </c>
      <c r="K80" s="8">
        <f>Coul</f>
        <v>42</v>
      </c>
    </row>
    <row r="81" spans="1:11" s="8" customFormat="1" ht="15.75" customHeight="1">
      <c r="A81" s="1">
        <v>43491</v>
      </c>
      <c r="B81" s="2" t="s">
        <v>147</v>
      </c>
      <c r="C81" s="141">
        <f t="shared" si="1"/>
        <v>29</v>
      </c>
      <c r="D81" s="117">
        <v>800</v>
      </c>
      <c r="E81" s="118"/>
      <c r="F81" s="119"/>
      <c r="G81" s="5" t="s">
        <v>148</v>
      </c>
      <c r="H81" s="6">
        <v>43493</v>
      </c>
      <c r="I81" s="7" t="s">
        <v>105</v>
      </c>
      <c r="K81" s="8">
        <f>Coul</f>
        <v>42</v>
      </c>
    </row>
    <row r="82" spans="1:11" s="8" customFormat="1" ht="15.75" customHeight="1">
      <c r="A82" s="1">
        <v>43492</v>
      </c>
      <c r="B82" s="2" t="s">
        <v>149</v>
      </c>
      <c r="C82" s="141">
        <f t="shared" si="1"/>
        <v>29</v>
      </c>
      <c r="D82" s="117">
        <v>1250</v>
      </c>
      <c r="E82" s="120"/>
      <c r="F82" s="121"/>
      <c r="G82" s="5" t="s">
        <v>150</v>
      </c>
      <c r="H82" s="6">
        <v>43493</v>
      </c>
      <c r="I82" s="7" t="s">
        <v>105</v>
      </c>
      <c r="K82" s="8">
        <f>Coul</f>
        <v>42</v>
      </c>
    </row>
    <row r="83" spans="1:11" s="8" customFormat="1" ht="15.75" customHeight="1">
      <c r="A83" s="1">
        <v>43492</v>
      </c>
      <c r="B83" s="2" t="s">
        <v>145</v>
      </c>
      <c r="C83" s="141">
        <f t="shared" si="1"/>
        <v>30</v>
      </c>
      <c r="D83" s="122">
        <v>750</v>
      </c>
      <c r="E83" s="123">
        <v>5209</v>
      </c>
      <c r="F83" s="124"/>
      <c r="G83" s="5" t="s">
        <v>151</v>
      </c>
      <c r="H83" s="6">
        <v>43495</v>
      </c>
      <c r="I83" s="7" t="s">
        <v>105</v>
      </c>
      <c r="K83" s="8">
        <f>Coul</f>
        <v>10</v>
      </c>
    </row>
    <row r="84" spans="1:11" s="8" customFormat="1" ht="15.75" customHeight="1">
      <c r="A84" s="1">
        <v>43492</v>
      </c>
      <c r="B84" s="2" t="s">
        <v>152</v>
      </c>
      <c r="C84" s="141">
        <f t="shared" si="1"/>
        <v>30</v>
      </c>
      <c r="D84" s="122">
        <v>2875</v>
      </c>
      <c r="E84" s="123"/>
      <c r="F84" s="124"/>
      <c r="G84" s="5" t="s">
        <v>153</v>
      </c>
      <c r="H84" s="6">
        <v>43495</v>
      </c>
      <c r="I84" s="7" t="s">
        <v>105</v>
      </c>
      <c r="K84" s="8">
        <f>Coul</f>
        <v>10</v>
      </c>
    </row>
    <row r="85" spans="1:11" s="8" customFormat="1" ht="15.75" customHeight="1">
      <c r="A85" s="1">
        <v>43492</v>
      </c>
      <c r="B85" s="2" t="s">
        <v>154</v>
      </c>
      <c r="C85" s="141">
        <f t="shared" si="1"/>
        <v>30</v>
      </c>
      <c r="D85" s="122">
        <v>1125</v>
      </c>
      <c r="E85" s="123"/>
      <c r="F85" s="124"/>
      <c r="G85" s="5" t="s">
        <v>155</v>
      </c>
      <c r="H85" s="6">
        <v>43495</v>
      </c>
      <c r="I85" s="7" t="s">
        <v>105</v>
      </c>
      <c r="K85" s="8">
        <f>Coul</f>
        <v>10</v>
      </c>
    </row>
    <row r="86" spans="1:11" s="8" customFormat="1" ht="15.75" customHeight="1">
      <c r="A86" s="1">
        <v>43492</v>
      </c>
      <c r="B86" s="2" t="s">
        <v>156</v>
      </c>
      <c r="C86" s="141">
        <f t="shared" si="1"/>
        <v>30</v>
      </c>
      <c r="D86" s="122">
        <v>575</v>
      </c>
      <c r="E86" s="123"/>
      <c r="F86" s="124"/>
      <c r="G86" s="5" t="s">
        <v>157</v>
      </c>
      <c r="H86" s="6">
        <v>43495</v>
      </c>
      <c r="I86" s="7" t="s">
        <v>105</v>
      </c>
      <c r="K86" s="8">
        <f>Coul</f>
        <v>10</v>
      </c>
    </row>
    <row r="87" spans="1:11" s="8" customFormat="1" ht="15.75" customHeight="1">
      <c r="A87" s="1">
        <v>43494</v>
      </c>
      <c r="B87" s="2" t="s">
        <v>126</v>
      </c>
      <c r="C87" s="141">
        <f t="shared" si="1"/>
        <v>31</v>
      </c>
      <c r="D87" s="125">
        <v>300</v>
      </c>
      <c r="E87" s="126">
        <v>11225.06</v>
      </c>
      <c r="F87" s="127"/>
      <c r="G87" s="5" t="s">
        <v>158</v>
      </c>
      <c r="H87" s="6">
        <v>43496</v>
      </c>
      <c r="I87" s="7" t="s">
        <v>105</v>
      </c>
      <c r="K87" s="8">
        <f>Coul</f>
        <v>23</v>
      </c>
    </row>
    <row r="88" spans="1:11" s="8" customFormat="1" ht="15.75" customHeight="1">
      <c r="A88" s="1">
        <v>43494</v>
      </c>
      <c r="B88" s="2" t="s">
        <v>159</v>
      </c>
      <c r="C88" s="141">
        <f t="shared" si="1"/>
        <v>31</v>
      </c>
      <c r="D88" s="125">
        <v>875</v>
      </c>
      <c r="E88" s="126"/>
      <c r="F88" s="127"/>
      <c r="G88" s="5" t="s">
        <v>160</v>
      </c>
      <c r="H88" s="6">
        <v>43496</v>
      </c>
      <c r="I88" s="7" t="s">
        <v>105</v>
      </c>
      <c r="K88" s="8">
        <f>Coul</f>
        <v>23</v>
      </c>
    </row>
    <row r="89" spans="1:11" s="8" customFormat="1" ht="15.75" customHeight="1">
      <c r="A89" s="1">
        <v>43494</v>
      </c>
      <c r="B89" s="2" t="s">
        <v>161</v>
      </c>
      <c r="C89" s="141">
        <f t="shared" si="1"/>
        <v>31</v>
      </c>
      <c r="D89" s="125">
        <v>1850</v>
      </c>
      <c r="E89" s="126"/>
      <c r="F89" s="127"/>
      <c r="G89" s="5" t="s">
        <v>162</v>
      </c>
      <c r="H89" s="6">
        <v>43496</v>
      </c>
      <c r="I89" s="7" t="s">
        <v>105</v>
      </c>
      <c r="K89" s="8">
        <f>Coul</f>
        <v>23</v>
      </c>
    </row>
    <row r="90" spans="1:11" s="8" customFormat="1" ht="15.75" customHeight="1">
      <c r="A90" s="1">
        <v>43494</v>
      </c>
      <c r="B90" s="2" t="s">
        <v>163</v>
      </c>
      <c r="C90" s="141">
        <f t="shared" si="1"/>
        <v>31</v>
      </c>
      <c r="D90" s="125">
        <v>1350</v>
      </c>
      <c r="E90" s="126"/>
      <c r="F90" s="127"/>
      <c r="G90" s="5" t="s">
        <v>164</v>
      </c>
      <c r="H90" s="6">
        <v>43496</v>
      </c>
      <c r="I90" s="7" t="s">
        <v>105</v>
      </c>
      <c r="K90" s="8">
        <f>Coul</f>
        <v>23</v>
      </c>
    </row>
    <row r="91" spans="1:11" s="8" customFormat="1" ht="15.75" customHeight="1">
      <c r="A91" s="1">
        <v>43494</v>
      </c>
      <c r="B91" s="2" t="s">
        <v>126</v>
      </c>
      <c r="C91" s="141">
        <f t="shared" si="1"/>
        <v>31</v>
      </c>
      <c r="D91" s="125">
        <v>450</v>
      </c>
      <c r="E91" s="126"/>
      <c r="F91" s="127"/>
      <c r="G91" s="5" t="s">
        <v>165</v>
      </c>
      <c r="H91" s="6">
        <v>43496</v>
      </c>
      <c r="I91" s="7" t="s">
        <v>105</v>
      </c>
      <c r="K91" s="8">
        <f>Coul</f>
        <v>23</v>
      </c>
    </row>
    <row r="92" spans="1:11" s="8" customFormat="1" ht="15.75" customHeight="1">
      <c r="A92" s="1">
        <v>43494</v>
      </c>
      <c r="B92" s="2" t="s">
        <v>166</v>
      </c>
      <c r="C92" s="141">
        <f t="shared" si="1"/>
        <v>31</v>
      </c>
      <c r="D92" s="125">
        <v>400</v>
      </c>
      <c r="E92" s="126"/>
      <c r="F92" s="127"/>
      <c r="G92" s="5" t="s">
        <v>167</v>
      </c>
      <c r="H92" s="6">
        <v>43496</v>
      </c>
      <c r="I92" s="7" t="s">
        <v>105</v>
      </c>
      <c r="K92" s="8">
        <f>Coul</f>
        <v>23</v>
      </c>
    </row>
    <row r="93" spans="1:11" s="8" customFormat="1" ht="15.75" customHeight="1">
      <c r="A93" s="1">
        <v>43494</v>
      </c>
      <c r="B93" s="2" t="s">
        <v>168</v>
      </c>
      <c r="C93" s="141">
        <f t="shared" si="1"/>
        <v>31</v>
      </c>
      <c r="D93" s="125">
        <v>2050</v>
      </c>
      <c r="E93" s="126"/>
      <c r="F93" s="127"/>
      <c r="G93" s="5" t="s">
        <v>169</v>
      </c>
      <c r="H93" s="6">
        <v>43496</v>
      </c>
      <c r="I93" s="7" t="s">
        <v>105</v>
      </c>
      <c r="K93" s="8">
        <f>Coul</f>
        <v>23</v>
      </c>
    </row>
    <row r="94" spans="1:11" s="8" customFormat="1" ht="15.75" customHeight="1">
      <c r="A94" s="1">
        <v>43494</v>
      </c>
      <c r="B94" s="2" t="s">
        <v>166</v>
      </c>
      <c r="C94" s="141">
        <f t="shared" si="1"/>
        <v>31</v>
      </c>
      <c r="D94" s="125">
        <v>200</v>
      </c>
      <c r="E94" s="126"/>
      <c r="F94" s="127"/>
      <c r="G94" s="5" t="s">
        <v>170</v>
      </c>
      <c r="H94" s="6">
        <v>43496</v>
      </c>
      <c r="I94" s="7" t="s">
        <v>105</v>
      </c>
      <c r="K94" s="8">
        <f>Coul</f>
        <v>23</v>
      </c>
    </row>
    <row r="95" spans="1:11" s="8" customFormat="1" ht="15.75" customHeight="1">
      <c r="A95" s="1">
        <v>43494</v>
      </c>
      <c r="B95" s="2" t="s">
        <v>171</v>
      </c>
      <c r="C95" s="141">
        <f t="shared" si="1"/>
        <v>31</v>
      </c>
      <c r="D95" s="125">
        <v>225</v>
      </c>
      <c r="E95" s="126"/>
      <c r="F95" s="127"/>
      <c r="G95" s="5" t="s">
        <v>172</v>
      </c>
      <c r="H95" s="6">
        <v>43496</v>
      </c>
      <c r="I95" s="7" t="s">
        <v>105</v>
      </c>
      <c r="K95" s="8">
        <f>Coul</f>
        <v>23</v>
      </c>
    </row>
    <row r="96" spans="1:11" s="8" customFormat="1" ht="15.75" customHeight="1">
      <c r="A96" s="1">
        <v>43495</v>
      </c>
      <c r="B96" s="2" t="s">
        <v>173</v>
      </c>
      <c r="C96" s="141">
        <f t="shared" si="1"/>
        <v>31</v>
      </c>
      <c r="D96" s="125">
        <v>2400</v>
      </c>
      <c r="E96" s="126"/>
      <c r="F96" s="127"/>
      <c r="G96" s="5" t="s">
        <v>174</v>
      </c>
      <c r="H96" s="6">
        <v>43496</v>
      </c>
      <c r="I96" s="7" t="s">
        <v>105</v>
      </c>
      <c r="K96" s="8">
        <f>Coul</f>
        <v>23</v>
      </c>
    </row>
    <row r="97" spans="1:11" s="8" customFormat="1" ht="15.75" customHeight="1">
      <c r="A97" s="1">
        <v>43495</v>
      </c>
      <c r="B97" s="2" t="s">
        <v>175</v>
      </c>
      <c r="C97" s="141">
        <f t="shared" si="1"/>
        <v>31</v>
      </c>
      <c r="D97" s="125">
        <v>1175</v>
      </c>
      <c r="E97" s="126"/>
      <c r="F97" s="127"/>
      <c r="G97" s="5" t="s">
        <v>176</v>
      </c>
      <c r="H97" s="6">
        <v>43496</v>
      </c>
      <c r="I97" s="7" t="s">
        <v>105</v>
      </c>
      <c r="K97" s="8">
        <f>Coul</f>
        <v>23</v>
      </c>
    </row>
    <row r="98" spans="1:11" s="8" customFormat="1" ht="15.75" customHeight="1">
      <c r="A98" s="1">
        <v>43495</v>
      </c>
      <c r="B98" s="2" t="s">
        <v>177</v>
      </c>
      <c r="C98" s="141">
        <f t="shared" si="1"/>
        <v>31</v>
      </c>
      <c r="D98" s="125">
        <v>200</v>
      </c>
      <c r="E98" s="128"/>
      <c r="F98" s="129"/>
      <c r="G98" s="5" t="s">
        <v>178</v>
      </c>
      <c r="H98" s="6">
        <v>43496</v>
      </c>
      <c r="I98" s="7" t="s">
        <v>105</v>
      </c>
      <c r="K98" s="8">
        <f>Coul</f>
        <v>23</v>
      </c>
    </row>
    <row r="99" spans="1:11" s="8" customFormat="1" ht="15.75" customHeight="1">
      <c r="A99" s="1">
        <v>43495</v>
      </c>
      <c r="B99" s="2" t="s">
        <v>179</v>
      </c>
      <c r="C99" s="141">
        <f t="shared" si="1"/>
        <v>32</v>
      </c>
      <c r="D99" s="130">
        <v>1650</v>
      </c>
      <c r="E99" s="131">
        <v>3766.14</v>
      </c>
      <c r="F99" s="132"/>
      <c r="G99" s="5" t="s">
        <v>180</v>
      </c>
      <c r="H99" s="6"/>
      <c r="I99" s="7" t="s">
        <v>105</v>
      </c>
      <c r="K99" s="8">
        <f>Coul</f>
        <v>53</v>
      </c>
    </row>
    <row r="100" spans="1:11" s="8" customFormat="1" ht="15.75" customHeight="1">
      <c r="A100" s="1">
        <v>43495</v>
      </c>
      <c r="B100" s="2" t="s">
        <v>181</v>
      </c>
      <c r="C100" s="141">
        <f t="shared" si="1"/>
        <v>32</v>
      </c>
      <c r="D100" s="130">
        <v>575</v>
      </c>
      <c r="E100" s="131"/>
      <c r="F100" s="132"/>
      <c r="G100" s="5" t="s">
        <v>182</v>
      </c>
      <c r="H100" s="6"/>
      <c r="I100" s="7" t="s">
        <v>105</v>
      </c>
      <c r="K100" s="8">
        <f>Coul</f>
        <v>53</v>
      </c>
    </row>
    <row r="101" spans="1:11" s="8" customFormat="1" ht="15.75" customHeight="1">
      <c r="A101" s="1">
        <v>43495</v>
      </c>
      <c r="B101" s="2" t="s">
        <v>183</v>
      </c>
      <c r="C101" s="141">
        <f t="shared" si="1"/>
        <v>32</v>
      </c>
      <c r="D101" s="130">
        <v>825</v>
      </c>
      <c r="E101" s="131"/>
      <c r="F101" s="132"/>
      <c r="G101" s="5" t="s">
        <v>184</v>
      </c>
      <c r="H101" s="6"/>
      <c r="I101" s="7" t="s">
        <v>105</v>
      </c>
      <c r="K101" s="8">
        <f>Coul</f>
        <v>53</v>
      </c>
    </row>
    <row r="102" spans="1:11" s="8" customFormat="1" ht="15.75" customHeight="1">
      <c r="A102" s="1">
        <v>43496</v>
      </c>
      <c r="B102" s="2" t="s">
        <v>185</v>
      </c>
      <c r="C102" s="141">
        <f t="shared" si="1"/>
        <v>32</v>
      </c>
      <c r="D102" s="130">
        <v>800</v>
      </c>
      <c r="E102" s="133"/>
      <c r="F102" s="134"/>
      <c r="G102" s="5" t="s">
        <v>186</v>
      </c>
      <c r="H102" s="6"/>
      <c r="I102" s="7" t="s">
        <v>105</v>
      </c>
      <c r="K102" s="8">
        <f>Coul</f>
        <v>53</v>
      </c>
    </row>
    <row r="103" spans="1:11" s="8" customFormat="1" ht="15.75" customHeight="1">
      <c r="A103" s="1">
        <v>43496</v>
      </c>
      <c r="B103" s="2" t="s">
        <v>116</v>
      </c>
      <c r="C103" s="141">
        <f t="shared" si="1"/>
        <v>33</v>
      </c>
      <c r="D103" s="135">
        <v>800</v>
      </c>
      <c r="E103" s="136">
        <v>5820.41</v>
      </c>
      <c r="F103" s="137"/>
      <c r="G103" s="5" t="s">
        <v>187</v>
      </c>
      <c r="H103" s="6"/>
      <c r="I103" s="7" t="s">
        <v>105</v>
      </c>
      <c r="K103" s="8">
        <f>Coul</f>
        <v>15</v>
      </c>
    </row>
    <row r="104" spans="1:11" s="8" customFormat="1" ht="15.75" customHeight="1">
      <c r="A104" s="1">
        <v>43496</v>
      </c>
      <c r="B104" s="2" t="s">
        <v>188</v>
      </c>
      <c r="C104" s="141">
        <f t="shared" si="1"/>
        <v>33</v>
      </c>
      <c r="D104" s="135">
        <v>3050</v>
      </c>
      <c r="E104" s="136"/>
      <c r="F104" s="137"/>
      <c r="G104" s="5" t="s">
        <v>189</v>
      </c>
      <c r="H104" s="6"/>
      <c r="I104" s="7" t="s">
        <v>105</v>
      </c>
      <c r="K104" s="8">
        <f>Coul</f>
        <v>15</v>
      </c>
    </row>
    <row r="105" spans="1:11" s="8" customFormat="1" ht="15.75" customHeight="1">
      <c r="A105" s="1">
        <v>43496</v>
      </c>
      <c r="B105" s="2" t="s">
        <v>190</v>
      </c>
      <c r="C105" s="141">
        <f t="shared" si="1"/>
        <v>33</v>
      </c>
      <c r="D105" s="135">
        <v>1550</v>
      </c>
      <c r="E105" s="136"/>
      <c r="F105" s="137"/>
      <c r="G105" s="5" t="s">
        <v>191</v>
      </c>
      <c r="H105" s="6"/>
      <c r="I105" s="7" t="s">
        <v>105</v>
      </c>
      <c r="K105" s="8">
        <f>Coul</f>
        <v>15</v>
      </c>
    </row>
    <row r="106" spans="1:11" s="8" customFormat="1" ht="15.75" customHeight="1">
      <c r="A106" s="1">
        <v>43496</v>
      </c>
      <c r="B106" s="2" t="s">
        <v>192</v>
      </c>
      <c r="C106" s="141">
        <f t="shared" si="1"/>
        <v>33</v>
      </c>
      <c r="D106" s="135">
        <v>550</v>
      </c>
      <c r="E106" s="138"/>
      <c r="F106" s="139"/>
      <c r="G106" s="5" t="s">
        <v>193</v>
      </c>
      <c r="H106" s="6"/>
      <c r="I106" s="7" t="s">
        <v>105</v>
      </c>
      <c r="K106" s="8">
        <f>Coul</f>
        <v>15</v>
      </c>
    </row>
    <row r="107" spans="1:9" s="8" customFormat="1" ht="15">
      <c r="A107" s="140"/>
      <c r="B107" s="141"/>
      <c r="C107" s="141"/>
      <c r="D107" s="142"/>
      <c r="E107" s="142"/>
      <c r="F107" s="142"/>
      <c r="G107" s="143"/>
      <c r="H107" s="141"/>
      <c r="I107" s="1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Michel</cp:lastModifiedBy>
  <dcterms:created xsi:type="dcterms:W3CDTF">2019-06-11T17:16:02Z</dcterms:created>
  <dcterms:modified xsi:type="dcterms:W3CDTF">2019-06-11T18:44:08Z</dcterms:modified>
  <cp:category/>
  <cp:version/>
  <cp:contentType/>
  <cp:contentStatus/>
</cp:coreProperties>
</file>