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D:\A REINSTALLER\Virtual Regata\"/>
    </mc:Choice>
  </mc:AlternateContent>
  <xr:revisionPtr revIDLastSave="0" documentId="8_{F46AC380-83C7-4D59-89AE-1C1F76321A0C}" xr6:coauthVersionLast="43" xr6:coauthVersionMax="43" xr10:uidLastSave="{00000000-0000-0000-0000-000000000000}"/>
  <bookViews>
    <workbookView xWindow="-110" yWindow="-110" windowWidth="38620" windowHeight="21820" xr2:uid="{00000000-000D-0000-FFFF-FFFF00000000}"/>
  </bookViews>
  <sheets>
    <sheet name="ETAPE 1" sheetId="2" r:id="rId1"/>
    <sheet name="ETAPE 2" sheetId="1" r:id="rId2"/>
    <sheet name="ETAPE  3" sheetId="3" r:id="rId3"/>
    <sheet name="ETAPE  4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2" l="1"/>
  <c r="O18" i="2"/>
  <c r="O23" i="2" l="1"/>
  <c r="O24" i="2"/>
  <c r="O25" i="2"/>
  <c r="O26" i="2"/>
  <c r="O27" i="2"/>
  <c r="O28" i="2"/>
  <c r="O29" i="2"/>
  <c r="O30" i="2"/>
  <c r="O31" i="2"/>
  <c r="O32" i="2"/>
  <c r="O33" i="2"/>
  <c r="O15" i="2"/>
  <c r="O16" i="2"/>
  <c r="O17" i="2"/>
  <c r="O19" i="2"/>
  <c r="O21" i="2"/>
  <c r="O22" i="2"/>
  <c r="O10" i="2"/>
  <c r="O11" i="2"/>
  <c r="O12" i="2"/>
  <c r="O13" i="2"/>
  <c r="O14" i="2"/>
  <c r="O9" i="2"/>
  <c r="F14" i="2" l="1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13" i="2"/>
  <c r="F11" i="2"/>
  <c r="F12" i="2"/>
  <c r="F10" i="2"/>
  <c r="F9" i="2"/>
</calcChain>
</file>

<file path=xl/sharedStrings.xml><?xml version="1.0" encoding="utf-8"?>
<sst xmlns="http://schemas.openxmlformats.org/spreadsheetml/2006/main" count="390" uniqueCount="102">
  <si>
    <t>TEAM</t>
  </si>
  <si>
    <t>POINTS COURSE</t>
  </si>
  <si>
    <t>CLASSEMENT</t>
  </si>
  <si>
    <t xml:space="preserve">TEMPS </t>
  </si>
  <si>
    <t xml:space="preserve">CLASSEMENT </t>
  </si>
  <si>
    <t xml:space="preserve">TOTAL </t>
  </si>
  <si>
    <t>VSR</t>
  </si>
  <si>
    <t>COURSE</t>
  </si>
  <si>
    <t>POINTS VSR</t>
  </si>
  <si>
    <t>JEANBERN 19</t>
  </si>
  <si>
    <t>PTIPOL 35</t>
  </si>
  <si>
    <t>MANU 35230</t>
  </si>
  <si>
    <t>DFZ 991</t>
  </si>
  <si>
    <t>APOLIMY</t>
  </si>
  <si>
    <t>MECATECH</t>
  </si>
  <si>
    <t>PRESIDENT 971</t>
  </si>
  <si>
    <t>JADETKIL</t>
  </si>
  <si>
    <t>ESTRAN 31</t>
  </si>
  <si>
    <t>JJLBV</t>
  </si>
  <si>
    <t>BELLE ILOISE</t>
  </si>
  <si>
    <t>ORIGAN 1</t>
  </si>
  <si>
    <t>JEMALEX</t>
  </si>
  <si>
    <t>ESTEBAN KNIP</t>
  </si>
  <si>
    <t>VJEJE 29</t>
  </si>
  <si>
    <t>MARAMA 2</t>
  </si>
  <si>
    <t>RICHARD PR</t>
  </si>
  <si>
    <t>MORNAR 35</t>
  </si>
  <si>
    <t>SCURFEW</t>
  </si>
  <si>
    <t>PENDUICK VII</t>
  </si>
  <si>
    <t>SAINT AGUR</t>
  </si>
  <si>
    <t>L IMPREVU 30</t>
  </si>
  <si>
    <t>TRAFALGAR 74</t>
  </si>
  <si>
    <t>MONTAGNE NOIRE</t>
  </si>
  <si>
    <t>HAPPY FEW</t>
  </si>
  <si>
    <t>PIWII</t>
  </si>
  <si>
    <t>GOSTHRAPID</t>
  </si>
  <si>
    <t>DOUDOUVENEFLES</t>
  </si>
  <si>
    <t>F 283</t>
  </si>
  <si>
    <t>CHNICO 05</t>
  </si>
  <si>
    <t>RUNMAN</t>
  </si>
  <si>
    <t>RICOU</t>
  </si>
  <si>
    <t>LE BAROUDEUR</t>
  </si>
  <si>
    <t>BEREN 3</t>
  </si>
  <si>
    <t>JK13</t>
  </si>
  <si>
    <t>JP 76</t>
  </si>
  <si>
    <t>LESTHONS</t>
  </si>
  <si>
    <t>ULYSSE 62</t>
  </si>
  <si>
    <t>PATCOUP EC</t>
  </si>
  <si>
    <t>BACKCASH</t>
  </si>
  <si>
    <t>YAVEHT SABAOT</t>
  </si>
  <si>
    <t>ENORA 1998</t>
  </si>
  <si>
    <t>PATINE</t>
  </si>
  <si>
    <t>PHIL ONE 56</t>
  </si>
  <si>
    <t>HADDA</t>
  </si>
  <si>
    <t>TOF 67</t>
  </si>
  <si>
    <t>LE BRIMBORION RMR</t>
  </si>
  <si>
    <t>CAPTAIN CHAOS</t>
  </si>
  <si>
    <t>LYDYANN ARMORICAN</t>
  </si>
  <si>
    <t>HUGO 1</t>
  </si>
  <si>
    <t>le 1er de la team</t>
  </si>
  <si>
    <t>2iem de la team</t>
  </si>
  <si>
    <t>3 iem de la team</t>
  </si>
  <si>
    <t>FIGARO  étape 1</t>
  </si>
  <si>
    <t>FIGARO étape 1</t>
  </si>
  <si>
    <t>FIGARO  1</t>
  </si>
  <si>
    <t>FIGARO 1</t>
  </si>
  <si>
    <t>FIGARO   étape   4</t>
  </si>
  <si>
    <t>FIGARO   étape   3</t>
  </si>
  <si>
    <t>à18h  12'  58"</t>
  </si>
  <si>
    <t>à 6'  24"</t>
  </si>
  <si>
    <t>2 iem</t>
  </si>
  <si>
    <t>à  35'  8"</t>
  </si>
  <si>
    <t>3iem</t>
  </si>
  <si>
    <t>à  2h  59'  31"</t>
  </si>
  <si>
    <t>à  15h  7'  18"</t>
  </si>
  <si>
    <t>à  1h  45'  42"</t>
  </si>
  <si>
    <t>à  6h  35'</t>
  </si>
  <si>
    <t>à 10h  31'  36"</t>
  </si>
  <si>
    <t>à  2h  50'  27"</t>
  </si>
  <si>
    <t>à  2h  9'  10"</t>
  </si>
  <si>
    <t>à  15h  40'  3"</t>
  </si>
  <si>
    <t>3j  21h  58'  55"</t>
  </si>
  <si>
    <t>1er</t>
  </si>
  <si>
    <t>à 7h  51'  50"</t>
  </si>
  <si>
    <t>à  2h  51'  7"</t>
  </si>
  <si>
    <t>à  2h  15' 1"</t>
  </si>
  <si>
    <t>à  1h  7'  7"</t>
  </si>
  <si>
    <t>à  1h  58'  7"</t>
  </si>
  <si>
    <t>à  3h  17'  2"</t>
  </si>
  <si>
    <t>à  1j  14h  25'  05"</t>
  </si>
  <si>
    <t>à  18h  47'  26"</t>
  </si>
  <si>
    <t>à  23h  40'  15"</t>
  </si>
  <si>
    <t>à  1j  15'  54"</t>
  </si>
  <si>
    <t>à  1j  57'  44"</t>
  </si>
  <si>
    <t>à  20h  34'  3"</t>
  </si>
  <si>
    <t>à  22h  53'  39"</t>
  </si>
  <si>
    <t>La Solitaire URGO  1/4</t>
  </si>
  <si>
    <t>URGO  1/4</t>
  </si>
  <si>
    <t>URGO 1/4</t>
  </si>
  <si>
    <t>FIGARO   étape   2</t>
  </si>
  <si>
    <t>à  1j  6h  56'  8"</t>
  </si>
  <si>
    <t>à 93 milles nautique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</si>
</sst>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0"/>
      <color theme="1"/>
      <name val="Arial Black"/>
      <family val="2"/>
    </font>
    <font>
      <sz val="11"/>
      <name val="Arial Black"/>
      <family val="2"/>
    </font>
    <font>
      <sz val="24"/>
      <color theme="1"/>
      <name val="Arial"/>
      <family val="2"/>
    </font>
    <font>
      <b/>
      <sz val="24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2" fillId="2" borderId="1" xfId="0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2" fillId="17" borderId="4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10" borderId="6" xfId="0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60"/>
  <sheetViews>
    <sheetView tabSelected="1" topLeftCell="A4" workbookViewId="0">
      <selection activeCell="H39" sqref="H39"/>
    </sheetView>
  </sheetViews>
  <sheetFormatPr baseColWidth="10" defaultColWidth="11.453125" defaultRowHeight="14.5" x14ac:dyDescent="0.35"/>
  <cols>
    <col min="1" max="1" width="4.1796875" style="1" bestFit="1" customWidth="1"/>
    <col min="2" max="2" width="5" style="1" customWidth="1"/>
    <col min="3" max="3" width="32.1796875" style="1" customWidth="1"/>
    <col min="4" max="5" width="11.453125" style="1"/>
    <col min="6" max="6" width="16.26953125" style="1" customWidth="1"/>
    <col min="7" max="7" width="11.453125" style="1"/>
    <col min="8" max="8" width="26.7265625" style="1" customWidth="1"/>
    <col min="9" max="9" width="14" style="1" customWidth="1"/>
    <col min="10" max="10" width="5.54296875" style="1" customWidth="1"/>
    <col min="11" max="11" width="5.453125" style="1" customWidth="1"/>
    <col min="12" max="12" width="26.7265625" style="1" customWidth="1"/>
    <col min="13" max="14" width="11.453125" style="1"/>
    <col min="15" max="15" width="15.453125" style="1" customWidth="1"/>
    <col min="16" max="16" width="14.26953125" style="1" customWidth="1"/>
    <col min="17" max="17" width="28.1796875" style="1" customWidth="1"/>
    <col min="18" max="16384" width="11.453125" style="1"/>
  </cols>
  <sheetData>
    <row r="2" spans="1:19" ht="30" x14ac:dyDescent="0.6">
      <c r="A2" s="35"/>
      <c r="B2" s="35"/>
      <c r="C2" s="35"/>
      <c r="D2" s="35"/>
      <c r="E2" s="35"/>
      <c r="F2" s="35"/>
      <c r="G2" s="35"/>
      <c r="H2" s="45" t="s">
        <v>96</v>
      </c>
      <c r="I2" s="45"/>
      <c r="J2" s="45"/>
      <c r="K2" s="45"/>
      <c r="L2" s="45"/>
      <c r="M2" s="35"/>
      <c r="N2" s="35"/>
      <c r="O2" s="35"/>
      <c r="P2" s="36"/>
      <c r="Q2" s="35"/>
      <c r="R2" s="35"/>
      <c r="S2" s="35"/>
    </row>
    <row r="3" spans="1:19" ht="17" x14ac:dyDescent="0.5">
      <c r="S3" s="2"/>
    </row>
    <row r="4" spans="1:19" ht="17" x14ac:dyDescent="0.5">
      <c r="D4" s="46" t="s">
        <v>97</v>
      </c>
      <c r="E4" s="47"/>
      <c r="F4" s="3" t="s">
        <v>0</v>
      </c>
      <c r="G4" s="3" t="s">
        <v>0</v>
      </c>
      <c r="H4" s="3" t="s">
        <v>0</v>
      </c>
      <c r="I4" s="3" t="s">
        <v>0</v>
      </c>
      <c r="M4" s="48" t="s">
        <v>98</v>
      </c>
      <c r="N4" s="49"/>
      <c r="O4" s="3" t="s">
        <v>0</v>
      </c>
      <c r="P4" s="3" t="s">
        <v>0</v>
      </c>
      <c r="Q4" s="3" t="s">
        <v>0</v>
      </c>
      <c r="R4" s="3" t="s">
        <v>0</v>
      </c>
      <c r="S4" s="2"/>
    </row>
    <row r="5" spans="1:19" ht="17" x14ac:dyDescent="0.5">
      <c r="B5" s="4"/>
      <c r="C5" s="5"/>
      <c r="D5" s="6">
        <v>43618</v>
      </c>
      <c r="E5" s="7">
        <v>43625</v>
      </c>
      <c r="F5" s="8" t="s">
        <v>1</v>
      </c>
      <c r="G5" s="4" t="s">
        <v>2</v>
      </c>
      <c r="H5" s="4" t="s">
        <v>3</v>
      </c>
      <c r="I5" s="4" t="s">
        <v>4</v>
      </c>
      <c r="J5" s="4"/>
      <c r="M5" s="6">
        <v>43618</v>
      </c>
      <c r="N5" s="7">
        <v>43625</v>
      </c>
      <c r="O5" s="8" t="s">
        <v>1</v>
      </c>
      <c r="P5" s="4" t="s">
        <v>2</v>
      </c>
      <c r="Q5" s="4" t="s">
        <v>3</v>
      </c>
      <c r="R5" s="4" t="s">
        <v>4</v>
      </c>
      <c r="S5" s="2"/>
    </row>
    <row r="6" spans="1:19" ht="19" x14ac:dyDescent="0.5">
      <c r="B6" s="4"/>
      <c r="C6" s="9"/>
      <c r="D6" s="10" t="s">
        <v>5</v>
      </c>
      <c r="E6" s="11" t="s">
        <v>5</v>
      </c>
      <c r="F6" s="8" t="s">
        <v>6</v>
      </c>
      <c r="G6" s="4" t="s">
        <v>7</v>
      </c>
      <c r="H6" s="4" t="s">
        <v>7</v>
      </c>
      <c r="I6" s="4" t="s">
        <v>0</v>
      </c>
      <c r="J6" s="4"/>
      <c r="K6" s="4"/>
      <c r="L6" s="12"/>
      <c r="M6" s="10" t="s">
        <v>5</v>
      </c>
      <c r="N6" s="11" t="s">
        <v>5</v>
      </c>
      <c r="O6" s="8" t="s">
        <v>6</v>
      </c>
      <c r="P6" s="4" t="s">
        <v>7</v>
      </c>
      <c r="Q6" s="4" t="s">
        <v>7</v>
      </c>
      <c r="R6" s="4" t="s">
        <v>0</v>
      </c>
      <c r="S6" s="2"/>
    </row>
    <row r="7" spans="1:19" ht="17" x14ac:dyDescent="0.5">
      <c r="B7" s="4"/>
      <c r="C7" s="4"/>
      <c r="D7" s="10" t="s">
        <v>8</v>
      </c>
      <c r="E7" s="11" t="s">
        <v>8</v>
      </c>
      <c r="F7" s="8" t="s">
        <v>64</v>
      </c>
      <c r="G7" s="4"/>
      <c r="H7" s="4"/>
      <c r="I7" s="4"/>
      <c r="J7" s="4"/>
      <c r="K7" s="4"/>
      <c r="L7" s="4"/>
      <c r="M7" s="10" t="s">
        <v>8</v>
      </c>
      <c r="N7" s="11" t="s">
        <v>8</v>
      </c>
      <c r="O7" s="8" t="s">
        <v>65</v>
      </c>
      <c r="P7" s="4"/>
      <c r="Q7" s="4"/>
      <c r="R7" s="4"/>
      <c r="S7" s="2"/>
    </row>
    <row r="8" spans="1:19" ht="17" x14ac:dyDescent="0.5">
      <c r="S8" s="2"/>
    </row>
    <row r="9" spans="1:19" ht="17" x14ac:dyDescent="0.5">
      <c r="A9" s="13">
        <v>1</v>
      </c>
      <c r="B9" s="29">
        <v>13</v>
      </c>
      <c r="C9" s="18" t="s">
        <v>9</v>
      </c>
      <c r="D9" s="18">
        <v>4044</v>
      </c>
      <c r="E9" s="18">
        <v>0</v>
      </c>
      <c r="F9" s="18">
        <f>SUM(E9-D9)</f>
        <v>-4044</v>
      </c>
      <c r="G9" s="18"/>
      <c r="H9" s="18"/>
      <c r="I9" s="18"/>
      <c r="J9" s="13">
        <v>26</v>
      </c>
      <c r="K9" s="15">
        <v>14</v>
      </c>
      <c r="L9" s="16" t="s">
        <v>10</v>
      </c>
      <c r="M9" s="3">
        <v>3922</v>
      </c>
      <c r="N9" s="3">
        <v>3922</v>
      </c>
      <c r="O9" s="16">
        <f>SUM(N9-M9)</f>
        <v>0</v>
      </c>
      <c r="P9" s="3">
        <v>5425</v>
      </c>
      <c r="Q9" s="3" t="s">
        <v>93</v>
      </c>
      <c r="R9" s="3">
        <v>24</v>
      </c>
      <c r="S9" s="2"/>
    </row>
    <row r="10" spans="1:19" ht="17" x14ac:dyDescent="0.5">
      <c r="A10" s="13">
        <v>2</v>
      </c>
      <c r="B10" s="29">
        <v>13</v>
      </c>
      <c r="C10" s="16" t="s">
        <v>11</v>
      </c>
      <c r="D10" s="16">
        <v>3840</v>
      </c>
      <c r="E10" s="16">
        <v>3865</v>
      </c>
      <c r="F10" s="16">
        <f>SUM(E10-D10)</f>
        <v>25</v>
      </c>
      <c r="G10" s="16">
        <v>4281</v>
      </c>
      <c r="H10" s="16" t="s">
        <v>68</v>
      </c>
      <c r="I10" s="16">
        <v>18</v>
      </c>
      <c r="J10" s="13">
        <v>27</v>
      </c>
      <c r="K10" s="17">
        <v>11</v>
      </c>
      <c r="L10" s="18" t="s">
        <v>12</v>
      </c>
      <c r="M10" s="18">
        <v>3323</v>
      </c>
      <c r="N10" s="18">
        <v>0</v>
      </c>
      <c r="O10" s="18">
        <f t="shared" ref="O10:O33" si="0">SUM(N10-M10)</f>
        <v>-3323</v>
      </c>
      <c r="P10" s="18"/>
      <c r="Q10" s="18"/>
      <c r="R10" s="18"/>
      <c r="S10" s="2"/>
    </row>
    <row r="11" spans="1:19" ht="17" x14ac:dyDescent="0.5">
      <c r="A11" s="13">
        <v>3</v>
      </c>
      <c r="B11" s="15">
        <v>14</v>
      </c>
      <c r="C11" s="34" t="s">
        <v>13</v>
      </c>
      <c r="D11" s="34">
        <v>3862</v>
      </c>
      <c r="E11" s="34">
        <v>3948</v>
      </c>
      <c r="F11" s="34">
        <f t="shared" ref="F11:F12" si="1">SUM(E11-D11)</f>
        <v>86</v>
      </c>
      <c r="G11" s="34">
        <v>295</v>
      </c>
      <c r="H11" s="34" t="s">
        <v>69</v>
      </c>
      <c r="I11" s="34" t="s">
        <v>70</v>
      </c>
      <c r="J11" s="13">
        <v>28</v>
      </c>
      <c r="K11" s="14">
        <v>12</v>
      </c>
      <c r="L11" s="18" t="s">
        <v>14</v>
      </c>
      <c r="M11" s="18">
        <v>3699</v>
      </c>
      <c r="N11" s="18">
        <v>0</v>
      </c>
      <c r="O11" s="18">
        <f t="shared" si="0"/>
        <v>-3699</v>
      </c>
      <c r="P11" s="18"/>
      <c r="Q11" s="18"/>
      <c r="R11" s="42"/>
      <c r="S11" s="2"/>
    </row>
    <row r="12" spans="1:19" ht="17" x14ac:dyDescent="0.5">
      <c r="A12" s="13">
        <v>4</v>
      </c>
      <c r="B12" s="15">
        <v>14</v>
      </c>
      <c r="C12" s="33" t="s">
        <v>15</v>
      </c>
      <c r="D12" s="33">
        <v>3050</v>
      </c>
      <c r="E12" s="33">
        <v>3201</v>
      </c>
      <c r="F12" s="33">
        <f t="shared" si="1"/>
        <v>151</v>
      </c>
      <c r="G12" s="33">
        <v>336</v>
      </c>
      <c r="H12" s="33" t="s">
        <v>71</v>
      </c>
      <c r="I12" s="33" t="s">
        <v>72</v>
      </c>
      <c r="J12" s="13">
        <v>29</v>
      </c>
      <c r="K12" s="19">
        <v>6</v>
      </c>
      <c r="L12" s="18" t="s">
        <v>16</v>
      </c>
      <c r="M12" s="18">
        <v>2539</v>
      </c>
      <c r="N12" s="18">
        <v>0</v>
      </c>
      <c r="O12" s="18">
        <f t="shared" si="0"/>
        <v>-2539</v>
      </c>
      <c r="P12" s="18"/>
      <c r="Q12" s="18"/>
      <c r="R12" s="18"/>
      <c r="S12" s="2"/>
    </row>
    <row r="13" spans="1:19" ht="17" x14ac:dyDescent="0.5">
      <c r="A13" s="13">
        <v>5</v>
      </c>
      <c r="B13" s="20">
        <v>9</v>
      </c>
      <c r="C13" s="18" t="s">
        <v>17</v>
      </c>
      <c r="D13" s="18">
        <v>2577</v>
      </c>
      <c r="E13" s="18">
        <v>0</v>
      </c>
      <c r="F13" s="18">
        <f>SUM(E13-D13)</f>
        <v>-2577</v>
      </c>
      <c r="G13" s="18"/>
      <c r="H13" s="18"/>
      <c r="I13" s="18"/>
      <c r="J13" s="13">
        <v>30</v>
      </c>
      <c r="K13" s="15">
        <v>14</v>
      </c>
      <c r="L13" s="18" t="s">
        <v>18</v>
      </c>
      <c r="M13" s="18">
        <v>4121</v>
      </c>
      <c r="N13" s="18">
        <v>0</v>
      </c>
      <c r="O13" s="18">
        <f t="shared" si="0"/>
        <v>-4121</v>
      </c>
      <c r="P13" s="18"/>
      <c r="Q13" s="18"/>
      <c r="R13" s="18"/>
      <c r="S13" s="2"/>
    </row>
    <row r="14" spans="1:19" ht="17" x14ac:dyDescent="0.5">
      <c r="A14" s="13">
        <v>6</v>
      </c>
      <c r="B14" s="14">
        <v>12</v>
      </c>
      <c r="C14" s="3" t="s">
        <v>19</v>
      </c>
      <c r="D14" s="3">
        <v>3028</v>
      </c>
      <c r="E14" s="16">
        <v>3028</v>
      </c>
      <c r="F14" s="16">
        <f t="shared" ref="F14:F33" si="2">SUM(E14-D14)</f>
        <v>0</v>
      </c>
      <c r="G14" s="23">
        <v>9952</v>
      </c>
      <c r="H14" s="30" t="s">
        <v>100</v>
      </c>
      <c r="I14" s="3">
        <v>26</v>
      </c>
      <c r="J14" s="13">
        <v>31</v>
      </c>
      <c r="K14" s="29">
        <v>13</v>
      </c>
      <c r="L14" s="18" t="s">
        <v>20</v>
      </c>
      <c r="M14" s="18">
        <v>3797</v>
      </c>
      <c r="N14" s="18">
        <v>0</v>
      </c>
      <c r="O14" s="18">
        <f t="shared" si="0"/>
        <v>-3797</v>
      </c>
      <c r="P14" s="18"/>
      <c r="Q14" s="18"/>
      <c r="R14" s="18"/>
      <c r="S14" s="2"/>
    </row>
    <row r="15" spans="1:19" ht="17" x14ac:dyDescent="0.5">
      <c r="A15" s="13">
        <v>7</v>
      </c>
      <c r="B15" s="29">
        <v>13</v>
      </c>
      <c r="C15" s="16" t="s">
        <v>21</v>
      </c>
      <c r="D15" s="16">
        <v>3901</v>
      </c>
      <c r="E15" s="16">
        <v>3978</v>
      </c>
      <c r="F15" s="16">
        <f t="shared" si="2"/>
        <v>77</v>
      </c>
      <c r="G15" s="16">
        <v>659</v>
      </c>
      <c r="H15" s="16" t="s">
        <v>73</v>
      </c>
      <c r="I15" s="16">
        <v>11</v>
      </c>
      <c r="J15" s="13">
        <v>32</v>
      </c>
      <c r="K15" s="17">
        <v>11</v>
      </c>
      <c r="L15" s="18" t="s">
        <v>22</v>
      </c>
      <c r="M15" s="18">
        <v>3080</v>
      </c>
      <c r="N15" s="18">
        <v>0</v>
      </c>
      <c r="O15" s="18">
        <f t="shared" si="0"/>
        <v>-3080</v>
      </c>
      <c r="P15" s="18"/>
      <c r="Q15" s="18"/>
      <c r="R15" s="18"/>
      <c r="S15" s="2"/>
    </row>
    <row r="16" spans="1:19" ht="17" x14ac:dyDescent="0.5">
      <c r="A16" s="13">
        <v>8</v>
      </c>
      <c r="B16" s="29">
        <v>13</v>
      </c>
      <c r="C16" s="3" t="s">
        <v>23</v>
      </c>
      <c r="D16" s="3">
        <v>4014</v>
      </c>
      <c r="E16" s="16">
        <v>4030</v>
      </c>
      <c r="F16" s="16">
        <f t="shared" si="2"/>
        <v>16</v>
      </c>
      <c r="G16" s="3">
        <v>4001</v>
      </c>
      <c r="H16" s="3" t="s">
        <v>74</v>
      </c>
      <c r="I16" s="3">
        <v>16</v>
      </c>
      <c r="J16" s="13">
        <v>33</v>
      </c>
      <c r="K16" s="15">
        <v>14</v>
      </c>
      <c r="L16" s="3" t="s">
        <v>24</v>
      </c>
      <c r="M16" s="3">
        <v>4132</v>
      </c>
      <c r="N16" s="3">
        <v>4138</v>
      </c>
      <c r="O16" s="16">
        <f t="shared" si="0"/>
        <v>6</v>
      </c>
      <c r="P16" s="3">
        <v>4038</v>
      </c>
      <c r="Q16" s="3" t="s">
        <v>80</v>
      </c>
      <c r="R16" s="3">
        <v>17</v>
      </c>
      <c r="S16" s="2"/>
    </row>
    <row r="17" spans="1:19" ht="17" x14ac:dyDescent="0.5">
      <c r="A17" s="13">
        <v>9</v>
      </c>
      <c r="B17" s="14">
        <v>12</v>
      </c>
      <c r="C17" s="40" t="s">
        <v>25</v>
      </c>
      <c r="D17" s="40">
        <v>3901</v>
      </c>
      <c r="E17" s="40">
        <v>0</v>
      </c>
      <c r="F17" s="18">
        <f t="shared" si="2"/>
        <v>-3901</v>
      </c>
      <c r="G17" s="40"/>
      <c r="H17" s="40"/>
      <c r="I17" s="40"/>
      <c r="J17" s="13">
        <v>34</v>
      </c>
      <c r="K17" s="29">
        <v>13</v>
      </c>
      <c r="L17" s="3" t="s">
        <v>26</v>
      </c>
      <c r="M17" s="3">
        <v>3786</v>
      </c>
      <c r="N17" s="3">
        <v>3765</v>
      </c>
      <c r="O17" s="43">
        <f t="shared" si="0"/>
        <v>-21</v>
      </c>
      <c r="P17" s="3">
        <v>4534</v>
      </c>
      <c r="Q17" s="16" t="s">
        <v>94</v>
      </c>
      <c r="R17" s="3">
        <v>20</v>
      </c>
      <c r="S17" s="2"/>
    </row>
    <row r="18" spans="1:19" ht="17" x14ac:dyDescent="0.5">
      <c r="A18" s="13">
        <v>10</v>
      </c>
      <c r="B18" s="29">
        <v>13</v>
      </c>
      <c r="C18" s="16" t="s">
        <v>27</v>
      </c>
      <c r="D18" s="16">
        <v>4126</v>
      </c>
      <c r="E18" s="16">
        <v>4184</v>
      </c>
      <c r="F18" s="16">
        <f t="shared" si="2"/>
        <v>58</v>
      </c>
      <c r="G18" s="16">
        <v>731</v>
      </c>
      <c r="H18" s="16" t="s">
        <v>88</v>
      </c>
      <c r="I18" s="16">
        <v>12</v>
      </c>
      <c r="J18" s="13">
        <v>35</v>
      </c>
      <c r="K18" s="29">
        <v>13</v>
      </c>
      <c r="L18" s="3" t="s">
        <v>28</v>
      </c>
      <c r="M18" s="3">
        <v>3841</v>
      </c>
      <c r="N18" s="3">
        <v>3858</v>
      </c>
      <c r="O18" s="16">
        <f>SUM(N18-M18)</f>
        <v>17</v>
      </c>
      <c r="P18" s="3">
        <v>4795</v>
      </c>
      <c r="Q18" s="16" t="s">
        <v>95</v>
      </c>
      <c r="R18" s="3">
        <v>21</v>
      </c>
      <c r="S18" s="2"/>
    </row>
    <row r="19" spans="1:19" ht="17" x14ac:dyDescent="0.5">
      <c r="A19" s="13">
        <v>11</v>
      </c>
      <c r="B19" s="14">
        <v>12</v>
      </c>
      <c r="C19" s="3" t="s">
        <v>29</v>
      </c>
      <c r="D19" s="3">
        <v>3267</v>
      </c>
      <c r="E19" s="16">
        <v>3267</v>
      </c>
      <c r="F19" s="16">
        <f t="shared" si="2"/>
        <v>0</v>
      </c>
      <c r="G19" s="16">
        <v>19597</v>
      </c>
      <c r="H19" s="21" t="s">
        <v>101</v>
      </c>
      <c r="I19" s="16">
        <v>27</v>
      </c>
      <c r="J19" s="13">
        <v>36</v>
      </c>
      <c r="K19" s="15">
        <v>14</v>
      </c>
      <c r="L19" s="18" t="s">
        <v>30</v>
      </c>
      <c r="M19" s="18">
        <v>4071</v>
      </c>
      <c r="N19" s="18">
        <v>0</v>
      </c>
      <c r="O19" s="18">
        <f t="shared" si="0"/>
        <v>-4071</v>
      </c>
      <c r="P19" s="18"/>
      <c r="Q19" s="38"/>
      <c r="R19" s="18"/>
      <c r="S19" s="2"/>
    </row>
    <row r="20" spans="1:19" ht="17" x14ac:dyDescent="0.5">
      <c r="A20" s="13">
        <v>12</v>
      </c>
      <c r="B20" s="22">
        <v>10</v>
      </c>
      <c r="C20" s="18" t="s">
        <v>31</v>
      </c>
      <c r="D20" s="18">
        <v>2846</v>
      </c>
      <c r="E20" s="18">
        <v>0</v>
      </c>
      <c r="F20" s="18">
        <f t="shared" si="2"/>
        <v>-2846</v>
      </c>
      <c r="G20" s="18"/>
      <c r="H20" s="18"/>
      <c r="I20" s="18"/>
      <c r="J20" s="13">
        <v>37</v>
      </c>
      <c r="K20" s="14">
        <v>12</v>
      </c>
      <c r="L20" s="32" t="s">
        <v>32</v>
      </c>
      <c r="M20" s="32">
        <v>3519</v>
      </c>
      <c r="N20" s="32">
        <v>3633</v>
      </c>
      <c r="O20" s="32">
        <f t="shared" si="0"/>
        <v>114</v>
      </c>
      <c r="P20" s="32">
        <v>285</v>
      </c>
      <c r="Q20" s="32" t="s">
        <v>81</v>
      </c>
      <c r="R20" s="32" t="s">
        <v>82</v>
      </c>
      <c r="S20" s="2"/>
    </row>
    <row r="21" spans="1:19" ht="17" x14ac:dyDescent="0.5">
      <c r="A21" s="13">
        <v>13</v>
      </c>
      <c r="B21" s="15">
        <v>14</v>
      </c>
      <c r="C21" s="18" t="s">
        <v>33</v>
      </c>
      <c r="D21" s="18">
        <v>3694</v>
      </c>
      <c r="E21" s="18">
        <v>0</v>
      </c>
      <c r="F21" s="18">
        <f t="shared" si="2"/>
        <v>-3694</v>
      </c>
      <c r="G21" s="18"/>
      <c r="H21" s="18"/>
      <c r="I21" s="18"/>
      <c r="J21" s="13">
        <v>38</v>
      </c>
      <c r="K21" s="29">
        <v>13</v>
      </c>
      <c r="L21" s="18" t="s">
        <v>34</v>
      </c>
      <c r="M21" s="18">
        <v>3672</v>
      </c>
      <c r="N21" s="18">
        <v>0</v>
      </c>
      <c r="O21" s="18">
        <f t="shared" si="0"/>
        <v>-3672</v>
      </c>
      <c r="P21" s="18"/>
      <c r="Q21" s="18"/>
      <c r="R21" s="18"/>
      <c r="S21" s="2"/>
    </row>
    <row r="22" spans="1:19" ht="17" x14ac:dyDescent="0.5">
      <c r="A22" s="13">
        <v>14</v>
      </c>
      <c r="B22" s="17">
        <v>11</v>
      </c>
      <c r="C22" s="18" t="s">
        <v>35</v>
      </c>
      <c r="D22" s="18">
        <v>2642</v>
      </c>
      <c r="E22" s="18">
        <v>0</v>
      </c>
      <c r="F22" s="18">
        <f t="shared" si="2"/>
        <v>-2642</v>
      </c>
      <c r="G22" s="18"/>
      <c r="H22" s="18"/>
      <c r="I22" s="18"/>
      <c r="J22" s="13">
        <v>39</v>
      </c>
      <c r="K22" s="29">
        <v>13</v>
      </c>
      <c r="L22" s="16" t="s">
        <v>36</v>
      </c>
      <c r="M22" s="16">
        <v>3890</v>
      </c>
      <c r="N22" s="3">
        <v>3941</v>
      </c>
      <c r="O22" s="16">
        <f t="shared" si="0"/>
        <v>51</v>
      </c>
      <c r="P22" s="16">
        <v>2364</v>
      </c>
      <c r="Q22" s="16" t="s">
        <v>83</v>
      </c>
      <c r="R22" s="16">
        <v>14</v>
      </c>
      <c r="S22" s="2"/>
    </row>
    <row r="23" spans="1:19" ht="17" x14ac:dyDescent="0.5">
      <c r="A23" s="13">
        <v>15</v>
      </c>
      <c r="B23" s="14">
        <v>12</v>
      </c>
      <c r="C23" s="18" t="s">
        <v>37</v>
      </c>
      <c r="D23" s="18">
        <v>3081</v>
      </c>
      <c r="E23" s="18">
        <v>0</v>
      </c>
      <c r="F23" s="18">
        <f t="shared" si="2"/>
        <v>-3081</v>
      </c>
      <c r="G23" s="18"/>
      <c r="H23" s="18"/>
      <c r="I23" s="18"/>
      <c r="J23" s="13">
        <v>40</v>
      </c>
      <c r="K23" s="29">
        <v>13</v>
      </c>
      <c r="L23" s="18" t="s">
        <v>38</v>
      </c>
      <c r="M23" s="18">
        <v>3651</v>
      </c>
      <c r="N23" s="18">
        <v>0</v>
      </c>
      <c r="O23" s="18">
        <f t="shared" si="0"/>
        <v>-3651</v>
      </c>
      <c r="P23" s="18"/>
      <c r="Q23" s="18"/>
      <c r="R23" s="18"/>
      <c r="S23" s="2"/>
    </row>
    <row r="24" spans="1:19" ht="17" x14ac:dyDescent="0.5">
      <c r="A24" s="13">
        <v>16</v>
      </c>
      <c r="B24" s="15">
        <v>14</v>
      </c>
      <c r="C24" s="16" t="s">
        <v>39</v>
      </c>
      <c r="D24" s="3">
        <v>4157</v>
      </c>
      <c r="E24" s="16">
        <v>4133</v>
      </c>
      <c r="F24" s="43">
        <f t="shared" si="2"/>
        <v>-24</v>
      </c>
      <c r="G24" s="16">
        <v>5755</v>
      </c>
      <c r="H24" s="16" t="s">
        <v>89</v>
      </c>
      <c r="I24" s="16">
        <v>25</v>
      </c>
      <c r="J24" s="13">
        <v>41</v>
      </c>
      <c r="K24" s="21">
        <v>10</v>
      </c>
      <c r="L24" s="18" t="s">
        <v>40</v>
      </c>
      <c r="M24" s="18">
        <v>2692</v>
      </c>
      <c r="N24" s="18">
        <v>0</v>
      </c>
      <c r="O24" s="18">
        <f t="shared" si="0"/>
        <v>-2692</v>
      </c>
      <c r="P24" s="18"/>
      <c r="Q24" s="18"/>
      <c r="R24" s="18"/>
      <c r="S24" s="2"/>
    </row>
    <row r="25" spans="1:19" ht="17" x14ac:dyDescent="0.5">
      <c r="A25" s="13">
        <v>17</v>
      </c>
      <c r="B25" s="29">
        <v>13</v>
      </c>
      <c r="C25" s="16" t="s">
        <v>41</v>
      </c>
      <c r="D25" s="3">
        <v>3809</v>
      </c>
      <c r="E25" s="16">
        <v>3809</v>
      </c>
      <c r="F25" s="16">
        <f t="shared" si="2"/>
        <v>0</v>
      </c>
      <c r="G25" s="16">
        <v>4347</v>
      </c>
      <c r="H25" s="16" t="s">
        <v>90</v>
      </c>
      <c r="I25" s="16">
        <v>19</v>
      </c>
      <c r="J25" s="13">
        <v>42</v>
      </c>
      <c r="K25" s="15">
        <v>14</v>
      </c>
      <c r="L25" s="3" t="s">
        <v>42</v>
      </c>
      <c r="M25" s="3">
        <v>4046</v>
      </c>
      <c r="N25" s="3">
        <v>4112</v>
      </c>
      <c r="O25" s="16">
        <f t="shared" si="0"/>
        <v>66</v>
      </c>
      <c r="P25" s="3">
        <v>640</v>
      </c>
      <c r="Q25" s="3" t="s">
        <v>84</v>
      </c>
      <c r="R25" s="23">
        <v>10</v>
      </c>
      <c r="S25" s="2"/>
    </row>
    <row r="26" spans="1:19" ht="17" x14ac:dyDescent="0.5">
      <c r="A26" s="13">
        <v>18</v>
      </c>
      <c r="B26" s="15">
        <v>14</v>
      </c>
      <c r="C26" s="3" t="s">
        <v>43</v>
      </c>
      <c r="D26" s="3">
        <v>3705</v>
      </c>
      <c r="E26" s="16">
        <v>3730</v>
      </c>
      <c r="F26" s="16">
        <f t="shared" si="2"/>
        <v>25</v>
      </c>
      <c r="G26" s="3">
        <v>4939</v>
      </c>
      <c r="H26" s="16" t="s">
        <v>91</v>
      </c>
      <c r="I26" s="3">
        <v>22</v>
      </c>
      <c r="J26" s="13">
        <v>43</v>
      </c>
      <c r="K26" s="29">
        <v>13</v>
      </c>
      <c r="L26" s="18" t="s">
        <v>44</v>
      </c>
      <c r="M26" s="18">
        <v>3847</v>
      </c>
      <c r="N26" s="18">
        <v>0</v>
      </c>
      <c r="O26" s="18">
        <f t="shared" si="0"/>
        <v>-3847</v>
      </c>
      <c r="P26" s="18"/>
      <c r="Q26" s="18"/>
      <c r="R26" s="18"/>
      <c r="S26" s="2"/>
    </row>
    <row r="27" spans="1:19" ht="17" x14ac:dyDescent="0.5">
      <c r="A27" s="13">
        <v>19</v>
      </c>
      <c r="B27" s="15">
        <v>14</v>
      </c>
      <c r="C27" s="40" t="s">
        <v>45</v>
      </c>
      <c r="D27" s="40">
        <v>3688</v>
      </c>
      <c r="E27" s="40">
        <v>0</v>
      </c>
      <c r="F27" s="18">
        <f t="shared" si="2"/>
        <v>-3688</v>
      </c>
      <c r="G27" s="41"/>
      <c r="H27" s="40"/>
      <c r="I27" s="40"/>
      <c r="J27" s="13">
        <v>44</v>
      </c>
      <c r="K27" s="29">
        <v>13</v>
      </c>
      <c r="L27" s="3" t="s">
        <v>46</v>
      </c>
      <c r="M27" s="3">
        <v>4031</v>
      </c>
      <c r="N27" s="3">
        <v>0</v>
      </c>
      <c r="O27" s="18">
        <f t="shared" si="0"/>
        <v>-4031</v>
      </c>
      <c r="P27" s="3">
        <v>519</v>
      </c>
      <c r="Q27" s="3" t="s">
        <v>85</v>
      </c>
      <c r="R27" s="3">
        <v>8</v>
      </c>
      <c r="S27" s="2"/>
    </row>
    <row r="28" spans="1:19" ht="17" x14ac:dyDescent="0.5">
      <c r="A28" s="13">
        <v>20</v>
      </c>
      <c r="B28" s="15">
        <v>14</v>
      </c>
      <c r="C28" s="3" t="s">
        <v>47</v>
      </c>
      <c r="D28" s="3">
        <v>4139</v>
      </c>
      <c r="E28" s="16">
        <v>4127</v>
      </c>
      <c r="F28" s="43">
        <f t="shared" si="2"/>
        <v>-12</v>
      </c>
      <c r="G28" s="3">
        <v>5112</v>
      </c>
      <c r="H28" s="3" t="s">
        <v>92</v>
      </c>
      <c r="I28" s="3">
        <v>23</v>
      </c>
      <c r="J28" s="13">
        <v>45</v>
      </c>
      <c r="K28" s="14">
        <v>12</v>
      </c>
      <c r="L28" s="18" t="s">
        <v>48</v>
      </c>
      <c r="M28" s="18">
        <v>2698</v>
      </c>
      <c r="N28" s="18">
        <v>0</v>
      </c>
      <c r="O28" s="18">
        <f t="shared" si="0"/>
        <v>-2698</v>
      </c>
      <c r="P28" s="18"/>
      <c r="Q28" s="18"/>
      <c r="R28" s="18"/>
      <c r="S28" s="2"/>
    </row>
    <row r="29" spans="1:19" ht="17" x14ac:dyDescent="0.5">
      <c r="A29" s="13">
        <v>21</v>
      </c>
      <c r="B29" s="29">
        <v>13</v>
      </c>
      <c r="C29" s="18" t="s">
        <v>49</v>
      </c>
      <c r="D29" s="18">
        <v>3748</v>
      </c>
      <c r="E29" s="18">
        <v>0</v>
      </c>
      <c r="F29" s="18">
        <f t="shared" si="2"/>
        <v>-3748</v>
      </c>
      <c r="G29" s="18"/>
      <c r="H29" s="18"/>
      <c r="I29" s="18"/>
      <c r="J29" s="13">
        <v>46</v>
      </c>
      <c r="K29" s="29">
        <v>13</v>
      </c>
      <c r="L29" s="16" t="s">
        <v>50</v>
      </c>
      <c r="M29" s="16">
        <v>3637</v>
      </c>
      <c r="N29" s="16">
        <v>3740</v>
      </c>
      <c r="O29" s="16">
        <f t="shared" si="0"/>
        <v>103</v>
      </c>
      <c r="P29" s="16">
        <v>382</v>
      </c>
      <c r="Q29" s="16" t="s">
        <v>86</v>
      </c>
      <c r="R29" s="16">
        <v>4</v>
      </c>
      <c r="S29" s="2"/>
    </row>
    <row r="30" spans="1:19" ht="17" x14ac:dyDescent="0.5">
      <c r="A30" s="13">
        <v>22</v>
      </c>
      <c r="B30" s="21">
        <v>10</v>
      </c>
      <c r="C30" s="18" t="s">
        <v>51</v>
      </c>
      <c r="D30" s="18">
        <v>2251</v>
      </c>
      <c r="E30" s="18">
        <v>0</v>
      </c>
      <c r="F30" s="18">
        <f t="shared" si="2"/>
        <v>-2251</v>
      </c>
      <c r="G30" s="18"/>
      <c r="H30" s="38"/>
      <c r="I30" s="18"/>
      <c r="J30" s="13">
        <v>47</v>
      </c>
      <c r="K30" s="29">
        <v>13</v>
      </c>
      <c r="L30" s="18" t="s">
        <v>52</v>
      </c>
      <c r="M30" s="18">
        <v>3839</v>
      </c>
      <c r="N30" s="18">
        <v>0</v>
      </c>
      <c r="O30" s="18">
        <f t="shared" si="0"/>
        <v>-3839</v>
      </c>
      <c r="P30" s="18"/>
      <c r="Q30" s="18"/>
      <c r="R30" s="18"/>
      <c r="S30" s="2"/>
    </row>
    <row r="31" spans="1:19" ht="17" x14ac:dyDescent="0.5">
      <c r="A31" s="13">
        <v>23</v>
      </c>
      <c r="B31" s="29">
        <v>13</v>
      </c>
      <c r="C31" s="16" t="s">
        <v>53</v>
      </c>
      <c r="D31" s="3">
        <v>3835</v>
      </c>
      <c r="E31" s="16">
        <v>3874</v>
      </c>
      <c r="F31" s="16">
        <f t="shared" si="2"/>
        <v>39</v>
      </c>
      <c r="G31" s="16">
        <v>3432</v>
      </c>
      <c r="H31" s="16" t="s">
        <v>77</v>
      </c>
      <c r="I31" s="16">
        <v>15</v>
      </c>
      <c r="J31" s="13">
        <v>48</v>
      </c>
      <c r="K31" s="15">
        <v>14</v>
      </c>
      <c r="L31" s="16" t="s">
        <v>54</v>
      </c>
      <c r="M31" s="16">
        <v>4060</v>
      </c>
      <c r="N31" s="3">
        <v>4108</v>
      </c>
      <c r="O31" s="16">
        <f t="shared" si="0"/>
        <v>48</v>
      </c>
      <c r="P31" s="16">
        <v>1745</v>
      </c>
      <c r="Q31" s="16" t="s">
        <v>76</v>
      </c>
      <c r="R31" s="16">
        <v>13</v>
      </c>
      <c r="S31" s="2"/>
    </row>
    <row r="32" spans="1:19" ht="17" x14ac:dyDescent="0.5">
      <c r="A32" s="13">
        <v>24</v>
      </c>
      <c r="B32" s="15">
        <v>14</v>
      </c>
      <c r="C32" s="16" t="s">
        <v>55</v>
      </c>
      <c r="D32" s="16">
        <v>3840</v>
      </c>
      <c r="E32" s="16">
        <v>3923</v>
      </c>
      <c r="F32" s="16">
        <f t="shared" si="2"/>
        <v>83</v>
      </c>
      <c r="G32" s="16">
        <v>635</v>
      </c>
      <c r="H32" s="16" t="s">
        <v>78</v>
      </c>
      <c r="I32" s="16">
        <v>9</v>
      </c>
      <c r="J32" s="13">
        <v>49</v>
      </c>
      <c r="K32" s="14">
        <v>12</v>
      </c>
      <c r="L32" s="16" t="s">
        <v>56</v>
      </c>
      <c r="M32" s="37">
        <v>3725</v>
      </c>
      <c r="N32" s="3">
        <v>3819</v>
      </c>
      <c r="O32" s="16">
        <f t="shared" si="0"/>
        <v>94</v>
      </c>
      <c r="P32" s="16">
        <v>478</v>
      </c>
      <c r="Q32" s="16" t="s">
        <v>87</v>
      </c>
      <c r="R32" s="16">
        <v>6</v>
      </c>
      <c r="S32" s="2"/>
    </row>
    <row r="33" spans="1:19" ht="17" x14ac:dyDescent="0.5">
      <c r="A33" s="13">
        <v>25</v>
      </c>
      <c r="B33" s="15">
        <v>14</v>
      </c>
      <c r="C33" s="16" t="s">
        <v>57</v>
      </c>
      <c r="D33" s="16">
        <v>3289</v>
      </c>
      <c r="E33" s="16">
        <v>3418</v>
      </c>
      <c r="F33" s="16">
        <f t="shared" si="2"/>
        <v>129</v>
      </c>
      <c r="G33" s="16">
        <v>505</v>
      </c>
      <c r="H33" s="16" t="s">
        <v>79</v>
      </c>
      <c r="I33" s="16">
        <v>7</v>
      </c>
      <c r="J33" s="13">
        <v>50</v>
      </c>
      <c r="K33" s="29">
        <v>13</v>
      </c>
      <c r="L33" s="16" t="s">
        <v>58</v>
      </c>
      <c r="M33" s="16">
        <v>4131</v>
      </c>
      <c r="N33" s="3">
        <v>4193</v>
      </c>
      <c r="O33" s="16">
        <f t="shared" si="0"/>
        <v>62</v>
      </c>
      <c r="P33" s="16">
        <v>449</v>
      </c>
      <c r="Q33" s="16" t="s">
        <v>75</v>
      </c>
      <c r="R33" s="16">
        <v>5</v>
      </c>
      <c r="S33" s="2"/>
    </row>
    <row r="34" spans="1:19" ht="17" x14ac:dyDescent="0.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"/>
    </row>
    <row r="35" spans="1:19" ht="17" x14ac:dyDescent="0.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9" ht="17" x14ac:dyDescent="0.5">
      <c r="B36" s="25"/>
      <c r="C36" s="26" t="s">
        <v>59</v>
      </c>
      <c r="D36" s="50" t="s">
        <v>60</v>
      </c>
      <c r="E36" s="51"/>
      <c r="F36" s="52" t="s">
        <v>61</v>
      </c>
      <c r="G36" s="53"/>
    </row>
    <row r="37" spans="1:19" ht="17" x14ac:dyDescent="0.5">
      <c r="A37" s="27"/>
      <c r="B37" s="39"/>
      <c r="C37" s="39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31"/>
      <c r="Q37" s="27"/>
      <c r="R37" s="27"/>
      <c r="S37" s="27"/>
    </row>
    <row r="38" spans="1:19" ht="17" x14ac:dyDescent="0.5">
      <c r="A38" s="27"/>
      <c r="B38" s="39"/>
      <c r="C38" s="54"/>
      <c r="D38" s="54"/>
      <c r="E38" s="54"/>
      <c r="F38" s="54"/>
      <c r="G38" s="54"/>
      <c r="H38" s="54"/>
      <c r="I38" s="54"/>
      <c r="J38" s="27"/>
      <c r="K38" s="27"/>
      <c r="L38" s="27"/>
      <c r="M38" s="27"/>
      <c r="N38" s="27"/>
      <c r="O38" s="27"/>
      <c r="P38" s="31"/>
      <c r="Q38" s="27"/>
      <c r="R38" s="27"/>
      <c r="S38" s="27"/>
    </row>
    <row r="39" spans="1:19" ht="17" x14ac:dyDescent="0.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27"/>
    </row>
    <row r="40" spans="1:19" ht="17" x14ac:dyDescent="0.5">
      <c r="A40" s="27"/>
      <c r="B40" s="39"/>
      <c r="C40" s="44"/>
      <c r="D40" s="44"/>
      <c r="E40" s="44"/>
      <c r="F40" s="44"/>
      <c r="G40" s="44"/>
      <c r="H40" s="44"/>
      <c r="I40" s="44"/>
      <c r="J40" s="27"/>
      <c r="K40" s="27"/>
      <c r="L40" s="27"/>
      <c r="M40" s="27"/>
      <c r="N40" s="27"/>
      <c r="O40" s="27"/>
      <c r="P40" s="31"/>
      <c r="Q40" s="27"/>
      <c r="R40" s="27"/>
      <c r="S40" s="27"/>
    </row>
    <row r="41" spans="1:19" ht="17" x14ac:dyDescent="0.5">
      <c r="A41" s="27"/>
      <c r="B41" s="39"/>
      <c r="C41" s="39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31"/>
      <c r="Q41" s="27"/>
      <c r="R41" s="27"/>
      <c r="S41" s="27"/>
    </row>
    <row r="42" spans="1:19" ht="17" x14ac:dyDescent="0.5">
      <c r="A42" s="27"/>
      <c r="B42" s="39"/>
      <c r="C42" s="39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31"/>
      <c r="Q42" s="27"/>
      <c r="R42" s="27"/>
      <c r="S42" s="27"/>
    </row>
    <row r="43" spans="1:19" ht="17" x14ac:dyDescent="0.5">
      <c r="A43" s="27"/>
      <c r="B43" s="39"/>
      <c r="C43" s="39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31"/>
      <c r="Q43" s="27"/>
      <c r="R43" s="27"/>
      <c r="S43" s="27"/>
    </row>
    <row r="44" spans="1:19" ht="17" x14ac:dyDescent="0.5">
      <c r="A44" s="27"/>
      <c r="B44" s="39"/>
      <c r="C44" s="39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31"/>
      <c r="Q44" s="27"/>
      <c r="R44" s="27"/>
      <c r="S44" s="27"/>
    </row>
    <row r="45" spans="1:19" ht="17" x14ac:dyDescent="0.5">
      <c r="A45" s="27"/>
      <c r="B45" s="39"/>
      <c r="C45" s="39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31"/>
      <c r="Q45" s="27"/>
      <c r="R45" s="27"/>
      <c r="S45" s="27"/>
    </row>
    <row r="46" spans="1:19" ht="17" x14ac:dyDescent="0.5">
      <c r="A46" s="27"/>
      <c r="B46" s="39"/>
      <c r="C46" s="39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31"/>
      <c r="Q46" s="27"/>
      <c r="R46" s="27"/>
      <c r="S46" s="27"/>
    </row>
    <row r="47" spans="1:19" ht="17" x14ac:dyDescent="0.5">
      <c r="A47" s="27"/>
      <c r="B47" s="39"/>
      <c r="C47" s="39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31"/>
      <c r="Q47" s="27"/>
      <c r="R47" s="27"/>
      <c r="S47" s="27"/>
    </row>
    <row r="48" spans="1:19" ht="17" x14ac:dyDescent="0.5">
      <c r="A48" s="27"/>
      <c r="B48" s="39"/>
      <c r="C48" s="39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31"/>
      <c r="Q48" s="27"/>
      <c r="R48" s="27"/>
      <c r="S48" s="27"/>
    </row>
    <row r="49" spans="1:19" ht="17" x14ac:dyDescent="0.5">
      <c r="A49" s="27"/>
      <c r="B49" s="39"/>
      <c r="C49" s="39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31"/>
      <c r="Q49" s="27"/>
      <c r="R49" s="27"/>
      <c r="S49" s="27"/>
    </row>
    <row r="50" spans="1:19" ht="17" x14ac:dyDescent="0.5">
      <c r="A50" s="27"/>
      <c r="B50" s="39"/>
      <c r="C50" s="39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31"/>
      <c r="Q50" s="27"/>
      <c r="R50" s="27"/>
      <c r="S50" s="27"/>
    </row>
    <row r="51" spans="1:19" ht="17" x14ac:dyDescent="0.5">
      <c r="B51" s="39"/>
      <c r="C51" s="39"/>
    </row>
    <row r="52" spans="1:19" ht="17" x14ac:dyDescent="0.5">
      <c r="B52" s="39"/>
      <c r="C52" s="39"/>
    </row>
    <row r="53" spans="1:19" ht="17" x14ac:dyDescent="0.5">
      <c r="B53" s="39"/>
      <c r="C53" s="39"/>
    </row>
    <row r="54" spans="1:19" x14ac:dyDescent="0.35">
      <c r="B54" s="27"/>
      <c r="C54" s="27"/>
    </row>
    <row r="55" spans="1:19" x14ac:dyDescent="0.35">
      <c r="B55" s="27"/>
      <c r="C55" s="27"/>
    </row>
    <row r="56" spans="1:19" x14ac:dyDescent="0.35">
      <c r="B56" s="27"/>
      <c r="C56" s="27"/>
    </row>
    <row r="57" spans="1:19" x14ac:dyDescent="0.35">
      <c r="B57" s="27"/>
      <c r="C57" s="27"/>
    </row>
    <row r="58" spans="1:19" x14ac:dyDescent="0.35">
      <c r="B58" s="27"/>
      <c r="C58" s="27"/>
    </row>
    <row r="59" spans="1:19" x14ac:dyDescent="0.35">
      <c r="B59" s="27"/>
      <c r="C59" s="27"/>
    </row>
    <row r="60" spans="1:19" x14ac:dyDescent="0.35">
      <c r="B60" s="27"/>
      <c r="C60" s="27"/>
    </row>
  </sheetData>
  <mergeCells count="7">
    <mergeCell ref="C40:I40"/>
    <mergeCell ref="H2:L2"/>
    <mergeCell ref="D4:E4"/>
    <mergeCell ref="M4:N4"/>
    <mergeCell ref="D36:E36"/>
    <mergeCell ref="F36:G36"/>
    <mergeCell ref="C38:I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60"/>
  <sheetViews>
    <sheetView workbookViewId="0">
      <selection activeCell="H2" sqref="H2:L2"/>
    </sheetView>
  </sheetViews>
  <sheetFormatPr baseColWidth="10" defaultRowHeight="14.5" x14ac:dyDescent="0.35"/>
  <cols>
    <col min="1" max="1" width="4.1796875" bestFit="1" customWidth="1"/>
    <col min="2" max="2" width="6.81640625" customWidth="1"/>
    <col min="3" max="3" width="22.54296875" customWidth="1"/>
    <col min="6" max="6" width="16.26953125" customWidth="1"/>
    <col min="8" max="8" width="22.7265625" customWidth="1"/>
    <col min="10" max="10" width="6.7265625" customWidth="1"/>
    <col min="11" max="11" width="8" customWidth="1"/>
    <col min="12" max="12" width="26.7265625" customWidth="1"/>
    <col min="15" max="15" width="15.453125" customWidth="1"/>
    <col min="16" max="16" width="14.26953125" customWidth="1"/>
    <col min="17" max="17" width="28.1796875" customWidth="1"/>
  </cols>
  <sheetData>
    <row r="2" spans="1:19" ht="30" x14ac:dyDescent="0.6">
      <c r="A2" s="35"/>
      <c r="B2" s="35"/>
      <c r="C2" s="35"/>
      <c r="D2" s="35"/>
      <c r="E2" s="35"/>
      <c r="F2" s="35"/>
      <c r="G2" s="35"/>
      <c r="H2" s="45" t="s">
        <v>99</v>
      </c>
      <c r="I2" s="45"/>
      <c r="J2" s="45"/>
      <c r="K2" s="45"/>
      <c r="L2" s="45"/>
      <c r="M2" s="35"/>
      <c r="N2" s="35"/>
      <c r="O2" s="35"/>
      <c r="P2" s="36"/>
      <c r="Q2" s="35"/>
      <c r="R2" s="35"/>
      <c r="S2" s="35"/>
    </row>
    <row r="3" spans="1:19" ht="17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17" x14ac:dyDescent="0.5">
      <c r="A4" s="1"/>
      <c r="B4" s="1"/>
      <c r="C4" s="1"/>
      <c r="D4" s="46" t="s">
        <v>62</v>
      </c>
      <c r="E4" s="47"/>
      <c r="F4" s="3" t="s">
        <v>0</v>
      </c>
      <c r="G4" s="3" t="s">
        <v>0</v>
      </c>
      <c r="H4" s="3" t="s">
        <v>0</v>
      </c>
      <c r="I4" s="3" t="s">
        <v>0</v>
      </c>
      <c r="J4" s="1"/>
      <c r="K4" s="1"/>
      <c r="L4" s="1"/>
      <c r="M4" s="48" t="s">
        <v>63</v>
      </c>
      <c r="N4" s="49"/>
      <c r="O4" s="3" t="s">
        <v>0</v>
      </c>
      <c r="P4" s="3" t="s">
        <v>0</v>
      </c>
      <c r="Q4" s="3" t="s">
        <v>0</v>
      </c>
      <c r="R4" s="3" t="s">
        <v>0</v>
      </c>
      <c r="S4" s="2"/>
    </row>
    <row r="5" spans="1:19" ht="17" x14ac:dyDescent="0.5">
      <c r="A5" s="1"/>
      <c r="B5" s="4"/>
      <c r="C5" s="5"/>
      <c r="D5" s="6">
        <v>43618</v>
      </c>
      <c r="E5" s="7">
        <v>43625</v>
      </c>
      <c r="F5" s="8" t="s">
        <v>1</v>
      </c>
      <c r="G5" s="4" t="s">
        <v>2</v>
      </c>
      <c r="H5" s="4" t="s">
        <v>3</v>
      </c>
      <c r="I5" s="4" t="s">
        <v>4</v>
      </c>
      <c r="J5" s="4"/>
      <c r="K5" s="1"/>
      <c r="L5" s="1"/>
      <c r="M5" s="6">
        <v>43618</v>
      </c>
      <c r="N5" s="7">
        <v>43625</v>
      </c>
      <c r="O5" s="8" t="s">
        <v>1</v>
      </c>
      <c r="P5" s="4" t="s">
        <v>2</v>
      </c>
      <c r="Q5" s="4" t="s">
        <v>3</v>
      </c>
      <c r="R5" s="4" t="s">
        <v>4</v>
      </c>
      <c r="S5" s="2"/>
    </row>
    <row r="6" spans="1:19" ht="19" x14ac:dyDescent="0.5">
      <c r="A6" s="1"/>
      <c r="B6" s="4"/>
      <c r="C6" s="9"/>
      <c r="D6" s="10" t="s">
        <v>5</v>
      </c>
      <c r="E6" s="11" t="s">
        <v>5</v>
      </c>
      <c r="F6" s="8" t="s">
        <v>6</v>
      </c>
      <c r="G6" s="4" t="s">
        <v>7</v>
      </c>
      <c r="H6" s="4" t="s">
        <v>7</v>
      </c>
      <c r="I6" s="4" t="s">
        <v>0</v>
      </c>
      <c r="J6" s="4"/>
      <c r="K6" s="4"/>
      <c r="L6" s="12"/>
      <c r="M6" s="10" t="s">
        <v>5</v>
      </c>
      <c r="N6" s="11" t="s">
        <v>5</v>
      </c>
      <c r="O6" s="8" t="s">
        <v>6</v>
      </c>
      <c r="P6" s="4" t="s">
        <v>7</v>
      </c>
      <c r="Q6" s="4" t="s">
        <v>7</v>
      </c>
      <c r="R6" s="4" t="s">
        <v>0</v>
      </c>
      <c r="S6" s="2"/>
    </row>
    <row r="7" spans="1:19" ht="17" x14ac:dyDescent="0.5">
      <c r="A7" s="1"/>
      <c r="B7" s="4"/>
      <c r="C7" s="4"/>
      <c r="D7" s="10" t="s">
        <v>8</v>
      </c>
      <c r="E7" s="11" t="s">
        <v>8</v>
      </c>
      <c r="F7" s="8" t="s">
        <v>64</v>
      </c>
      <c r="G7" s="4"/>
      <c r="H7" s="4"/>
      <c r="I7" s="4"/>
      <c r="J7" s="4"/>
      <c r="K7" s="4"/>
      <c r="L7" s="4"/>
      <c r="M7" s="10" t="s">
        <v>8</v>
      </c>
      <c r="N7" s="11" t="s">
        <v>8</v>
      </c>
      <c r="O7" s="8" t="s">
        <v>65</v>
      </c>
      <c r="P7" s="4"/>
      <c r="Q7" s="4"/>
      <c r="R7" s="4"/>
      <c r="S7" s="2"/>
    </row>
    <row r="8" spans="1:19" ht="17" x14ac:dyDescent="0.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</row>
    <row r="9" spans="1:19" ht="17" x14ac:dyDescent="0.5">
      <c r="A9" s="13">
        <v>1</v>
      </c>
      <c r="B9" s="29">
        <v>13</v>
      </c>
      <c r="C9" s="16" t="s">
        <v>9</v>
      </c>
      <c r="D9" s="16">
        <v>3921</v>
      </c>
      <c r="E9" s="16">
        <v>0</v>
      </c>
      <c r="F9" s="16">
        <v>-3921</v>
      </c>
      <c r="G9" s="16"/>
      <c r="H9" s="16"/>
      <c r="I9" s="16"/>
      <c r="J9" s="13">
        <v>26</v>
      </c>
      <c r="K9" s="15">
        <v>14</v>
      </c>
      <c r="L9" s="16" t="s">
        <v>10</v>
      </c>
      <c r="M9" s="3">
        <v>3807</v>
      </c>
      <c r="N9" s="3">
        <v>0</v>
      </c>
      <c r="O9" s="16">
        <v>-3807</v>
      </c>
      <c r="P9" s="3"/>
      <c r="Q9" s="3"/>
      <c r="R9" s="3"/>
      <c r="S9" s="2"/>
    </row>
    <row r="10" spans="1:19" ht="17" x14ac:dyDescent="0.5">
      <c r="A10" s="13">
        <v>2</v>
      </c>
      <c r="B10" s="29">
        <v>13</v>
      </c>
      <c r="C10" s="16" t="s">
        <v>11</v>
      </c>
      <c r="D10" s="16">
        <v>3704</v>
      </c>
      <c r="E10" s="16">
        <v>0</v>
      </c>
      <c r="F10" s="16">
        <v>-3704</v>
      </c>
      <c r="G10" s="16"/>
      <c r="H10" s="16"/>
      <c r="I10" s="16"/>
      <c r="J10" s="13">
        <v>27</v>
      </c>
      <c r="K10" s="17">
        <v>11</v>
      </c>
      <c r="L10" s="18" t="s">
        <v>12</v>
      </c>
      <c r="M10" s="18">
        <v>3323</v>
      </c>
      <c r="N10" s="18">
        <v>0</v>
      </c>
      <c r="O10" s="18">
        <v>-3323</v>
      </c>
      <c r="P10" s="18"/>
      <c r="Q10" s="18"/>
      <c r="R10" s="18"/>
      <c r="S10" s="2"/>
    </row>
    <row r="11" spans="1:19" ht="17" x14ac:dyDescent="0.5">
      <c r="A11" s="13">
        <v>3</v>
      </c>
      <c r="B11" s="15">
        <v>14</v>
      </c>
      <c r="C11" s="18" t="s">
        <v>13</v>
      </c>
      <c r="D11" s="18">
        <v>3862</v>
      </c>
      <c r="E11" s="18">
        <v>0</v>
      </c>
      <c r="F11" s="18">
        <v>-3862</v>
      </c>
      <c r="G11" s="18"/>
      <c r="H11" s="18"/>
      <c r="I11" s="18"/>
      <c r="J11" s="13">
        <v>28</v>
      </c>
      <c r="K11" s="14">
        <v>12</v>
      </c>
      <c r="L11" s="16" t="s">
        <v>14</v>
      </c>
      <c r="M11" s="16">
        <v>3607</v>
      </c>
      <c r="N11" s="3">
        <v>0</v>
      </c>
      <c r="O11" s="16">
        <v>-3607</v>
      </c>
      <c r="P11" s="16"/>
      <c r="Q11" s="16"/>
      <c r="R11" s="23"/>
      <c r="S11" s="2"/>
    </row>
    <row r="12" spans="1:19" ht="17" x14ac:dyDescent="0.5">
      <c r="A12" s="13">
        <v>4</v>
      </c>
      <c r="B12" s="15">
        <v>14</v>
      </c>
      <c r="C12" s="18" t="s">
        <v>15</v>
      </c>
      <c r="D12" s="18">
        <v>3050</v>
      </c>
      <c r="E12" s="18">
        <v>0</v>
      </c>
      <c r="F12" s="18">
        <v>-3050</v>
      </c>
      <c r="G12" s="18"/>
      <c r="H12" s="18"/>
      <c r="I12" s="18"/>
      <c r="J12" s="13">
        <v>29</v>
      </c>
      <c r="K12" s="19">
        <v>6</v>
      </c>
      <c r="L12" s="18" t="s">
        <v>16</v>
      </c>
      <c r="M12" s="18">
        <v>2539</v>
      </c>
      <c r="N12" s="18">
        <v>0</v>
      </c>
      <c r="O12" s="18">
        <v>-2539</v>
      </c>
      <c r="P12" s="18"/>
      <c r="Q12" s="18"/>
      <c r="R12" s="18"/>
      <c r="S12" s="2"/>
    </row>
    <row r="13" spans="1:19" ht="17" x14ac:dyDescent="0.5">
      <c r="A13" s="13">
        <v>5</v>
      </c>
      <c r="B13" s="20">
        <v>9</v>
      </c>
      <c r="C13" s="18" t="s">
        <v>17</v>
      </c>
      <c r="D13" s="18">
        <v>2577</v>
      </c>
      <c r="E13" s="18">
        <v>0</v>
      </c>
      <c r="F13" s="18">
        <v>-2577</v>
      </c>
      <c r="G13" s="18"/>
      <c r="H13" s="18"/>
      <c r="I13" s="18"/>
      <c r="J13" s="13">
        <v>30</v>
      </c>
      <c r="K13" s="15">
        <v>14</v>
      </c>
      <c r="L13" s="34" t="s">
        <v>18</v>
      </c>
      <c r="M13" s="34">
        <v>4005</v>
      </c>
      <c r="N13" s="34">
        <v>0</v>
      </c>
      <c r="O13" s="34">
        <v>-4005</v>
      </c>
      <c r="P13" s="34"/>
      <c r="Q13" s="34"/>
      <c r="R13" s="34"/>
      <c r="S13" s="2"/>
    </row>
    <row r="14" spans="1:19" ht="17" x14ac:dyDescent="0.5">
      <c r="A14" s="13">
        <v>6</v>
      </c>
      <c r="B14" s="17">
        <v>11</v>
      </c>
      <c r="C14" s="3" t="s">
        <v>19</v>
      </c>
      <c r="D14" s="3">
        <v>2960</v>
      </c>
      <c r="E14" s="16">
        <v>0</v>
      </c>
      <c r="F14" s="16">
        <v>-2960</v>
      </c>
      <c r="G14" s="23"/>
      <c r="H14" s="30"/>
      <c r="I14" s="3"/>
      <c r="J14" s="13">
        <v>31</v>
      </c>
      <c r="K14" s="29">
        <v>13</v>
      </c>
      <c r="L14" s="32" t="s">
        <v>20</v>
      </c>
      <c r="M14" s="32">
        <v>3636</v>
      </c>
      <c r="N14" s="32">
        <v>0</v>
      </c>
      <c r="O14" s="32">
        <v>-3636</v>
      </c>
      <c r="P14" s="32"/>
      <c r="Q14" s="32"/>
      <c r="R14" s="32"/>
      <c r="S14" s="2"/>
    </row>
    <row r="15" spans="1:19" ht="17" x14ac:dyDescent="0.5">
      <c r="A15" s="13">
        <v>7</v>
      </c>
      <c r="B15" s="14">
        <v>12</v>
      </c>
      <c r="C15" s="18" t="s">
        <v>21</v>
      </c>
      <c r="D15" s="18">
        <v>3901</v>
      </c>
      <c r="E15" s="18">
        <v>0</v>
      </c>
      <c r="F15" s="18">
        <v>-3901</v>
      </c>
      <c r="G15" s="18"/>
      <c r="H15" s="18"/>
      <c r="I15" s="18"/>
      <c r="J15" s="13">
        <v>32</v>
      </c>
      <c r="K15" s="17">
        <v>11</v>
      </c>
      <c r="L15" s="18" t="s">
        <v>22</v>
      </c>
      <c r="M15" s="18">
        <v>3080</v>
      </c>
      <c r="N15" s="18">
        <v>0</v>
      </c>
      <c r="O15" s="18">
        <v>-3080</v>
      </c>
      <c r="P15" s="18"/>
      <c r="Q15" s="18"/>
      <c r="R15" s="18"/>
      <c r="S15" s="2"/>
    </row>
    <row r="16" spans="1:19" ht="17" x14ac:dyDescent="0.5">
      <c r="A16" s="13">
        <v>8</v>
      </c>
      <c r="B16" s="14">
        <v>12</v>
      </c>
      <c r="C16" s="3" t="s">
        <v>23</v>
      </c>
      <c r="D16" s="3">
        <v>3982</v>
      </c>
      <c r="E16" s="16">
        <v>0</v>
      </c>
      <c r="F16" s="16">
        <v>-3982</v>
      </c>
      <c r="G16" s="3"/>
      <c r="H16" s="3"/>
      <c r="I16" s="3"/>
      <c r="J16" s="13">
        <v>33</v>
      </c>
      <c r="K16" s="15">
        <v>14</v>
      </c>
      <c r="L16" s="3" t="s">
        <v>24</v>
      </c>
      <c r="M16" s="3">
        <v>4124</v>
      </c>
      <c r="N16" s="3">
        <v>0</v>
      </c>
      <c r="O16" s="16">
        <v>-4124</v>
      </c>
      <c r="P16" s="3"/>
      <c r="Q16" s="3"/>
      <c r="R16" s="3"/>
      <c r="S16" s="2"/>
    </row>
    <row r="17" spans="1:19" ht="17" x14ac:dyDescent="0.5">
      <c r="A17" s="13">
        <v>9</v>
      </c>
      <c r="B17" s="14">
        <v>12</v>
      </c>
      <c r="C17" s="16" t="s">
        <v>25</v>
      </c>
      <c r="D17" s="16">
        <v>3777</v>
      </c>
      <c r="E17" s="16">
        <v>0</v>
      </c>
      <c r="F17" s="16">
        <v>-3777</v>
      </c>
      <c r="G17" s="16"/>
      <c r="H17" s="16"/>
      <c r="I17" s="16"/>
      <c r="J17" s="13">
        <v>34</v>
      </c>
      <c r="K17" s="29">
        <v>13</v>
      </c>
      <c r="L17" s="3" t="s">
        <v>26</v>
      </c>
      <c r="M17" s="3">
        <v>3686</v>
      </c>
      <c r="N17" s="3">
        <v>0</v>
      </c>
      <c r="O17" s="16">
        <v>-3686</v>
      </c>
      <c r="P17" s="3"/>
      <c r="Q17" s="16"/>
      <c r="R17" s="3"/>
      <c r="S17" s="2"/>
    </row>
    <row r="18" spans="1:19" ht="17" x14ac:dyDescent="0.5">
      <c r="A18" s="13">
        <v>10</v>
      </c>
      <c r="B18" s="29">
        <v>13</v>
      </c>
      <c r="C18" s="16" t="s">
        <v>27</v>
      </c>
      <c r="D18" s="16">
        <v>4029</v>
      </c>
      <c r="E18" s="16">
        <v>0</v>
      </c>
      <c r="F18" s="16">
        <v>-4029</v>
      </c>
      <c r="G18" s="16"/>
      <c r="H18" s="16"/>
      <c r="I18" s="16"/>
      <c r="J18" s="13">
        <v>35</v>
      </c>
      <c r="K18" s="29">
        <v>13</v>
      </c>
      <c r="L18" s="3" t="s">
        <v>28</v>
      </c>
      <c r="M18" s="3">
        <v>3778</v>
      </c>
      <c r="N18" s="3">
        <v>0</v>
      </c>
      <c r="O18" s="16">
        <v>-3778</v>
      </c>
      <c r="P18" s="3"/>
      <c r="Q18" s="16"/>
      <c r="R18" s="3"/>
      <c r="S18" s="2"/>
    </row>
    <row r="19" spans="1:19" ht="17" x14ac:dyDescent="0.5">
      <c r="A19" s="13">
        <v>11</v>
      </c>
      <c r="B19" s="14">
        <v>12</v>
      </c>
      <c r="C19" s="3" t="s">
        <v>29</v>
      </c>
      <c r="D19" s="3">
        <v>3399</v>
      </c>
      <c r="E19" s="16">
        <v>0</v>
      </c>
      <c r="F19" s="16">
        <v>-3399</v>
      </c>
      <c r="G19" s="16"/>
      <c r="H19" s="16"/>
      <c r="I19" s="16"/>
      <c r="J19" s="13">
        <v>36</v>
      </c>
      <c r="K19" s="15">
        <v>14</v>
      </c>
      <c r="L19" s="16" t="s">
        <v>30</v>
      </c>
      <c r="M19" s="16">
        <v>3953</v>
      </c>
      <c r="N19" s="16">
        <v>0</v>
      </c>
      <c r="O19" s="16">
        <v>-3953</v>
      </c>
      <c r="P19" s="16"/>
      <c r="Q19" s="37"/>
      <c r="R19" s="16"/>
      <c r="S19" s="2"/>
    </row>
    <row r="20" spans="1:19" ht="17" x14ac:dyDescent="0.5">
      <c r="A20" s="13">
        <v>12</v>
      </c>
      <c r="B20" s="22">
        <v>10</v>
      </c>
      <c r="C20" s="18" t="s">
        <v>31</v>
      </c>
      <c r="D20" s="18">
        <v>2846</v>
      </c>
      <c r="E20" s="18">
        <v>0</v>
      </c>
      <c r="F20" s="18">
        <v>-2846</v>
      </c>
      <c r="G20" s="18"/>
      <c r="H20" s="18"/>
      <c r="I20" s="18"/>
      <c r="J20" s="13">
        <v>37</v>
      </c>
      <c r="K20" s="14">
        <v>12</v>
      </c>
      <c r="L20" s="16" t="s">
        <v>32</v>
      </c>
      <c r="M20" s="16">
        <v>3394</v>
      </c>
      <c r="N20" s="3">
        <v>0</v>
      </c>
      <c r="O20" s="16">
        <v>-3394</v>
      </c>
      <c r="P20" s="16"/>
      <c r="Q20" s="16"/>
      <c r="R20" s="16"/>
      <c r="S20" s="2"/>
    </row>
    <row r="21" spans="1:19" ht="17" x14ac:dyDescent="0.5">
      <c r="A21" s="13">
        <v>13</v>
      </c>
      <c r="B21" s="15">
        <v>14</v>
      </c>
      <c r="C21" s="18" t="s">
        <v>33</v>
      </c>
      <c r="D21" s="18">
        <v>3694</v>
      </c>
      <c r="E21" s="18">
        <v>0</v>
      </c>
      <c r="F21" s="18">
        <v>-3694</v>
      </c>
      <c r="G21" s="18"/>
      <c r="H21" s="18"/>
      <c r="I21" s="18"/>
      <c r="J21" s="13">
        <v>38</v>
      </c>
      <c r="K21" s="29">
        <v>13</v>
      </c>
      <c r="L21" s="18" t="s">
        <v>34</v>
      </c>
      <c r="M21" s="18">
        <v>3672</v>
      </c>
      <c r="N21" s="18">
        <v>0</v>
      </c>
      <c r="O21" s="18">
        <v>-3672</v>
      </c>
      <c r="P21" s="18"/>
      <c r="Q21" s="18"/>
      <c r="R21" s="18"/>
      <c r="S21" s="2"/>
    </row>
    <row r="22" spans="1:19" ht="17" x14ac:dyDescent="0.5">
      <c r="A22" s="13">
        <v>14</v>
      </c>
      <c r="B22" s="17">
        <v>11</v>
      </c>
      <c r="C22" s="18" t="s">
        <v>35</v>
      </c>
      <c r="D22" s="18">
        <v>2642</v>
      </c>
      <c r="E22" s="18">
        <v>0</v>
      </c>
      <c r="F22" s="18">
        <v>-2642</v>
      </c>
      <c r="G22" s="18"/>
      <c r="H22" s="18"/>
      <c r="I22" s="18"/>
      <c r="J22" s="13">
        <v>39</v>
      </c>
      <c r="K22" s="29">
        <v>13</v>
      </c>
      <c r="L22" s="16" t="s">
        <v>36</v>
      </c>
      <c r="M22" s="16">
        <v>3838</v>
      </c>
      <c r="N22" s="3">
        <v>0</v>
      </c>
      <c r="O22" s="16">
        <v>-3838</v>
      </c>
      <c r="P22" s="16"/>
      <c r="Q22" s="16"/>
      <c r="R22" s="16"/>
      <c r="S22" s="2"/>
    </row>
    <row r="23" spans="1:19" ht="17" x14ac:dyDescent="0.5">
      <c r="A23" s="13">
        <v>15</v>
      </c>
      <c r="B23" s="14">
        <v>12</v>
      </c>
      <c r="C23" s="18" t="s">
        <v>37</v>
      </c>
      <c r="D23" s="18">
        <v>3081</v>
      </c>
      <c r="E23" s="18">
        <v>0</v>
      </c>
      <c r="F23" s="18">
        <v>-3081</v>
      </c>
      <c r="G23" s="18"/>
      <c r="H23" s="18"/>
      <c r="I23" s="18"/>
      <c r="J23" s="13">
        <v>40</v>
      </c>
      <c r="K23" s="29">
        <v>13</v>
      </c>
      <c r="L23" s="16" t="s">
        <v>38</v>
      </c>
      <c r="M23" s="16">
        <v>3482</v>
      </c>
      <c r="N23" s="3">
        <v>0</v>
      </c>
      <c r="O23" s="16">
        <v>-3482</v>
      </c>
      <c r="P23" s="16"/>
      <c r="Q23" s="16"/>
      <c r="R23" s="16"/>
      <c r="S23" s="2"/>
    </row>
    <row r="24" spans="1:19" ht="17" x14ac:dyDescent="0.5">
      <c r="A24" s="13">
        <v>16</v>
      </c>
      <c r="B24" s="15">
        <v>14</v>
      </c>
      <c r="C24" s="16" t="s">
        <v>39</v>
      </c>
      <c r="D24" s="3">
        <v>4074</v>
      </c>
      <c r="E24" s="16">
        <v>0</v>
      </c>
      <c r="F24" s="16">
        <v>-4074</v>
      </c>
      <c r="G24" s="16"/>
      <c r="H24" s="16"/>
      <c r="I24" s="16"/>
      <c r="J24" s="13">
        <v>41</v>
      </c>
      <c r="K24" s="21">
        <v>10</v>
      </c>
      <c r="L24" s="18" t="s">
        <v>40</v>
      </c>
      <c r="M24" s="18">
        <v>2692</v>
      </c>
      <c r="N24" s="18">
        <v>0</v>
      </c>
      <c r="O24" s="18">
        <v>-2692</v>
      </c>
      <c r="P24" s="18"/>
      <c r="Q24" s="18"/>
      <c r="R24" s="18"/>
      <c r="S24" s="2"/>
    </row>
    <row r="25" spans="1:19" ht="17" x14ac:dyDescent="0.5">
      <c r="A25" s="13">
        <v>17</v>
      </c>
      <c r="B25" s="14">
        <v>12</v>
      </c>
      <c r="C25" s="16" t="s">
        <v>41</v>
      </c>
      <c r="D25" s="3">
        <v>3713</v>
      </c>
      <c r="E25" s="16">
        <v>0</v>
      </c>
      <c r="F25" s="16">
        <v>-3713</v>
      </c>
      <c r="G25" s="16"/>
      <c r="H25" s="16"/>
      <c r="I25" s="16"/>
      <c r="J25" s="13">
        <v>42</v>
      </c>
      <c r="K25" s="15">
        <v>14</v>
      </c>
      <c r="L25" s="3" t="s">
        <v>42</v>
      </c>
      <c r="M25" s="3">
        <v>3978</v>
      </c>
      <c r="N25" s="3">
        <v>0</v>
      </c>
      <c r="O25" s="16">
        <v>-3978</v>
      </c>
      <c r="P25" s="3"/>
      <c r="Q25" s="3"/>
      <c r="R25" s="23"/>
      <c r="S25" s="2"/>
    </row>
    <row r="26" spans="1:19" ht="17" x14ac:dyDescent="0.5">
      <c r="A26" s="13">
        <v>18</v>
      </c>
      <c r="B26" s="15">
        <v>14</v>
      </c>
      <c r="C26" s="3" t="s">
        <v>43</v>
      </c>
      <c r="D26" s="3">
        <v>3622</v>
      </c>
      <c r="E26" s="16">
        <v>0</v>
      </c>
      <c r="F26" s="16">
        <v>-3622</v>
      </c>
      <c r="G26" s="3"/>
      <c r="H26" s="16"/>
      <c r="I26" s="3"/>
      <c r="J26" s="13">
        <v>43</v>
      </c>
      <c r="K26" s="29">
        <v>13</v>
      </c>
      <c r="L26" s="16" t="s">
        <v>44</v>
      </c>
      <c r="M26" s="16">
        <v>3778</v>
      </c>
      <c r="N26" s="3">
        <v>0</v>
      </c>
      <c r="O26" s="16">
        <v>-3778</v>
      </c>
      <c r="P26" s="16"/>
      <c r="Q26" s="16"/>
      <c r="R26" s="16"/>
      <c r="S26" s="2"/>
    </row>
    <row r="27" spans="1:19" ht="17" x14ac:dyDescent="0.5">
      <c r="A27" s="13">
        <v>19</v>
      </c>
      <c r="B27" s="15">
        <v>14</v>
      </c>
      <c r="C27" s="16" t="s">
        <v>45</v>
      </c>
      <c r="D27" s="3">
        <v>3555</v>
      </c>
      <c r="E27" s="16">
        <v>0</v>
      </c>
      <c r="F27" s="16">
        <v>-3555</v>
      </c>
      <c r="G27" s="23"/>
      <c r="H27" s="16"/>
      <c r="I27" s="16"/>
      <c r="J27" s="13">
        <v>44</v>
      </c>
      <c r="K27" s="29">
        <v>13</v>
      </c>
      <c r="L27" s="3" t="s">
        <v>46</v>
      </c>
      <c r="M27" s="3">
        <v>3935</v>
      </c>
      <c r="N27" s="3">
        <v>0</v>
      </c>
      <c r="O27" s="16">
        <v>-3935</v>
      </c>
      <c r="P27" s="3"/>
      <c r="Q27" s="3"/>
      <c r="R27" s="3"/>
      <c r="S27" s="2"/>
    </row>
    <row r="28" spans="1:19" ht="17" x14ac:dyDescent="0.5">
      <c r="A28" s="13">
        <v>20</v>
      </c>
      <c r="B28" s="15">
        <v>14</v>
      </c>
      <c r="C28" s="3" t="s">
        <v>47</v>
      </c>
      <c r="D28" s="3">
        <v>4047</v>
      </c>
      <c r="E28" s="16">
        <v>0</v>
      </c>
      <c r="F28" s="16">
        <v>-4047</v>
      </c>
      <c r="G28" s="3"/>
      <c r="H28" s="3"/>
      <c r="I28" s="3"/>
      <c r="J28" s="13">
        <v>45</v>
      </c>
      <c r="K28" s="14">
        <v>12</v>
      </c>
      <c r="L28" s="16" t="s">
        <v>48</v>
      </c>
      <c r="M28" s="16">
        <v>3108</v>
      </c>
      <c r="N28" s="16">
        <v>0</v>
      </c>
      <c r="O28" s="16">
        <v>-3108</v>
      </c>
      <c r="P28" s="16"/>
      <c r="Q28" s="16"/>
      <c r="R28" s="16"/>
      <c r="S28" s="2"/>
    </row>
    <row r="29" spans="1:19" ht="17" x14ac:dyDescent="0.5">
      <c r="A29" s="13">
        <v>21</v>
      </c>
      <c r="B29" s="14">
        <v>12</v>
      </c>
      <c r="C29" s="33" t="s">
        <v>49</v>
      </c>
      <c r="D29" s="33">
        <v>3584</v>
      </c>
      <c r="E29" s="33">
        <v>0</v>
      </c>
      <c r="F29" s="33">
        <v>-3584</v>
      </c>
      <c r="G29" s="33"/>
      <c r="H29" s="33"/>
      <c r="I29" s="33"/>
      <c r="J29" s="13">
        <v>46</v>
      </c>
      <c r="K29" s="29">
        <v>13</v>
      </c>
      <c r="L29" s="18" t="s">
        <v>50</v>
      </c>
      <c r="M29" s="18">
        <v>3637</v>
      </c>
      <c r="N29" s="18">
        <v>0</v>
      </c>
      <c r="O29" s="18">
        <v>-3637</v>
      </c>
      <c r="P29" s="18"/>
      <c r="Q29" s="18"/>
      <c r="R29" s="18"/>
      <c r="S29" s="2"/>
    </row>
    <row r="30" spans="1:19" ht="17" x14ac:dyDescent="0.5">
      <c r="A30" s="13">
        <v>22</v>
      </c>
      <c r="B30" s="21">
        <v>10</v>
      </c>
      <c r="C30" s="18" t="s">
        <v>51</v>
      </c>
      <c r="D30" s="18">
        <v>2251</v>
      </c>
      <c r="E30" s="18">
        <v>0</v>
      </c>
      <c r="F30" s="18">
        <v>-2251</v>
      </c>
      <c r="G30" s="18"/>
      <c r="H30" s="38"/>
      <c r="I30" s="18"/>
      <c r="J30" s="13">
        <v>47</v>
      </c>
      <c r="K30" s="29">
        <v>13</v>
      </c>
      <c r="L30" s="16" t="s">
        <v>52</v>
      </c>
      <c r="M30" s="16">
        <v>3749</v>
      </c>
      <c r="N30" s="3">
        <v>0</v>
      </c>
      <c r="O30" s="16">
        <v>-3749</v>
      </c>
      <c r="P30" s="16"/>
      <c r="Q30" s="16"/>
      <c r="R30" s="16"/>
      <c r="S30" s="2"/>
    </row>
    <row r="31" spans="1:19" ht="17" x14ac:dyDescent="0.5">
      <c r="A31" s="13">
        <v>23</v>
      </c>
      <c r="B31" s="29">
        <v>13</v>
      </c>
      <c r="C31" s="16" t="s">
        <v>53</v>
      </c>
      <c r="D31" s="3">
        <v>3696</v>
      </c>
      <c r="E31" s="16">
        <v>0</v>
      </c>
      <c r="F31" s="16">
        <v>-3696</v>
      </c>
      <c r="G31" s="16"/>
      <c r="H31" s="16"/>
      <c r="I31" s="16"/>
      <c r="J31" s="13">
        <v>48</v>
      </c>
      <c r="K31" s="29">
        <v>13</v>
      </c>
      <c r="L31" s="16" t="s">
        <v>54</v>
      </c>
      <c r="M31" s="16">
        <v>3960</v>
      </c>
      <c r="N31" s="3">
        <v>0</v>
      </c>
      <c r="O31" s="16">
        <v>-3960</v>
      </c>
      <c r="P31" s="16"/>
      <c r="Q31" s="16"/>
      <c r="R31" s="16"/>
      <c r="S31" s="2"/>
    </row>
    <row r="32" spans="1:19" ht="17" x14ac:dyDescent="0.5">
      <c r="A32" s="13">
        <v>24</v>
      </c>
      <c r="B32" s="15">
        <v>14</v>
      </c>
      <c r="C32" s="18" t="s">
        <v>55</v>
      </c>
      <c r="D32" s="18">
        <v>3840</v>
      </c>
      <c r="E32" s="18">
        <v>0</v>
      </c>
      <c r="F32" s="18">
        <v>-3840</v>
      </c>
      <c r="G32" s="18"/>
      <c r="H32" s="18"/>
      <c r="I32" s="18"/>
      <c r="J32" s="13">
        <v>49</v>
      </c>
      <c r="K32" s="14">
        <v>12</v>
      </c>
      <c r="L32" s="16" t="s">
        <v>56</v>
      </c>
      <c r="M32" s="37">
        <v>3565</v>
      </c>
      <c r="N32" s="3">
        <v>0</v>
      </c>
      <c r="O32" s="16">
        <v>-3565</v>
      </c>
      <c r="P32" s="16"/>
      <c r="Q32" s="16"/>
      <c r="R32" s="16"/>
      <c r="S32" s="2"/>
    </row>
    <row r="33" spans="1:19" ht="17" x14ac:dyDescent="0.5">
      <c r="A33" s="13">
        <v>25</v>
      </c>
      <c r="B33" s="15">
        <v>14</v>
      </c>
      <c r="C33" s="18" t="s">
        <v>57</v>
      </c>
      <c r="D33" s="18">
        <v>3289</v>
      </c>
      <c r="E33" s="18">
        <v>0</v>
      </c>
      <c r="F33" s="18">
        <v>-3289</v>
      </c>
      <c r="G33" s="18"/>
      <c r="H33" s="18"/>
      <c r="I33" s="18"/>
      <c r="J33" s="13">
        <v>50</v>
      </c>
      <c r="K33" s="29">
        <v>13</v>
      </c>
      <c r="L33" s="16" t="s">
        <v>58</v>
      </c>
      <c r="M33" s="16">
        <v>4062</v>
      </c>
      <c r="N33" s="3">
        <v>0</v>
      </c>
      <c r="O33" s="16">
        <v>-4062</v>
      </c>
      <c r="P33" s="16"/>
      <c r="Q33" s="16"/>
      <c r="R33" s="16"/>
      <c r="S33" s="2"/>
    </row>
    <row r="34" spans="1:19" ht="17" x14ac:dyDescent="0.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"/>
    </row>
    <row r="35" spans="1:19" ht="17" x14ac:dyDescent="0.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"/>
    </row>
    <row r="36" spans="1:19" ht="17" x14ac:dyDescent="0.5">
      <c r="A36" s="1"/>
      <c r="B36" s="25"/>
      <c r="C36" s="26" t="s">
        <v>59</v>
      </c>
      <c r="D36" s="50" t="s">
        <v>60</v>
      </c>
      <c r="E36" s="51"/>
      <c r="F36" s="52" t="s">
        <v>61</v>
      </c>
      <c r="G36" s="5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7" x14ac:dyDescent="0.5">
      <c r="A37" s="27"/>
      <c r="B37" s="28"/>
      <c r="C37" s="28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31"/>
      <c r="Q37" s="27"/>
      <c r="R37" s="27"/>
      <c r="S37" s="27"/>
    </row>
    <row r="38" spans="1:19" ht="17" x14ac:dyDescent="0.5">
      <c r="A38" s="27"/>
      <c r="B38" s="28"/>
      <c r="C38" s="54"/>
      <c r="D38" s="54"/>
      <c r="E38" s="54"/>
      <c r="F38" s="54"/>
      <c r="G38" s="54"/>
      <c r="H38" s="54"/>
      <c r="I38" s="54"/>
      <c r="J38" s="27"/>
      <c r="K38" s="27"/>
      <c r="L38" s="27"/>
      <c r="M38" s="27"/>
      <c r="N38" s="27"/>
      <c r="O38" s="27"/>
      <c r="P38" s="31"/>
      <c r="Q38" s="27"/>
      <c r="R38" s="27"/>
      <c r="S38" s="27"/>
    </row>
    <row r="39" spans="1:19" ht="17" x14ac:dyDescent="0.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7"/>
    </row>
    <row r="40" spans="1:19" ht="17" x14ac:dyDescent="0.5">
      <c r="A40" s="27"/>
      <c r="B40" s="28"/>
      <c r="C40" s="44"/>
      <c r="D40" s="44"/>
      <c r="E40" s="44"/>
      <c r="F40" s="44"/>
      <c r="G40" s="44"/>
      <c r="H40" s="44"/>
      <c r="I40" s="44"/>
      <c r="J40" s="27"/>
      <c r="K40" s="27"/>
      <c r="L40" s="27"/>
      <c r="M40" s="27"/>
      <c r="N40" s="27"/>
      <c r="O40" s="27"/>
      <c r="P40" s="31"/>
      <c r="Q40" s="27"/>
      <c r="R40" s="27"/>
      <c r="S40" s="27"/>
    </row>
    <row r="41" spans="1:19" ht="17" x14ac:dyDescent="0.5">
      <c r="A41" s="27"/>
      <c r="B41" s="28"/>
      <c r="C41" s="28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31"/>
      <c r="Q41" s="27"/>
      <c r="R41" s="27"/>
      <c r="S41" s="27"/>
    </row>
    <row r="42" spans="1:19" ht="17" x14ac:dyDescent="0.5">
      <c r="A42" s="27"/>
      <c r="B42" s="28"/>
      <c r="C42" s="28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31"/>
      <c r="Q42" s="27"/>
      <c r="R42" s="27"/>
      <c r="S42" s="27"/>
    </row>
    <row r="43" spans="1:19" ht="17" x14ac:dyDescent="0.5">
      <c r="A43" s="27"/>
      <c r="B43" s="28"/>
      <c r="C43" s="28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31"/>
      <c r="Q43" s="27"/>
      <c r="R43" s="27"/>
      <c r="S43" s="27"/>
    </row>
    <row r="44" spans="1:19" ht="17" x14ac:dyDescent="0.5">
      <c r="A44" s="27"/>
      <c r="B44" s="28"/>
      <c r="C44" s="28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31"/>
      <c r="Q44" s="27"/>
      <c r="R44" s="27"/>
      <c r="S44" s="27"/>
    </row>
    <row r="45" spans="1:19" ht="17" x14ac:dyDescent="0.5">
      <c r="A45" s="27"/>
      <c r="B45" s="28"/>
      <c r="C45" s="28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31"/>
      <c r="Q45" s="27"/>
      <c r="R45" s="27"/>
      <c r="S45" s="27"/>
    </row>
    <row r="46" spans="1:19" ht="17" x14ac:dyDescent="0.5">
      <c r="A46" s="27"/>
      <c r="B46" s="28"/>
      <c r="C46" s="28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31"/>
      <c r="Q46" s="27"/>
      <c r="R46" s="27"/>
      <c r="S46" s="27"/>
    </row>
    <row r="47" spans="1:19" ht="17" x14ac:dyDescent="0.5">
      <c r="A47" s="27"/>
      <c r="B47" s="28"/>
      <c r="C47" s="28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31"/>
      <c r="Q47" s="27"/>
      <c r="R47" s="27"/>
      <c r="S47" s="27"/>
    </row>
    <row r="48" spans="1:19" ht="17" x14ac:dyDescent="0.5">
      <c r="A48" s="27"/>
      <c r="B48" s="28"/>
      <c r="C48" s="28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31"/>
      <c r="Q48" s="27"/>
      <c r="R48" s="27"/>
      <c r="S48" s="27"/>
    </row>
    <row r="49" spans="1:19" ht="17" x14ac:dyDescent="0.5">
      <c r="A49" s="27"/>
      <c r="B49" s="28"/>
      <c r="C49" s="28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31"/>
      <c r="Q49" s="27"/>
      <c r="R49" s="27"/>
      <c r="S49" s="27"/>
    </row>
    <row r="50" spans="1:19" ht="17" x14ac:dyDescent="0.5">
      <c r="A50" s="27"/>
      <c r="B50" s="28"/>
      <c r="C50" s="28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31"/>
      <c r="Q50" s="27"/>
      <c r="R50" s="27"/>
      <c r="S50" s="27"/>
    </row>
    <row r="51" spans="1:19" ht="17" x14ac:dyDescent="0.5">
      <c r="A51" s="1"/>
      <c r="B51" s="28"/>
      <c r="C51" s="28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7" x14ac:dyDescent="0.5">
      <c r="A52" s="1"/>
      <c r="B52" s="28"/>
      <c r="C52" s="28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7" x14ac:dyDescent="0.5">
      <c r="A53" s="1"/>
      <c r="B53" s="28"/>
      <c r="C53" s="28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35">
      <c r="A54" s="1"/>
      <c r="B54" s="27"/>
      <c r="C54" s="27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35">
      <c r="A55" s="1"/>
      <c r="B55" s="27"/>
      <c r="C55" s="27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35">
      <c r="A56" s="1"/>
      <c r="B56" s="27"/>
      <c r="C56" s="2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x14ac:dyDescent="0.35">
      <c r="A57" s="1"/>
      <c r="B57" s="27"/>
      <c r="C57" s="2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35">
      <c r="A58" s="1"/>
      <c r="B58" s="27"/>
      <c r="C58" s="27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35">
      <c r="A59" s="1"/>
      <c r="B59" s="27"/>
      <c r="C59" s="27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35">
      <c r="A60" s="1"/>
      <c r="B60" s="27"/>
      <c r="C60" s="2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</sheetData>
  <mergeCells count="7">
    <mergeCell ref="H2:L2"/>
    <mergeCell ref="C40:I40"/>
    <mergeCell ref="D4:E4"/>
    <mergeCell ref="M4:N4"/>
    <mergeCell ref="D36:E36"/>
    <mergeCell ref="F36:G36"/>
    <mergeCell ref="C38:I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60"/>
  <sheetViews>
    <sheetView workbookViewId="0">
      <selection activeCell="H2" sqref="H2:L2"/>
    </sheetView>
  </sheetViews>
  <sheetFormatPr baseColWidth="10" defaultColWidth="11.453125" defaultRowHeight="14.5" x14ac:dyDescent="0.35"/>
  <cols>
    <col min="1" max="1" width="4.1796875" style="1" bestFit="1" customWidth="1"/>
    <col min="2" max="2" width="6.81640625" style="1" customWidth="1"/>
    <col min="3" max="3" width="22.54296875" style="1" customWidth="1"/>
    <col min="4" max="5" width="11.453125" style="1"/>
    <col min="6" max="6" width="16.26953125" style="1" customWidth="1"/>
    <col min="7" max="7" width="11.453125" style="1"/>
    <col min="8" max="8" width="22.7265625" style="1" customWidth="1"/>
    <col min="9" max="9" width="11.453125" style="1"/>
    <col min="10" max="10" width="6.7265625" style="1" customWidth="1"/>
    <col min="11" max="11" width="8" style="1" customWidth="1"/>
    <col min="12" max="12" width="26.7265625" style="1" customWidth="1"/>
    <col min="13" max="14" width="11.453125" style="1"/>
    <col min="15" max="15" width="15.453125" style="1" customWidth="1"/>
    <col min="16" max="16" width="14.26953125" style="1" customWidth="1"/>
    <col min="17" max="17" width="28.1796875" style="1" customWidth="1"/>
    <col min="18" max="16384" width="11.453125" style="1"/>
  </cols>
  <sheetData>
    <row r="2" spans="1:19" ht="30" x14ac:dyDescent="0.6">
      <c r="A2" s="35"/>
      <c r="B2" s="35"/>
      <c r="C2" s="35"/>
      <c r="D2" s="35"/>
      <c r="E2" s="35"/>
      <c r="F2" s="35"/>
      <c r="G2" s="35"/>
      <c r="H2" s="45" t="s">
        <v>67</v>
      </c>
      <c r="I2" s="45"/>
      <c r="J2" s="45"/>
      <c r="K2" s="45"/>
      <c r="L2" s="45"/>
      <c r="M2" s="35"/>
      <c r="N2" s="35"/>
      <c r="O2" s="35"/>
      <c r="P2" s="36"/>
      <c r="Q2" s="35"/>
      <c r="R2" s="35"/>
      <c r="S2" s="35"/>
    </row>
    <row r="3" spans="1:19" ht="17" x14ac:dyDescent="0.5">
      <c r="S3" s="2"/>
    </row>
    <row r="4" spans="1:19" ht="17" x14ac:dyDescent="0.5">
      <c r="D4" s="46" t="s">
        <v>62</v>
      </c>
      <c r="E4" s="47"/>
      <c r="F4" s="3" t="s">
        <v>0</v>
      </c>
      <c r="G4" s="3" t="s">
        <v>0</v>
      </c>
      <c r="H4" s="3" t="s">
        <v>0</v>
      </c>
      <c r="I4" s="3" t="s">
        <v>0</v>
      </c>
      <c r="M4" s="48" t="s">
        <v>63</v>
      </c>
      <c r="N4" s="49"/>
      <c r="O4" s="3" t="s">
        <v>0</v>
      </c>
      <c r="P4" s="3" t="s">
        <v>0</v>
      </c>
      <c r="Q4" s="3" t="s">
        <v>0</v>
      </c>
      <c r="R4" s="3" t="s">
        <v>0</v>
      </c>
      <c r="S4" s="2"/>
    </row>
    <row r="5" spans="1:19" ht="17" x14ac:dyDescent="0.5">
      <c r="B5" s="4"/>
      <c r="C5" s="5"/>
      <c r="D5" s="6">
        <v>43618</v>
      </c>
      <c r="E5" s="7">
        <v>43625</v>
      </c>
      <c r="F5" s="8" t="s">
        <v>1</v>
      </c>
      <c r="G5" s="4" t="s">
        <v>2</v>
      </c>
      <c r="H5" s="4" t="s">
        <v>3</v>
      </c>
      <c r="I5" s="4" t="s">
        <v>4</v>
      </c>
      <c r="J5" s="4"/>
      <c r="M5" s="6">
        <v>43618</v>
      </c>
      <c r="N5" s="7">
        <v>43625</v>
      </c>
      <c r="O5" s="8" t="s">
        <v>1</v>
      </c>
      <c r="P5" s="4" t="s">
        <v>2</v>
      </c>
      <c r="Q5" s="4" t="s">
        <v>3</v>
      </c>
      <c r="R5" s="4" t="s">
        <v>4</v>
      </c>
      <c r="S5" s="2"/>
    </row>
    <row r="6" spans="1:19" ht="19" x14ac:dyDescent="0.5">
      <c r="B6" s="4"/>
      <c r="C6" s="9"/>
      <c r="D6" s="10" t="s">
        <v>5</v>
      </c>
      <c r="E6" s="11" t="s">
        <v>5</v>
      </c>
      <c r="F6" s="8" t="s">
        <v>6</v>
      </c>
      <c r="G6" s="4" t="s">
        <v>7</v>
      </c>
      <c r="H6" s="4" t="s">
        <v>7</v>
      </c>
      <c r="I6" s="4" t="s">
        <v>0</v>
      </c>
      <c r="J6" s="4"/>
      <c r="K6" s="4"/>
      <c r="L6" s="12"/>
      <c r="M6" s="10" t="s">
        <v>5</v>
      </c>
      <c r="N6" s="11" t="s">
        <v>5</v>
      </c>
      <c r="O6" s="8" t="s">
        <v>6</v>
      </c>
      <c r="P6" s="4" t="s">
        <v>7</v>
      </c>
      <c r="Q6" s="4" t="s">
        <v>7</v>
      </c>
      <c r="R6" s="4" t="s">
        <v>0</v>
      </c>
      <c r="S6" s="2"/>
    </row>
    <row r="7" spans="1:19" ht="17" x14ac:dyDescent="0.5">
      <c r="B7" s="4"/>
      <c r="C7" s="4"/>
      <c r="D7" s="10" t="s">
        <v>8</v>
      </c>
      <c r="E7" s="11" t="s">
        <v>8</v>
      </c>
      <c r="F7" s="8" t="s">
        <v>64</v>
      </c>
      <c r="G7" s="4"/>
      <c r="H7" s="4"/>
      <c r="I7" s="4"/>
      <c r="J7" s="4"/>
      <c r="K7" s="4"/>
      <c r="L7" s="4"/>
      <c r="M7" s="10" t="s">
        <v>8</v>
      </c>
      <c r="N7" s="11" t="s">
        <v>8</v>
      </c>
      <c r="O7" s="8" t="s">
        <v>65</v>
      </c>
      <c r="P7" s="4"/>
      <c r="Q7" s="4"/>
      <c r="R7" s="4"/>
      <c r="S7" s="2"/>
    </row>
    <row r="8" spans="1:19" ht="17" x14ac:dyDescent="0.5">
      <c r="S8" s="2"/>
    </row>
    <row r="9" spans="1:19" ht="17" x14ac:dyDescent="0.5">
      <c r="A9" s="13">
        <v>1</v>
      </c>
      <c r="B9" s="29">
        <v>13</v>
      </c>
      <c r="C9" s="16" t="s">
        <v>9</v>
      </c>
      <c r="D9" s="16">
        <v>3921</v>
      </c>
      <c r="E9" s="16">
        <v>0</v>
      </c>
      <c r="F9" s="16">
        <v>-3921</v>
      </c>
      <c r="G9" s="16"/>
      <c r="H9" s="16"/>
      <c r="I9" s="16"/>
      <c r="J9" s="13">
        <v>26</v>
      </c>
      <c r="K9" s="15">
        <v>14</v>
      </c>
      <c r="L9" s="16" t="s">
        <v>10</v>
      </c>
      <c r="M9" s="3">
        <v>3807</v>
      </c>
      <c r="N9" s="3">
        <v>0</v>
      </c>
      <c r="O9" s="16">
        <v>-3807</v>
      </c>
      <c r="P9" s="3"/>
      <c r="Q9" s="3"/>
      <c r="R9" s="3"/>
      <c r="S9" s="2"/>
    </row>
    <row r="10" spans="1:19" ht="17" x14ac:dyDescent="0.5">
      <c r="A10" s="13">
        <v>2</v>
      </c>
      <c r="B10" s="29">
        <v>13</v>
      </c>
      <c r="C10" s="16" t="s">
        <v>11</v>
      </c>
      <c r="D10" s="16">
        <v>3704</v>
      </c>
      <c r="E10" s="16">
        <v>0</v>
      </c>
      <c r="F10" s="16">
        <v>-3704</v>
      </c>
      <c r="G10" s="16"/>
      <c r="H10" s="16"/>
      <c r="I10" s="16"/>
      <c r="J10" s="13">
        <v>27</v>
      </c>
      <c r="K10" s="17">
        <v>11</v>
      </c>
      <c r="L10" s="18" t="s">
        <v>12</v>
      </c>
      <c r="M10" s="18">
        <v>3323</v>
      </c>
      <c r="N10" s="18">
        <v>0</v>
      </c>
      <c r="O10" s="18">
        <v>-3323</v>
      </c>
      <c r="P10" s="18"/>
      <c r="Q10" s="18"/>
      <c r="R10" s="18"/>
      <c r="S10" s="2"/>
    </row>
    <row r="11" spans="1:19" ht="17" x14ac:dyDescent="0.5">
      <c r="A11" s="13">
        <v>3</v>
      </c>
      <c r="B11" s="15">
        <v>14</v>
      </c>
      <c r="C11" s="18" t="s">
        <v>13</v>
      </c>
      <c r="D11" s="18">
        <v>3862</v>
      </c>
      <c r="E11" s="18">
        <v>0</v>
      </c>
      <c r="F11" s="18">
        <v>-3862</v>
      </c>
      <c r="G11" s="18"/>
      <c r="H11" s="18"/>
      <c r="I11" s="18"/>
      <c r="J11" s="13">
        <v>28</v>
      </c>
      <c r="K11" s="14">
        <v>12</v>
      </c>
      <c r="L11" s="16" t="s">
        <v>14</v>
      </c>
      <c r="M11" s="16">
        <v>3607</v>
      </c>
      <c r="N11" s="3">
        <v>0</v>
      </c>
      <c r="O11" s="16">
        <v>-3607</v>
      </c>
      <c r="P11" s="16"/>
      <c r="Q11" s="16"/>
      <c r="R11" s="23"/>
      <c r="S11" s="2"/>
    </row>
    <row r="12" spans="1:19" ht="17" x14ac:dyDescent="0.5">
      <c r="A12" s="13">
        <v>4</v>
      </c>
      <c r="B12" s="15">
        <v>14</v>
      </c>
      <c r="C12" s="18" t="s">
        <v>15</v>
      </c>
      <c r="D12" s="18">
        <v>3050</v>
      </c>
      <c r="E12" s="18">
        <v>0</v>
      </c>
      <c r="F12" s="18">
        <v>-3050</v>
      </c>
      <c r="G12" s="18"/>
      <c r="H12" s="18"/>
      <c r="I12" s="18"/>
      <c r="J12" s="13">
        <v>29</v>
      </c>
      <c r="K12" s="19">
        <v>6</v>
      </c>
      <c r="L12" s="18" t="s">
        <v>16</v>
      </c>
      <c r="M12" s="18">
        <v>2539</v>
      </c>
      <c r="N12" s="18">
        <v>0</v>
      </c>
      <c r="O12" s="18">
        <v>-2539</v>
      </c>
      <c r="P12" s="18"/>
      <c r="Q12" s="18"/>
      <c r="R12" s="18"/>
      <c r="S12" s="2"/>
    </row>
    <row r="13" spans="1:19" ht="17" x14ac:dyDescent="0.5">
      <c r="A13" s="13">
        <v>5</v>
      </c>
      <c r="B13" s="20">
        <v>9</v>
      </c>
      <c r="C13" s="18" t="s">
        <v>17</v>
      </c>
      <c r="D13" s="18">
        <v>2577</v>
      </c>
      <c r="E13" s="18">
        <v>0</v>
      </c>
      <c r="F13" s="18">
        <v>-2577</v>
      </c>
      <c r="G13" s="18"/>
      <c r="H13" s="18"/>
      <c r="I13" s="18"/>
      <c r="J13" s="13">
        <v>30</v>
      </c>
      <c r="K13" s="15">
        <v>14</v>
      </c>
      <c r="L13" s="34" t="s">
        <v>18</v>
      </c>
      <c r="M13" s="34">
        <v>4005</v>
      </c>
      <c r="N13" s="34">
        <v>0</v>
      </c>
      <c r="O13" s="34">
        <v>-4005</v>
      </c>
      <c r="P13" s="34"/>
      <c r="Q13" s="34"/>
      <c r="R13" s="34"/>
      <c r="S13" s="2"/>
    </row>
    <row r="14" spans="1:19" ht="17" x14ac:dyDescent="0.5">
      <c r="A14" s="13">
        <v>6</v>
      </c>
      <c r="B14" s="17">
        <v>11</v>
      </c>
      <c r="C14" s="3" t="s">
        <v>19</v>
      </c>
      <c r="D14" s="3">
        <v>2960</v>
      </c>
      <c r="E14" s="16">
        <v>0</v>
      </c>
      <c r="F14" s="16">
        <v>-2960</v>
      </c>
      <c r="G14" s="23"/>
      <c r="H14" s="30"/>
      <c r="I14" s="3"/>
      <c r="J14" s="13">
        <v>31</v>
      </c>
      <c r="K14" s="29">
        <v>13</v>
      </c>
      <c r="L14" s="32" t="s">
        <v>20</v>
      </c>
      <c r="M14" s="32">
        <v>3636</v>
      </c>
      <c r="N14" s="32">
        <v>0</v>
      </c>
      <c r="O14" s="32">
        <v>-3636</v>
      </c>
      <c r="P14" s="32"/>
      <c r="Q14" s="32"/>
      <c r="R14" s="32"/>
      <c r="S14" s="2"/>
    </row>
    <row r="15" spans="1:19" ht="17" x14ac:dyDescent="0.5">
      <c r="A15" s="13">
        <v>7</v>
      </c>
      <c r="B15" s="14">
        <v>12</v>
      </c>
      <c r="C15" s="18" t="s">
        <v>21</v>
      </c>
      <c r="D15" s="18">
        <v>3901</v>
      </c>
      <c r="E15" s="18">
        <v>0</v>
      </c>
      <c r="F15" s="18">
        <v>-3901</v>
      </c>
      <c r="G15" s="18"/>
      <c r="H15" s="18"/>
      <c r="I15" s="18"/>
      <c r="J15" s="13">
        <v>32</v>
      </c>
      <c r="K15" s="17">
        <v>11</v>
      </c>
      <c r="L15" s="18" t="s">
        <v>22</v>
      </c>
      <c r="M15" s="18">
        <v>3080</v>
      </c>
      <c r="N15" s="18">
        <v>0</v>
      </c>
      <c r="O15" s="18">
        <v>-3080</v>
      </c>
      <c r="P15" s="18"/>
      <c r="Q15" s="18"/>
      <c r="R15" s="18"/>
      <c r="S15" s="2"/>
    </row>
    <row r="16" spans="1:19" ht="17" x14ac:dyDescent="0.5">
      <c r="A16" s="13">
        <v>8</v>
      </c>
      <c r="B16" s="14">
        <v>12</v>
      </c>
      <c r="C16" s="3" t="s">
        <v>23</v>
      </c>
      <c r="D16" s="3">
        <v>3982</v>
      </c>
      <c r="E16" s="16">
        <v>0</v>
      </c>
      <c r="F16" s="16">
        <v>-3982</v>
      </c>
      <c r="G16" s="3"/>
      <c r="H16" s="3"/>
      <c r="I16" s="3"/>
      <c r="J16" s="13">
        <v>33</v>
      </c>
      <c r="K16" s="15">
        <v>14</v>
      </c>
      <c r="L16" s="3" t="s">
        <v>24</v>
      </c>
      <c r="M16" s="3">
        <v>4124</v>
      </c>
      <c r="N16" s="3">
        <v>0</v>
      </c>
      <c r="O16" s="16">
        <v>-4124</v>
      </c>
      <c r="P16" s="3"/>
      <c r="Q16" s="3"/>
      <c r="R16" s="3"/>
      <c r="S16" s="2"/>
    </row>
    <row r="17" spans="1:19" ht="17" x14ac:dyDescent="0.5">
      <c r="A17" s="13">
        <v>9</v>
      </c>
      <c r="B17" s="14">
        <v>12</v>
      </c>
      <c r="C17" s="16" t="s">
        <v>25</v>
      </c>
      <c r="D17" s="16">
        <v>3777</v>
      </c>
      <c r="E17" s="16">
        <v>0</v>
      </c>
      <c r="F17" s="16">
        <v>-3777</v>
      </c>
      <c r="G17" s="16"/>
      <c r="H17" s="16"/>
      <c r="I17" s="16"/>
      <c r="J17" s="13">
        <v>34</v>
      </c>
      <c r="K17" s="29">
        <v>13</v>
      </c>
      <c r="L17" s="3" t="s">
        <v>26</v>
      </c>
      <c r="M17" s="3">
        <v>3686</v>
      </c>
      <c r="N17" s="3">
        <v>0</v>
      </c>
      <c r="O17" s="16">
        <v>-3686</v>
      </c>
      <c r="P17" s="3"/>
      <c r="Q17" s="16"/>
      <c r="R17" s="3"/>
      <c r="S17" s="2"/>
    </row>
    <row r="18" spans="1:19" ht="17" x14ac:dyDescent="0.5">
      <c r="A18" s="13">
        <v>10</v>
      </c>
      <c r="B18" s="29">
        <v>13</v>
      </c>
      <c r="C18" s="16" t="s">
        <v>27</v>
      </c>
      <c r="D18" s="16">
        <v>4029</v>
      </c>
      <c r="E18" s="16">
        <v>0</v>
      </c>
      <c r="F18" s="16">
        <v>-4029</v>
      </c>
      <c r="G18" s="16"/>
      <c r="H18" s="16"/>
      <c r="I18" s="16"/>
      <c r="J18" s="13">
        <v>35</v>
      </c>
      <c r="K18" s="29">
        <v>13</v>
      </c>
      <c r="L18" s="3" t="s">
        <v>28</v>
      </c>
      <c r="M18" s="3">
        <v>3778</v>
      </c>
      <c r="N18" s="3">
        <v>0</v>
      </c>
      <c r="O18" s="16">
        <v>-3778</v>
      </c>
      <c r="P18" s="3"/>
      <c r="Q18" s="16"/>
      <c r="R18" s="3"/>
      <c r="S18" s="2"/>
    </row>
    <row r="19" spans="1:19" ht="17" x14ac:dyDescent="0.5">
      <c r="A19" s="13">
        <v>11</v>
      </c>
      <c r="B19" s="14">
        <v>12</v>
      </c>
      <c r="C19" s="3" t="s">
        <v>29</v>
      </c>
      <c r="D19" s="3">
        <v>3399</v>
      </c>
      <c r="E19" s="16">
        <v>0</v>
      </c>
      <c r="F19" s="16">
        <v>-3399</v>
      </c>
      <c r="G19" s="16"/>
      <c r="H19" s="16"/>
      <c r="I19" s="16"/>
      <c r="J19" s="13">
        <v>36</v>
      </c>
      <c r="K19" s="15">
        <v>14</v>
      </c>
      <c r="L19" s="16" t="s">
        <v>30</v>
      </c>
      <c r="M19" s="16">
        <v>3953</v>
      </c>
      <c r="N19" s="16">
        <v>0</v>
      </c>
      <c r="O19" s="16">
        <v>-3953</v>
      </c>
      <c r="P19" s="16"/>
      <c r="Q19" s="37"/>
      <c r="R19" s="16"/>
      <c r="S19" s="2"/>
    </row>
    <row r="20" spans="1:19" ht="17" x14ac:dyDescent="0.5">
      <c r="A20" s="13">
        <v>12</v>
      </c>
      <c r="B20" s="22">
        <v>10</v>
      </c>
      <c r="C20" s="18" t="s">
        <v>31</v>
      </c>
      <c r="D20" s="18">
        <v>2846</v>
      </c>
      <c r="E20" s="18">
        <v>0</v>
      </c>
      <c r="F20" s="18">
        <v>-2846</v>
      </c>
      <c r="G20" s="18"/>
      <c r="H20" s="18"/>
      <c r="I20" s="18"/>
      <c r="J20" s="13">
        <v>37</v>
      </c>
      <c r="K20" s="14">
        <v>12</v>
      </c>
      <c r="L20" s="16" t="s">
        <v>32</v>
      </c>
      <c r="M20" s="16">
        <v>3394</v>
      </c>
      <c r="N20" s="3">
        <v>0</v>
      </c>
      <c r="O20" s="16">
        <v>-3394</v>
      </c>
      <c r="P20" s="16"/>
      <c r="Q20" s="16"/>
      <c r="R20" s="16"/>
      <c r="S20" s="2"/>
    </row>
    <row r="21" spans="1:19" ht="17" x14ac:dyDescent="0.5">
      <c r="A21" s="13">
        <v>13</v>
      </c>
      <c r="B21" s="15">
        <v>14</v>
      </c>
      <c r="C21" s="18" t="s">
        <v>33</v>
      </c>
      <c r="D21" s="18">
        <v>3694</v>
      </c>
      <c r="E21" s="18">
        <v>0</v>
      </c>
      <c r="F21" s="18">
        <v>-3694</v>
      </c>
      <c r="G21" s="18"/>
      <c r="H21" s="18"/>
      <c r="I21" s="18"/>
      <c r="J21" s="13">
        <v>38</v>
      </c>
      <c r="K21" s="29">
        <v>13</v>
      </c>
      <c r="L21" s="18" t="s">
        <v>34</v>
      </c>
      <c r="M21" s="18">
        <v>3672</v>
      </c>
      <c r="N21" s="18">
        <v>0</v>
      </c>
      <c r="O21" s="18">
        <v>-3672</v>
      </c>
      <c r="P21" s="18"/>
      <c r="Q21" s="18"/>
      <c r="R21" s="18"/>
      <c r="S21" s="2"/>
    </row>
    <row r="22" spans="1:19" ht="17" x14ac:dyDescent="0.5">
      <c r="A22" s="13">
        <v>14</v>
      </c>
      <c r="B22" s="17">
        <v>11</v>
      </c>
      <c r="C22" s="18" t="s">
        <v>35</v>
      </c>
      <c r="D22" s="18">
        <v>2642</v>
      </c>
      <c r="E22" s="18">
        <v>0</v>
      </c>
      <c r="F22" s="18">
        <v>-2642</v>
      </c>
      <c r="G22" s="18"/>
      <c r="H22" s="18"/>
      <c r="I22" s="18"/>
      <c r="J22" s="13">
        <v>39</v>
      </c>
      <c r="K22" s="29">
        <v>13</v>
      </c>
      <c r="L22" s="16" t="s">
        <v>36</v>
      </c>
      <c r="M22" s="16">
        <v>3838</v>
      </c>
      <c r="N22" s="3">
        <v>0</v>
      </c>
      <c r="O22" s="16">
        <v>-3838</v>
      </c>
      <c r="P22" s="16"/>
      <c r="Q22" s="16"/>
      <c r="R22" s="16"/>
      <c r="S22" s="2"/>
    </row>
    <row r="23" spans="1:19" ht="17" x14ac:dyDescent="0.5">
      <c r="A23" s="13">
        <v>15</v>
      </c>
      <c r="B23" s="14">
        <v>12</v>
      </c>
      <c r="C23" s="18" t="s">
        <v>37</v>
      </c>
      <c r="D23" s="18">
        <v>3081</v>
      </c>
      <c r="E23" s="18">
        <v>0</v>
      </c>
      <c r="F23" s="18">
        <v>-3081</v>
      </c>
      <c r="G23" s="18"/>
      <c r="H23" s="18"/>
      <c r="I23" s="18"/>
      <c r="J23" s="13">
        <v>40</v>
      </c>
      <c r="K23" s="29">
        <v>13</v>
      </c>
      <c r="L23" s="16" t="s">
        <v>38</v>
      </c>
      <c r="M23" s="16">
        <v>3482</v>
      </c>
      <c r="N23" s="3">
        <v>0</v>
      </c>
      <c r="O23" s="16">
        <v>-3482</v>
      </c>
      <c r="P23" s="16"/>
      <c r="Q23" s="16"/>
      <c r="R23" s="16"/>
      <c r="S23" s="2"/>
    </row>
    <row r="24" spans="1:19" ht="17" x14ac:dyDescent="0.5">
      <c r="A24" s="13">
        <v>16</v>
      </c>
      <c r="B24" s="15">
        <v>14</v>
      </c>
      <c r="C24" s="16" t="s">
        <v>39</v>
      </c>
      <c r="D24" s="3">
        <v>4074</v>
      </c>
      <c r="E24" s="16">
        <v>0</v>
      </c>
      <c r="F24" s="16">
        <v>-4074</v>
      </c>
      <c r="G24" s="16"/>
      <c r="H24" s="16"/>
      <c r="I24" s="16"/>
      <c r="J24" s="13">
        <v>41</v>
      </c>
      <c r="K24" s="21">
        <v>10</v>
      </c>
      <c r="L24" s="18" t="s">
        <v>40</v>
      </c>
      <c r="M24" s="18">
        <v>2692</v>
      </c>
      <c r="N24" s="18">
        <v>0</v>
      </c>
      <c r="O24" s="18">
        <v>-2692</v>
      </c>
      <c r="P24" s="18"/>
      <c r="Q24" s="18"/>
      <c r="R24" s="18"/>
      <c r="S24" s="2"/>
    </row>
    <row r="25" spans="1:19" ht="17" x14ac:dyDescent="0.5">
      <c r="A25" s="13">
        <v>17</v>
      </c>
      <c r="B25" s="14">
        <v>12</v>
      </c>
      <c r="C25" s="16" t="s">
        <v>41</v>
      </c>
      <c r="D25" s="3">
        <v>3713</v>
      </c>
      <c r="E25" s="16">
        <v>0</v>
      </c>
      <c r="F25" s="16">
        <v>-3713</v>
      </c>
      <c r="G25" s="16"/>
      <c r="H25" s="16"/>
      <c r="I25" s="16"/>
      <c r="J25" s="13">
        <v>42</v>
      </c>
      <c r="K25" s="15">
        <v>14</v>
      </c>
      <c r="L25" s="3" t="s">
        <v>42</v>
      </c>
      <c r="M25" s="3">
        <v>3978</v>
      </c>
      <c r="N25" s="3">
        <v>0</v>
      </c>
      <c r="O25" s="16">
        <v>-3978</v>
      </c>
      <c r="P25" s="3"/>
      <c r="Q25" s="3"/>
      <c r="R25" s="23"/>
      <c r="S25" s="2"/>
    </row>
    <row r="26" spans="1:19" ht="17" x14ac:dyDescent="0.5">
      <c r="A26" s="13">
        <v>18</v>
      </c>
      <c r="B26" s="15">
        <v>14</v>
      </c>
      <c r="C26" s="3" t="s">
        <v>43</v>
      </c>
      <c r="D26" s="3">
        <v>3622</v>
      </c>
      <c r="E26" s="16">
        <v>0</v>
      </c>
      <c r="F26" s="16">
        <v>-3622</v>
      </c>
      <c r="G26" s="3"/>
      <c r="H26" s="16"/>
      <c r="I26" s="3"/>
      <c r="J26" s="13">
        <v>43</v>
      </c>
      <c r="K26" s="29">
        <v>13</v>
      </c>
      <c r="L26" s="16" t="s">
        <v>44</v>
      </c>
      <c r="M26" s="16">
        <v>3778</v>
      </c>
      <c r="N26" s="3">
        <v>0</v>
      </c>
      <c r="O26" s="16">
        <v>-3778</v>
      </c>
      <c r="P26" s="16"/>
      <c r="Q26" s="16"/>
      <c r="R26" s="16"/>
      <c r="S26" s="2"/>
    </row>
    <row r="27" spans="1:19" ht="17" x14ac:dyDescent="0.5">
      <c r="A27" s="13">
        <v>19</v>
      </c>
      <c r="B27" s="15">
        <v>14</v>
      </c>
      <c r="C27" s="16" t="s">
        <v>45</v>
      </c>
      <c r="D27" s="3">
        <v>3555</v>
      </c>
      <c r="E27" s="16">
        <v>0</v>
      </c>
      <c r="F27" s="16">
        <v>-3555</v>
      </c>
      <c r="G27" s="23"/>
      <c r="H27" s="16"/>
      <c r="I27" s="16"/>
      <c r="J27" s="13">
        <v>44</v>
      </c>
      <c r="K27" s="29">
        <v>13</v>
      </c>
      <c r="L27" s="3" t="s">
        <v>46</v>
      </c>
      <c r="M27" s="3">
        <v>3935</v>
      </c>
      <c r="N27" s="3">
        <v>0</v>
      </c>
      <c r="O27" s="16">
        <v>-3935</v>
      </c>
      <c r="P27" s="3"/>
      <c r="Q27" s="3"/>
      <c r="R27" s="3"/>
      <c r="S27" s="2"/>
    </row>
    <row r="28" spans="1:19" ht="17" x14ac:dyDescent="0.5">
      <c r="A28" s="13">
        <v>20</v>
      </c>
      <c r="B28" s="15">
        <v>14</v>
      </c>
      <c r="C28" s="3" t="s">
        <v>47</v>
      </c>
      <c r="D28" s="3">
        <v>4047</v>
      </c>
      <c r="E28" s="16">
        <v>0</v>
      </c>
      <c r="F28" s="16">
        <v>-4047</v>
      </c>
      <c r="G28" s="3"/>
      <c r="H28" s="3"/>
      <c r="I28" s="3"/>
      <c r="J28" s="13">
        <v>45</v>
      </c>
      <c r="K28" s="14">
        <v>12</v>
      </c>
      <c r="L28" s="16" t="s">
        <v>48</v>
      </c>
      <c r="M28" s="16">
        <v>3108</v>
      </c>
      <c r="N28" s="16">
        <v>0</v>
      </c>
      <c r="O28" s="16">
        <v>-3108</v>
      </c>
      <c r="P28" s="16"/>
      <c r="Q28" s="16"/>
      <c r="R28" s="16"/>
      <c r="S28" s="2"/>
    </row>
    <row r="29" spans="1:19" ht="17" x14ac:dyDescent="0.5">
      <c r="A29" s="13">
        <v>21</v>
      </c>
      <c r="B29" s="14">
        <v>12</v>
      </c>
      <c r="C29" s="33" t="s">
        <v>49</v>
      </c>
      <c r="D29" s="33">
        <v>3584</v>
      </c>
      <c r="E29" s="33">
        <v>0</v>
      </c>
      <c r="F29" s="33">
        <v>-3584</v>
      </c>
      <c r="G29" s="33"/>
      <c r="H29" s="33"/>
      <c r="I29" s="33"/>
      <c r="J29" s="13">
        <v>46</v>
      </c>
      <c r="K29" s="29">
        <v>13</v>
      </c>
      <c r="L29" s="18" t="s">
        <v>50</v>
      </c>
      <c r="M29" s="18">
        <v>3637</v>
      </c>
      <c r="N29" s="18">
        <v>0</v>
      </c>
      <c r="O29" s="18">
        <v>-3637</v>
      </c>
      <c r="P29" s="18"/>
      <c r="Q29" s="18"/>
      <c r="R29" s="18"/>
      <c r="S29" s="2"/>
    </row>
    <row r="30" spans="1:19" ht="17" x14ac:dyDescent="0.5">
      <c r="A30" s="13">
        <v>22</v>
      </c>
      <c r="B30" s="21">
        <v>10</v>
      </c>
      <c r="C30" s="18" t="s">
        <v>51</v>
      </c>
      <c r="D30" s="18">
        <v>2251</v>
      </c>
      <c r="E30" s="18">
        <v>0</v>
      </c>
      <c r="F30" s="18">
        <v>-2251</v>
      </c>
      <c r="G30" s="18"/>
      <c r="H30" s="38"/>
      <c r="I30" s="18"/>
      <c r="J30" s="13">
        <v>47</v>
      </c>
      <c r="K30" s="29">
        <v>13</v>
      </c>
      <c r="L30" s="16" t="s">
        <v>52</v>
      </c>
      <c r="M30" s="16">
        <v>3749</v>
      </c>
      <c r="N30" s="3">
        <v>0</v>
      </c>
      <c r="O30" s="16">
        <v>-3749</v>
      </c>
      <c r="P30" s="16"/>
      <c r="Q30" s="16"/>
      <c r="R30" s="16"/>
      <c r="S30" s="2"/>
    </row>
    <row r="31" spans="1:19" ht="17" x14ac:dyDescent="0.5">
      <c r="A31" s="13">
        <v>23</v>
      </c>
      <c r="B31" s="29">
        <v>13</v>
      </c>
      <c r="C31" s="16" t="s">
        <v>53</v>
      </c>
      <c r="D31" s="3">
        <v>3696</v>
      </c>
      <c r="E31" s="16">
        <v>0</v>
      </c>
      <c r="F31" s="16">
        <v>-3696</v>
      </c>
      <c r="G31" s="16"/>
      <c r="H31" s="16"/>
      <c r="I31" s="16"/>
      <c r="J31" s="13">
        <v>48</v>
      </c>
      <c r="K31" s="29">
        <v>13</v>
      </c>
      <c r="L31" s="16" t="s">
        <v>54</v>
      </c>
      <c r="M31" s="16">
        <v>3960</v>
      </c>
      <c r="N31" s="3">
        <v>0</v>
      </c>
      <c r="O31" s="16">
        <v>-3960</v>
      </c>
      <c r="P31" s="16"/>
      <c r="Q31" s="16"/>
      <c r="R31" s="16"/>
      <c r="S31" s="2"/>
    </row>
    <row r="32" spans="1:19" ht="17" x14ac:dyDescent="0.5">
      <c r="A32" s="13">
        <v>24</v>
      </c>
      <c r="B32" s="15">
        <v>14</v>
      </c>
      <c r="C32" s="18" t="s">
        <v>55</v>
      </c>
      <c r="D32" s="18">
        <v>3840</v>
      </c>
      <c r="E32" s="18">
        <v>0</v>
      </c>
      <c r="F32" s="18">
        <v>-3840</v>
      </c>
      <c r="G32" s="18"/>
      <c r="H32" s="18"/>
      <c r="I32" s="18"/>
      <c r="J32" s="13">
        <v>49</v>
      </c>
      <c r="K32" s="14">
        <v>12</v>
      </c>
      <c r="L32" s="16" t="s">
        <v>56</v>
      </c>
      <c r="M32" s="37">
        <v>3565</v>
      </c>
      <c r="N32" s="3">
        <v>0</v>
      </c>
      <c r="O32" s="16">
        <v>-3565</v>
      </c>
      <c r="P32" s="16"/>
      <c r="Q32" s="16"/>
      <c r="R32" s="16"/>
      <c r="S32" s="2"/>
    </row>
    <row r="33" spans="1:19" ht="17" x14ac:dyDescent="0.5">
      <c r="A33" s="13">
        <v>25</v>
      </c>
      <c r="B33" s="15">
        <v>14</v>
      </c>
      <c r="C33" s="18" t="s">
        <v>57</v>
      </c>
      <c r="D33" s="18">
        <v>3289</v>
      </c>
      <c r="E33" s="18">
        <v>0</v>
      </c>
      <c r="F33" s="18">
        <v>-3289</v>
      </c>
      <c r="G33" s="18"/>
      <c r="H33" s="18"/>
      <c r="I33" s="18"/>
      <c r="J33" s="13">
        <v>50</v>
      </c>
      <c r="K33" s="29">
        <v>13</v>
      </c>
      <c r="L33" s="16" t="s">
        <v>58</v>
      </c>
      <c r="M33" s="16">
        <v>4062</v>
      </c>
      <c r="N33" s="3">
        <v>0</v>
      </c>
      <c r="O33" s="16">
        <v>-4062</v>
      </c>
      <c r="P33" s="16"/>
      <c r="Q33" s="16"/>
      <c r="R33" s="16"/>
      <c r="S33" s="2"/>
    </row>
    <row r="34" spans="1:19" ht="17" x14ac:dyDescent="0.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"/>
    </row>
    <row r="35" spans="1:19" ht="17" x14ac:dyDescent="0.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9" ht="17" x14ac:dyDescent="0.5">
      <c r="B36" s="25"/>
      <c r="C36" s="26" t="s">
        <v>59</v>
      </c>
      <c r="D36" s="50" t="s">
        <v>60</v>
      </c>
      <c r="E36" s="51"/>
      <c r="F36" s="52" t="s">
        <v>61</v>
      </c>
      <c r="G36" s="53"/>
    </row>
    <row r="37" spans="1:19" ht="17" x14ac:dyDescent="0.5">
      <c r="A37" s="27"/>
      <c r="B37" s="39"/>
      <c r="C37" s="39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31"/>
      <c r="Q37" s="27"/>
      <c r="R37" s="27"/>
      <c r="S37" s="27"/>
    </row>
    <row r="38" spans="1:19" ht="17" x14ac:dyDescent="0.5">
      <c r="A38" s="27"/>
      <c r="B38" s="39"/>
      <c r="C38" s="54"/>
      <c r="D38" s="54"/>
      <c r="E38" s="54"/>
      <c r="F38" s="54"/>
      <c r="G38" s="54"/>
      <c r="H38" s="54"/>
      <c r="I38" s="54"/>
      <c r="J38" s="27"/>
      <c r="K38" s="27"/>
      <c r="L38" s="27"/>
      <c r="M38" s="27"/>
      <c r="N38" s="27"/>
      <c r="O38" s="27"/>
      <c r="P38" s="31"/>
      <c r="Q38" s="27"/>
      <c r="R38" s="27"/>
      <c r="S38" s="27"/>
    </row>
    <row r="39" spans="1:19" ht="17" x14ac:dyDescent="0.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27"/>
    </row>
    <row r="40" spans="1:19" ht="17" x14ac:dyDescent="0.5">
      <c r="A40" s="27"/>
      <c r="B40" s="39"/>
      <c r="C40" s="44"/>
      <c r="D40" s="44"/>
      <c r="E40" s="44"/>
      <c r="F40" s="44"/>
      <c r="G40" s="44"/>
      <c r="H40" s="44"/>
      <c r="I40" s="44"/>
      <c r="J40" s="27"/>
      <c r="K40" s="27"/>
      <c r="L40" s="27"/>
      <c r="M40" s="27"/>
      <c r="N40" s="27"/>
      <c r="O40" s="27"/>
      <c r="P40" s="31"/>
      <c r="Q40" s="27"/>
      <c r="R40" s="27"/>
      <c r="S40" s="27"/>
    </row>
    <row r="41" spans="1:19" ht="17" x14ac:dyDescent="0.5">
      <c r="A41" s="27"/>
      <c r="B41" s="39"/>
      <c r="C41" s="39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31"/>
      <c r="Q41" s="27"/>
      <c r="R41" s="27"/>
      <c r="S41" s="27"/>
    </row>
    <row r="42" spans="1:19" ht="17" x14ac:dyDescent="0.5">
      <c r="A42" s="27"/>
      <c r="B42" s="39"/>
      <c r="C42" s="39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31"/>
      <c r="Q42" s="27"/>
      <c r="R42" s="27"/>
      <c r="S42" s="27"/>
    </row>
    <row r="43" spans="1:19" ht="17" x14ac:dyDescent="0.5">
      <c r="A43" s="27"/>
      <c r="B43" s="39"/>
      <c r="C43" s="39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31"/>
      <c r="Q43" s="27"/>
      <c r="R43" s="27"/>
      <c r="S43" s="27"/>
    </row>
    <row r="44" spans="1:19" ht="17" x14ac:dyDescent="0.5">
      <c r="A44" s="27"/>
      <c r="B44" s="39"/>
      <c r="C44" s="39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31"/>
      <c r="Q44" s="27"/>
      <c r="R44" s="27"/>
      <c r="S44" s="27"/>
    </row>
    <row r="45" spans="1:19" ht="17" x14ac:dyDescent="0.5">
      <c r="A45" s="27"/>
      <c r="B45" s="39"/>
      <c r="C45" s="39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31"/>
      <c r="Q45" s="27"/>
      <c r="R45" s="27"/>
      <c r="S45" s="27"/>
    </row>
    <row r="46" spans="1:19" ht="17" x14ac:dyDescent="0.5">
      <c r="A46" s="27"/>
      <c r="B46" s="39"/>
      <c r="C46" s="39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31"/>
      <c r="Q46" s="27"/>
      <c r="R46" s="27"/>
      <c r="S46" s="27"/>
    </row>
    <row r="47" spans="1:19" ht="17" x14ac:dyDescent="0.5">
      <c r="A47" s="27"/>
      <c r="B47" s="39"/>
      <c r="C47" s="39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31"/>
      <c r="Q47" s="27"/>
      <c r="R47" s="27"/>
      <c r="S47" s="27"/>
    </row>
    <row r="48" spans="1:19" ht="17" x14ac:dyDescent="0.5">
      <c r="A48" s="27"/>
      <c r="B48" s="39"/>
      <c r="C48" s="39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31"/>
      <c r="Q48" s="27"/>
      <c r="R48" s="27"/>
      <c r="S48" s="27"/>
    </row>
    <row r="49" spans="1:19" ht="17" x14ac:dyDescent="0.5">
      <c r="A49" s="27"/>
      <c r="B49" s="39"/>
      <c r="C49" s="39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31"/>
      <c r="Q49" s="27"/>
      <c r="R49" s="27"/>
      <c r="S49" s="27"/>
    </row>
    <row r="50" spans="1:19" ht="17" x14ac:dyDescent="0.5">
      <c r="A50" s="27"/>
      <c r="B50" s="39"/>
      <c r="C50" s="39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31"/>
      <c r="Q50" s="27"/>
      <c r="R50" s="27"/>
      <c r="S50" s="27"/>
    </row>
    <row r="51" spans="1:19" ht="17" x14ac:dyDescent="0.5">
      <c r="B51" s="39"/>
      <c r="C51" s="39"/>
    </row>
    <row r="52" spans="1:19" ht="17" x14ac:dyDescent="0.5">
      <c r="B52" s="39"/>
      <c r="C52" s="39"/>
    </row>
    <row r="53" spans="1:19" ht="17" x14ac:dyDescent="0.5">
      <c r="B53" s="39"/>
      <c r="C53" s="39"/>
    </row>
    <row r="54" spans="1:19" x14ac:dyDescent="0.35">
      <c r="B54" s="27"/>
      <c r="C54" s="27"/>
    </row>
    <row r="55" spans="1:19" x14ac:dyDescent="0.35">
      <c r="B55" s="27"/>
      <c r="C55" s="27"/>
    </row>
    <row r="56" spans="1:19" x14ac:dyDescent="0.35">
      <c r="B56" s="27"/>
      <c r="C56" s="27"/>
    </row>
    <row r="57" spans="1:19" x14ac:dyDescent="0.35">
      <c r="B57" s="27"/>
      <c r="C57" s="27"/>
    </row>
    <row r="58" spans="1:19" x14ac:dyDescent="0.35">
      <c r="B58" s="27"/>
      <c r="C58" s="27"/>
    </row>
    <row r="59" spans="1:19" x14ac:dyDescent="0.35">
      <c r="B59" s="27"/>
      <c r="C59" s="27"/>
    </row>
    <row r="60" spans="1:19" x14ac:dyDescent="0.35">
      <c r="B60" s="27"/>
      <c r="C60" s="27"/>
    </row>
  </sheetData>
  <mergeCells count="7">
    <mergeCell ref="C40:I40"/>
    <mergeCell ref="H2:L2"/>
    <mergeCell ref="D4:E4"/>
    <mergeCell ref="M4:N4"/>
    <mergeCell ref="D36:E36"/>
    <mergeCell ref="F36:G36"/>
    <mergeCell ref="C38:I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60"/>
  <sheetViews>
    <sheetView workbookViewId="0">
      <selection activeCell="H2" sqref="H2:L2"/>
    </sheetView>
  </sheetViews>
  <sheetFormatPr baseColWidth="10" defaultColWidth="11.453125" defaultRowHeight="14.5" x14ac:dyDescent="0.35"/>
  <cols>
    <col min="1" max="1" width="4.1796875" style="1" bestFit="1" customWidth="1"/>
    <col min="2" max="2" width="6.81640625" style="1" customWidth="1"/>
    <col min="3" max="3" width="22.54296875" style="1" customWidth="1"/>
    <col min="4" max="5" width="11.453125" style="1"/>
    <col min="6" max="6" width="16.26953125" style="1" customWidth="1"/>
    <col min="7" max="7" width="11.453125" style="1"/>
    <col min="8" max="8" width="22.7265625" style="1" customWidth="1"/>
    <col min="9" max="9" width="11.453125" style="1"/>
    <col min="10" max="10" width="6.7265625" style="1" customWidth="1"/>
    <col min="11" max="11" width="8" style="1" customWidth="1"/>
    <col min="12" max="12" width="26.7265625" style="1" customWidth="1"/>
    <col min="13" max="14" width="11.453125" style="1"/>
    <col min="15" max="15" width="15.453125" style="1" customWidth="1"/>
    <col min="16" max="16" width="14.26953125" style="1" customWidth="1"/>
    <col min="17" max="17" width="28.1796875" style="1" customWidth="1"/>
    <col min="18" max="16384" width="11.453125" style="1"/>
  </cols>
  <sheetData>
    <row r="2" spans="1:19" ht="30" x14ac:dyDescent="0.6">
      <c r="A2" s="35"/>
      <c r="B2" s="35"/>
      <c r="C2" s="35"/>
      <c r="D2" s="35"/>
      <c r="E2" s="35"/>
      <c r="F2" s="35"/>
      <c r="G2" s="35"/>
      <c r="H2" s="45" t="s">
        <v>66</v>
      </c>
      <c r="I2" s="45"/>
      <c r="J2" s="45"/>
      <c r="K2" s="45"/>
      <c r="L2" s="45"/>
      <c r="M2" s="35"/>
      <c r="N2" s="35"/>
      <c r="O2" s="35"/>
      <c r="P2" s="36"/>
      <c r="Q2" s="35"/>
      <c r="R2" s="35"/>
      <c r="S2" s="35"/>
    </row>
    <row r="3" spans="1:19" ht="17" x14ac:dyDescent="0.5">
      <c r="S3" s="2"/>
    </row>
    <row r="4" spans="1:19" ht="17" x14ac:dyDescent="0.5">
      <c r="D4" s="46" t="s">
        <v>62</v>
      </c>
      <c r="E4" s="47"/>
      <c r="F4" s="3" t="s">
        <v>0</v>
      </c>
      <c r="G4" s="3" t="s">
        <v>0</v>
      </c>
      <c r="H4" s="3" t="s">
        <v>0</v>
      </c>
      <c r="I4" s="3" t="s">
        <v>0</v>
      </c>
      <c r="M4" s="48" t="s">
        <v>63</v>
      </c>
      <c r="N4" s="49"/>
      <c r="O4" s="3" t="s">
        <v>0</v>
      </c>
      <c r="P4" s="3" t="s">
        <v>0</v>
      </c>
      <c r="Q4" s="3" t="s">
        <v>0</v>
      </c>
      <c r="R4" s="3" t="s">
        <v>0</v>
      </c>
      <c r="S4" s="2"/>
    </row>
    <row r="5" spans="1:19" ht="17" x14ac:dyDescent="0.5">
      <c r="B5" s="4"/>
      <c r="C5" s="5"/>
      <c r="D5" s="6">
        <v>43618</v>
      </c>
      <c r="E5" s="7">
        <v>43625</v>
      </c>
      <c r="F5" s="8" t="s">
        <v>1</v>
      </c>
      <c r="G5" s="4" t="s">
        <v>2</v>
      </c>
      <c r="H5" s="4" t="s">
        <v>3</v>
      </c>
      <c r="I5" s="4" t="s">
        <v>4</v>
      </c>
      <c r="J5" s="4"/>
      <c r="M5" s="6">
        <v>43618</v>
      </c>
      <c r="N5" s="7">
        <v>43625</v>
      </c>
      <c r="O5" s="8" t="s">
        <v>1</v>
      </c>
      <c r="P5" s="4" t="s">
        <v>2</v>
      </c>
      <c r="Q5" s="4" t="s">
        <v>3</v>
      </c>
      <c r="R5" s="4" t="s">
        <v>4</v>
      </c>
      <c r="S5" s="2"/>
    </row>
    <row r="6" spans="1:19" ht="19" x14ac:dyDescent="0.5">
      <c r="B6" s="4"/>
      <c r="C6" s="9"/>
      <c r="D6" s="10" t="s">
        <v>5</v>
      </c>
      <c r="E6" s="11" t="s">
        <v>5</v>
      </c>
      <c r="F6" s="8" t="s">
        <v>6</v>
      </c>
      <c r="G6" s="4" t="s">
        <v>7</v>
      </c>
      <c r="H6" s="4" t="s">
        <v>7</v>
      </c>
      <c r="I6" s="4" t="s">
        <v>0</v>
      </c>
      <c r="J6" s="4"/>
      <c r="K6" s="4"/>
      <c r="L6" s="12"/>
      <c r="M6" s="10" t="s">
        <v>5</v>
      </c>
      <c r="N6" s="11" t="s">
        <v>5</v>
      </c>
      <c r="O6" s="8" t="s">
        <v>6</v>
      </c>
      <c r="P6" s="4" t="s">
        <v>7</v>
      </c>
      <c r="Q6" s="4" t="s">
        <v>7</v>
      </c>
      <c r="R6" s="4" t="s">
        <v>0</v>
      </c>
      <c r="S6" s="2"/>
    </row>
    <row r="7" spans="1:19" ht="17" x14ac:dyDescent="0.5">
      <c r="B7" s="4"/>
      <c r="C7" s="4"/>
      <c r="D7" s="10" t="s">
        <v>8</v>
      </c>
      <c r="E7" s="11" t="s">
        <v>8</v>
      </c>
      <c r="F7" s="8" t="s">
        <v>64</v>
      </c>
      <c r="G7" s="4"/>
      <c r="H7" s="4"/>
      <c r="I7" s="4"/>
      <c r="J7" s="4"/>
      <c r="K7" s="4"/>
      <c r="L7" s="4"/>
      <c r="M7" s="10" t="s">
        <v>8</v>
      </c>
      <c r="N7" s="11" t="s">
        <v>8</v>
      </c>
      <c r="O7" s="8" t="s">
        <v>65</v>
      </c>
      <c r="P7" s="4"/>
      <c r="Q7" s="4"/>
      <c r="R7" s="4"/>
      <c r="S7" s="2"/>
    </row>
    <row r="8" spans="1:19" ht="17" x14ac:dyDescent="0.5">
      <c r="S8" s="2"/>
    </row>
    <row r="9" spans="1:19" ht="17" x14ac:dyDescent="0.5">
      <c r="A9" s="13">
        <v>1</v>
      </c>
      <c r="B9" s="29">
        <v>13</v>
      </c>
      <c r="C9" s="16" t="s">
        <v>9</v>
      </c>
      <c r="D9" s="16">
        <v>3921</v>
      </c>
      <c r="E9" s="16">
        <v>0</v>
      </c>
      <c r="F9" s="16">
        <v>-3921</v>
      </c>
      <c r="G9" s="16"/>
      <c r="H9" s="16"/>
      <c r="I9" s="16"/>
      <c r="J9" s="13">
        <v>26</v>
      </c>
      <c r="K9" s="15">
        <v>14</v>
      </c>
      <c r="L9" s="16" t="s">
        <v>10</v>
      </c>
      <c r="M9" s="3">
        <v>3807</v>
      </c>
      <c r="N9" s="3">
        <v>0</v>
      </c>
      <c r="O9" s="16">
        <v>-3807</v>
      </c>
      <c r="P9" s="3"/>
      <c r="Q9" s="3"/>
      <c r="R9" s="3"/>
      <c r="S9" s="2"/>
    </row>
    <row r="10" spans="1:19" ht="17" x14ac:dyDescent="0.5">
      <c r="A10" s="13">
        <v>2</v>
      </c>
      <c r="B10" s="29">
        <v>13</v>
      </c>
      <c r="C10" s="16" t="s">
        <v>11</v>
      </c>
      <c r="D10" s="16">
        <v>3704</v>
      </c>
      <c r="E10" s="16">
        <v>0</v>
      </c>
      <c r="F10" s="16">
        <v>-3704</v>
      </c>
      <c r="G10" s="16"/>
      <c r="H10" s="16"/>
      <c r="I10" s="16"/>
      <c r="J10" s="13">
        <v>27</v>
      </c>
      <c r="K10" s="17">
        <v>11</v>
      </c>
      <c r="L10" s="18" t="s">
        <v>12</v>
      </c>
      <c r="M10" s="18">
        <v>3323</v>
      </c>
      <c r="N10" s="18">
        <v>0</v>
      </c>
      <c r="O10" s="18">
        <v>-3323</v>
      </c>
      <c r="P10" s="18"/>
      <c r="Q10" s="18"/>
      <c r="R10" s="18"/>
      <c r="S10" s="2"/>
    </row>
    <row r="11" spans="1:19" ht="17" x14ac:dyDescent="0.5">
      <c r="A11" s="13">
        <v>3</v>
      </c>
      <c r="B11" s="15">
        <v>14</v>
      </c>
      <c r="C11" s="18" t="s">
        <v>13</v>
      </c>
      <c r="D11" s="18">
        <v>3862</v>
      </c>
      <c r="E11" s="18">
        <v>0</v>
      </c>
      <c r="F11" s="18">
        <v>-3862</v>
      </c>
      <c r="G11" s="18"/>
      <c r="H11" s="18"/>
      <c r="I11" s="18"/>
      <c r="J11" s="13">
        <v>28</v>
      </c>
      <c r="K11" s="14">
        <v>12</v>
      </c>
      <c r="L11" s="16" t="s">
        <v>14</v>
      </c>
      <c r="M11" s="16">
        <v>3607</v>
      </c>
      <c r="N11" s="3">
        <v>0</v>
      </c>
      <c r="O11" s="16">
        <v>-3607</v>
      </c>
      <c r="P11" s="16"/>
      <c r="Q11" s="16"/>
      <c r="R11" s="23"/>
      <c r="S11" s="2"/>
    </row>
    <row r="12" spans="1:19" ht="17" x14ac:dyDescent="0.5">
      <c r="A12" s="13">
        <v>4</v>
      </c>
      <c r="B12" s="15">
        <v>14</v>
      </c>
      <c r="C12" s="18" t="s">
        <v>15</v>
      </c>
      <c r="D12" s="18">
        <v>3050</v>
      </c>
      <c r="E12" s="18">
        <v>0</v>
      </c>
      <c r="F12" s="18">
        <v>-3050</v>
      </c>
      <c r="G12" s="18"/>
      <c r="H12" s="18"/>
      <c r="I12" s="18"/>
      <c r="J12" s="13">
        <v>29</v>
      </c>
      <c r="K12" s="19">
        <v>6</v>
      </c>
      <c r="L12" s="18" t="s">
        <v>16</v>
      </c>
      <c r="M12" s="18">
        <v>2539</v>
      </c>
      <c r="N12" s="18">
        <v>0</v>
      </c>
      <c r="O12" s="18">
        <v>-2539</v>
      </c>
      <c r="P12" s="18"/>
      <c r="Q12" s="18"/>
      <c r="R12" s="18"/>
      <c r="S12" s="2"/>
    </row>
    <row r="13" spans="1:19" ht="17" x14ac:dyDescent="0.5">
      <c r="A13" s="13">
        <v>5</v>
      </c>
      <c r="B13" s="20">
        <v>9</v>
      </c>
      <c r="C13" s="18" t="s">
        <v>17</v>
      </c>
      <c r="D13" s="18">
        <v>2577</v>
      </c>
      <c r="E13" s="18">
        <v>0</v>
      </c>
      <c r="F13" s="18">
        <v>-2577</v>
      </c>
      <c r="G13" s="18"/>
      <c r="H13" s="18"/>
      <c r="I13" s="18"/>
      <c r="J13" s="13">
        <v>30</v>
      </c>
      <c r="K13" s="15">
        <v>14</v>
      </c>
      <c r="L13" s="34" t="s">
        <v>18</v>
      </c>
      <c r="M13" s="34">
        <v>4005</v>
      </c>
      <c r="N13" s="34">
        <v>0</v>
      </c>
      <c r="O13" s="34">
        <v>-4005</v>
      </c>
      <c r="P13" s="34"/>
      <c r="Q13" s="34"/>
      <c r="R13" s="34"/>
      <c r="S13" s="2"/>
    </row>
    <row r="14" spans="1:19" ht="17" x14ac:dyDescent="0.5">
      <c r="A14" s="13">
        <v>6</v>
      </c>
      <c r="B14" s="17">
        <v>11</v>
      </c>
      <c r="C14" s="3" t="s">
        <v>19</v>
      </c>
      <c r="D14" s="3">
        <v>2960</v>
      </c>
      <c r="E14" s="16">
        <v>0</v>
      </c>
      <c r="F14" s="16">
        <v>-2960</v>
      </c>
      <c r="G14" s="23"/>
      <c r="H14" s="30"/>
      <c r="I14" s="3"/>
      <c r="J14" s="13">
        <v>31</v>
      </c>
      <c r="K14" s="29">
        <v>13</v>
      </c>
      <c r="L14" s="32" t="s">
        <v>20</v>
      </c>
      <c r="M14" s="32">
        <v>3636</v>
      </c>
      <c r="N14" s="32">
        <v>0</v>
      </c>
      <c r="O14" s="32">
        <v>-3636</v>
      </c>
      <c r="P14" s="32"/>
      <c r="Q14" s="32"/>
      <c r="R14" s="32"/>
      <c r="S14" s="2"/>
    </row>
    <row r="15" spans="1:19" ht="17" x14ac:dyDescent="0.5">
      <c r="A15" s="13">
        <v>7</v>
      </c>
      <c r="B15" s="14">
        <v>12</v>
      </c>
      <c r="C15" s="18" t="s">
        <v>21</v>
      </c>
      <c r="D15" s="18">
        <v>3901</v>
      </c>
      <c r="E15" s="18">
        <v>0</v>
      </c>
      <c r="F15" s="18">
        <v>-3901</v>
      </c>
      <c r="G15" s="18"/>
      <c r="H15" s="18"/>
      <c r="I15" s="18"/>
      <c r="J15" s="13">
        <v>32</v>
      </c>
      <c r="K15" s="17">
        <v>11</v>
      </c>
      <c r="L15" s="18" t="s">
        <v>22</v>
      </c>
      <c r="M15" s="18">
        <v>3080</v>
      </c>
      <c r="N15" s="18">
        <v>0</v>
      </c>
      <c r="O15" s="18">
        <v>-3080</v>
      </c>
      <c r="P15" s="18"/>
      <c r="Q15" s="18"/>
      <c r="R15" s="18"/>
      <c r="S15" s="2"/>
    </row>
    <row r="16" spans="1:19" ht="17" x14ac:dyDescent="0.5">
      <c r="A16" s="13">
        <v>8</v>
      </c>
      <c r="B16" s="14">
        <v>12</v>
      </c>
      <c r="C16" s="3" t="s">
        <v>23</v>
      </c>
      <c r="D16" s="3">
        <v>3982</v>
      </c>
      <c r="E16" s="16">
        <v>0</v>
      </c>
      <c r="F16" s="16">
        <v>-3982</v>
      </c>
      <c r="G16" s="3"/>
      <c r="H16" s="3"/>
      <c r="I16" s="3"/>
      <c r="J16" s="13">
        <v>33</v>
      </c>
      <c r="K16" s="15">
        <v>14</v>
      </c>
      <c r="L16" s="3" t="s">
        <v>24</v>
      </c>
      <c r="M16" s="3">
        <v>4124</v>
      </c>
      <c r="N16" s="3">
        <v>0</v>
      </c>
      <c r="O16" s="16">
        <v>-4124</v>
      </c>
      <c r="P16" s="3"/>
      <c r="Q16" s="3"/>
      <c r="R16" s="3"/>
      <c r="S16" s="2"/>
    </row>
    <row r="17" spans="1:19" ht="17" x14ac:dyDescent="0.5">
      <c r="A17" s="13">
        <v>9</v>
      </c>
      <c r="B17" s="14">
        <v>12</v>
      </c>
      <c r="C17" s="16" t="s">
        <v>25</v>
      </c>
      <c r="D17" s="16">
        <v>3777</v>
      </c>
      <c r="E17" s="16">
        <v>0</v>
      </c>
      <c r="F17" s="16">
        <v>-3777</v>
      </c>
      <c r="G17" s="16"/>
      <c r="H17" s="16"/>
      <c r="I17" s="16"/>
      <c r="J17" s="13">
        <v>34</v>
      </c>
      <c r="K17" s="29">
        <v>13</v>
      </c>
      <c r="L17" s="3" t="s">
        <v>26</v>
      </c>
      <c r="M17" s="3">
        <v>3686</v>
      </c>
      <c r="N17" s="3">
        <v>0</v>
      </c>
      <c r="O17" s="16">
        <v>-3686</v>
      </c>
      <c r="P17" s="3"/>
      <c r="Q17" s="16"/>
      <c r="R17" s="3"/>
      <c r="S17" s="2"/>
    </row>
    <row r="18" spans="1:19" ht="17" x14ac:dyDescent="0.5">
      <c r="A18" s="13">
        <v>10</v>
      </c>
      <c r="B18" s="29">
        <v>13</v>
      </c>
      <c r="C18" s="16" t="s">
        <v>27</v>
      </c>
      <c r="D18" s="16">
        <v>4029</v>
      </c>
      <c r="E18" s="16">
        <v>0</v>
      </c>
      <c r="F18" s="16">
        <v>-4029</v>
      </c>
      <c r="G18" s="16"/>
      <c r="H18" s="16"/>
      <c r="I18" s="16"/>
      <c r="J18" s="13">
        <v>35</v>
      </c>
      <c r="K18" s="29">
        <v>13</v>
      </c>
      <c r="L18" s="3" t="s">
        <v>28</v>
      </c>
      <c r="M18" s="3">
        <v>3778</v>
      </c>
      <c r="N18" s="3">
        <v>0</v>
      </c>
      <c r="O18" s="16">
        <v>-3778</v>
      </c>
      <c r="P18" s="3"/>
      <c r="Q18" s="16"/>
      <c r="R18" s="3"/>
      <c r="S18" s="2"/>
    </row>
    <row r="19" spans="1:19" ht="17" x14ac:dyDescent="0.5">
      <c r="A19" s="13">
        <v>11</v>
      </c>
      <c r="B19" s="14">
        <v>12</v>
      </c>
      <c r="C19" s="3" t="s">
        <v>29</v>
      </c>
      <c r="D19" s="3">
        <v>3399</v>
      </c>
      <c r="E19" s="16">
        <v>0</v>
      </c>
      <c r="F19" s="16">
        <v>-3399</v>
      </c>
      <c r="G19" s="16"/>
      <c r="H19" s="16"/>
      <c r="I19" s="16"/>
      <c r="J19" s="13">
        <v>36</v>
      </c>
      <c r="K19" s="15">
        <v>14</v>
      </c>
      <c r="L19" s="16" t="s">
        <v>30</v>
      </c>
      <c r="M19" s="16">
        <v>3953</v>
      </c>
      <c r="N19" s="16">
        <v>0</v>
      </c>
      <c r="O19" s="16">
        <v>-3953</v>
      </c>
      <c r="P19" s="16"/>
      <c r="Q19" s="37"/>
      <c r="R19" s="16"/>
      <c r="S19" s="2"/>
    </row>
    <row r="20" spans="1:19" ht="17" x14ac:dyDescent="0.5">
      <c r="A20" s="13">
        <v>12</v>
      </c>
      <c r="B20" s="22">
        <v>10</v>
      </c>
      <c r="C20" s="18" t="s">
        <v>31</v>
      </c>
      <c r="D20" s="18">
        <v>2846</v>
      </c>
      <c r="E20" s="18">
        <v>0</v>
      </c>
      <c r="F20" s="18">
        <v>-2846</v>
      </c>
      <c r="G20" s="18"/>
      <c r="H20" s="18"/>
      <c r="I20" s="18"/>
      <c r="J20" s="13">
        <v>37</v>
      </c>
      <c r="K20" s="14">
        <v>12</v>
      </c>
      <c r="L20" s="16" t="s">
        <v>32</v>
      </c>
      <c r="M20" s="16">
        <v>3394</v>
      </c>
      <c r="N20" s="3">
        <v>0</v>
      </c>
      <c r="O20" s="16">
        <v>-3394</v>
      </c>
      <c r="P20" s="16"/>
      <c r="Q20" s="16"/>
      <c r="R20" s="16"/>
      <c r="S20" s="2"/>
    </row>
    <row r="21" spans="1:19" ht="17" x14ac:dyDescent="0.5">
      <c r="A21" s="13">
        <v>13</v>
      </c>
      <c r="B21" s="15">
        <v>14</v>
      </c>
      <c r="C21" s="18" t="s">
        <v>33</v>
      </c>
      <c r="D21" s="18">
        <v>3694</v>
      </c>
      <c r="E21" s="18">
        <v>0</v>
      </c>
      <c r="F21" s="18">
        <v>-3694</v>
      </c>
      <c r="G21" s="18"/>
      <c r="H21" s="18"/>
      <c r="I21" s="18"/>
      <c r="J21" s="13">
        <v>38</v>
      </c>
      <c r="K21" s="29">
        <v>13</v>
      </c>
      <c r="L21" s="18" t="s">
        <v>34</v>
      </c>
      <c r="M21" s="18">
        <v>3672</v>
      </c>
      <c r="N21" s="18">
        <v>0</v>
      </c>
      <c r="O21" s="18">
        <v>-3672</v>
      </c>
      <c r="P21" s="18"/>
      <c r="Q21" s="18"/>
      <c r="R21" s="18"/>
      <c r="S21" s="2"/>
    </row>
    <row r="22" spans="1:19" ht="17" x14ac:dyDescent="0.5">
      <c r="A22" s="13">
        <v>14</v>
      </c>
      <c r="B22" s="17">
        <v>11</v>
      </c>
      <c r="C22" s="18" t="s">
        <v>35</v>
      </c>
      <c r="D22" s="18">
        <v>2642</v>
      </c>
      <c r="E22" s="18">
        <v>0</v>
      </c>
      <c r="F22" s="18">
        <v>-2642</v>
      </c>
      <c r="G22" s="18"/>
      <c r="H22" s="18"/>
      <c r="I22" s="18"/>
      <c r="J22" s="13">
        <v>39</v>
      </c>
      <c r="K22" s="29">
        <v>13</v>
      </c>
      <c r="L22" s="16" t="s">
        <v>36</v>
      </c>
      <c r="M22" s="16">
        <v>3838</v>
      </c>
      <c r="N22" s="3">
        <v>0</v>
      </c>
      <c r="O22" s="16">
        <v>-3838</v>
      </c>
      <c r="P22" s="16"/>
      <c r="Q22" s="16"/>
      <c r="R22" s="16"/>
      <c r="S22" s="2"/>
    </row>
    <row r="23" spans="1:19" ht="17" x14ac:dyDescent="0.5">
      <c r="A23" s="13">
        <v>15</v>
      </c>
      <c r="B23" s="14">
        <v>12</v>
      </c>
      <c r="C23" s="18" t="s">
        <v>37</v>
      </c>
      <c r="D23" s="18">
        <v>3081</v>
      </c>
      <c r="E23" s="18">
        <v>0</v>
      </c>
      <c r="F23" s="18">
        <v>-3081</v>
      </c>
      <c r="G23" s="18"/>
      <c r="H23" s="18"/>
      <c r="I23" s="18"/>
      <c r="J23" s="13">
        <v>40</v>
      </c>
      <c r="K23" s="29">
        <v>13</v>
      </c>
      <c r="L23" s="16" t="s">
        <v>38</v>
      </c>
      <c r="M23" s="16">
        <v>3482</v>
      </c>
      <c r="N23" s="3">
        <v>0</v>
      </c>
      <c r="O23" s="16">
        <v>-3482</v>
      </c>
      <c r="P23" s="16"/>
      <c r="Q23" s="16"/>
      <c r="R23" s="16"/>
      <c r="S23" s="2"/>
    </row>
    <row r="24" spans="1:19" ht="17" x14ac:dyDescent="0.5">
      <c r="A24" s="13">
        <v>16</v>
      </c>
      <c r="B24" s="15">
        <v>14</v>
      </c>
      <c r="C24" s="16" t="s">
        <v>39</v>
      </c>
      <c r="D24" s="3">
        <v>4074</v>
      </c>
      <c r="E24" s="16">
        <v>0</v>
      </c>
      <c r="F24" s="16">
        <v>-4074</v>
      </c>
      <c r="G24" s="16"/>
      <c r="H24" s="16"/>
      <c r="I24" s="16"/>
      <c r="J24" s="13">
        <v>41</v>
      </c>
      <c r="K24" s="21">
        <v>10</v>
      </c>
      <c r="L24" s="18" t="s">
        <v>40</v>
      </c>
      <c r="M24" s="18">
        <v>2692</v>
      </c>
      <c r="N24" s="18">
        <v>0</v>
      </c>
      <c r="O24" s="18">
        <v>-2692</v>
      </c>
      <c r="P24" s="18"/>
      <c r="Q24" s="18"/>
      <c r="R24" s="18"/>
      <c r="S24" s="2"/>
    </row>
    <row r="25" spans="1:19" ht="17" x14ac:dyDescent="0.5">
      <c r="A25" s="13">
        <v>17</v>
      </c>
      <c r="B25" s="14">
        <v>12</v>
      </c>
      <c r="C25" s="16" t="s">
        <v>41</v>
      </c>
      <c r="D25" s="3">
        <v>3713</v>
      </c>
      <c r="E25" s="16">
        <v>0</v>
      </c>
      <c r="F25" s="16">
        <v>-3713</v>
      </c>
      <c r="G25" s="16"/>
      <c r="H25" s="16"/>
      <c r="I25" s="16"/>
      <c r="J25" s="13">
        <v>42</v>
      </c>
      <c r="K25" s="15">
        <v>14</v>
      </c>
      <c r="L25" s="3" t="s">
        <v>42</v>
      </c>
      <c r="M25" s="3">
        <v>3978</v>
      </c>
      <c r="N25" s="3">
        <v>0</v>
      </c>
      <c r="O25" s="16">
        <v>-3978</v>
      </c>
      <c r="P25" s="3"/>
      <c r="Q25" s="3"/>
      <c r="R25" s="23"/>
      <c r="S25" s="2"/>
    </row>
    <row r="26" spans="1:19" ht="17" x14ac:dyDescent="0.5">
      <c r="A26" s="13">
        <v>18</v>
      </c>
      <c r="B26" s="15">
        <v>14</v>
      </c>
      <c r="C26" s="3" t="s">
        <v>43</v>
      </c>
      <c r="D26" s="3">
        <v>3622</v>
      </c>
      <c r="E26" s="16">
        <v>0</v>
      </c>
      <c r="F26" s="16">
        <v>-3622</v>
      </c>
      <c r="G26" s="3"/>
      <c r="H26" s="16"/>
      <c r="I26" s="3"/>
      <c r="J26" s="13">
        <v>43</v>
      </c>
      <c r="K26" s="29">
        <v>13</v>
      </c>
      <c r="L26" s="16" t="s">
        <v>44</v>
      </c>
      <c r="M26" s="16">
        <v>3778</v>
      </c>
      <c r="N26" s="3">
        <v>0</v>
      </c>
      <c r="O26" s="16">
        <v>-3778</v>
      </c>
      <c r="P26" s="16"/>
      <c r="Q26" s="16"/>
      <c r="R26" s="16"/>
      <c r="S26" s="2"/>
    </row>
    <row r="27" spans="1:19" ht="17" x14ac:dyDescent="0.5">
      <c r="A27" s="13">
        <v>19</v>
      </c>
      <c r="B27" s="15">
        <v>14</v>
      </c>
      <c r="C27" s="16" t="s">
        <v>45</v>
      </c>
      <c r="D27" s="3">
        <v>3555</v>
      </c>
      <c r="E27" s="16">
        <v>0</v>
      </c>
      <c r="F27" s="16">
        <v>-3555</v>
      </c>
      <c r="G27" s="23"/>
      <c r="H27" s="16"/>
      <c r="I27" s="16"/>
      <c r="J27" s="13">
        <v>44</v>
      </c>
      <c r="K27" s="29">
        <v>13</v>
      </c>
      <c r="L27" s="3" t="s">
        <v>46</v>
      </c>
      <c r="M27" s="3">
        <v>3935</v>
      </c>
      <c r="N27" s="3">
        <v>0</v>
      </c>
      <c r="O27" s="16">
        <v>-3935</v>
      </c>
      <c r="P27" s="3"/>
      <c r="Q27" s="3"/>
      <c r="R27" s="3"/>
      <c r="S27" s="2"/>
    </row>
    <row r="28" spans="1:19" ht="17" x14ac:dyDescent="0.5">
      <c r="A28" s="13">
        <v>20</v>
      </c>
      <c r="B28" s="15">
        <v>14</v>
      </c>
      <c r="C28" s="3" t="s">
        <v>47</v>
      </c>
      <c r="D28" s="3">
        <v>4047</v>
      </c>
      <c r="E28" s="16">
        <v>0</v>
      </c>
      <c r="F28" s="16">
        <v>-4047</v>
      </c>
      <c r="G28" s="3"/>
      <c r="H28" s="3"/>
      <c r="I28" s="3"/>
      <c r="J28" s="13">
        <v>45</v>
      </c>
      <c r="K28" s="14">
        <v>12</v>
      </c>
      <c r="L28" s="16" t="s">
        <v>48</v>
      </c>
      <c r="M28" s="16">
        <v>3108</v>
      </c>
      <c r="N28" s="16">
        <v>0</v>
      </c>
      <c r="O28" s="16">
        <v>-3108</v>
      </c>
      <c r="P28" s="16"/>
      <c r="Q28" s="16"/>
      <c r="R28" s="16"/>
      <c r="S28" s="2"/>
    </row>
    <row r="29" spans="1:19" ht="17" x14ac:dyDescent="0.5">
      <c r="A29" s="13">
        <v>21</v>
      </c>
      <c r="B29" s="14">
        <v>12</v>
      </c>
      <c r="C29" s="33" t="s">
        <v>49</v>
      </c>
      <c r="D29" s="33">
        <v>3584</v>
      </c>
      <c r="E29" s="33">
        <v>0</v>
      </c>
      <c r="F29" s="33">
        <v>-3584</v>
      </c>
      <c r="G29" s="33"/>
      <c r="H29" s="33"/>
      <c r="I29" s="33"/>
      <c r="J29" s="13">
        <v>46</v>
      </c>
      <c r="K29" s="29">
        <v>13</v>
      </c>
      <c r="L29" s="18" t="s">
        <v>50</v>
      </c>
      <c r="M29" s="18">
        <v>3637</v>
      </c>
      <c r="N29" s="18">
        <v>0</v>
      </c>
      <c r="O29" s="18">
        <v>-3637</v>
      </c>
      <c r="P29" s="18"/>
      <c r="Q29" s="18"/>
      <c r="R29" s="18"/>
      <c r="S29" s="2"/>
    </row>
    <row r="30" spans="1:19" ht="17" x14ac:dyDescent="0.5">
      <c r="A30" s="13">
        <v>22</v>
      </c>
      <c r="B30" s="21">
        <v>10</v>
      </c>
      <c r="C30" s="18" t="s">
        <v>51</v>
      </c>
      <c r="D30" s="18">
        <v>2251</v>
      </c>
      <c r="E30" s="18">
        <v>0</v>
      </c>
      <c r="F30" s="18">
        <v>-2251</v>
      </c>
      <c r="G30" s="18"/>
      <c r="H30" s="38"/>
      <c r="I30" s="18"/>
      <c r="J30" s="13">
        <v>47</v>
      </c>
      <c r="K30" s="29">
        <v>13</v>
      </c>
      <c r="L30" s="16" t="s">
        <v>52</v>
      </c>
      <c r="M30" s="16">
        <v>3749</v>
      </c>
      <c r="N30" s="3">
        <v>0</v>
      </c>
      <c r="O30" s="16">
        <v>-3749</v>
      </c>
      <c r="P30" s="16"/>
      <c r="Q30" s="16"/>
      <c r="R30" s="16"/>
      <c r="S30" s="2"/>
    </row>
    <row r="31" spans="1:19" ht="17" x14ac:dyDescent="0.5">
      <c r="A31" s="13">
        <v>23</v>
      </c>
      <c r="B31" s="29">
        <v>13</v>
      </c>
      <c r="C31" s="16" t="s">
        <v>53</v>
      </c>
      <c r="D31" s="3">
        <v>3696</v>
      </c>
      <c r="E31" s="16">
        <v>0</v>
      </c>
      <c r="F31" s="16">
        <v>-3696</v>
      </c>
      <c r="G31" s="16"/>
      <c r="H31" s="16"/>
      <c r="I31" s="16"/>
      <c r="J31" s="13">
        <v>48</v>
      </c>
      <c r="K31" s="29">
        <v>13</v>
      </c>
      <c r="L31" s="16" t="s">
        <v>54</v>
      </c>
      <c r="M31" s="16">
        <v>3960</v>
      </c>
      <c r="N31" s="3">
        <v>0</v>
      </c>
      <c r="O31" s="16">
        <v>-3960</v>
      </c>
      <c r="P31" s="16"/>
      <c r="Q31" s="16"/>
      <c r="R31" s="16"/>
      <c r="S31" s="2"/>
    </row>
    <row r="32" spans="1:19" ht="17" x14ac:dyDescent="0.5">
      <c r="A32" s="13">
        <v>24</v>
      </c>
      <c r="B32" s="15">
        <v>14</v>
      </c>
      <c r="C32" s="18" t="s">
        <v>55</v>
      </c>
      <c r="D32" s="18">
        <v>3840</v>
      </c>
      <c r="E32" s="18">
        <v>0</v>
      </c>
      <c r="F32" s="18">
        <v>-3840</v>
      </c>
      <c r="G32" s="18"/>
      <c r="H32" s="18"/>
      <c r="I32" s="18"/>
      <c r="J32" s="13">
        <v>49</v>
      </c>
      <c r="K32" s="14">
        <v>12</v>
      </c>
      <c r="L32" s="16" t="s">
        <v>56</v>
      </c>
      <c r="M32" s="37">
        <v>3565</v>
      </c>
      <c r="N32" s="3">
        <v>0</v>
      </c>
      <c r="O32" s="16">
        <v>-3565</v>
      </c>
      <c r="P32" s="16"/>
      <c r="Q32" s="16"/>
      <c r="R32" s="16"/>
      <c r="S32" s="2"/>
    </row>
    <row r="33" spans="1:19" ht="17" x14ac:dyDescent="0.5">
      <c r="A33" s="13">
        <v>25</v>
      </c>
      <c r="B33" s="15">
        <v>14</v>
      </c>
      <c r="C33" s="18" t="s">
        <v>57</v>
      </c>
      <c r="D33" s="18">
        <v>3289</v>
      </c>
      <c r="E33" s="18">
        <v>0</v>
      </c>
      <c r="F33" s="18">
        <v>-3289</v>
      </c>
      <c r="G33" s="18"/>
      <c r="H33" s="18"/>
      <c r="I33" s="18"/>
      <c r="J33" s="13">
        <v>50</v>
      </c>
      <c r="K33" s="29">
        <v>13</v>
      </c>
      <c r="L33" s="16" t="s">
        <v>58</v>
      </c>
      <c r="M33" s="16">
        <v>4062</v>
      </c>
      <c r="N33" s="3">
        <v>0</v>
      </c>
      <c r="O33" s="16">
        <v>-4062</v>
      </c>
      <c r="P33" s="16"/>
      <c r="Q33" s="16"/>
      <c r="R33" s="16"/>
      <c r="S33" s="2"/>
    </row>
    <row r="34" spans="1:19" ht="17" x14ac:dyDescent="0.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"/>
    </row>
    <row r="35" spans="1:19" ht="17" x14ac:dyDescent="0.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9" ht="17" x14ac:dyDescent="0.5">
      <c r="B36" s="25"/>
      <c r="C36" s="26" t="s">
        <v>59</v>
      </c>
      <c r="D36" s="50" t="s">
        <v>60</v>
      </c>
      <c r="E36" s="51"/>
      <c r="F36" s="52" t="s">
        <v>61</v>
      </c>
      <c r="G36" s="53"/>
    </row>
    <row r="37" spans="1:19" ht="17" x14ac:dyDescent="0.5">
      <c r="A37" s="27"/>
      <c r="B37" s="39"/>
      <c r="C37" s="39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31"/>
      <c r="Q37" s="27"/>
      <c r="R37" s="27"/>
      <c r="S37" s="27"/>
    </row>
    <row r="38" spans="1:19" ht="17" x14ac:dyDescent="0.5">
      <c r="A38" s="27"/>
      <c r="B38" s="39"/>
      <c r="C38" s="54"/>
      <c r="D38" s="54"/>
      <c r="E38" s="54"/>
      <c r="F38" s="54"/>
      <c r="G38" s="54"/>
      <c r="H38" s="54"/>
      <c r="I38" s="54"/>
      <c r="J38" s="27"/>
      <c r="K38" s="27"/>
      <c r="L38" s="27"/>
      <c r="M38" s="27"/>
      <c r="N38" s="27"/>
      <c r="O38" s="27"/>
      <c r="P38" s="31"/>
      <c r="Q38" s="27"/>
      <c r="R38" s="27"/>
      <c r="S38" s="27"/>
    </row>
    <row r="39" spans="1:19" ht="17" x14ac:dyDescent="0.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27"/>
    </row>
    <row r="40" spans="1:19" ht="17" x14ac:dyDescent="0.5">
      <c r="A40" s="27"/>
      <c r="B40" s="39"/>
      <c r="C40" s="44"/>
      <c r="D40" s="44"/>
      <c r="E40" s="44"/>
      <c r="F40" s="44"/>
      <c r="G40" s="44"/>
      <c r="H40" s="44"/>
      <c r="I40" s="44"/>
      <c r="J40" s="27"/>
      <c r="K40" s="27"/>
      <c r="L40" s="27"/>
      <c r="M40" s="27"/>
      <c r="N40" s="27"/>
      <c r="O40" s="27"/>
      <c r="P40" s="31"/>
      <c r="Q40" s="27"/>
      <c r="R40" s="27"/>
      <c r="S40" s="27"/>
    </row>
    <row r="41" spans="1:19" ht="17" x14ac:dyDescent="0.5">
      <c r="A41" s="27"/>
      <c r="B41" s="39"/>
      <c r="C41" s="39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31"/>
      <c r="Q41" s="27"/>
      <c r="R41" s="27"/>
      <c r="S41" s="27"/>
    </row>
    <row r="42" spans="1:19" ht="17" x14ac:dyDescent="0.5">
      <c r="A42" s="27"/>
      <c r="B42" s="39"/>
      <c r="C42" s="39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31"/>
      <c r="Q42" s="27"/>
      <c r="R42" s="27"/>
      <c r="S42" s="27"/>
    </row>
    <row r="43" spans="1:19" ht="17" x14ac:dyDescent="0.5">
      <c r="A43" s="27"/>
      <c r="B43" s="39"/>
      <c r="C43" s="39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31"/>
      <c r="Q43" s="27"/>
      <c r="R43" s="27"/>
      <c r="S43" s="27"/>
    </row>
    <row r="44" spans="1:19" ht="17" x14ac:dyDescent="0.5">
      <c r="A44" s="27"/>
      <c r="B44" s="39"/>
      <c r="C44" s="39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31"/>
      <c r="Q44" s="27"/>
      <c r="R44" s="27"/>
      <c r="S44" s="27"/>
    </row>
    <row r="45" spans="1:19" ht="17" x14ac:dyDescent="0.5">
      <c r="A45" s="27"/>
      <c r="B45" s="39"/>
      <c r="C45" s="39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31"/>
      <c r="Q45" s="27"/>
      <c r="R45" s="27"/>
      <c r="S45" s="27"/>
    </row>
    <row r="46" spans="1:19" ht="17" x14ac:dyDescent="0.5">
      <c r="A46" s="27"/>
      <c r="B46" s="39"/>
      <c r="C46" s="39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31"/>
      <c r="Q46" s="27"/>
      <c r="R46" s="27"/>
      <c r="S46" s="27"/>
    </row>
    <row r="47" spans="1:19" ht="17" x14ac:dyDescent="0.5">
      <c r="A47" s="27"/>
      <c r="B47" s="39"/>
      <c r="C47" s="39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31"/>
      <c r="Q47" s="27"/>
      <c r="R47" s="27"/>
      <c r="S47" s="27"/>
    </row>
    <row r="48" spans="1:19" ht="17" x14ac:dyDescent="0.5">
      <c r="A48" s="27"/>
      <c r="B48" s="39"/>
      <c r="C48" s="39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31"/>
      <c r="Q48" s="27"/>
      <c r="R48" s="27"/>
      <c r="S48" s="27"/>
    </row>
    <row r="49" spans="1:19" ht="17" x14ac:dyDescent="0.5">
      <c r="A49" s="27"/>
      <c r="B49" s="39"/>
      <c r="C49" s="39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31"/>
      <c r="Q49" s="27"/>
      <c r="R49" s="27"/>
      <c r="S49" s="27"/>
    </row>
    <row r="50" spans="1:19" ht="17" x14ac:dyDescent="0.5">
      <c r="A50" s="27"/>
      <c r="B50" s="39"/>
      <c r="C50" s="39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31"/>
      <c r="Q50" s="27"/>
      <c r="R50" s="27"/>
      <c r="S50" s="27"/>
    </row>
    <row r="51" spans="1:19" ht="17" x14ac:dyDescent="0.5">
      <c r="B51" s="39"/>
      <c r="C51" s="39"/>
    </row>
    <row r="52" spans="1:19" ht="17" x14ac:dyDescent="0.5">
      <c r="B52" s="39"/>
      <c r="C52" s="39"/>
    </row>
    <row r="53" spans="1:19" ht="17" x14ac:dyDescent="0.5">
      <c r="B53" s="39"/>
      <c r="C53" s="39"/>
    </row>
    <row r="54" spans="1:19" x14ac:dyDescent="0.35">
      <c r="B54" s="27"/>
      <c r="C54" s="27"/>
    </row>
    <row r="55" spans="1:19" x14ac:dyDescent="0.35">
      <c r="B55" s="27"/>
      <c r="C55" s="27"/>
    </row>
    <row r="56" spans="1:19" x14ac:dyDescent="0.35">
      <c r="B56" s="27"/>
      <c r="C56" s="27"/>
    </row>
    <row r="57" spans="1:19" x14ac:dyDescent="0.35">
      <c r="B57" s="27"/>
      <c r="C57" s="27"/>
    </row>
    <row r="58" spans="1:19" x14ac:dyDescent="0.35">
      <c r="B58" s="27"/>
      <c r="C58" s="27"/>
    </row>
    <row r="59" spans="1:19" x14ac:dyDescent="0.35">
      <c r="B59" s="27"/>
      <c r="C59" s="27"/>
    </row>
    <row r="60" spans="1:19" x14ac:dyDescent="0.35">
      <c r="B60" s="27"/>
      <c r="C60" s="27"/>
    </row>
  </sheetData>
  <mergeCells count="7">
    <mergeCell ref="C40:I40"/>
    <mergeCell ref="H2:L2"/>
    <mergeCell ref="D4:E4"/>
    <mergeCell ref="M4:N4"/>
    <mergeCell ref="D36:E36"/>
    <mergeCell ref="F36:G36"/>
    <mergeCell ref="C38:I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ETAPE 1</vt:lpstr>
      <vt:lpstr>ETAPE 2</vt:lpstr>
      <vt:lpstr>ETAPE  3</vt:lpstr>
      <vt:lpstr>ETAPE 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Bernard</cp:lastModifiedBy>
  <dcterms:created xsi:type="dcterms:W3CDTF">2019-06-06T16:05:09Z</dcterms:created>
  <dcterms:modified xsi:type="dcterms:W3CDTF">2019-06-09T18:11:36Z</dcterms:modified>
</cp:coreProperties>
</file>