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ureau\°Octobre 2017-février 2018\CCM\°°Excel format, manip\"/>
    </mc:Choice>
  </mc:AlternateContent>
  <bookViews>
    <workbookView xWindow="0" yWindow="0" windowWidth="14916" windowHeight="722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8" i="1"/>
  <c r="G9" i="1"/>
  <c r="G10" i="1"/>
  <c r="G11" i="1"/>
  <c r="G12" i="1"/>
  <c r="G13" i="1"/>
  <c r="G14" i="1"/>
  <c r="G15" i="1"/>
  <c r="G5" i="1"/>
  <c r="G6" i="1"/>
  <c r="G7" i="1"/>
  <c r="G4" i="1"/>
  <c r="G16" i="1" s="1"/>
</calcChain>
</file>

<file path=xl/sharedStrings.xml><?xml version="1.0" encoding="utf-8"?>
<sst xmlns="http://schemas.openxmlformats.org/spreadsheetml/2006/main" count="31" uniqueCount="31">
  <si>
    <t>mois</t>
  </si>
  <si>
    <t>base imposable</t>
  </si>
  <si>
    <t>impots</t>
  </si>
  <si>
    <t>précompte</t>
  </si>
  <si>
    <t>impots restant</t>
  </si>
  <si>
    <t>revenu net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</si>
  <si>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</si>
  <si>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</si>
  <si>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</si>
  <si>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</si>
  <si>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</si>
  <si>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</si>
  <si>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</si>
  <si>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</si>
  <si>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</si>
  <si>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</si>
  <si>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</si>
  <si>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</si>
  <si>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impots société</t>
  </si>
  <si>
    <t>de 0€ a 25.000€ taxé a 24,25%</t>
  </si>
  <si>
    <t>de 25.000€ a 90.000€ taxé a 31%</t>
  </si>
  <si>
    <t>de 90.000€ a 322.500€ taxé a 34,5%</t>
  </si>
  <si>
    <t>chiffre d'affaires</t>
  </si>
  <si>
    <t>charges prof.</t>
  </si>
  <si>
    <t>revenu brute</t>
  </si>
  <si>
    <t>cotisations</t>
  </si>
  <si>
    <t>taux réduit</t>
  </si>
  <si>
    <t>si base imposable(F) plus de 322.500€ alors taxé a 33,99% taux fixe</t>
  </si>
  <si>
    <t>si base imposable moin de 322.500€ :</t>
  </si>
  <si>
    <t>=SI(F4=0;0;SI(F4&gt;322500;F4*33,99%; MIN(F4;25000)*24,25% + MIN(65000;MAX(F4-25000;0))*31% + MIN(322500;MAX(F4-115000;0))*34,5% ))</t>
  </si>
  <si>
    <t>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</si>
</sst>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.5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0" xfId="0" applyFill="1"/>
    <xf numFmtId="0" fontId="0" fillId="2" borderId="7" xfId="0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7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3" fillId="2" borderId="0" xfId="0" applyFont="1" applyFill="1"/>
    <xf numFmtId="4" fontId="0" fillId="2" borderId="7" xfId="0" applyNumberFormat="1" applyFill="1" applyBorder="1" applyAlignment="1">
      <alignment vertical="center"/>
    </xf>
    <xf numFmtId="4" fontId="0" fillId="0" borderId="9" xfId="0" applyNumberFormat="1" applyBorder="1" applyAlignment="1">
      <alignment horizontal="right"/>
    </xf>
    <xf numFmtId="0" fontId="1" fillId="0" borderId="0" xfId="0" applyFont="1"/>
    <xf numFmtId="4" fontId="1" fillId="3" borderId="7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5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Normal="100" workbookViewId="0">
      <selection activeCell="N10" sqref="N10"/>
    </sheetView>
  </sheetViews>
  <sheetFormatPr baseColWidth="10" defaultRowHeight="14.4" x14ac:dyDescent="0.3"/>
  <cols>
    <col min="2" max="10" width="10.5546875" customWidth="1"/>
    <col min="11" max="11" width="7.6640625" customWidth="1"/>
  </cols>
  <sheetData>
    <row r="1" spans="1:10" x14ac:dyDescent="0.3">
      <c r="A1" s="8" t="s">
        <v>18</v>
      </c>
      <c r="B1" s="9"/>
      <c r="C1" s="9"/>
      <c r="D1" s="9"/>
      <c r="E1" s="9"/>
      <c r="F1" s="9"/>
      <c r="G1" s="9"/>
      <c r="H1" s="9"/>
      <c r="I1" s="9"/>
      <c r="J1" s="10"/>
    </row>
    <row r="2" spans="1:10" ht="15" thickBot="1" x14ac:dyDescent="0.35">
      <c r="A2" s="11"/>
      <c r="B2" s="12"/>
      <c r="C2" s="12"/>
      <c r="D2" s="12"/>
      <c r="E2" s="12"/>
      <c r="F2" s="12"/>
      <c r="G2" s="12"/>
      <c r="H2" s="12"/>
      <c r="I2" s="12"/>
      <c r="J2" s="13"/>
    </row>
    <row r="3" spans="1:10" s="17" customFormat="1" ht="29.4" thickBot="1" x14ac:dyDescent="0.35">
      <c r="A3" s="16" t="s">
        <v>0</v>
      </c>
      <c r="B3" s="18" t="s">
        <v>22</v>
      </c>
      <c r="C3" s="18" t="s">
        <v>23</v>
      </c>
      <c r="D3" s="18" t="s">
        <v>24</v>
      </c>
      <c r="E3" s="18" t="s">
        <v>25</v>
      </c>
      <c r="F3" s="18" t="s">
        <v>1</v>
      </c>
      <c r="G3" s="18" t="s">
        <v>2</v>
      </c>
      <c r="H3" s="18" t="s">
        <v>3</v>
      </c>
      <c r="I3" s="18" t="s">
        <v>4</v>
      </c>
      <c r="J3" s="18" t="s">
        <v>5</v>
      </c>
    </row>
    <row r="4" spans="1:10" ht="15" thickBot="1" x14ac:dyDescent="0.35">
      <c r="A4" s="1" t="s">
        <v>6</v>
      </c>
      <c r="B4" s="2"/>
      <c r="C4" s="2"/>
      <c r="D4" s="3"/>
      <c r="E4" s="3"/>
      <c r="F4" s="20">
        <v>20000</v>
      </c>
      <c r="G4" s="23">
        <f>IF(F4=0,0,IF(F4&gt;322500,F4*33.99%, MIN(F4,25000)*24.25% + MIN(65000,MAX(F4-25000,0))*31% + MIN(322500,MAX(F4-115000,0))*34.5% ))</f>
        <v>4850</v>
      </c>
      <c r="H4" s="3"/>
      <c r="I4" s="3"/>
      <c r="J4" s="3"/>
    </row>
    <row r="5" spans="1:10" ht="15" thickBot="1" x14ac:dyDescent="0.35">
      <c r="A5" s="1" t="s">
        <v>7</v>
      </c>
      <c r="B5" s="2"/>
      <c r="C5" s="2"/>
      <c r="D5" s="3"/>
      <c r="E5" s="3"/>
      <c r="F5" s="20">
        <v>50000</v>
      </c>
      <c r="G5" s="23">
        <f t="shared" ref="G5:G15" si="0">IF(F5=0,0,IF(F5&gt;322500,F5*33.99%, MIN(F5,25000)*24.25% + MIN(65000,MAX(F5-25000,0))*31% + MIN(322500,MAX(F5-115000,0))*34.5% ))</f>
        <v>13812.5</v>
      </c>
      <c r="H5" s="3"/>
      <c r="I5" s="3"/>
      <c r="J5" s="3"/>
    </row>
    <row r="6" spans="1:10" ht="15" thickBot="1" x14ac:dyDescent="0.35">
      <c r="A6" s="1" t="s">
        <v>8</v>
      </c>
      <c r="B6" s="2"/>
      <c r="C6" s="2"/>
      <c r="D6" s="3"/>
      <c r="E6" s="3"/>
      <c r="F6" s="20">
        <v>100000</v>
      </c>
      <c r="G6" s="23">
        <f t="shared" si="0"/>
        <v>26212.5</v>
      </c>
      <c r="H6" s="3"/>
      <c r="I6" s="3"/>
      <c r="J6" s="3"/>
    </row>
    <row r="7" spans="1:10" ht="15" thickBot="1" x14ac:dyDescent="0.35">
      <c r="A7" s="1" t="s">
        <v>9</v>
      </c>
      <c r="B7" s="2"/>
      <c r="C7" s="2"/>
      <c r="D7" s="3"/>
      <c r="E7" s="3"/>
      <c r="F7" s="20"/>
      <c r="G7" s="23">
        <f t="shared" si="0"/>
        <v>0</v>
      </c>
      <c r="H7" s="3"/>
      <c r="I7" s="3"/>
      <c r="J7" s="3"/>
    </row>
    <row r="8" spans="1:10" ht="15" thickBot="1" x14ac:dyDescent="0.35">
      <c r="A8" s="1" t="s">
        <v>10</v>
      </c>
      <c r="B8" s="2"/>
      <c r="C8" s="2"/>
      <c r="D8" s="3"/>
      <c r="E8" s="3"/>
      <c r="F8" s="6"/>
      <c r="G8" s="23">
        <f t="shared" si="0"/>
        <v>0</v>
      </c>
      <c r="H8" s="3"/>
      <c r="I8" s="3"/>
      <c r="J8" s="3"/>
    </row>
    <row r="9" spans="1:10" ht="15" thickBot="1" x14ac:dyDescent="0.35">
      <c r="A9" s="1" t="s">
        <v>11</v>
      </c>
      <c r="B9" s="2"/>
      <c r="C9" s="2"/>
      <c r="D9" s="3"/>
      <c r="E9" s="3"/>
      <c r="F9" s="6"/>
      <c r="G9" s="23">
        <f t="shared" si="0"/>
        <v>0</v>
      </c>
      <c r="H9" s="3"/>
      <c r="I9" s="3"/>
      <c r="J9" s="3"/>
    </row>
    <row r="10" spans="1:10" ht="15" thickBot="1" x14ac:dyDescent="0.35">
      <c r="A10" s="1" t="s">
        <v>12</v>
      </c>
      <c r="B10" s="2"/>
      <c r="C10" s="2"/>
      <c r="D10" s="3"/>
      <c r="E10" s="3"/>
      <c r="F10" s="6"/>
      <c r="G10" s="23">
        <f t="shared" si="0"/>
        <v>0</v>
      </c>
      <c r="H10" s="3"/>
      <c r="I10" s="3"/>
      <c r="J10" s="3"/>
    </row>
    <row r="11" spans="1:10" ht="15" thickBot="1" x14ac:dyDescent="0.35">
      <c r="A11" s="1" t="s">
        <v>13</v>
      </c>
      <c r="B11" s="2"/>
      <c r="C11" s="2"/>
      <c r="D11" s="3"/>
      <c r="E11" s="3"/>
      <c r="F11" s="6"/>
      <c r="G11" s="23">
        <f t="shared" si="0"/>
        <v>0</v>
      </c>
      <c r="H11" s="3"/>
      <c r="I11" s="3"/>
      <c r="J11" s="3"/>
    </row>
    <row r="12" spans="1:10" ht="15" thickBot="1" x14ac:dyDescent="0.35">
      <c r="A12" s="1" t="s">
        <v>14</v>
      </c>
      <c r="B12" s="2"/>
      <c r="C12" s="2"/>
      <c r="D12" s="3"/>
      <c r="E12" s="3"/>
      <c r="F12" s="6"/>
      <c r="G12" s="23">
        <f t="shared" si="0"/>
        <v>0</v>
      </c>
      <c r="H12" s="3"/>
      <c r="I12" s="3"/>
      <c r="J12" s="3"/>
    </row>
    <row r="13" spans="1:10" ht="15" thickBot="1" x14ac:dyDescent="0.35">
      <c r="A13" s="1" t="s">
        <v>15</v>
      </c>
      <c r="B13" s="2"/>
      <c r="C13" s="2"/>
      <c r="D13" s="3"/>
      <c r="E13" s="3"/>
      <c r="F13" s="6"/>
      <c r="G13" s="23">
        <f t="shared" si="0"/>
        <v>0</v>
      </c>
      <c r="H13" s="3"/>
      <c r="I13" s="3"/>
      <c r="J13" s="3"/>
    </row>
    <row r="14" spans="1:10" ht="15" thickBot="1" x14ac:dyDescent="0.35">
      <c r="A14" s="1" t="s">
        <v>16</v>
      </c>
      <c r="B14" s="2"/>
      <c r="C14" s="2"/>
      <c r="D14" s="3"/>
      <c r="E14" s="3"/>
      <c r="F14" s="6"/>
      <c r="G14" s="23">
        <f t="shared" si="0"/>
        <v>0</v>
      </c>
      <c r="H14" s="3"/>
      <c r="I14" s="3"/>
      <c r="J14" s="3"/>
    </row>
    <row r="15" spans="1:10" ht="15" thickBot="1" x14ac:dyDescent="0.35">
      <c r="A15" s="1" t="s">
        <v>17</v>
      </c>
      <c r="B15" s="2"/>
      <c r="C15" s="2"/>
      <c r="D15" s="3"/>
      <c r="E15" s="3"/>
      <c r="F15" s="6"/>
      <c r="G15" s="23">
        <f t="shared" si="0"/>
        <v>0</v>
      </c>
      <c r="H15" s="3"/>
      <c r="I15" s="4"/>
      <c r="J15" s="4"/>
    </row>
    <row r="16" spans="1:10" ht="4.2" customHeight="1" thickTop="1" x14ac:dyDescent="0.3">
      <c r="B16" s="14"/>
      <c r="C16" s="14"/>
      <c r="D16" s="14"/>
      <c r="E16" s="14"/>
      <c r="F16" s="21">
        <f>SUM(F4:F15)</f>
        <v>170000</v>
      </c>
      <c r="G16" s="24">
        <f>SUM(G4:G15)</f>
        <v>44875</v>
      </c>
      <c r="H16" s="14"/>
      <c r="I16" s="14"/>
      <c r="J16" s="14"/>
    </row>
    <row r="17" spans="1:10" s="22" customFormat="1" ht="15" thickBot="1" x14ac:dyDescent="0.35">
      <c r="B17" s="15"/>
      <c r="C17" s="15"/>
      <c r="D17" s="15"/>
      <c r="E17" s="15"/>
      <c r="F17" s="15"/>
      <c r="G17" s="25"/>
      <c r="H17" s="15"/>
      <c r="I17" s="15"/>
      <c r="J17" s="15"/>
    </row>
    <row r="18" spans="1:10" ht="21.6" thickTop="1" x14ac:dyDescent="0.3">
      <c r="A18" s="27" t="s">
        <v>30</v>
      </c>
    </row>
    <row r="19" spans="1:10" x14ac:dyDescent="0.3">
      <c r="A19" s="26" t="s">
        <v>29</v>
      </c>
    </row>
    <row r="20" spans="1:10" ht="28.2" customHeight="1" x14ac:dyDescent="0.3"/>
    <row r="21" spans="1:10" x14ac:dyDescent="0.3">
      <c r="B21" s="19" t="s">
        <v>27</v>
      </c>
      <c r="C21" s="5"/>
      <c r="D21" s="5"/>
      <c r="E21" s="5"/>
      <c r="F21" s="5"/>
    </row>
    <row r="22" spans="1:10" x14ac:dyDescent="0.3">
      <c r="B22" s="19"/>
      <c r="C22" s="5"/>
      <c r="D22" s="5"/>
      <c r="E22" s="5"/>
      <c r="F22" s="5"/>
    </row>
    <row r="23" spans="1:10" x14ac:dyDescent="0.3">
      <c r="B23" s="19" t="s">
        <v>28</v>
      </c>
      <c r="C23" s="5"/>
      <c r="D23" s="5"/>
      <c r="E23" s="5"/>
      <c r="F23" s="5"/>
    </row>
    <row r="24" spans="1:10" x14ac:dyDescent="0.3">
      <c r="A24" s="7" t="s">
        <v>26</v>
      </c>
      <c r="B24" s="19" t="s">
        <v>19</v>
      </c>
      <c r="C24" s="5"/>
      <c r="D24" s="5"/>
      <c r="E24" s="5"/>
      <c r="F24" s="5"/>
    </row>
    <row r="25" spans="1:10" x14ac:dyDescent="0.3">
      <c r="A25" s="7"/>
      <c r="B25" s="19" t="s">
        <v>20</v>
      </c>
      <c r="C25" s="5"/>
      <c r="D25" s="5"/>
      <c r="E25" s="5"/>
      <c r="F25" s="5"/>
    </row>
    <row r="26" spans="1:10" x14ac:dyDescent="0.3">
      <c r="A26" s="7"/>
      <c r="B26" s="19" t="s">
        <v>21</v>
      </c>
      <c r="C26" s="5"/>
      <c r="D26" s="5"/>
      <c r="E26" s="5"/>
      <c r="F26" s="5"/>
    </row>
  </sheetData>
  <mergeCells count="11">
    <mergeCell ref="A24:A26"/>
    <mergeCell ref="A1:J2"/>
    <mergeCell ref="I16:I17"/>
    <mergeCell ref="J16:J17"/>
    <mergeCell ref="H16:H17"/>
    <mergeCell ref="G16:G17"/>
    <mergeCell ref="F16:F17"/>
    <mergeCell ref="E16:E17"/>
    <mergeCell ref="D16:D17"/>
    <mergeCell ref="C16:C17"/>
    <mergeCell ref="B16:B17"/>
  </mergeCells>
  <pageMargins left="0.7" right="0.7" top="0.75" bottom="0.75" header="0.3" footer="0.3"/>
  <pageSetup paperSize="9" orientation="landscape" horizontalDpi="4294967293" r:id="rId1"/>
  <headerFooter>
    <oddHeader>&amp;Ccalcule des taxes de société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MediaMonster</dc:creator>
  <cp:lastModifiedBy>raymond pentier</cp:lastModifiedBy>
  <dcterms:created xsi:type="dcterms:W3CDTF">2019-05-14T01:55:32Z</dcterms:created>
  <dcterms:modified xsi:type="dcterms:W3CDTF">2019-05-22T01:44:34Z</dcterms:modified>
</cp:coreProperties>
</file>