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20" yWindow="-120" windowWidth="25440" windowHeight="15840" tabRatio="956"/>
  </bookViews>
  <sheets>
    <sheet name="Conseiller 1" sheetId="3" r:id="rId1"/>
    <sheet name="Conseiller 2" sheetId="4" r:id="rId2"/>
    <sheet name="Conseiller 3" sheetId="15" r:id="rId3"/>
    <sheet name="Conseiller 4" sheetId="14" r:id="rId4"/>
    <sheet name="Conseiller 5" sheetId="13" r:id="rId5"/>
    <sheet name="Conseiller 6" sheetId="12" r:id="rId6"/>
    <sheet name="Conseiller 7" sheetId="1" r:id="rId7"/>
    <sheet name="Conseiller 8" sheetId="11" r:id="rId8"/>
    <sheet name="Conseiller 9" sheetId="10" r:id="rId9"/>
    <sheet name="Conseiller 10" sheetId="9" r:id="rId10"/>
    <sheet name="Conseiller 11" sheetId="7" r:id="rId11"/>
    <sheet name="Conseiller 12" sheetId="6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D10" i="3" s="1"/>
  <c r="E10" i="3" s="1"/>
  <c r="D12" i="3" l="1"/>
  <c r="E12" i="3" s="1"/>
  <c r="D11" i="3"/>
  <c r="E11" i="3" s="1"/>
  <c r="D9" i="3"/>
  <c r="E9" i="3" s="1"/>
  <c r="D13" i="3"/>
  <c r="E13" i="3" s="1"/>
  <c r="C10" i="3"/>
  <c r="C11" i="3"/>
  <c r="C12" i="3"/>
  <c r="C13" i="3"/>
  <c r="C9" i="3"/>
  <c r="B7" i="14"/>
</calcChain>
</file>

<file path=xl/sharedStrings.xml><?xml version="1.0" encoding="utf-8"?>
<sst xmlns="http://schemas.openxmlformats.org/spreadsheetml/2006/main" count="208" uniqueCount="29">
  <si>
    <t>Conseiller :</t>
  </si>
  <si>
    <t xml:space="preserve">Jours travaillés : </t>
  </si>
  <si>
    <t>Objectif boutique</t>
  </si>
  <si>
    <t>Objectif individuel</t>
  </si>
  <si>
    <t>Mois</t>
  </si>
  <si>
    <t>Jour</t>
  </si>
  <si>
    <t>Nombre de conseillers</t>
  </si>
  <si>
    <t>Nombre jours travaillés</t>
  </si>
  <si>
    <t>Arrêt maladie :</t>
  </si>
  <si>
    <t xml:space="preserve">Jours réel travaillés : </t>
  </si>
  <si>
    <t>SUIVI INDIVIDUEL</t>
  </si>
  <si>
    <t>Catégorie 1</t>
  </si>
  <si>
    <t>Catégorie 2</t>
  </si>
  <si>
    <t>Catégorie 3</t>
  </si>
  <si>
    <t>Catégorie 4</t>
  </si>
  <si>
    <t>Catégorie 5</t>
  </si>
  <si>
    <t>CATEGORIE</t>
  </si>
  <si>
    <t>Conseiller 1</t>
  </si>
  <si>
    <t>Conseiller 2</t>
  </si>
  <si>
    <t>Conseiller 3</t>
  </si>
  <si>
    <t>Conseiller 4</t>
  </si>
  <si>
    <t>Conseiller 5</t>
  </si>
  <si>
    <t>Conseiller 6</t>
  </si>
  <si>
    <t>Conseiller 7</t>
  </si>
  <si>
    <t>Conseiller 8</t>
  </si>
  <si>
    <t>Conseiller 9</t>
  </si>
  <si>
    <t>Conseiller 11</t>
  </si>
  <si>
    <t>Conseiller 12</t>
  </si>
  <si>
    <t>Conseiller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</si>
</sst>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/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30"/>
  <sheetViews>
    <sheetView tabSelected="1" workbookViewId="0">
      <selection activeCell="B6" sqref="B6"/>
    </sheetView>
  </sheetViews>
  <sheetFormatPr baseColWidth="10" defaultRowHeight="15" x14ac:dyDescent="0.25"/>
  <cols>
    <col min="1" max="1" width="22" bestFit="1" customWidth="1"/>
    <col min="2" max="2" width="17.85546875" customWidth="1"/>
    <col min="3" max="3" width="16.42578125" customWidth="1"/>
    <col min="4" max="4" width="17.7109375" bestFit="1" customWidth="1"/>
  </cols>
  <sheetData>
    <row r="1" spans="1:12" ht="21" x14ac:dyDescent="0.3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25">
      <c r="A3" s="2" t="s">
        <v>0</v>
      </c>
      <c r="B3" s="1" t="s">
        <v>17</v>
      </c>
      <c r="C3" s="1"/>
    </row>
    <row r="5" spans="1:12" x14ac:dyDescent="0.25">
      <c r="A5" s="2" t="s">
        <v>1</v>
      </c>
      <c r="B5" s="3">
        <f>VLOOKUP(B3,A19:B30,2,0)</f>
        <v>8</v>
      </c>
      <c r="C5" s="1"/>
    </row>
    <row r="7" spans="1:12" ht="15.75" x14ac:dyDescent="0.25">
      <c r="A7" s="4" t="s">
        <v>16</v>
      </c>
      <c r="B7" s="8" t="s">
        <v>2</v>
      </c>
      <c r="C7" s="8"/>
      <c r="D7" s="8" t="s">
        <v>3</v>
      </c>
      <c r="E7" s="8"/>
    </row>
    <row r="8" spans="1:12" x14ac:dyDescent="0.25">
      <c r="B8" s="1" t="s">
        <v>4</v>
      </c>
      <c r="C8" s="1" t="s">
        <v>5</v>
      </c>
      <c r="D8" s="1" t="s">
        <v>4</v>
      </c>
      <c r="E8" s="1" t="s">
        <v>5</v>
      </c>
    </row>
    <row r="9" spans="1:12" ht="15.75" x14ac:dyDescent="0.25">
      <c r="A9" t="s">
        <v>11</v>
      </c>
      <c r="B9" s="4">
        <v>169</v>
      </c>
      <c r="C9" s="6">
        <f>B9/$B$17</f>
        <v>6.5</v>
      </c>
      <c r="D9" s="5">
        <f>B9/SUM($B$19:$B$30)*$B$5</f>
        <v>5.2200772200772203</v>
      </c>
      <c r="E9" s="5">
        <f>D9/$B$5</f>
        <v>0.65250965250965254</v>
      </c>
    </row>
    <row r="10" spans="1:12" ht="15.75" x14ac:dyDescent="0.25">
      <c r="A10" t="s">
        <v>12</v>
      </c>
      <c r="B10" s="4">
        <v>249</v>
      </c>
      <c r="C10" s="6">
        <f t="shared" ref="C10:C13" si="0">B10/$B$17</f>
        <v>9.5769230769230766</v>
      </c>
      <c r="D10" s="5">
        <f t="shared" ref="D10:D13" si="1">B10/SUM($B$19:$B$30)*$B$5</f>
        <v>7.6911196911196908</v>
      </c>
      <c r="E10" s="5">
        <f t="shared" ref="E10:E13" si="2">D10/$B$5</f>
        <v>0.96138996138996136</v>
      </c>
    </row>
    <row r="11" spans="1:12" ht="15.75" x14ac:dyDescent="0.25">
      <c r="A11" t="s">
        <v>13</v>
      </c>
      <c r="B11" s="4">
        <v>28650</v>
      </c>
      <c r="C11" s="6">
        <f t="shared" si="0"/>
        <v>1101.9230769230769</v>
      </c>
      <c r="D11" s="5">
        <f t="shared" si="1"/>
        <v>884.94208494208499</v>
      </c>
      <c r="E11" s="5">
        <f t="shared" si="2"/>
        <v>110.61776061776062</v>
      </c>
    </row>
    <row r="12" spans="1:12" ht="15.75" x14ac:dyDescent="0.25">
      <c r="A12" t="s">
        <v>14</v>
      </c>
      <c r="B12" s="4">
        <v>78</v>
      </c>
      <c r="C12" s="6">
        <f t="shared" si="0"/>
        <v>3</v>
      </c>
      <c r="D12" s="5">
        <f t="shared" si="1"/>
        <v>2.4092664092664093</v>
      </c>
      <c r="E12" s="5">
        <f t="shared" si="2"/>
        <v>0.30115830115830117</v>
      </c>
    </row>
    <row r="13" spans="1:12" ht="15.75" x14ac:dyDescent="0.25">
      <c r="A13" t="s">
        <v>15</v>
      </c>
      <c r="B13" s="4">
        <v>249</v>
      </c>
      <c r="C13" s="6">
        <f t="shared" si="0"/>
        <v>9.5769230769230766</v>
      </c>
      <c r="D13" s="5">
        <f t="shared" si="1"/>
        <v>7.6911196911196908</v>
      </c>
      <c r="E13" s="5">
        <f t="shared" si="2"/>
        <v>0.96138996138996136</v>
      </c>
    </row>
    <row r="16" spans="1:12" ht="15.75" x14ac:dyDescent="0.25">
      <c r="A16" t="s">
        <v>6</v>
      </c>
      <c r="B16" s="4">
        <v>12</v>
      </c>
      <c r="C16" s="4"/>
    </row>
    <row r="17" spans="1:3" ht="15.75" x14ac:dyDescent="0.25">
      <c r="A17" t="s">
        <v>7</v>
      </c>
      <c r="B17" s="4">
        <v>26</v>
      </c>
      <c r="C17" s="4"/>
    </row>
    <row r="19" spans="1:3" x14ac:dyDescent="0.25">
      <c r="A19" s="5" t="s">
        <v>17</v>
      </c>
      <c r="B19">
        <v>8</v>
      </c>
    </row>
    <row r="20" spans="1:3" x14ac:dyDescent="0.25">
      <c r="A20" s="5" t="s">
        <v>18</v>
      </c>
      <c r="B20">
        <v>23</v>
      </c>
    </row>
    <row r="21" spans="1:3" x14ac:dyDescent="0.25">
      <c r="A21" s="5" t="s">
        <v>19</v>
      </c>
      <c r="B21">
        <v>15</v>
      </c>
    </row>
    <row r="22" spans="1:3" x14ac:dyDescent="0.25">
      <c r="A22" s="5" t="s">
        <v>20</v>
      </c>
      <c r="B22">
        <v>26</v>
      </c>
    </row>
    <row r="23" spans="1:3" x14ac:dyDescent="0.25">
      <c r="A23" s="5" t="s">
        <v>21</v>
      </c>
      <c r="B23">
        <v>20</v>
      </c>
    </row>
    <row r="24" spans="1:3" x14ac:dyDescent="0.25">
      <c r="A24" s="5" t="s">
        <v>22</v>
      </c>
      <c r="B24">
        <v>20</v>
      </c>
    </row>
    <row r="25" spans="1:3" x14ac:dyDescent="0.25">
      <c r="A25" s="5" t="s">
        <v>23</v>
      </c>
      <c r="B25">
        <v>26</v>
      </c>
    </row>
    <row r="26" spans="1:3" x14ac:dyDescent="0.25">
      <c r="A26" s="5" t="s">
        <v>24</v>
      </c>
      <c r="B26">
        <v>23</v>
      </c>
    </row>
    <row r="27" spans="1:3" x14ac:dyDescent="0.25">
      <c r="A27" s="5" t="s">
        <v>25</v>
      </c>
      <c r="B27">
        <v>26</v>
      </c>
    </row>
    <row r="28" spans="1:3" x14ac:dyDescent="0.25">
      <c r="A28" s="5" t="s">
        <v>28</v>
      </c>
      <c r="B28">
        <v>26</v>
      </c>
    </row>
    <row r="29" spans="1:3" x14ac:dyDescent="0.25">
      <c r="A29" s="5" t="s">
        <v>26</v>
      </c>
      <c r="B29">
        <v>24</v>
      </c>
    </row>
    <row r="30" spans="1:3" x14ac:dyDescent="0.25">
      <c r="A30" s="5" t="s">
        <v>27</v>
      </c>
      <c r="B30">
        <v>22</v>
      </c>
    </row>
  </sheetData>
  <mergeCells count="3">
    <mergeCell ref="A1:L1"/>
    <mergeCell ref="D7:E7"/>
    <mergeCell ref="B7:C7"/>
  </mergeCells>
  <pageMargins left="0.7" right="0.7" top="0.75" bottom="0.75" header="0.3" footer="0.3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L17"/>
  <sheetViews>
    <sheetView workbookViewId="0">
      <selection activeCell="C9" sqref="C9:D13"/>
    </sheetView>
  </sheetViews>
  <sheetFormatPr baseColWidth="10" defaultRowHeight="15" x14ac:dyDescent="0.25"/>
  <cols>
    <col min="1" max="1" width="22" bestFit="1" customWidth="1"/>
    <col min="2" max="2" width="18.42578125" bestFit="1" customWidth="1"/>
    <col min="3" max="3" width="17.7109375" bestFit="1" customWidth="1"/>
  </cols>
  <sheetData>
    <row r="1" spans="1:12" ht="21" x14ac:dyDescent="0.3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25">
      <c r="A3" s="2" t="s">
        <v>0</v>
      </c>
      <c r="B3" s="1" t="s">
        <v>22</v>
      </c>
    </row>
    <row r="4" spans="1:12" x14ac:dyDescent="0.25">
      <c r="B4">
        <v>10</v>
      </c>
    </row>
    <row r="5" spans="1:12" x14ac:dyDescent="0.25">
      <c r="A5" s="2" t="s">
        <v>1</v>
      </c>
      <c r="B5" s="1">
        <v>23</v>
      </c>
    </row>
    <row r="7" spans="1:12" ht="15.75" x14ac:dyDescent="0.25">
      <c r="A7" s="4" t="s">
        <v>16</v>
      </c>
      <c r="B7" s="4" t="s">
        <v>2</v>
      </c>
      <c r="C7" s="8" t="s">
        <v>3</v>
      </c>
      <c r="D7" s="8"/>
    </row>
    <row r="8" spans="1:12" x14ac:dyDescent="0.25">
      <c r="C8" s="1" t="s">
        <v>4</v>
      </c>
      <c r="D8" s="1" t="s">
        <v>5</v>
      </c>
    </row>
    <row r="9" spans="1:12" ht="15.75" x14ac:dyDescent="0.25">
      <c r="A9" t="s">
        <v>11</v>
      </c>
      <c r="B9" s="4">
        <v>169</v>
      </c>
      <c r="C9" s="5"/>
      <c r="D9" s="5"/>
    </row>
    <row r="10" spans="1:12" ht="15.75" x14ac:dyDescent="0.25">
      <c r="A10" t="s">
        <v>12</v>
      </c>
      <c r="B10" s="4">
        <v>249</v>
      </c>
      <c r="C10" s="5"/>
      <c r="D10" s="5"/>
    </row>
    <row r="11" spans="1:12" ht="15.75" x14ac:dyDescent="0.25">
      <c r="A11" t="s">
        <v>13</v>
      </c>
      <c r="B11" s="4">
        <v>28650</v>
      </c>
      <c r="C11" s="5"/>
      <c r="D11" s="5"/>
    </row>
    <row r="12" spans="1:12" ht="15.75" x14ac:dyDescent="0.25">
      <c r="A12" t="s">
        <v>14</v>
      </c>
      <c r="B12" s="4">
        <v>78</v>
      </c>
      <c r="C12" s="5"/>
      <c r="D12" s="5"/>
    </row>
    <row r="13" spans="1:12" ht="15.75" x14ac:dyDescent="0.25">
      <c r="A13" t="s">
        <v>15</v>
      </c>
      <c r="B13" s="4">
        <v>249</v>
      </c>
      <c r="C13" s="5"/>
      <c r="D13" s="5"/>
    </row>
    <row r="16" spans="1:12" ht="15.75" x14ac:dyDescent="0.25">
      <c r="A16" t="s">
        <v>6</v>
      </c>
      <c r="B16" s="4">
        <v>12</v>
      </c>
    </row>
    <row r="17" spans="1:2" ht="15.75" x14ac:dyDescent="0.25">
      <c r="A17" t="s">
        <v>7</v>
      </c>
      <c r="B17" s="4">
        <v>26</v>
      </c>
    </row>
  </sheetData>
  <mergeCells count="2">
    <mergeCell ref="C7:D7"/>
    <mergeCell ref="A1:L1"/>
  </mergeCells>
  <pageMargins left="0.7" right="0.7" top="0.75" bottom="0.75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L17"/>
  <sheetViews>
    <sheetView workbookViewId="0">
      <selection activeCell="C9" sqref="C9:D14"/>
    </sheetView>
  </sheetViews>
  <sheetFormatPr baseColWidth="10" defaultRowHeight="15" x14ac:dyDescent="0.25"/>
  <cols>
    <col min="1" max="1" width="22" bestFit="1" customWidth="1"/>
    <col min="2" max="2" width="18.42578125" bestFit="1" customWidth="1"/>
    <col min="3" max="3" width="17.7109375" bestFit="1" customWidth="1"/>
  </cols>
  <sheetData>
    <row r="1" spans="1:12" ht="21" x14ac:dyDescent="0.3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25">
      <c r="A3" s="2" t="s">
        <v>0</v>
      </c>
      <c r="B3" s="1" t="s">
        <v>26</v>
      </c>
    </row>
    <row r="5" spans="1:12" x14ac:dyDescent="0.25">
      <c r="A5" s="2" t="s">
        <v>1</v>
      </c>
      <c r="B5" s="1">
        <v>21</v>
      </c>
    </row>
    <row r="7" spans="1:12" ht="15.75" x14ac:dyDescent="0.25">
      <c r="A7" s="4" t="s">
        <v>16</v>
      </c>
      <c r="B7" s="4" t="s">
        <v>2</v>
      </c>
      <c r="C7" s="8" t="s">
        <v>3</v>
      </c>
      <c r="D7" s="8"/>
    </row>
    <row r="8" spans="1:12" x14ac:dyDescent="0.25">
      <c r="C8" s="1" t="s">
        <v>4</v>
      </c>
      <c r="D8" s="1" t="s">
        <v>5</v>
      </c>
    </row>
    <row r="9" spans="1:12" ht="15.75" x14ac:dyDescent="0.25">
      <c r="A9" t="s">
        <v>11</v>
      </c>
      <c r="B9" s="4">
        <v>169</v>
      </c>
      <c r="C9" s="5"/>
      <c r="D9" s="5"/>
    </row>
    <row r="10" spans="1:12" ht="15.75" x14ac:dyDescent="0.25">
      <c r="A10" t="s">
        <v>12</v>
      </c>
      <c r="B10" s="4">
        <v>249</v>
      </c>
      <c r="C10" s="5"/>
      <c r="D10" s="5"/>
    </row>
    <row r="11" spans="1:12" ht="15.75" x14ac:dyDescent="0.25">
      <c r="A11" t="s">
        <v>13</v>
      </c>
      <c r="B11" s="4">
        <v>28650</v>
      </c>
      <c r="C11" s="5"/>
      <c r="D11" s="5"/>
    </row>
    <row r="12" spans="1:12" ht="15.75" x14ac:dyDescent="0.25">
      <c r="A12" t="s">
        <v>14</v>
      </c>
      <c r="B12" s="4">
        <v>78</v>
      </c>
      <c r="C12" s="5"/>
      <c r="D12" s="5"/>
    </row>
    <row r="13" spans="1:12" ht="15.75" x14ac:dyDescent="0.25">
      <c r="A13" t="s">
        <v>15</v>
      </c>
      <c r="B13" s="4">
        <v>249</v>
      </c>
      <c r="C13" s="5"/>
      <c r="D13" s="5"/>
    </row>
    <row r="16" spans="1:12" ht="15.75" x14ac:dyDescent="0.25">
      <c r="A16" t="s">
        <v>6</v>
      </c>
      <c r="B16" s="4">
        <v>12</v>
      </c>
    </row>
    <row r="17" spans="1:2" ht="15.75" x14ac:dyDescent="0.25">
      <c r="A17" t="s">
        <v>7</v>
      </c>
      <c r="B17" s="4">
        <v>26</v>
      </c>
    </row>
  </sheetData>
  <mergeCells count="2">
    <mergeCell ref="C7:D7"/>
    <mergeCell ref="A1:L1"/>
  </mergeCells>
  <pageMargins left="0.7" right="0.7" top="0.75" bottom="0.75" header="0.3" footer="0.3"/>
  <pageSetup paperSize="9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L17"/>
  <sheetViews>
    <sheetView workbookViewId="0">
      <selection activeCell="C9" sqref="C9:D13"/>
    </sheetView>
  </sheetViews>
  <sheetFormatPr baseColWidth="10" defaultRowHeight="15" x14ac:dyDescent="0.25"/>
  <cols>
    <col min="1" max="1" width="22" bestFit="1" customWidth="1"/>
    <col min="2" max="2" width="18.42578125" bestFit="1" customWidth="1"/>
    <col min="3" max="3" width="17.7109375" bestFit="1" customWidth="1"/>
  </cols>
  <sheetData>
    <row r="1" spans="1:12" ht="21" x14ac:dyDescent="0.3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25">
      <c r="A3" s="2" t="s">
        <v>0</v>
      </c>
      <c r="B3" s="1" t="s">
        <v>27</v>
      </c>
    </row>
    <row r="5" spans="1:12" x14ac:dyDescent="0.25">
      <c r="A5" s="2" t="s">
        <v>1</v>
      </c>
      <c r="B5" s="1">
        <v>21</v>
      </c>
    </row>
    <row r="7" spans="1:12" ht="15.75" x14ac:dyDescent="0.25">
      <c r="A7" s="4" t="s">
        <v>16</v>
      </c>
      <c r="B7" s="4" t="s">
        <v>2</v>
      </c>
      <c r="C7" s="8" t="s">
        <v>3</v>
      </c>
      <c r="D7" s="8"/>
    </row>
    <row r="8" spans="1:12" x14ac:dyDescent="0.25">
      <c r="C8" s="1" t="s">
        <v>4</v>
      </c>
      <c r="D8" s="1" t="s">
        <v>5</v>
      </c>
    </row>
    <row r="9" spans="1:12" ht="15.75" x14ac:dyDescent="0.25">
      <c r="A9" t="s">
        <v>11</v>
      </c>
      <c r="B9" s="4">
        <v>169</v>
      </c>
      <c r="C9" s="5"/>
      <c r="D9" s="5"/>
    </row>
    <row r="10" spans="1:12" ht="15.75" x14ac:dyDescent="0.25">
      <c r="A10" t="s">
        <v>12</v>
      </c>
      <c r="B10" s="4">
        <v>249</v>
      </c>
      <c r="C10" s="5"/>
      <c r="D10" s="5"/>
    </row>
    <row r="11" spans="1:12" ht="15.75" x14ac:dyDescent="0.25">
      <c r="A11" t="s">
        <v>13</v>
      </c>
      <c r="B11" s="4">
        <v>28650</v>
      </c>
      <c r="C11" s="5"/>
      <c r="D11" s="5"/>
    </row>
    <row r="12" spans="1:12" ht="15.75" x14ac:dyDescent="0.25">
      <c r="A12" t="s">
        <v>14</v>
      </c>
      <c r="B12" s="4">
        <v>78</v>
      </c>
      <c r="C12" s="5"/>
      <c r="D12" s="5"/>
    </row>
    <row r="13" spans="1:12" ht="15.75" x14ac:dyDescent="0.25">
      <c r="A13" t="s">
        <v>15</v>
      </c>
      <c r="B13" s="4">
        <v>249</v>
      </c>
      <c r="C13" s="5"/>
      <c r="D13" s="5"/>
    </row>
    <row r="16" spans="1:12" ht="15.75" x14ac:dyDescent="0.25">
      <c r="A16" t="s">
        <v>6</v>
      </c>
      <c r="B16" s="4">
        <v>12</v>
      </c>
    </row>
    <row r="17" spans="1:2" ht="15.75" x14ac:dyDescent="0.25">
      <c r="A17" t="s">
        <v>7</v>
      </c>
      <c r="B17" s="4">
        <v>26</v>
      </c>
    </row>
  </sheetData>
  <mergeCells count="2">
    <mergeCell ref="C7:D7"/>
    <mergeCell ref="A1:L1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L17"/>
  <sheetViews>
    <sheetView workbookViewId="0">
      <selection activeCell="C9" sqref="C9:D16"/>
    </sheetView>
  </sheetViews>
  <sheetFormatPr baseColWidth="10" defaultRowHeight="15" x14ac:dyDescent="0.25"/>
  <cols>
    <col min="1" max="1" width="22" bestFit="1" customWidth="1"/>
    <col min="2" max="2" width="18.42578125" bestFit="1" customWidth="1"/>
    <col min="3" max="3" width="17.7109375" bestFit="1" customWidth="1"/>
  </cols>
  <sheetData>
    <row r="1" spans="1:12" ht="21" x14ac:dyDescent="0.3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25">
      <c r="A3" s="2" t="s">
        <v>0</v>
      </c>
      <c r="B3" s="1" t="s">
        <v>18</v>
      </c>
    </row>
    <row r="5" spans="1:12" x14ac:dyDescent="0.25">
      <c r="A5" s="2" t="s">
        <v>1</v>
      </c>
      <c r="B5" s="1">
        <v>19</v>
      </c>
    </row>
    <row r="7" spans="1:12" ht="15.75" x14ac:dyDescent="0.25">
      <c r="A7" s="4" t="s">
        <v>16</v>
      </c>
      <c r="B7" s="4" t="s">
        <v>2</v>
      </c>
      <c r="C7" s="8" t="s">
        <v>3</v>
      </c>
      <c r="D7" s="8"/>
    </row>
    <row r="8" spans="1:12" x14ac:dyDescent="0.25">
      <c r="C8" s="1" t="s">
        <v>4</v>
      </c>
      <c r="D8" s="1" t="s">
        <v>5</v>
      </c>
    </row>
    <row r="9" spans="1:12" ht="15.75" x14ac:dyDescent="0.25">
      <c r="A9" t="s">
        <v>11</v>
      </c>
      <c r="B9" s="4">
        <v>169</v>
      </c>
      <c r="C9" s="5"/>
      <c r="D9" s="5"/>
    </row>
    <row r="10" spans="1:12" ht="15.75" x14ac:dyDescent="0.25">
      <c r="A10" t="s">
        <v>12</v>
      </c>
      <c r="B10" s="4">
        <v>249</v>
      </c>
      <c r="C10" s="5"/>
      <c r="D10" s="5"/>
    </row>
    <row r="11" spans="1:12" ht="15.75" x14ac:dyDescent="0.25">
      <c r="A11" t="s">
        <v>13</v>
      </c>
      <c r="B11" s="4">
        <v>28650</v>
      </c>
      <c r="C11" s="5"/>
      <c r="D11" s="5"/>
    </row>
    <row r="12" spans="1:12" ht="15.75" x14ac:dyDescent="0.25">
      <c r="A12" t="s">
        <v>14</v>
      </c>
      <c r="B12" s="4">
        <v>78</v>
      </c>
      <c r="C12" s="5"/>
      <c r="D12" s="5"/>
    </row>
    <row r="13" spans="1:12" ht="15.75" x14ac:dyDescent="0.25">
      <c r="A13" t="s">
        <v>15</v>
      </c>
      <c r="B13" s="4">
        <v>249</v>
      </c>
      <c r="C13" s="5"/>
      <c r="D13" s="5"/>
    </row>
    <row r="16" spans="1:12" ht="15.75" x14ac:dyDescent="0.25">
      <c r="A16" t="s">
        <v>6</v>
      </c>
      <c r="B16" s="4">
        <v>12</v>
      </c>
    </row>
    <row r="17" spans="1:2" ht="15.75" x14ac:dyDescent="0.25">
      <c r="A17" t="s">
        <v>7</v>
      </c>
      <c r="B17" s="4">
        <v>26</v>
      </c>
    </row>
  </sheetData>
  <mergeCells count="2">
    <mergeCell ref="C7:D7"/>
    <mergeCell ref="A1:L1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L17"/>
  <sheetViews>
    <sheetView workbookViewId="0">
      <selection activeCell="C9" sqref="C9:E15"/>
    </sheetView>
  </sheetViews>
  <sheetFormatPr baseColWidth="10" defaultRowHeight="15" x14ac:dyDescent="0.25"/>
  <cols>
    <col min="1" max="1" width="22" bestFit="1" customWidth="1"/>
    <col min="2" max="2" width="18.42578125" bestFit="1" customWidth="1"/>
    <col min="3" max="3" width="17.7109375" bestFit="1" customWidth="1"/>
  </cols>
  <sheetData>
    <row r="1" spans="1:12" ht="21" x14ac:dyDescent="0.3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25">
      <c r="A3" s="2" t="s">
        <v>0</v>
      </c>
      <c r="B3" s="1" t="s">
        <v>19</v>
      </c>
    </row>
    <row r="5" spans="1:12" x14ac:dyDescent="0.25">
      <c r="A5" s="2" t="s">
        <v>1</v>
      </c>
      <c r="B5" s="1">
        <v>18</v>
      </c>
    </row>
    <row r="7" spans="1:12" ht="15.75" x14ac:dyDescent="0.25">
      <c r="A7" s="4" t="s">
        <v>16</v>
      </c>
      <c r="B7" s="4" t="s">
        <v>2</v>
      </c>
      <c r="C7" s="8" t="s">
        <v>3</v>
      </c>
      <c r="D7" s="8"/>
    </row>
    <row r="8" spans="1:12" x14ac:dyDescent="0.25">
      <c r="C8" s="1" t="s">
        <v>4</v>
      </c>
      <c r="D8" s="1" t="s">
        <v>5</v>
      </c>
    </row>
    <row r="9" spans="1:12" ht="15.75" x14ac:dyDescent="0.25">
      <c r="A9" t="s">
        <v>11</v>
      </c>
      <c r="B9" s="4">
        <v>169</v>
      </c>
      <c r="C9" s="5"/>
      <c r="D9" s="5"/>
    </row>
    <row r="10" spans="1:12" ht="15.75" x14ac:dyDescent="0.25">
      <c r="A10" t="s">
        <v>12</v>
      </c>
      <c r="B10" s="4">
        <v>249</v>
      </c>
      <c r="C10" s="5"/>
      <c r="D10" s="5"/>
    </row>
    <row r="11" spans="1:12" ht="15.75" x14ac:dyDescent="0.25">
      <c r="A11" t="s">
        <v>13</v>
      </c>
      <c r="B11" s="4">
        <v>28650</v>
      </c>
      <c r="C11" s="5"/>
      <c r="D11" s="5"/>
    </row>
    <row r="12" spans="1:12" ht="15.75" x14ac:dyDescent="0.25">
      <c r="A12" t="s">
        <v>14</v>
      </c>
      <c r="B12" s="4">
        <v>78</v>
      </c>
      <c r="C12" s="5"/>
      <c r="D12" s="5"/>
    </row>
    <row r="13" spans="1:12" ht="15.75" x14ac:dyDescent="0.25">
      <c r="A13" t="s">
        <v>15</v>
      </c>
      <c r="B13" s="4">
        <v>249</v>
      </c>
      <c r="C13" s="5"/>
      <c r="D13" s="5"/>
    </row>
    <row r="16" spans="1:12" ht="15.75" x14ac:dyDescent="0.25">
      <c r="A16" t="s">
        <v>6</v>
      </c>
      <c r="B16" s="4">
        <v>12</v>
      </c>
    </row>
    <row r="17" spans="1:2" ht="15.75" x14ac:dyDescent="0.25">
      <c r="A17" t="s">
        <v>7</v>
      </c>
      <c r="B17" s="4">
        <v>26</v>
      </c>
    </row>
  </sheetData>
  <mergeCells count="2">
    <mergeCell ref="C7:D7"/>
    <mergeCell ref="A1:L1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L19"/>
  <sheetViews>
    <sheetView workbookViewId="0">
      <selection activeCell="C11" sqref="C11:E17"/>
    </sheetView>
  </sheetViews>
  <sheetFormatPr baseColWidth="10" defaultRowHeight="15" x14ac:dyDescent="0.25"/>
  <cols>
    <col min="1" max="1" width="22" bestFit="1" customWidth="1"/>
    <col min="2" max="2" width="18.42578125" bestFit="1" customWidth="1"/>
    <col min="3" max="3" width="17.7109375" bestFit="1" customWidth="1"/>
  </cols>
  <sheetData>
    <row r="1" spans="1:12" ht="21" x14ac:dyDescent="0.3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25">
      <c r="A3" s="2" t="s">
        <v>0</v>
      </c>
      <c r="B3" s="1" t="s">
        <v>20</v>
      </c>
    </row>
    <row r="5" spans="1:12" x14ac:dyDescent="0.25">
      <c r="A5" s="2" t="s">
        <v>1</v>
      </c>
      <c r="B5" s="1">
        <v>19</v>
      </c>
    </row>
    <row r="6" spans="1:12" ht="15.75" customHeight="1" x14ac:dyDescent="0.25">
      <c r="A6" s="2" t="s">
        <v>8</v>
      </c>
      <c r="B6" s="1">
        <v>1</v>
      </c>
    </row>
    <row r="7" spans="1:12" ht="15.75" customHeight="1" x14ac:dyDescent="0.25">
      <c r="A7" s="2" t="s">
        <v>9</v>
      </c>
      <c r="B7" s="1">
        <f>B5-B6</f>
        <v>18</v>
      </c>
    </row>
    <row r="8" spans="1:12" x14ac:dyDescent="0.25">
      <c r="B8" s="1"/>
    </row>
    <row r="9" spans="1:12" ht="15.75" x14ac:dyDescent="0.25">
      <c r="A9" s="4" t="s">
        <v>16</v>
      </c>
      <c r="B9" s="4" t="s">
        <v>2</v>
      </c>
      <c r="C9" s="8" t="s">
        <v>3</v>
      </c>
      <c r="D9" s="8"/>
    </row>
    <row r="10" spans="1:12" x14ac:dyDescent="0.25">
      <c r="C10" s="1" t="s">
        <v>4</v>
      </c>
      <c r="D10" s="1" t="s">
        <v>5</v>
      </c>
    </row>
    <row r="11" spans="1:12" ht="15.75" x14ac:dyDescent="0.25">
      <c r="A11" t="s">
        <v>11</v>
      </c>
      <c r="B11" s="4">
        <v>169</v>
      </c>
      <c r="C11" s="5"/>
      <c r="D11" s="5"/>
    </row>
    <row r="12" spans="1:12" ht="15.75" x14ac:dyDescent="0.25">
      <c r="A12" t="s">
        <v>12</v>
      </c>
      <c r="B12" s="4">
        <v>249</v>
      </c>
      <c r="C12" s="5"/>
      <c r="D12" s="5"/>
    </row>
    <row r="13" spans="1:12" ht="15.75" x14ac:dyDescent="0.25">
      <c r="A13" t="s">
        <v>13</v>
      </c>
      <c r="B13" s="4">
        <v>28650</v>
      </c>
      <c r="C13" s="5"/>
      <c r="D13" s="5"/>
    </row>
    <row r="14" spans="1:12" ht="15.75" x14ac:dyDescent="0.25">
      <c r="A14" t="s">
        <v>14</v>
      </c>
      <c r="B14" s="4">
        <v>78</v>
      </c>
      <c r="C14" s="5"/>
      <c r="D14" s="5"/>
    </row>
    <row r="15" spans="1:12" ht="15.75" x14ac:dyDescent="0.25">
      <c r="A15" t="s">
        <v>15</v>
      </c>
      <c r="B15" s="4">
        <v>249</v>
      </c>
      <c r="C15" s="5"/>
      <c r="D15" s="5"/>
    </row>
    <row r="18" spans="1:2" ht="15.75" x14ac:dyDescent="0.25">
      <c r="A18" t="s">
        <v>6</v>
      </c>
      <c r="B18" s="4">
        <v>12</v>
      </c>
    </row>
    <row r="19" spans="1:2" ht="15.75" x14ac:dyDescent="0.25">
      <c r="A19" t="s">
        <v>7</v>
      </c>
      <c r="B19" s="4">
        <v>26</v>
      </c>
    </row>
  </sheetData>
  <mergeCells count="2">
    <mergeCell ref="C9:D9"/>
    <mergeCell ref="A1:L1"/>
  </mergeCells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L17"/>
  <sheetViews>
    <sheetView workbookViewId="0">
      <selection activeCell="E20" sqref="C11:E20"/>
    </sheetView>
  </sheetViews>
  <sheetFormatPr baseColWidth="10" defaultRowHeight="15" x14ac:dyDescent="0.25"/>
  <cols>
    <col min="1" max="1" width="22" bestFit="1" customWidth="1"/>
    <col min="2" max="2" width="18.42578125" bestFit="1" customWidth="1"/>
    <col min="3" max="3" width="17.7109375" bestFit="1" customWidth="1"/>
  </cols>
  <sheetData>
    <row r="1" spans="1:12" ht="21" x14ac:dyDescent="0.3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25">
      <c r="A3" s="2" t="s">
        <v>0</v>
      </c>
      <c r="B3" s="1" t="s">
        <v>21</v>
      </c>
    </row>
    <row r="5" spans="1:12" x14ac:dyDescent="0.25">
      <c r="A5" s="2" t="s">
        <v>1</v>
      </c>
      <c r="B5" s="1">
        <v>15</v>
      </c>
    </row>
    <row r="7" spans="1:12" ht="15.75" x14ac:dyDescent="0.25">
      <c r="A7" s="4" t="s">
        <v>16</v>
      </c>
      <c r="B7" s="4" t="s">
        <v>2</v>
      </c>
      <c r="C7" s="8" t="s">
        <v>3</v>
      </c>
      <c r="D7" s="8"/>
    </row>
    <row r="8" spans="1:12" x14ac:dyDescent="0.25">
      <c r="C8" s="1" t="s">
        <v>4</v>
      </c>
      <c r="D8" s="1" t="s">
        <v>5</v>
      </c>
    </row>
    <row r="9" spans="1:12" ht="15.75" x14ac:dyDescent="0.25">
      <c r="A9" t="s">
        <v>11</v>
      </c>
      <c r="B9" s="4">
        <v>169</v>
      </c>
      <c r="C9" s="5"/>
      <c r="D9" s="5"/>
    </row>
    <row r="10" spans="1:12" ht="15.75" x14ac:dyDescent="0.25">
      <c r="A10" t="s">
        <v>12</v>
      </c>
      <c r="B10" s="4">
        <v>249</v>
      </c>
      <c r="C10" s="5"/>
      <c r="D10" s="5"/>
    </row>
    <row r="11" spans="1:12" ht="15.75" x14ac:dyDescent="0.25">
      <c r="A11" t="s">
        <v>13</v>
      </c>
      <c r="B11" s="4">
        <v>28650</v>
      </c>
      <c r="C11" s="5"/>
      <c r="D11" s="5"/>
    </row>
    <row r="12" spans="1:12" ht="15.75" x14ac:dyDescent="0.25">
      <c r="A12" t="s">
        <v>14</v>
      </c>
      <c r="B12" s="4">
        <v>78</v>
      </c>
      <c r="C12" s="5"/>
      <c r="D12" s="5"/>
    </row>
    <row r="13" spans="1:12" ht="15.75" x14ac:dyDescent="0.25">
      <c r="A13" t="s">
        <v>15</v>
      </c>
      <c r="B13" s="4">
        <v>249</v>
      </c>
      <c r="C13" s="5"/>
      <c r="D13" s="5"/>
    </row>
    <row r="16" spans="1:12" ht="15.75" x14ac:dyDescent="0.25">
      <c r="A16" t="s">
        <v>6</v>
      </c>
      <c r="B16" s="4">
        <v>12</v>
      </c>
    </row>
    <row r="17" spans="1:2" ht="15.75" x14ac:dyDescent="0.25">
      <c r="A17" t="s">
        <v>7</v>
      </c>
      <c r="B17" s="4">
        <v>26</v>
      </c>
    </row>
  </sheetData>
  <mergeCells count="2">
    <mergeCell ref="C7:D7"/>
    <mergeCell ref="A1:L1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L17"/>
  <sheetViews>
    <sheetView workbookViewId="0">
      <selection activeCell="C9" sqref="C9:E16"/>
    </sheetView>
  </sheetViews>
  <sheetFormatPr baseColWidth="10" defaultRowHeight="15" x14ac:dyDescent="0.25"/>
  <cols>
    <col min="1" max="1" width="22" bestFit="1" customWidth="1"/>
    <col min="2" max="2" width="18.42578125" bestFit="1" customWidth="1"/>
    <col min="3" max="3" width="17.7109375" bestFit="1" customWidth="1"/>
  </cols>
  <sheetData>
    <row r="1" spans="1:12" ht="21" x14ac:dyDescent="0.3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25">
      <c r="A3" s="2" t="s">
        <v>0</v>
      </c>
      <c r="B3" s="1" t="s">
        <v>22</v>
      </c>
    </row>
    <row r="5" spans="1:12" x14ac:dyDescent="0.25">
      <c r="A5" s="2" t="s">
        <v>1</v>
      </c>
      <c r="B5" s="1">
        <v>18</v>
      </c>
    </row>
    <row r="7" spans="1:12" ht="15.75" x14ac:dyDescent="0.25">
      <c r="A7" s="4" t="s">
        <v>16</v>
      </c>
      <c r="B7" s="4" t="s">
        <v>2</v>
      </c>
      <c r="C7" s="8" t="s">
        <v>3</v>
      </c>
      <c r="D7" s="8"/>
    </row>
    <row r="8" spans="1:12" x14ac:dyDescent="0.25">
      <c r="C8" s="1" t="s">
        <v>4</v>
      </c>
      <c r="D8" s="1" t="s">
        <v>5</v>
      </c>
    </row>
    <row r="9" spans="1:12" ht="15.75" x14ac:dyDescent="0.25">
      <c r="A9" t="s">
        <v>11</v>
      </c>
      <c r="B9" s="4">
        <v>169</v>
      </c>
      <c r="C9" s="5"/>
      <c r="D9" s="5"/>
    </row>
    <row r="10" spans="1:12" ht="15.75" x14ac:dyDescent="0.25">
      <c r="A10" t="s">
        <v>12</v>
      </c>
      <c r="B10" s="4">
        <v>249</v>
      </c>
      <c r="C10" s="5"/>
      <c r="D10" s="5"/>
    </row>
    <row r="11" spans="1:12" ht="15.75" x14ac:dyDescent="0.25">
      <c r="A11" t="s">
        <v>13</v>
      </c>
      <c r="B11" s="4">
        <v>28650</v>
      </c>
      <c r="C11" s="5"/>
      <c r="D11" s="5"/>
    </row>
    <row r="12" spans="1:12" ht="15.75" x14ac:dyDescent="0.25">
      <c r="A12" t="s">
        <v>14</v>
      </c>
      <c r="B12" s="4">
        <v>78</v>
      </c>
      <c r="C12" s="5"/>
      <c r="D12" s="5"/>
    </row>
    <row r="13" spans="1:12" ht="15.75" x14ac:dyDescent="0.25">
      <c r="A13" t="s">
        <v>15</v>
      </c>
      <c r="B13" s="4">
        <v>249</v>
      </c>
      <c r="C13" s="5"/>
      <c r="D13" s="5"/>
    </row>
    <row r="16" spans="1:12" ht="15.75" x14ac:dyDescent="0.25">
      <c r="A16" t="s">
        <v>6</v>
      </c>
      <c r="B16" s="4">
        <v>12</v>
      </c>
    </row>
    <row r="17" spans="1:2" ht="15.75" x14ac:dyDescent="0.25">
      <c r="A17" t="s">
        <v>7</v>
      </c>
      <c r="B17" s="4">
        <v>26</v>
      </c>
    </row>
  </sheetData>
  <mergeCells count="2">
    <mergeCell ref="C7:D7"/>
    <mergeCell ref="A1:L1"/>
  </mergeCells>
  <pageMargins left="0.7" right="0.7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L17"/>
  <sheetViews>
    <sheetView workbookViewId="0">
      <selection activeCell="F24" sqref="C9:F24"/>
    </sheetView>
  </sheetViews>
  <sheetFormatPr baseColWidth="10" defaultRowHeight="15" x14ac:dyDescent="0.25"/>
  <cols>
    <col min="1" max="1" width="22" bestFit="1" customWidth="1"/>
    <col min="2" max="2" width="18.42578125" bestFit="1" customWidth="1"/>
    <col min="3" max="3" width="17.7109375" bestFit="1" customWidth="1"/>
  </cols>
  <sheetData>
    <row r="1" spans="1:12" ht="21" x14ac:dyDescent="0.3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25">
      <c r="A3" s="2" t="s">
        <v>0</v>
      </c>
      <c r="B3" s="1" t="s">
        <v>23</v>
      </c>
    </row>
    <row r="5" spans="1:12" x14ac:dyDescent="0.25">
      <c r="A5" s="2" t="s">
        <v>1</v>
      </c>
      <c r="B5" s="1">
        <v>10</v>
      </c>
    </row>
    <row r="7" spans="1:12" ht="15.75" x14ac:dyDescent="0.25">
      <c r="A7" s="4" t="s">
        <v>16</v>
      </c>
      <c r="B7" s="4" t="s">
        <v>2</v>
      </c>
      <c r="C7" s="8" t="s">
        <v>3</v>
      </c>
      <c r="D7" s="8"/>
    </row>
    <row r="8" spans="1:12" x14ac:dyDescent="0.25">
      <c r="C8" s="1" t="s">
        <v>4</v>
      </c>
      <c r="D8" s="1" t="s">
        <v>5</v>
      </c>
    </row>
    <row r="9" spans="1:12" ht="15.75" x14ac:dyDescent="0.25">
      <c r="A9" t="s">
        <v>11</v>
      </c>
      <c r="B9" s="4">
        <v>169</v>
      </c>
      <c r="C9" s="5"/>
      <c r="D9" s="5"/>
    </row>
    <row r="10" spans="1:12" ht="15.75" x14ac:dyDescent="0.25">
      <c r="A10" t="s">
        <v>12</v>
      </c>
      <c r="B10" s="4">
        <v>249</v>
      </c>
      <c r="C10" s="5"/>
      <c r="D10" s="5"/>
    </row>
    <row r="11" spans="1:12" ht="15.75" x14ac:dyDescent="0.25">
      <c r="A11" t="s">
        <v>13</v>
      </c>
      <c r="B11" s="4">
        <v>28650</v>
      </c>
      <c r="C11" s="5"/>
      <c r="D11" s="5"/>
    </row>
    <row r="12" spans="1:12" ht="15.75" x14ac:dyDescent="0.25">
      <c r="A12" t="s">
        <v>14</v>
      </c>
      <c r="B12" s="4">
        <v>78</v>
      </c>
      <c r="C12" s="5"/>
      <c r="D12" s="5"/>
    </row>
    <row r="13" spans="1:12" ht="15.75" x14ac:dyDescent="0.25">
      <c r="A13" t="s">
        <v>15</v>
      </c>
      <c r="B13" s="4">
        <v>249</v>
      </c>
      <c r="C13" s="5"/>
      <c r="D13" s="5"/>
    </row>
    <row r="16" spans="1:12" ht="15.75" x14ac:dyDescent="0.25">
      <c r="A16" t="s">
        <v>6</v>
      </c>
      <c r="B16" s="4">
        <v>12</v>
      </c>
    </row>
    <row r="17" spans="1:2" ht="15.75" x14ac:dyDescent="0.25">
      <c r="A17" t="s">
        <v>7</v>
      </c>
      <c r="B17" s="4">
        <v>26</v>
      </c>
    </row>
  </sheetData>
  <mergeCells count="2">
    <mergeCell ref="C7:D7"/>
    <mergeCell ref="A1:L1"/>
  </mergeCells>
  <pageMargins left="0.7" right="0.7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L17"/>
  <sheetViews>
    <sheetView workbookViewId="0">
      <selection activeCell="C9" sqref="C9:E16"/>
    </sheetView>
  </sheetViews>
  <sheetFormatPr baseColWidth="10" defaultRowHeight="15" x14ac:dyDescent="0.25"/>
  <cols>
    <col min="1" max="1" width="22" bestFit="1" customWidth="1"/>
    <col min="2" max="2" width="18.42578125" bestFit="1" customWidth="1"/>
    <col min="3" max="3" width="17.7109375" bestFit="1" customWidth="1"/>
  </cols>
  <sheetData>
    <row r="1" spans="1:12" ht="21" x14ac:dyDescent="0.3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25">
      <c r="A3" s="2" t="s">
        <v>0</v>
      </c>
      <c r="B3" s="1" t="s">
        <v>24</v>
      </c>
    </row>
    <row r="5" spans="1:12" x14ac:dyDescent="0.25">
      <c r="A5" s="2" t="s">
        <v>1</v>
      </c>
      <c r="B5" s="1">
        <v>16</v>
      </c>
    </row>
    <row r="7" spans="1:12" ht="15.75" x14ac:dyDescent="0.25">
      <c r="A7" s="4" t="s">
        <v>16</v>
      </c>
      <c r="B7" s="4" t="s">
        <v>2</v>
      </c>
      <c r="C7" s="8" t="s">
        <v>3</v>
      </c>
      <c r="D7" s="8"/>
    </row>
    <row r="8" spans="1:12" x14ac:dyDescent="0.25">
      <c r="C8" s="1" t="s">
        <v>4</v>
      </c>
      <c r="D8" s="1" t="s">
        <v>5</v>
      </c>
    </row>
    <row r="9" spans="1:12" ht="15.75" x14ac:dyDescent="0.25">
      <c r="A9" t="s">
        <v>11</v>
      </c>
      <c r="B9" s="4">
        <v>169</v>
      </c>
      <c r="C9" s="5"/>
      <c r="D9" s="5"/>
    </row>
    <row r="10" spans="1:12" ht="15.75" x14ac:dyDescent="0.25">
      <c r="A10" t="s">
        <v>12</v>
      </c>
      <c r="B10" s="4">
        <v>249</v>
      </c>
      <c r="C10" s="5"/>
      <c r="D10" s="5"/>
    </row>
    <row r="11" spans="1:12" ht="15.75" x14ac:dyDescent="0.25">
      <c r="A11" t="s">
        <v>13</v>
      </c>
      <c r="B11" s="4">
        <v>28650</v>
      </c>
      <c r="C11" s="5"/>
      <c r="D11" s="5"/>
    </row>
    <row r="12" spans="1:12" ht="15.75" x14ac:dyDescent="0.25">
      <c r="A12" t="s">
        <v>14</v>
      </c>
      <c r="B12" s="4">
        <v>78</v>
      </c>
      <c r="C12" s="5"/>
      <c r="D12" s="5"/>
    </row>
    <row r="13" spans="1:12" ht="15.75" x14ac:dyDescent="0.25">
      <c r="A13" t="s">
        <v>15</v>
      </c>
      <c r="B13" s="4">
        <v>249</v>
      </c>
      <c r="C13" s="5"/>
      <c r="D13" s="5"/>
    </row>
    <row r="16" spans="1:12" ht="15.75" x14ac:dyDescent="0.25">
      <c r="A16" t="s">
        <v>6</v>
      </c>
      <c r="B16" s="4">
        <v>12</v>
      </c>
    </row>
    <row r="17" spans="1:2" ht="15.75" x14ac:dyDescent="0.25">
      <c r="A17" t="s">
        <v>7</v>
      </c>
      <c r="B17" s="4">
        <v>26</v>
      </c>
    </row>
  </sheetData>
  <mergeCells count="2">
    <mergeCell ref="C7:D7"/>
    <mergeCell ref="A1:L1"/>
  </mergeCells>
  <pageMargins left="0.7" right="0.7" top="0.75" bottom="0.75" header="0.3" footer="0.3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L17"/>
  <sheetViews>
    <sheetView workbookViewId="0">
      <selection activeCell="C9" sqref="C9:D13"/>
    </sheetView>
  </sheetViews>
  <sheetFormatPr baseColWidth="10" defaultRowHeight="15" x14ac:dyDescent="0.25"/>
  <cols>
    <col min="1" max="1" width="22" bestFit="1" customWidth="1"/>
    <col min="2" max="2" width="18.42578125" bestFit="1" customWidth="1"/>
    <col min="3" max="3" width="17.7109375" bestFit="1" customWidth="1"/>
  </cols>
  <sheetData>
    <row r="1" spans="1:12" ht="21" x14ac:dyDescent="0.3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25">
      <c r="A3" s="2" t="s">
        <v>0</v>
      </c>
      <c r="B3" s="1" t="s">
        <v>25</v>
      </c>
    </row>
    <row r="5" spans="1:12" x14ac:dyDescent="0.25">
      <c r="A5" s="2" t="s">
        <v>1</v>
      </c>
      <c r="B5" s="1">
        <v>12</v>
      </c>
    </row>
    <row r="7" spans="1:12" ht="15.75" x14ac:dyDescent="0.25">
      <c r="A7" s="4" t="s">
        <v>16</v>
      </c>
      <c r="B7" s="4" t="s">
        <v>2</v>
      </c>
      <c r="C7" s="8" t="s">
        <v>3</v>
      </c>
      <c r="D7" s="8"/>
    </row>
    <row r="8" spans="1:12" x14ac:dyDescent="0.25">
      <c r="C8" s="1" t="s">
        <v>4</v>
      </c>
      <c r="D8" s="1" t="s">
        <v>5</v>
      </c>
    </row>
    <row r="9" spans="1:12" ht="15.75" x14ac:dyDescent="0.25">
      <c r="A9" t="s">
        <v>11</v>
      </c>
      <c r="B9" s="4">
        <v>169</v>
      </c>
      <c r="C9" s="5"/>
      <c r="D9" s="5"/>
    </row>
    <row r="10" spans="1:12" ht="15.75" x14ac:dyDescent="0.25">
      <c r="A10" t="s">
        <v>12</v>
      </c>
      <c r="B10" s="4">
        <v>249</v>
      </c>
      <c r="C10" s="5"/>
      <c r="D10" s="5"/>
    </row>
    <row r="11" spans="1:12" ht="15.75" x14ac:dyDescent="0.25">
      <c r="A11" t="s">
        <v>13</v>
      </c>
      <c r="B11" s="4">
        <v>28650</v>
      </c>
      <c r="C11" s="5"/>
      <c r="D11" s="5"/>
    </row>
    <row r="12" spans="1:12" ht="15.75" x14ac:dyDescent="0.25">
      <c r="A12" t="s">
        <v>14</v>
      </c>
      <c r="B12" s="4">
        <v>78</v>
      </c>
      <c r="C12" s="5"/>
      <c r="D12" s="5"/>
    </row>
    <row r="13" spans="1:12" ht="15.75" x14ac:dyDescent="0.25">
      <c r="A13" t="s">
        <v>15</v>
      </c>
      <c r="B13" s="4">
        <v>249</v>
      </c>
      <c r="C13" s="5"/>
      <c r="D13" s="5"/>
    </row>
    <row r="16" spans="1:12" ht="15.75" x14ac:dyDescent="0.25">
      <c r="A16" t="s">
        <v>6</v>
      </c>
      <c r="B16" s="4">
        <v>12</v>
      </c>
    </row>
    <row r="17" spans="1:2" ht="15.75" x14ac:dyDescent="0.25">
      <c r="A17" t="s">
        <v>7</v>
      </c>
      <c r="B17" s="4">
        <v>26</v>
      </c>
    </row>
  </sheetData>
  <mergeCells count="2">
    <mergeCell ref="C7:D7"/>
    <mergeCell ref="A1:L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Conseiller 1</vt:lpstr>
      <vt:lpstr>Conseiller 2</vt:lpstr>
      <vt:lpstr>Conseiller 3</vt:lpstr>
      <vt:lpstr>Conseiller 4</vt:lpstr>
      <vt:lpstr>Conseiller 5</vt:lpstr>
      <vt:lpstr>Conseiller 6</vt:lpstr>
      <vt:lpstr>Conseiller 7</vt:lpstr>
      <vt:lpstr>Conseiller 8</vt:lpstr>
      <vt:lpstr>Conseiller 9</vt:lpstr>
      <vt:lpstr>Conseiller 10</vt:lpstr>
      <vt:lpstr>Conseiller 11</vt:lpstr>
      <vt:lpstr>Conseiller 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Jérémy GRASSIN</dc:creator>
  <cp:lastModifiedBy>Eric</cp:lastModifiedBy>
  <cp:lastPrinted>2019-05-02T16:20:58Z</cp:lastPrinted>
  <dcterms:created xsi:type="dcterms:W3CDTF">2019-05-02T16:19:49Z</dcterms:created>
  <dcterms:modified xsi:type="dcterms:W3CDTF">2019-05-02T21:06:41Z</dcterms:modified>
</cp:coreProperties>
</file>