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7075" windowHeight="11730" tabRatio="612"/>
  </bookViews>
  <sheets>
    <sheet name="janvier" sheetId="1" r:id="rId1"/>
    <sheet name="fevrier" sheetId="3" r:id="rId2"/>
    <sheet name="mars" sheetId="4" r:id="rId3"/>
    <sheet name="avril" sheetId="5" r:id="rId4"/>
    <sheet name="mai" sheetId="6" r:id="rId5"/>
    <sheet name="juin" sheetId="7" r:id="rId6"/>
    <sheet name="juillet" sheetId="8" r:id="rId7"/>
    <sheet name="aout" sheetId="9" r:id="rId8"/>
    <sheet name="septembre" sheetId="10" r:id="rId9"/>
    <sheet name="octobre" sheetId="11" r:id="rId10"/>
    <sheet name="novembre" sheetId="12" r:id="rId11"/>
    <sheet name="decembre" sheetId="13" r:id="rId12"/>
    <sheet name="RECAPITULATIF" sheetId="14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K27" i="1"/>
  <c r="D20" i="1" l="1"/>
  <c r="K26" i="1" l="1"/>
  <c r="G22" i="5"/>
  <c r="G23" i="5" s="1"/>
  <c r="G24" i="5" s="1"/>
  <c r="G22" i="6"/>
  <c r="G23" i="6" s="1"/>
  <c r="G24" i="6" s="1"/>
  <c r="G22" i="7"/>
  <c r="G23" i="7" s="1"/>
  <c r="G24" i="7" s="1"/>
  <c r="G22" i="8"/>
  <c r="G23" i="8" s="1"/>
  <c r="G24" i="8" s="1"/>
  <c r="G22" i="9"/>
  <c r="G23" i="9" s="1"/>
  <c r="G24" i="9" s="1"/>
  <c r="G22" i="10"/>
  <c r="G23" i="10" s="1"/>
  <c r="G24" i="10" s="1"/>
  <c r="G22" i="11"/>
  <c r="G23" i="11" s="1"/>
  <c r="G24" i="11" s="1"/>
  <c r="G22" i="12"/>
  <c r="G23" i="12" s="1"/>
  <c r="G24" i="12" s="1"/>
  <c r="G22" i="13"/>
  <c r="G23" i="13" s="1"/>
  <c r="G24" i="13" s="1"/>
  <c r="L34" i="3"/>
  <c r="L34" i="4"/>
  <c r="L34" i="5"/>
  <c r="L34" i="6"/>
  <c r="L34" i="7"/>
  <c r="L34" i="8"/>
  <c r="L34" i="9"/>
  <c r="L34" i="10"/>
  <c r="L34" i="11"/>
  <c r="L34" i="12"/>
  <c r="L34" i="13"/>
  <c r="L33" i="3"/>
  <c r="L33" i="4"/>
  <c r="L33" i="5"/>
  <c r="L33" i="6"/>
  <c r="L33" i="7"/>
  <c r="L33" i="8"/>
  <c r="L33" i="9"/>
  <c r="L33" i="10"/>
  <c r="L33" i="11"/>
  <c r="L33" i="12"/>
  <c r="L33" i="13"/>
  <c r="L28" i="5"/>
  <c r="L28" i="6"/>
  <c r="L28" i="7"/>
  <c r="L28" i="8"/>
  <c r="L28" i="9"/>
  <c r="L28" i="10"/>
  <c r="L28" i="11"/>
  <c r="L28" i="12"/>
  <c r="L28" i="13"/>
  <c r="L27" i="3"/>
  <c r="L27" i="4"/>
  <c r="L27" i="5"/>
  <c r="L27" i="6"/>
  <c r="L27" i="7"/>
  <c r="L27" i="8"/>
  <c r="L27" i="9"/>
  <c r="L27" i="10"/>
  <c r="L27" i="11"/>
  <c r="L27" i="12"/>
  <c r="L27" i="13"/>
  <c r="K20" i="3" l="1"/>
  <c r="L20" i="3"/>
  <c r="K20" i="4"/>
  <c r="L20" i="4"/>
  <c r="K20" i="5"/>
  <c r="L20" i="5"/>
  <c r="K20" i="6"/>
  <c r="L20" i="6"/>
  <c r="K20" i="7"/>
  <c r="L20" i="7"/>
  <c r="K20" i="8"/>
  <c r="L20" i="8"/>
  <c r="K20" i="9"/>
  <c r="L20" i="9"/>
  <c r="K20" i="10"/>
  <c r="L20" i="10"/>
  <c r="K20" i="11"/>
  <c r="L20" i="11"/>
  <c r="K20" i="12"/>
  <c r="L20" i="12"/>
  <c r="K20" i="13"/>
  <c r="L20" i="13"/>
  <c r="K20" i="1"/>
  <c r="E20" i="1" l="1"/>
  <c r="F20" i="1"/>
  <c r="K33" i="1" s="1"/>
  <c r="G20" i="1"/>
  <c r="H20" i="1"/>
  <c r="I20" i="1"/>
  <c r="J20" i="1"/>
  <c r="K32" i="1" s="1"/>
  <c r="N20" i="1"/>
  <c r="D20" i="13"/>
  <c r="E20" i="13"/>
  <c r="F20" i="13"/>
  <c r="G20" i="13"/>
  <c r="H20" i="13"/>
  <c r="I20" i="13"/>
  <c r="J20" i="13"/>
  <c r="N20" i="13"/>
  <c r="D20" i="12"/>
  <c r="E20" i="12"/>
  <c r="F20" i="12"/>
  <c r="G20" i="12"/>
  <c r="H20" i="12"/>
  <c r="I20" i="12"/>
  <c r="J20" i="12"/>
  <c r="N20" i="12"/>
  <c r="D20" i="11"/>
  <c r="E20" i="11"/>
  <c r="F20" i="11"/>
  <c r="G20" i="11"/>
  <c r="H20" i="11"/>
  <c r="I20" i="11"/>
  <c r="J20" i="11"/>
  <c r="N20" i="11"/>
  <c r="D20" i="10"/>
  <c r="E20" i="10"/>
  <c r="F20" i="10"/>
  <c r="G20" i="10"/>
  <c r="H20" i="10"/>
  <c r="I20" i="10"/>
  <c r="J20" i="10"/>
  <c r="N20" i="10"/>
  <c r="D20" i="9"/>
  <c r="E20" i="9"/>
  <c r="F20" i="9"/>
  <c r="G20" i="9"/>
  <c r="H20" i="9"/>
  <c r="I20" i="9"/>
  <c r="J20" i="9"/>
  <c r="N20" i="9"/>
  <c r="D20" i="8"/>
  <c r="E20" i="8"/>
  <c r="F20" i="8"/>
  <c r="G20" i="8"/>
  <c r="H20" i="8"/>
  <c r="I20" i="8"/>
  <c r="J20" i="8"/>
  <c r="N20" i="8"/>
  <c r="D20" i="7"/>
  <c r="E20" i="7"/>
  <c r="F20" i="7"/>
  <c r="G20" i="7"/>
  <c r="H20" i="7"/>
  <c r="I20" i="7"/>
  <c r="J20" i="7"/>
  <c r="N20" i="7"/>
  <c r="D20" i="6"/>
  <c r="E20" i="6"/>
  <c r="F20" i="6"/>
  <c r="G20" i="6"/>
  <c r="H20" i="6"/>
  <c r="I20" i="6"/>
  <c r="J20" i="6"/>
  <c r="N20" i="6"/>
  <c r="D20" i="5"/>
  <c r="E20" i="5"/>
  <c r="F20" i="5"/>
  <c r="G20" i="5"/>
  <c r="H20" i="5"/>
  <c r="I20" i="5"/>
  <c r="J20" i="5"/>
  <c r="N20" i="5"/>
  <c r="D20" i="4"/>
  <c r="E20" i="4"/>
  <c r="F20" i="4"/>
  <c r="G20" i="4"/>
  <c r="H20" i="4"/>
  <c r="I20" i="4"/>
  <c r="J20" i="4"/>
  <c r="N20" i="4"/>
  <c r="D20" i="3"/>
  <c r="E20" i="3"/>
  <c r="F20" i="3"/>
  <c r="G20" i="3"/>
  <c r="H20" i="3"/>
  <c r="I20" i="3"/>
  <c r="J20" i="3"/>
  <c r="N20" i="3"/>
  <c r="N26" i="1"/>
  <c r="C21" i="13"/>
  <c r="C21" i="12"/>
  <c r="C21" i="11"/>
  <c r="C21" i="10"/>
  <c r="C21" i="9"/>
  <c r="C21" i="8"/>
  <c r="C21" i="7"/>
  <c r="C21" i="6"/>
  <c r="C21" i="5"/>
  <c r="C21" i="4"/>
  <c r="C21" i="3"/>
  <c r="G47" i="1"/>
  <c r="J3" i="14"/>
  <c r="F43" i="1"/>
  <c r="J43" i="1"/>
  <c r="H11" i="14"/>
  <c r="E4" i="14"/>
  <c r="E47" i="1"/>
  <c r="G14" i="14"/>
  <c r="J6" i="14"/>
  <c r="I14" i="14"/>
  <c r="E8" i="14"/>
  <c r="E12" i="14"/>
  <c r="F42" i="1"/>
  <c r="D11" i="14"/>
  <c r="H10" i="14"/>
  <c r="C9" i="14"/>
  <c r="F44" i="1"/>
  <c r="I51" i="1"/>
  <c r="H14" i="14"/>
  <c r="I47" i="1"/>
  <c r="C7" i="14"/>
  <c r="H50" i="1"/>
  <c r="D10" i="14"/>
  <c r="E42" i="1"/>
  <c r="F9" i="14"/>
  <c r="J48" i="1"/>
  <c r="D51" i="1"/>
  <c r="F12" i="14"/>
  <c r="I9" i="14"/>
  <c r="F47" i="1"/>
  <c r="C14" i="14"/>
  <c r="E41" i="1"/>
  <c r="F8" i="14"/>
  <c r="J14" i="14"/>
  <c r="H44" i="1"/>
  <c r="I43" i="1"/>
  <c r="H3" i="14"/>
  <c r="I45" i="1"/>
  <c r="H42" i="1"/>
  <c r="J51" i="1"/>
  <c r="E40" i="1"/>
  <c r="I3" i="14"/>
  <c r="I12" i="14"/>
  <c r="C50" i="1"/>
  <c r="J4" i="14"/>
  <c r="C41" i="1"/>
  <c r="C49" i="1"/>
  <c r="F13" i="14"/>
  <c r="F5" i="14"/>
  <c r="D45" i="1"/>
  <c r="G40" i="1"/>
  <c r="H51" i="1"/>
  <c r="F49" i="1"/>
  <c r="F10" i="14"/>
  <c r="F7" i="14"/>
  <c r="F14" i="14"/>
  <c r="G48" i="1"/>
  <c r="E46" i="1"/>
  <c r="G10" i="14"/>
  <c r="D6" i="14"/>
  <c r="I40" i="1"/>
  <c r="C44" i="1"/>
  <c r="J8" i="14"/>
  <c r="I4" i="14"/>
  <c r="F4" i="14"/>
  <c r="C12" i="14"/>
  <c r="I50" i="1"/>
  <c r="E48" i="1"/>
  <c r="H43" i="1"/>
  <c r="C8" i="14"/>
  <c r="G5" i="14"/>
  <c r="F6" i="14"/>
  <c r="J42" i="1"/>
  <c r="E13" i="14"/>
  <c r="G49" i="1"/>
  <c r="C6" i="14"/>
  <c r="E44" i="1"/>
  <c r="G43" i="1"/>
  <c r="E11" i="14"/>
  <c r="I42" i="1"/>
  <c r="H7" i="14"/>
  <c r="C3" i="14"/>
  <c r="F45" i="1"/>
  <c r="C40" i="1"/>
  <c r="J41" i="1"/>
  <c r="C5" i="14"/>
  <c r="I41" i="1"/>
  <c r="H5" i="14"/>
  <c r="D13" i="14"/>
  <c r="G50" i="1"/>
  <c r="I11" i="14"/>
  <c r="E14" i="14"/>
  <c r="D46" i="1"/>
  <c r="F40" i="1"/>
  <c r="D14" i="14"/>
  <c r="C48" i="1"/>
  <c r="D8" i="14"/>
  <c r="J47" i="1"/>
  <c r="G45" i="1"/>
  <c r="H6" i="14"/>
  <c r="E3" i="14"/>
  <c r="F48" i="1"/>
  <c r="G7" i="14"/>
  <c r="J12" i="14"/>
  <c r="D49" i="1"/>
  <c r="E50" i="1"/>
  <c r="H46" i="1"/>
  <c r="F3" i="14"/>
  <c r="J9" i="14"/>
  <c r="E7" i="14"/>
  <c r="J50" i="1"/>
  <c r="E45" i="1"/>
  <c r="C45" i="1"/>
  <c r="H13" i="14"/>
  <c r="C10" i="14"/>
  <c r="G9" i="14"/>
  <c r="D7" i="14"/>
  <c r="J11" i="14"/>
  <c r="I44" i="1"/>
  <c r="I7" i="14"/>
  <c r="J13" i="14"/>
  <c r="J46" i="1"/>
  <c r="J10" i="14"/>
  <c r="E9" i="14"/>
  <c r="I49" i="1"/>
  <c r="C42" i="1"/>
  <c r="C51" i="1"/>
  <c r="G46" i="1"/>
  <c r="G12" i="14"/>
  <c r="G13" i="14"/>
  <c r="E51" i="1"/>
  <c r="I48" i="1"/>
  <c r="H49" i="1"/>
  <c r="F46" i="1"/>
  <c r="H47" i="1"/>
  <c r="I6" i="14"/>
  <c r="C43" i="1"/>
  <c r="D48" i="1"/>
  <c r="C4" i="14"/>
  <c r="D47" i="1"/>
  <c r="H4" i="14"/>
  <c r="I46" i="1"/>
  <c r="E10" i="14"/>
  <c r="G6" i="14"/>
  <c r="F50" i="1"/>
  <c r="G42" i="1"/>
  <c r="F51" i="1"/>
  <c r="E6" i="14"/>
  <c r="C47" i="1"/>
  <c r="D50" i="1"/>
  <c r="D43" i="1"/>
  <c r="J49" i="1"/>
  <c r="G4" i="14"/>
  <c r="I13" i="14"/>
  <c r="J5" i="14"/>
  <c r="H8" i="14"/>
  <c r="C13" i="14"/>
  <c r="F41" i="1"/>
  <c r="G11" i="14"/>
  <c r="I5" i="14"/>
  <c r="G44" i="1"/>
  <c r="H45" i="1"/>
  <c r="I10" i="14"/>
  <c r="J44" i="1"/>
  <c r="E5" i="14"/>
  <c r="H9" i="14"/>
  <c r="I8" i="14"/>
  <c r="C46" i="1"/>
  <c r="E43" i="1"/>
  <c r="G3" i="14"/>
  <c r="G41" i="1"/>
  <c r="H41" i="1"/>
  <c r="D12" i="14"/>
  <c r="E49" i="1"/>
  <c r="J40" i="1"/>
  <c r="D9" i="14"/>
  <c r="H40" i="1"/>
  <c r="D44" i="1"/>
  <c r="H48" i="1"/>
  <c r="J45" i="1"/>
  <c r="G8" i="14"/>
  <c r="F11" i="14"/>
  <c r="G51" i="1"/>
  <c r="C11" i="14"/>
  <c r="H12" i="14"/>
  <c r="J7" i="14"/>
  <c r="L15" i="14" l="1"/>
  <c r="K15" i="14"/>
  <c r="J15" i="14"/>
  <c r="I15" i="14"/>
  <c r="H15" i="14"/>
  <c r="G15" i="14"/>
  <c r="F15" i="14"/>
  <c r="E15" i="14"/>
  <c r="C15" i="14"/>
  <c r="M14" i="14"/>
  <c r="M13" i="14"/>
  <c r="M12" i="14"/>
  <c r="M11" i="14"/>
  <c r="M10" i="14"/>
  <c r="M9" i="14"/>
  <c r="M8" i="14"/>
  <c r="M7" i="14"/>
  <c r="M6" i="14"/>
  <c r="F36" i="13" l="1"/>
  <c r="L31" i="13" s="1"/>
  <c r="E36" i="13"/>
  <c r="D36" i="13"/>
  <c r="C36" i="13"/>
  <c r="L30" i="13" s="1"/>
  <c r="G35" i="13"/>
  <c r="G34" i="13"/>
  <c r="G33" i="13"/>
  <c r="G32" i="13"/>
  <c r="G31" i="13"/>
  <c r="G30" i="13"/>
  <c r="G29" i="13"/>
  <c r="G28" i="13"/>
  <c r="G27" i="13"/>
  <c r="C22" i="13"/>
  <c r="L32" i="13"/>
  <c r="L29" i="13"/>
  <c r="M19" i="13"/>
  <c r="L19" i="13"/>
  <c r="M18" i="13"/>
  <c r="L18" i="13"/>
  <c r="M17" i="13"/>
  <c r="L17" i="13"/>
  <c r="M16" i="13"/>
  <c r="L16" i="13"/>
  <c r="M15" i="13"/>
  <c r="L15" i="13"/>
  <c r="M14" i="13"/>
  <c r="L14" i="13"/>
  <c r="M13" i="13"/>
  <c r="L13" i="13"/>
  <c r="M12" i="13"/>
  <c r="L12" i="13"/>
  <c r="M11" i="13"/>
  <c r="L11" i="13"/>
  <c r="F36" i="12"/>
  <c r="E36" i="12"/>
  <c r="L29" i="12" s="1"/>
  <c r="D36" i="12"/>
  <c r="L32" i="12" s="1"/>
  <c r="C36" i="12"/>
  <c r="G35" i="12"/>
  <c r="G34" i="12"/>
  <c r="G33" i="12"/>
  <c r="G32" i="12"/>
  <c r="G31" i="12"/>
  <c r="G30" i="12"/>
  <c r="G29" i="12"/>
  <c r="G28" i="12"/>
  <c r="G27" i="12"/>
  <c r="C22" i="12"/>
  <c r="L31" i="12"/>
  <c r="L3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L13" i="12"/>
  <c r="M12" i="12"/>
  <c r="L12" i="12"/>
  <c r="M11" i="12"/>
  <c r="L11" i="12"/>
  <c r="F36" i="11"/>
  <c r="L31" i="11" s="1"/>
  <c r="E36" i="11"/>
  <c r="L29" i="11" s="1"/>
  <c r="D36" i="11"/>
  <c r="L32" i="11" s="1"/>
  <c r="C36" i="11"/>
  <c r="L30" i="11" s="1"/>
  <c r="G35" i="11"/>
  <c r="G34" i="11"/>
  <c r="G33" i="11"/>
  <c r="G32" i="11"/>
  <c r="G31" i="11"/>
  <c r="G30" i="11"/>
  <c r="G29" i="11"/>
  <c r="G28" i="11"/>
  <c r="G27" i="11"/>
  <c r="C22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M11" i="11"/>
  <c r="L11" i="11"/>
  <c r="F36" i="10"/>
  <c r="E36" i="10"/>
  <c r="L29" i="10" s="1"/>
  <c r="D36" i="10"/>
  <c r="L32" i="10" s="1"/>
  <c r="C36" i="10"/>
  <c r="G35" i="10"/>
  <c r="G34" i="10"/>
  <c r="G33" i="10"/>
  <c r="G32" i="10"/>
  <c r="L31" i="10"/>
  <c r="G31" i="10"/>
  <c r="G30" i="10"/>
  <c r="G29" i="10"/>
  <c r="G28" i="10"/>
  <c r="G27" i="10"/>
  <c r="C22" i="10"/>
  <c r="L30" i="10"/>
  <c r="M19" i="10"/>
  <c r="L19" i="10"/>
  <c r="M18" i="10"/>
  <c r="L18" i="10"/>
  <c r="M17" i="10"/>
  <c r="L17" i="10"/>
  <c r="M16" i="10"/>
  <c r="L16" i="10"/>
  <c r="M15" i="10"/>
  <c r="L15" i="10"/>
  <c r="M14" i="10"/>
  <c r="L14" i="10"/>
  <c r="M13" i="10"/>
  <c r="L13" i="10"/>
  <c r="M12" i="10"/>
  <c r="L12" i="10"/>
  <c r="M11" i="10"/>
  <c r="L11" i="10"/>
  <c r="F36" i="9"/>
  <c r="E36" i="9"/>
  <c r="L29" i="9" s="1"/>
  <c r="D36" i="9"/>
  <c r="L32" i="9" s="1"/>
  <c r="C36" i="9"/>
  <c r="L30" i="9" s="1"/>
  <c r="G35" i="9"/>
  <c r="G34" i="9"/>
  <c r="G33" i="9"/>
  <c r="G32" i="9"/>
  <c r="L31" i="9"/>
  <c r="G31" i="9"/>
  <c r="G30" i="9"/>
  <c r="G29" i="9"/>
  <c r="G28" i="9"/>
  <c r="G27" i="9"/>
  <c r="C22" i="9"/>
  <c r="M19" i="9"/>
  <c r="L19" i="9"/>
  <c r="M18" i="9"/>
  <c r="L18" i="9"/>
  <c r="M17" i="9"/>
  <c r="L17" i="9"/>
  <c r="M16" i="9"/>
  <c r="L16" i="9"/>
  <c r="M15" i="9"/>
  <c r="L15" i="9"/>
  <c r="M14" i="9"/>
  <c r="L14" i="9"/>
  <c r="M13" i="9"/>
  <c r="L13" i="9"/>
  <c r="M12" i="9"/>
  <c r="L12" i="9"/>
  <c r="M11" i="9"/>
  <c r="L11" i="9"/>
  <c r="F36" i="8"/>
  <c r="L31" i="8" s="1"/>
  <c r="E36" i="8"/>
  <c r="D36" i="8"/>
  <c r="L32" i="8" s="1"/>
  <c r="C36" i="8"/>
  <c r="L30" i="8" s="1"/>
  <c r="G35" i="8"/>
  <c r="G34" i="8"/>
  <c r="G33" i="8"/>
  <c r="G32" i="8"/>
  <c r="G31" i="8"/>
  <c r="G30" i="8"/>
  <c r="G29" i="8"/>
  <c r="G28" i="8"/>
  <c r="G27" i="8"/>
  <c r="C22" i="8"/>
  <c r="L29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F36" i="7"/>
  <c r="L31" i="7" s="1"/>
  <c r="E36" i="7"/>
  <c r="L29" i="7" s="1"/>
  <c r="D36" i="7"/>
  <c r="L32" i="7" s="1"/>
  <c r="C36" i="7"/>
  <c r="G35" i="7"/>
  <c r="G34" i="7"/>
  <c r="G33" i="7"/>
  <c r="G32" i="7"/>
  <c r="G31" i="7"/>
  <c r="G30" i="7"/>
  <c r="G29" i="7"/>
  <c r="G28" i="7"/>
  <c r="G27" i="7"/>
  <c r="C22" i="7"/>
  <c r="L30" i="7"/>
  <c r="M19" i="7"/>
  <c r="L19" i="7"/>
  <c r="M18" i="7"/>
  <c r="L18" i="7"/>
  <c r="M17" i="7"/>
  <c r="L17" i="7"/>
  <c r="M16" i="7"/>
  <c r="L16" i="7"/>
  <c r="M15" i="7"/>
  <c r="L15" i="7"/>
  <c r="M14" i="7"/>
  <c r="L14" i="7"/>
  <c r="M13" i="7"/>
  <c r="L13" i="7"/>
  <c r="M12" i="7"/>
  <c r="L12" i="7"/>
  <c r="M11" i="7"/>
  <c r="L11" i="7"/>
  <c r="F36" i="6"/>
  <c r="L31" i="6" s="1"/>
  <c r="E36" i="6"/>
  <c r="L29" i="6" s="1"/>
  <c r="D36" i="6"/>
  <c r="C36" i="6"/>
  <c r="L30" i="6" s="1"/>
  <c r="G35" i="6"/>
  <c r="G34" i="6"/>
  <c r="G33" i="6"/>
  <c r="G32" i="6"/>
  <c r="G31" i="6"/>
  <c r="G30" i="6"/>
  <c r="G29" i="6"/>
  <c r="G28" i="6"/>
  <c r="G27" i="6"/>
  <c r="C22" i="6"/>
  <c r="L32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M11" i="6"/>
  <c r="L11" i="6"/>
  <c r="F36" i="5"/>
  <c r="L31" i="5" s="1"/>
  <c r="E36" i="5"/>
  <c r="L29" i="5" s="1"/>
  <c r="D36" i="5"/>
  <c r="C36" i="5"/>
  <c r="L30" i="5" s="1"/>
  <c r="G35" i="5"/>
  <c r="G34" i="5"/>
  <c r="G33" i="5"/>
  <c r="G32" i="5"/>
  <c r="G31" i="5"/>
  <c r="G30" i="5"/>
  <c r="G29" i="5"/>
  <c r="G28" i="5"/>
  <c r="G27" i="5"/>
  <c r="C22" i="5"/>
  <c r="L32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F36" i="4"/>
  <c r="L31" i="4" s="1"/>
  <c r="E36" i="4"/>
  <c r="L29" i="4" s="1"/>
  <c r="D36" i="4"/>
  <c r="L32" i="4" s="1"/>
  <c r="C36" i="4"/>
  <c r="G35" i="4"/>
  <c r="G34" i="4"/>
  <c r="G33" i="4"/>
  <c r="G32" i="4"/>
  <c r="G31" i="4"/>
  <c r="G30" i="4"/>
  <c r="G29" i="4"/>
  <c r="G28" i="4"/>
  <c r="G27" i="4"/>
  <c r="C22" i="4"/>
  <c r="L3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F36" i="3"/>
  <c r="E36" i="3"/>
  <c r="L29" i="3" s="1"/>
  <c r="D36" i="3"/>
  <c r="L32" i="3" s="1"/>
  <c r="C36" i="3"/>
  <c r="G35" i="3"/>
  <c r="G34" i="3"/>
  <c r="G33" i="3"/>
  <c r="G32" i="3"/>
  <c r="G31" i="3"/>
  <c r="G30" i="3"/>
  <c r="G29" i="3"/>
  <c r="G28" i="3"/>
  <c r="G27" i="3"/>
  <c r="C22" i="3"/>
  <c r="L31" i="3"/>
  <c r="L3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F35" i="1"/>
  <c r="K30" i="1" s="1"/>
  <c r="E35" i="1"/>
  <c r="K28" i="1" s="1"/>
  <c r="D35" i="1"/>
  <c r="K31" i="1" s="1"/>
  <c r="C35" i="1"/>
  <c r="K29" i="1" s="1"/>
  <c r="G34" i="1"/>
  <c r="G33" i="1"/>
  <c r="G32" i="1"/>
  <c r="G31" i="1"/>
  <c r="G30" i="1"/>
  <c r="G29" i="1"/>
  <c r="G28" i="1"/>
  <c r="G27" i="1"/>
  <c r="G26" i="1"/>
  <c r="N27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L20" i="1" l="1"/>
  <c r="M20" i="1"/>
  <c r="M21" i="11"/>
  <c r="M21" i="6"/>
  <c r="M21" i="7"/>
  <c r="M21" i="10"/>
  <c r="M21" i="9"/>
  <c r="M21" i="8"/>
  <c r="M21" i="12"/>
  <c r="M21" i="3"/>
  <c r="G21" i="3" s="1"/>
  <c r="G37" i="3"/>
  <c r="M21" i="5"/>
  <c r="M21" i="4"/>
  <c r="G37" i="7"/>
  <c r="G37" i="11"/>
  <c r="G21" i="11" s="1"/>
  <c r="M21" i="13"/>
  <c r="G37" i="4"/>
  <c r="G37" i="8"/>
  <c r="G37" i="9"/>
  <c r="G21" i="9" s="1"/>
  <c r="G37" i="12"/>
  <c r="G37" i="10"/>
  <c r="G37" i="13"/>
  <c r="G36" i="1"/>
  <c r="G37" i="5"/>
  <c r="G37" i="6"/>
  <c r="L52" i="1"/>
  <c r="K52" i="1"/>
  <c r="J52" i="1"/>
  <c r="I52" i="1"/>
  <c r="H52" i="1"/>
  <c r="G52" i="1"/>
  <c r="F52" i="1"/>
  <c r="E52" i="1"/>
  <c r="C52" i="1"/>
  <c r="L28" i="3" l="1"/>
  <c r="G22" i="3"/>
  <c r="G23" i="3" s="1"/>
  <c r="G24" i="3" s="1"/>
  <c r="N30" i="1"/>
  <c r="N31" i="1" s="1"/>
  <c r="N32" i="1" s="1"/>
  <c r="G21" i="7"/>
  <c r="G21" i="12"/>
  <c r="G21" i="6"/>
  <c r="G21" i="13"/>
  <c r="G21" i="5"/>
  <c r="G21" i="4"/>
  <c r="G21" i="8"/>
  <c r="G21" i="10"/>
  <c r="M51" i="1"/>
  <c r="M50" i="1"/>
  <c r="M49" i="1"/>
  <c r="M48" i="1"/>
  <c r="M47" i="1"/>
  <c r="M46" i="1"/>
  <c r="M45" i="1"/>
  <c r="M44" i="1"/>
  <c r="M43" i="1"/>
  <c r="D3" i="14"/>
  <c r="D41" i="1"/>
  <c r="D40" i="1"/>
  <c r="D4" i="14"/>
  <c r="G22" i="4" l="1"/>
  <c r="G23" i="4" s="1"/>
  <c r="G24" i="4" s="1"/>
  <c r="L28" i="4"/>
  <c r="M4" i="14"/>
  <c r="M41" i="1"/>
  <c r="M3" i="14"/>
  <c r="M40" i="1"/>
  <c r="L35" i="10"/>
  <c r="D5" i="14"/>
  <c r="D42" i="1"/>
  <c r="M5" i="14" l="1"/>
  <c r="D15" i="14"/>
  <c r="M42" i="1"/>
  <c r="M52" i="1" s="1"/>
  <c r="D52" i="1"/>
  <c r="M15" i="14"/>
  <c r="L35" i="3"/>
  <c r="K34" i="1"/>
  <c r="L35" i="11"/>
  <c r="L35" i="4"/>
  <c r="L35" i="6"/>
  <c r="L35" i="5"/>
  <c r="L35" i="7"/>
  <c r="L35" i="13"/>
  <c r="L35" i="12"/>
  <c r="L35" i="8" l="1"/>
  <c r="L35" i="9"/>
</calcChain>
</file>

<file path=xl/sharedStrings.xml><?xml version="1.0" encoding="utf-8"?>
<sst xmlns="http://schemas.openxmlformats.org/spreadsheetml/2006/main" count="619" uniqueCount="59">
  <si>
    <t xml:space="preserve">vente des vehicule </t>
  </si>
  <si>
    <t>prix d'achat</t>
  </si>
  <si>
    <t>prix de vente</t>
  </si>
  <si>
    <t>benefice</t>
  </si>
  <si>
    <t xml:space="preserve">essence </t>
  </si>
  <si>
    <t xml:space="preserve">hotel </t>
  </si>
  <si>
    <t>nourriture</t>
  </si>
  <si>
    <t>AVION</t>
  </si>
  <si>
    <t>personnel</t>
  </si>
  <si>
    <t>marque</t>
  </si>
  <si>
    <t>sal perso</t>
  </si>
  <si>
    <t>salaire</t>
  </si>
  <si>
    <t>essence</t>
  </si>
  <si>
    <t>hotel</t>
  </si>
  <si>
    <t>avion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</si>
  <si>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</si>
  <si>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</si>
  <si>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</si>
  <si>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</si>
  <si>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</si>
  <si>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</si>
  <si>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</si>
  <si>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</si>
  <si>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novembre</t>
  </si>
  <si>
    <t>decembre</t>
  </si>
  <si>
    <t>janvier</t>
  </si>
  <si>
    <t>octobre</t>
  </si>
  <si>
    <t>CA</t>
  </si>
  <si>
    <t>BENEFICE</t>
  </si>
  <si>
    <t>peage</t>
  </si>
  <si>
    <t>totaux</t>
  </si>
  <si>
    <t>MOIS</t>
  </si>
  <si>
    <t>TRAJETS</t>
  </si>
  <si>
    <t xml:space="preserve">total achat </t>
  </si>
  <si>
    <t>TOTAUX</t>
  </si>
  <si>
    <t>TAXE PRO 9%</t>
  </si>
  <si>
    <t>deplacement pour vehicule</t>
  </si>
  <si>
    <t>ville</t>
  </si>
  <si>
    <t xml:space="preserve">total depense </t>
  </si>
  <si>
    <t>VEHICULE DESCENDU PAR ROUTE</t>
  </si>
  <si>
    <t>sal chacun</t>
  </si>
  <si>
    <t>versement</t>
  </si>
  <si>
    <t>client</t>
  </si>
  <si>
    <t>NOURRITURE</t>
  </si>
  <si>
    <t>ESSENCE</t>
  </si>
  <si>
    <t>HOTEL</t>
  </si>
  <si>
    <t>PEAGE</t>
  </si>
  <si>
    <t>SALAIRE</t>
  </si>
  <si>
    <t>total depense</t>
  </si>
  <si>
    <t>nom entreprise</t>
  </si>
  <si>
    <t>adresse</t>
  </si>
  <si>
    <t>CP</t>
  </si>
  <si>
    <t>Ville</t>
  </si>
  <si>
    <t>tel</t>
  </si>
  <si>
    <t>Mail</t>
  </si>
  <si>
    <t>VENTE VEHICULE</t>
  </si>
  <si>
    <t>total general</t>
  </si>
  <si>
    <t>TOTAL TRAJETS</t>
  </si>
  <si>
    <t>DETAIL du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</si>
</sst>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 applyAlignment="1" applyProtection="1">
      <alignment horizontal="center"/>
    </xf>
    <xf numFmtId="0" fontId="0" fillId="3" borderId="7" xfId="0" applyFill="1" applyBorder="1" applyProtection="1"/>
    <xf numFmtId="0" fontId="0" fillId="3" borderId="8" xfId="0" applyFill="1" applyBorder="1" applyProtection="1"/>
    <xf numFmtId="0" fontId="0" fillId="4" borderId="7" xfId="0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" xfId="0" applyBorder="1"/>
    <xf numFmtId="0" fontId="0" fillId="6" borderId="1" xfId="0" applyFill="1" applyBorder="1" applyAlignment="1" applyProtection="1">
      <alignment horizontal="center"/>
    </xf>
    <xf numFmtId="0" fontId="0" fillId="3" borderId="9" xfId="0" applyFill="1" applyBorder="1" applyProtection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8" borderId="7" xfId="0" applyFill="1" applyBorder="1"/>
    <xf numFmtId="0" fontId="0" fillId="4" borderId="7" xfId="0" applyFill="1" applyBorder="1"/>
    <xf numFmtId="0" fontId="0" fillId="13" borderId="7" xfId="0" applyFill="1" applyBorder="1"/>
    <xf numFmtId="0" fontId="0" fillId="7" borderId="7" xfId="0" applyFill="1" applyBorder="1"/>
    <xf numFmtId="0" fontId="0" fillId="12" borderId="7" xfId="0" applyFill="1" applyBorder="1"/>
    <xf numFmtId="0" fontId="0" fillId="9" borderId="7" xfId="0" applyFill="1" applyBorder="1"/>
    <xf numFmtId="0" fontId="0" fillId="11" borderId="7" xfId="0" applyFill="1" applyBorder="1"/>
    <xf numFmtId="0" fontId="0" fillId="8" borderId="8" xfId="0" applyFill="1" applyBorder="1"/>
    <xf numFmtId="0" fontId="0" fillId="4" borderId="8" xfId="0" applyFill="1" applyBorder="1"/>
    <xf numFmtId="0" fontId="0" fillId="13" borderId="8" xfId="0" applyFill="1" applyBorder="1"/>
    <xf numFmtId="0" fontId="0" fillId="7" borderId="8" xfId="0" applyFill="1" applyBorder="1"/>
    <xf numFmtId="0" fontId="0" fillId="12" borderId="8" xfId="0" applyFill="1" applyBorder="1"/>
    <xf numFmtId="0" fontId="0" fillId="9" borderId="8" xfId="0" applyFill="1" applyBorder="1"/>
    <xf numFmtId="0" fontId="0" fillId="11" borderId="8" xfId="0" applyFill="1" applyBorder="1"/>
    <xf numFmtId="0" fontId="0" fillId="8" borderId="9" xfId="0" applyFill="1" applyBorder="1"/>
    <xf numFmtId="0" fontId="0" fillId="4" borderId="9" xfId="0" applyFill="1" applyBorder="1"/>
    <xf numFmtId="0" fontId="0" fillId="13" borderId="9" xfId="0" applyFill="1" applyBorder="1"/>
    <xf numFmtId="0" fontId="0" fillId="7" borderId="9" xfId="0" applyFill="1" applyBorder="1"/>
    <xf numFmtId="0" fontId="0" fillId="12" borderId="9" xfId="0" applyFill="1" applyBorder="1"/>
    <xf numFmtId="0" fontId="0" fillId="9" borderId="9" xfId="0" applyFill="1" applyBorder="1"/>
    <xf numFmtId="0" fontId="0" fillId="11" borderId="9" xfId="0" applyFill="1" applyBorder="1"/>
    <xf numFmtId="0" fontId="0" fillId="10" borderId="1" xfId="0" applyFill="1" applyBorder="1"/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0" fillId="5" borderId="7" xfId="0" applyFill="1" applyBorder="1"/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7" xfId="0" applyBorder="1"/>
    <xf numFmtId="0" fontId="0" fillId="0" borderId="1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13" borderId="0" xfId="0" applyFill="1"/>
    <xf numFmtId="0" fontId="0" fillId="13" borderId="8" xfId="0" applyFill="1" applyBorder="1" applyProtection="1">
      <protection locked="0"/>
    </xf>
    <xf numFmtId="0" fontId="0" fillId="13" borderId="11" xfId="0" applyFill="1" applyBorder="1" applyProtection="1">
      <protection locked="0"/>
    </xf>
    <xf numFmtId="0" fontId="0" fillId="13" borderId="9" xfId="0" applyFill="1" applyBorder="1" applyProtection="1">
      <protection locked="0"/>
    </xf>
    <xf numFmtId="0" fontId="0" fillId="1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6" borderId="10" xfId="0" applyFill="1" applyBorder="1" applyAlignment="1" applyProtection="1">
      <alignment horizontal="center"/>
    </xf>
    <xf numFmtId="0" fontId="0" fillId="10" borderId="1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3" borderId="1" xfId="0" applyFill="1" applyBorder="1"/>
    <xf numFmtId="0" fontId="0" fillId="1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4" borderId="7" xfId="0" applyFill="1" applyBorder="1"/>
    <xf numFmtId="0" fontId="0" fillId="14" borderId="8" xfId="0" applyFill="1" applyBorder="1"/>
    <xf numFmtId="0" fontId="0" fillId="14" borderId="9" xfId="0" applyFill="1" applyBorder="1"/>
    <xf numFmtId="0" fontId="0" fillId="14" borderId="1" xfId="0" applyFill="1" applyBorder="1" applyAlignment="1">
      <alignment horizontal="center"/>
    </xf>
    <xf numFmtId="0" fontId="0" fillId="7" borderId="7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11" xfId="0" applyFill="1" applyBorder="1" applyProtection="1">
      <protection locked="0"/>
    </xf>
    <xf numFmtId="0" fontId="0" fillId="9" borderId="12" xfId="0" applyFill="1" applyBorder="1"/>
    <xf numFmtId="0" fontId="0" fillId="11" borderId="7" xfId="0" applyFill="1" applyBorder="1" applyProtection="1">
      <protection locked="0"/>
    </xf>
    <xf numFmtId="0" fontId="0" fillId="11" borderId="8" xfId="0" applyFill="1" applyBorder="1" applyProtection="1">
      <protection locked="0"/>
    </xf>
    <xf numFmtId="0" fontId="0" fillId="11" borderId="11" xfId="0" applyFill="1" applyBorder="1" applyProtection="1">
      <protection locked="0"/>
    </xf>
    <xf numFmtId="0" fontId="0" fillId="13" borderId="7" xfId="0" applyFill="1" applyBorder="1" applyProtection="1">
      <protection locked="0"/>
    </xf>
    <xf numFmtId="0" fontId="0" fillId="16" borderId="7" xfId="0" applyFill="1" applyBorder="1"/>
    <xf numFmtId="0" fontId="0" fillId="16" borderId="8" xfId="0" applyFill="1" applyBorder="1"/>
    <xf numFmtId="0" fontId="0" fillId="16" borderId="9" xfId="0" applyFill="1" applyBorder="1"/>
    <xf numFmtId="0" fontId="0" fillId="3" borderId="6" xfId="0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quotePrefix="1"/>
    <xf numFmtId="0" fontId="3" fillId="0" borderId="0" xfId="0" applyFont="1"/>
    <xf numFmtId="0" fontId="4" fillId="0" borderId="0" xfId="0" quotePrefix="1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32" xfId="0" applyFill="1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3"/>
  <sheetViews>
    <sheetView tabSelected="1" topLeftCell="A31" workbookViewId="0">
      <selection activeCell="G36" sqref="G36"/>
    </sheetView>
  </sheetViews>
  <sheetFormatPr baseColWidth="10" defaultRowHeight="15" x14ac:dyDescent="0.25"/>
  <cols>
    <col min="1" max="1" width="10.5703125" customWidth="1"/>
    <col min="2" max="3" width="10.42578125" customWidth="1"/>
    <col min="4" max="4" width="12.28515625" customWidth="1"/>
    <col min="5" max="5" width="12.42578125" customWidth="1"/>
    <col min="6" max="6" width="12.5703125" bestFit="1" customWidth="1"/>
    <col min="7" max="7" width="9.28515625" customWidth="1"/>
    <col min="8" max="8" width="10.85546875" customWidth="1"/>
    <col min="9" max="9" width="8.28515625" customWidth="1"/>
    <col min="10" max="10" width="8" customWidth="1"/>
    <col min="11" max="11" width="7.42578125" customWidth="1"/>
    <col min="12" max="12" width="14.85546875" bestFit="1" customWidth="1"/>
    <col min="13" max="13" width="12.42578125" customWidth="1"/>
    <col min="14" max="14" width="13" customWidth="1"/>
  </cols>
  <sheetData>
    <row r="1" spans="2:14" ht="16.5" customHeight="1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>SUM(D11:D19)</f>
        <v>0</v>
      </c>
      <c r="E20" s="12">
        <f t="shared" ref="E20:J20" si="2">SUM(E11:E19)</f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M20" s="104">
        <f>SUM(M11:M19)</f>
        <v>0</v>
      </c>
      <c r="N20" s="12">
        <f>SUM(N11:N19)</f>
        <v>0</v>
      </c>
    </row>
    <row r="21" spans="2:14" ht="15.75" thickTop="1" x14ac:dyDescent="0.25">
      <c r="D21" s="99"/>
    </row>
    <row r="23" spans="2:14" ht="15.75" thickBot="1" x14ac:dyDescent="0.3"/>
    <row r="24" spans="2:14" ht="16.5" thickTop="1" thickBot="1" x14ac:dyDescent="0.3">
      <c r="B24" s="106" t="s">
        <v>36</v>
      </c>
      <c r="C24" s="110"/>
      <c r="D24" s="107"/>
    </row>
    <row r="25" spans="2:14" ht="16.5" thickTop="1" thickBot="1" x14ac:dyDescent="0.3">
      <c r="B25" s="75" t="s">
        <v>37</v>
      </c>
      <c r="C25" s="75" t="s">
        <v>12</v>
      </c>
      <c r="D25" s="75" t="s">
        <v>29</v>
      </c>
      <c r="E25" s="91" t="s">
        <v>6</v>
      </c>
      <c r="F25" s="75" t="s">
        <v>13</v>
      </c>
      <c r="G25" s="12"/>
      <c r="J25" s="106" t="s">
        <v>58</v>
      </c>
      <c r="K25" s="107"/>
    </row>
    <row r="26" spans="2:14" ht="16.5" thickTop="1" thickBot="1" x14ac:dyDescent="0.3">
      <c r="B26" s="48"/>
      <c r="C26" s="22"/>
      <c r="D26" s="24"/>
      <c r="E26" s="21"/>
      <c r="F26" s="25"/>
      <c r="G26" s="76">
        <f t="shared" ref="G26:G34" si="4">SUM(B26:F26)</f>
        <v>0</v>
      </c>
      <c r="I26" s="115" t="s">
        <v>27</v>
      </c>
      <c r="J26" s="116"/>
      <c r="K26" s="48">
        <f>SUM(D11:D19)</f>
        <v>0</v>
      </c>
      <c r="M26" s="58" t="s">
        <v>33</v>
      </c>
      <c r="N26" s="52">
        <f>SUM(E11:E19)</f>
        <v>0</v>
      </c>
    </row>
    <row r="27" spans="2:14" ht="16.5" thickTop="1" thickBot="1" x14ac:dyDescent="0.3">
      <c r="B27" s="41"/>
      <c r="C27" s="29"/>
      <c r="D27" s="31"/>
      <c r="E27" s="28"/>
      <c r="F27" s="32"/>
      <c r="G27" s="77">
        <f t="shared" si="4"/>
        <v>0</v>
      </c>
      <c r="I27" s="111" t="s">
        <v>28</v>
      </c>
      <c r="J27" s="112"/>
      <c r="K27" s="41">
        <f>SUM(N27-(M20+G36))</f>
        <v>0</v>
      </c>
      <c r="M27" s="58" t="s">
        <v>27</v>
      </c>
      <c r="N27" s="57">
        <f>SUM(D11:D19)</f>
        <v>0</v>
      </c>
    </row>
    <row r="28" spans="2:14" ht="16.5" thickTop="1" thickBot="1" x14ac:dyDescent="0.3">
      <c r="B28" s="41"/>
      <c r="C28" s="29"/>
      <c r="D28" s="31"/>
      <c r="E28" s="28"/>
      <c r="F28" s="32"/>
      <c r="G28" s="77">
        <f t="shared" si="4"/>
        <v>0</v>
      </c>
      <c r="I28" s="111" t="s">
        <v>43</v>
      </c>
      <c r="J28" s="112"/>
      <c r="K28" s="105">
        <f>SUM(I20+E35)</f>
        <v>0</v>
      </c>
      <c r="M28" s="99"/>
    </row>
    <row r="29" spans="2:14" ht="16.5" thickTop="1" thickBot="1" x14ac:dyDescent="0.3">
      <c r="B29" s="41"/>
      <c r="C29" s="29"/>
      <c r="D29" s="31"/>
      <c r="E29" s="28"/>
      <c r="F29" s="32"/>
      <c r="G29" s="77">
        <f t="shared" si="4"/>
        <v>0</v>
      </c>
      <c r="I29" s="111" t="s">
        <v>44</v>
      </c>
      <c r="J29" s="112"/>
      <c r="K29" s="41">
        <f>SUM(G20+C35)</f>
        <v>0</v>
      </c>
      <c r="M29" s="103" t="s">
        <v>3</v>
      </c>
      <c r="N29" s="12">
        <f>SUM(Q29-(P22+J38))</f>
        <v>0</v>
      </c>
    </row>
    <row r="30" spans="2:14" ht="16.5" thickTop="1" thickBot="1" x14ac:dyDescent="0.3">
      <c r="B30" s="41"/>
      <c r="C30" s="29"/>
      <c r="D30" s="31"/>
      <c r="E30" s="28"/>
      <c r="F30" s="32"/>
      <c r="G30" s="77">
        <f t="shared" si="4"/>
        <v>0</v>
      </c>
      <c r="I30" s="111" t="s">
        <v>45</v>
      </c>
      <c r="J30" s="112"/>
      <c r="K30" s="41">
        <f>SUM(H20+F35)</f>
        <v>0</v>
      </c>
      <c r="M30" s="58" t="s">
        <v>35</v>
      </c>
      <c r="N30" s="12">
        <f>SUM(N29*9%)</f>
        <v>0</v>
      </c>
    </row>
    <row r="31" spans="2:14" ht="16.5" thickTop="1" thickBot="1" x14ac:dyDescent="0.3">
      <c r="B31" s="41"/>
      <c r="C31" s="29"/>
      <c r="D31" s="31"/>
      <c r="E31" s="28"/>
      <c r="F31" s="32"/>
      <c r="G31" s="77">
        <f t="shared" si="4"/>
        <v>0</v>
      </c>
      <c r="I31" s="111" t="s">
        <v>46</v>
      </c>
      <c r="J31" s="112"/>
      <c r="K31" s="41">
        <f>SUM(K20+D35)</f>
        <v>0</v>
      </c>
      <c r="M31" s="58" t="s">
        <v>11</v>
      </c>
      <c r="N31" s="12">
        <f>SUM(N29-N30)</f>
        <v>0</v>
      </c>
    </row>
    <row r="32" spans="2:14" ht="16.5" thickTop="1" thickBot="1" x14ac:dyDescent="0.3">
      <c r="B32" s="41"/>
      <c r="C32" s="29"/>
      <c r="D32" s="31"/>
      <c r="E32" s="28"/>
      <c r="F32" s="32"/>
      <c r="G32" s="77">
        <f t="shared" si="4"/>
        <v>0</v>
      </c>
      <c r="I32" s="111" t="s">
        <v>7</v>
      </c>
      <c r="J32" s="112"/>
      <c r="K32" s="41">
        <f>J20</f>
        <v>0</v>
      </c>
      <c r="M32" s="61" t="s">
        <v>40</v>
      </c>
      <c r="N32" s="12">
        <f>SUM(N31/2)</f>
        <v>0</v>
      </c>
    </row>
    <row r="33" spans="2:13" ht="16.5" thickTop="1" thickBot="1" x14ac:dyDescent="0.3">
      <c r="B33" s="41"/>
      <c r="C33" s="29"/>
      <c r="D33" s="31"/>
      <c r="E33" s="28"/>
      <c r="F33" s="32"/>
      <c r="G33" s="77">
        <f t="shared" si="4"/>
        <v>0</v>
      </c>
      <c r="I33" s="113" t="s">
        <v>47</v>
      </c>
      <c r="J33" s="114"/>
      <c r="K33" s="42">
        <f>F20</f>
        <v>0</v>
      </c>
      <c r="M33" s="100"/>
    </row>
    <row r="34" spans="2:13" ht="16.5" thickTop="1" thickBot="1" x14ac:dyDescent="0.3">
      <c r="B34" s="42"/>
      <c r="C34" s="36"/>
      <c r="D34" s="38"/>
      <c r="E34" s="35"/>
      <c r="F34" s="39"/>
      <c r="G34" s="78">
        <f t="shared" si="4"/>
        <v>0</v>
      </c>
      <c r="I34" s="106" t="s">
        <v>48</v>
      </c>
      <c r="J34" s="107"/>
      <c r="K34" s="12">
        <f>SUM(K28:K33)</f>
        <v>0</v>
      </c>
    </row>
    <row r="35" spans="2:13" ht="16.5" thickTop="1" thickBot="1" x14ac:dyDescent="0.3">
      <c r="C35" s="79">
        <f>SUM(C26:C34)</f>
        <v>0</v>
      </c>
      <c r="D35" s="79">
        <f>SUM(D26:D34)</f>
        <v>0</v>
      </c>
      <c r="E35" s="79">
        <f>SUM(E26:E34)</f>
        <v>0</v>
      </c>
      <c r="F35" s="79">
        <f>SUM(F26:F34)</f>
        <v>0</v>
      </c>
    </row>
    <row r="36" spans="2:13" ht="16.5" thickTop="1" thickBot="1" x14ac:dyDescent="0.3">
      <c r="E36" s="106" t="s">
        <v>38</v>
      </c>
      <c r="F36" s="107"/>
      <c r="G36" s="12">
        <f>SUM(G26:G34)</f>
        <v>0</v>
      </c>
    </row>
    <row r="37" spans="2:13" ht="15.75" thickTop="1" x14ac:dyDescent="0.25"/>
    <row r="38" spans="2:13" ht="15.75" thickBot="1" x14ac:dyDescent="0.3"/>
    <row r="39" spans="2:13" ht="16.5" thickTop="1" thickBot="1" x14ac:dyDescent="0.3">
      <c r="B39" s="58" t="s">
        <v>31</v>
      </c>
      <c r="C39" s="63" t="s">
        <v>27</v>
      </c>
      <c r="D39" s="63" t="s">
        <v>28</v>
      </c>
      <c r="E39" s="63" t="s">
        <v>6</v>
      </c>
      <c r="F39" s="63" t="s">
        <v>4</v>
      </c>
      <c r="G39" s="63" t="s">
        <v>13</v>
      </c>
      <c r="H39" s="63" t="s">
        <v>29</v>
      </c>
      <c r="I39" s="63" t="s">
        <v>14</v>
      </c>
      <c r="J39" s="63" t="s">
        <v>11</v>
      </c>
      <c r="K39" s="40"/>
      <c r="L39" s="40"/>
      <c r="M39" s="63" t="s">
        <v>30</v>
      </c>
    </row>
    <row r="40" spans="2:13" ht="15.75" thickTop="1" x14ac:dyDescent="0.25">
      <c r="B40" s="64" t="s">
        <v>25</v>
      </c>
      <c r="C40" s="19">
        <f ca="1">INDIRECT($B40&amp;"!$L$27")</f>
        <v>0</v>
      </c>
      <c r="D40" s="20">
        <f t="shared" ref="D40:D51" ca="1" si="5">INDIRECT($B40&amp;"!$L$28")</f>
        <v>0</v>
      </c>
      <c r="E40" s="21">
        <f t="shared" ref="E40:E51" ca="1" si="6">INDIRECT($B40&amp;"!$L$29")</f>
        <v>0</v>
      </c>
      <c r="F40" s="22">
        <f t="shared" ref="F40:F51" ca="1" si="7">INDIRECT($B40&amp;"!$L$30")</f>
        <v>0</v>
      </c>
      <c r="G40" s="23">
        <f t="shared" ref="G40:G51" ca="1" si="8">INDIRECT($B40&amp;"!$L$31")</f>
        <v>0</v>
      </c>
      <c r="H40" s="24">
        <f t="shared" ref="H40:H51" ca="1" si="9">INDIRECT($B40&amp;"!$L$32")</f>
        <v>0</v>
      </c>
      <c r="I40" s="21">
        <f t="shared" ref="I40:I51" ca="1" si="10">INDIRECT($B40&amp;"!$L$33")</f>
        <v>0</v>
      </c>
      <c r="J40" s="88">
        <f t="shared" ref="J40:J51" ca="1" si="11">INDIRECT($B40&amp;"!$L$34")</f>
        <v>0</v>
      </c>
      <c r="K40" s="44"/>
      <c r="L40" s="44"/>
      <c r="M40" s="15">
        <f t="shared" ref="M40:M51" ca="1" si="12">SUM(C40:L40)</f>
        <v>0</v>
      </c>
    </row>
    <row r="41" spans="2:13" x14ac:dyDescent="0.25">
      <c r="B41" s="65" t="s">
        <v>15</v>
      </c>
      <c r="C41" s="26">
        <f t="shared" ref="C41:C51" ca="1" si="13">INDIRECT($B41&amp;"!$L$27")</f>
        <v>0</v>
      </c>
      <c r="D41" s="27">
        <f t="shared" ca="1" si="5"/>
        <v>0</v>
      </c>
      <c r="E41" s="28">
        <f t="shared" ca="1" si="6"/>
        <v>0</v>
      </c>
      <c r="F41" s="29">
        <f t="shared" ca="1" si="7"/>
        <v>0</v>
      </c>
      <c r="G41" s="30">
        <f t="shared" ca="1" si="8"/>
        <v>0</v>
      </c>
      <c r="H41" s="31">
        <f t="shared" ca="1" si="9"/>
        <v>0</v>
      </c>
      <c r="I41" s="28">
        <f t="shared" ca="1" si="10"/>
        <v>0</v>
      </c>
      <c r="J41" s="89">
        <f t="shared" ca="1" si="11"/>
        <v>0</v>
      </c>
      <c r="K41" s="41"/>
      <c r="L41" s="41"/>
      <c r="M41" s="16">
        <f t="shared" ca="1" si="12"/>
        <v>0</v>
      </c>
    </row>
    <row r="42" spans="2:13" x14ac:dyDescent="0.25">
      <c r="B42" s="65" t="s">
        <v>16</v>
      </c>
      <c r="C42" s="26">
        <f t="shared" ca="1" si="13"/>
        <v>0</v>
      </c>
      <c r="D42" s="27">
        <f t="shared" ca="1" si="5"/>
        <v>0</v>
      </c>
      <c r="E42" s="28">
        <f t="shared" ca="1" si="6"/>
        <v>0</v>
      </c>
      <c r="F42" s="29">
        <f t="shared" ca="1" si="7"/>
        <v>0</v>
      </c>
      <c r="G42" s="30">
        <f t="shared" ca="1" si="8"/>
        <v>0</v>
      </c>
      <c r="H42" s="31">
        <f t="shared" ca="1" si="9"/>
        <v>0</v>
      </c>
      <c r="I42" s="28">
        <f t="shared" ca="1" si="10"/>
        <v>0</v>
      </c>
      <c r="J42" s="89">
        <f t="shared" ca="1" si="11"/>
        <v>0</v>
      </c>
      <c r="K42" s="41"/>
      <c r="L42" s="41"/>
      <c r="M42" s="16">
        <f t="shared" ca="1" si="12"/>
        <v>0</v>
      </c>
    </row>
    <row r="43" spans="2:13" x14ac:dyDescent="0.25">
      <c r="B43" s="65" t="s">
        <v>17</v>
      </c>
      <c r="C43" s="26">
        <f t="shared" ca="1" si="13"/>
        <v>0</v>
      </c>
      <c r="D43" s="27">
        <f t="shared" ca="1" si="5"/>
        <v>0</v>
      </c>
      <c r="E43" s="28">
        <f t="shared" ca="1" si="6"/>
        <v>0</v>
      </c>
      <c r="F43" s="29">
        <f t="shared" ca="1" si="7"/>
        <v>0</v>
      </c>
      <c r="G43" s="30">
        <f t="shared" ca="1" si="8"/>
        <v>0</v>
      </c>
      <c r="H43" s="31">
        <f t="shared" ca="1" si="9"/>
        <v>0</v>
      </c>
      <c r="I43" s="28">
        <f t="shared" ca="1" si="10"/>
        <v>0</v>
      </c>
      <c r="J43" s="89">
        <f t="shared" ca="1" si="11"/>
        <v>0</v>
      </c>
      <c r="K43" s="41"/>
      <c r="L43" s="41"/>
      <c r="M43" s="16">
        <f t="shared" ca="1" si="12"/>
        <v>0</v>
      </c>
    </row>
    <row r="44" spans="2:13" x14ac:dyDescent="0.25">
      <c r="B44" s="65" t="s">
        <v>18</v>
      </c>
      <c r="C44" s="26">
        <f t="shared" ca="1" si="13"/>
        <v>0</v>
      </c>
      <c r="D44" s="27">
        <f t="shared" ca="1" si="5"/>
        <v>0</v>
      </c>
      <c r="E44" s="28">
        <f t="shared" ca="1" si="6"/>
        <v>0</v>
      </c>
      <c r="F44" s="29">
        <f t="shared" ca="1" si="7"/>
        <v>0</v>
      </c>
      <c r="G44" s="30">
        <f t="shared" ca="1" si="8"/>
        <v>0</v>
      </c>
      <c r="H44" s="31">
        <f t="shared" ca="1" si="9"/>
        <v>0</v>
      </c>
      <c r="I44" s="28">
        <f t="shared" ca="1" si="10"/>
        <v>0</v>
      </c>
      <c r="J44" s="89">
        <f t="shared" ca="1" si="11"/>
        <v>0</v>
      </c>
      <c r="K44" s="41"/>
      <c r="L44" s="41"/>
      <c r="M44" s="16">
        <f t="shared" ca="1" si="12"/>
        <v>0</v>
      </c>
    </row>
    <row r="45" spans="2:13" x14ac:dyDescent="0.25">
      <c r="B45" s="65" t="s">
        <v>19</v>
      </c>
      <c r="C45" s="26">
        <f t="shared" ca="1" si="13"/>
        <v>0</v>
      </c>
      <c r="D45" s="27">
        <f t="shared" ca="1" si="5"/>
        <v>0</v>
      </c>
      <c r="E45" s="28">
        <f t="shared" ca="1" si="6"/>
        <v>0</v>
      </c>
      <c r="F45" s="29">
        <f t="shared" ca="1" si="7"/>
        <v>0</v>
      </c>
      <c r="G45" s="30">
        <f t="shared" ca="1" si="8"/>
        <v>0</v>
      </c>
      <c r="H45" s="31">
        <f t="shared" ca="1" si="9"/>
        <v>0</v>
      </c>
      <c r="I45" s="28">
        <f t="shared" ca="1" si="10"/>
        <v>0</v>
      </c>
      <c r="J45" s="89">
        <f t="shared" ca="1" si="11"/>
        <v>0</v>
      </c>
      <c r="K45" s="41"/>
      <c r="L45" s="41"/>
      <c r="M45" s="16">
        <f t="shared" ca="1" si="12"/>
        <v>0</v>
      </c>
    </row>
    <row r="46" spans="2:13" x14ac:dyDescent="0.25">
      <c r="B46" s="65" t="s">
        <v>20</v>
      </c>
      <c r="C46" s="26">
        <f t="shared" ca="1" si="13"/>
        <v>0</v>
      </c>
      <c r="D46" s="27">
        <f t="shared" ca="1" si="5"/>
        <v>0</v>
      </c>
      <c r="E46" s="28">
        <f t="shared" ca="1" si="6"/>
        <v>0</v>
      </c>
      <c r="F46" s="29">
        <f t="shared" ca="1" si="7"/>
        <v>0</v>
      </c>
      <c r="G46" s="30">
        <f t="shared" ca="1" si="8"/>
        <v>0</v>
      </c>
      <c r="H46" s="31">
        <f t="shared" ca="1" si="9"/>
        <v>0</v>
      </c>
      <c r="I46" s="28">
        <f t="shared" ca="1" si="10"/>
        <v>0</v>
      </c>
      <c r="J46" s="89">
        <f t="shared" ca="1" si="11"/>
        <v>0</v>
      </c>
      <c r="K46" s="41"/>
      <c r="L46" s="41"/>
      <c r="M46" s="16">
        <f t="shared" ca="1" si="12"/>
        <v>0</v>
      </c>
    </row>
    <row r="47" spans="2:13" x14ac:dyDescent="0.25">
      <c r="B47" s="65" t="s">
        <v>21</v>
      </c>
      <c r="C47" s="26">
        <f t="shared" ca="1" si="13"/>
        <v>0</v>
      </c>
      <c r="D47" s="27">
        <f t="shared" ca="1" si="5"/>
        <v>0</v>
      </c>
      <c r="E47" s="28">
        <f t="shared" ca="1" si="6"/>
        <v>0</v>
      </c>
      <c r="F47" s="29">
        <f t="shared" ca="1" si="7"/>
        <v>0</v>
      </c>
      <c r="G47" s="30">
        <f t="shared" ca="1" si="8"/>
        <v>0</v>
      </c>
      <c r="H47" s="31">
        <f t="shared" ca="1" si="9"/>
        <v>0</v>
      </c>
      <c r="I47" s="28">
        <f t="shared" ca="1" si="10"/>
        <v>0</v>
      </c>
      <c r="J47" s="89">
        <f t="shared" ca="1" si="11"/>
        <v>0</v>
      </c>
      <c r="K47" s="41"/>
      <c r="L47" s="41"/>
      <c r="M47" s="16">
        <f t="shared" ca="1" si="12"/>
        <v>0</v>
      </c>
    </row>
    <row r="48" spans="2:13" x14ac:dyDescent="0.25">
      <c r="B48" s="65" t="s">
        <v>22</v>
      </c>
      <c r="C48" s="26">
        <f t="shared" ca="1" si="13"/>
        <v>0</v>
      </c>
      <c r="D48" s="27">
        <f t="shared" ca="1" si="5"/>
        <v>0</v>
      </c>
      <c r="E48" s="28">
        <f t="shared" ca="1" si="6"/>
        <v>0</v>
      </c>
      <c r="F48" s="29">
        <f t="shared" ca="1" si="7"/>
        <v>0</v>
      </c>
      <c r="G48" s="30">
        <f t="shared" ca="1" si="8"/>
        <v>0</v>
      </c>
      <c r="H48" s="31">
        <f t="shared" ca="1" si="9"/>
        <v>0</v>
      </c>
      <c r="I48" s="28">
        <f t="shared" ca="1" si="10"/>
        <v>0</v>
      </c>
      <c r="J48" s="89">
        <f t="shared" ca="1" si="11"/>
        <v>0</v>
      </c>
      <c r="K48" s="41"/>
      <c r="L48" s="41"/>
      <c r="M48" s="16">
        <f t="shared" ca="1" si="12"/>
        <v>0</v>
      </c>
    </row>
    <row r="49" spans="2:13" x14ac:dyDescent="0.25">
      <c r="B49" s="65" t="s">
        <v>26</v>
      </c>
      <c r="C49" s="26">
        <f t="shared" ca="1" si="13"/>
        <v>0</v>
      </c>
      <c r="D49" s="27">
        <f t="shared" ca="1" si="5"/>
        <v>0</v>
      </c>
      <c r="E49" s="28">
        <f t="shared" ca="1" si="6"/>
        <v>0</v>
      </c>
      <c r="F49" s="29">
        <f t="shared" ca="1" si="7"/>
        <v>0</v>
      </c>
      <c r="G49" s="30">
        <f t="shared" ca="1" si="8"/>
        <v>0</v>
      </c>
      <c r="H49" s="31">
        <f t="shared" ca="1" si="9"/>
        <v>0</v>
      </c>
      <c r="I49" s="28">
        <f t="shared" ca="1" si="10"/>
        <v>0</v>
      </c>
      <c r="J49" s="89">
        <f t="shared" ca="1" si="11"/>
        <v>0</v>
      </c>
      <c r="K49" s="41"/>
      <c r="L49" s="41"/>
      <c r="M49" s="16">
        <f t="shared" ca="1" si="12"/>
        <v>0</v>
      </c>
    </row>
    <row r="50" spans="2:13" x14ac:dyDescent="0.25">
      <c r="B50" s="65" t="s">
        <v>23</v>
      </c>
      <c r="C50" s="26">
        <f t="shared" ca="1" si="13"/>
        <v>0</v>
      </c>
      <c r="D50" s="27">
        <f t="shared" ca="1" si="5"/>
        <v>0</v>
      </c>
      <c r="E50" s="28">
        <f t="shared" ca="1" si="6"/>
        <v>0</v>
      </c>
      <c r="F50" s="29">
        <f t="shared" ca="1" si="7"/>
        <v>0</v>
      </c>
      <c r="G50" s="30">
        <f t="shared" ca="1" si="8"/>
        <v>0</v>
      </c>
      <c r="H50" s="31">
        <f t="shared" ca="1" si="9"/>
        <v>0</v>
      </c>
      <c r="I50" s="28">
        <f t="shared" ca="1" si="10"/>
        <v>0</v>
      </c>
      <c r="J50" s="89">
        <f t="shared" ca="1" si="11"/>
        <v>0</v>
      </c>
      <c r="K50" s="41"/>
      <c r="L50" s="41"/>
      <c r="M50" s="16">
        <f t="shared" ca="1" si="12"/>
        <v>0</v>
      </c>
    </row>
    <row r="51" spans="2:13" ht="15.75" thickBot="1" x14ac:dyDescent="0.3">
      <c r="B51" s="66" t="s">
        <v>24</v>
      </c>
      <c r="C51" s="33">
        <f t="shared" ca="1" si="13"/>
        <v>0</v>
      </c>
      <c r="D51" s="34">
        <f t="shared" ca="1" si="5"/>
        <v>0</v>
      </c>
      <c r="E51" s="35">
        <f t="shared" ca="1" si="6"/>
        <v>0</v>
      </c>
      <c r="F51" s="36">
        <f t="shared" ca="1" si="7"/>
        <v>0</v>
      </c>
      <c r="G51" s="37">
        <f t="shared" ca="1" si="8"/>
        <v>0</v>
      </c>
      <c r="H51" s="38">
        <f t="shared" ca="1" si="9"/>
        <v>0</v>
      </c>
      <c r="I51" s="35">
        <f t="shared" ca="1" si="10"/>
        <v>0</v>
      </c>
      <c r="J51" s="90">
        <f t="shared" ca="1" si="11"/>
        <v>0</v>
      </c>
      <c r="K51" s="42"/>
      <c r="L51" s="42"/>
      <c r="M51" s="43">
        <f t="shared" ca="1" si="12"/>
        <v>0</v>
      </c>
    </row>
    <row r="52" spans="2:13" ht="16.5" thickTop="1" thickBot="1" x14ac:dyDescent="0.3">
      <c r="C52" s="68">
        <f t="shared" ref="C52:M52" ca="1" si="14">SUM(C40:C51)</f>
        <v>0</v>
      </c>
      <c r="D52" s="69">
        <f t="shared" ca="1" si="14"/>
        <v>0</v>
      </c>
      <c r="E52" s="70">
        <f t="shared" ca="1" si="14"/>
        <v>0</v>
      </c>
      <c r="F52" s="71">
        <f t="shared" ca="1" si="14"/>
        <v>0</v>
      </c>
      <c r="G52" s="72">
        <f t="shared" ca="1" si="14"/>
        <v>0</v>
      </c>
      <c r="H52" s="73">
        <f t="shared" ca="1" si="14"/>
        <v>0</v>
      </c>
      <c r="I52" s="70">
        <f t="shared" ca="1" si="14"/>
        <v>0</v>
      </c>
      <c r="J52" s="74">
        <f t="shared" ca="1" si="14"/>
        <v>0</v>
      </c>
      <c r="K52" s="58">
        <f t="shared" si="14"/>
        <v>0</v>
      </c>
      <c r="L52" s="58">
        <f t="shared" si="14"/>
        <v>0</v>
      </c>
      <c r="M52" s="67">
        <f t="shared" ca="1" si="14"/>
        <v>0</v>
      </c>
    </row>
    <row r="53" spans="2:13" ht="15.75" thickTop="1" x14ac:dyDescent="0.25"/>
  </sheetData>
  <mergeCells count="19">
    <mergeCell ref="F1:J1"/>
    <mergeCell ref="B24:D24"/>
    <mergeCell ref="B3:C3"/>
    <mergeCell ref="B4:C4"/>
    <mergeCell ref="B5:C5"/>
    <mergeCell ref="B6:C6"/>
    <mergeCell ref="E36:F36"/>
    <mergeCell ref="B9:B10"/>
    <mergeCell ref="E8:G8"/>
    <mergeCell ref="J25:K25"/>
    <mergeCell ref="I28:J28"/>
    <mergeCell ref="I27:J27"/>
    <mergeCell ref="I33:J33"/>
    <mergeCell ref="I34:J34"/>
    <mergeCell ref="I26:J26"/>
    <mergeCell ref="I29:J29"/>
    <mergeCell ref="I30:J30"/>
    <mergeCell ref="I31:J31"/>
    <mergeCell ref="I32:J32"/>
  </mergeCells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G25" sqref="G25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G25" sqref="G25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opLeftCell="A7" workbookViewId="0">
      <selection activeCell="G25" sqref="G25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16"/>
  <sheetViews>
    <sheetView workbookViewId="0">
      <selection activeCell="K34" sqref="K34"/>
    </sheetView>
  </sheetViews>
  <sheetFormatPr baseColWidth="10" defaultRowHeight="15" x14ac:dyDescent="0.25"/>
  <sheetData>
    <row r="1" spans="2:13" ht="15.75" thickBot="1" x14ac:dyDescent="0.3"/>
    <row r="2" spans="2:13" ht="16.5" thickTop="1" thickBot="1" x14ac:dyDescent="0.3">
      <c r="B2" s="58" t="s">
        <v>31</v>
      </c>
      <c r="C2" s="63" t="s">
        <v>27</v>
      </c>
      <c r="D2" s="63" t="s">
        <v>28</v>
      </c>
      <c r="E2" s="63" t="s">
        <v>6</v>
      </c>
      <c r="F2" s="63" t="s">
        <v>4</v>
      </c>
      <c r="G2" s="63" t="s">
        <v>13</v>
      </c>
      <c r="H2" s="63" t="s">
        <v>29</v>
      </c>
      <c r="I2" s="63" t="s">
        <v>14</v>
      </c>
      <c r="J2" s="63" t="s">
        <v>11</v>
      </c>
      <c r="K2" s="40"/>
      <c r="L2" s="40"/>
      <c r="M2" s="63" t="s">
        <v>30</v>
      </c>
    </row>
    <row r="3" spans="2:13" ht="15.75" thickTop="1" x14ac:dyDescent="0.25">
      <c r="B3" s="64" t="s">
        <v>25</v>
      </c>
      <c r="C3" s="19">
        <f t="shared" ref="C3:C14" ca="1" si="0">INDIRECT($B3&amp;"!$L$27")</f>
        <v>0</v>
      </c>
      <c r="D3" s="20">
        <f t="shared" ref="D3:D14" ca="1" si="1">INDIRECT($B3&amp;"!$L$28")</f>
        <v>0</v>
      </c>
      <c r="E3" s="21">
        <f t="shared" ref="E3:E14" ca="1" si="2">INDIRECT($B3&amp;"!$L$29")</f>
        <v>0</v>
      </c>
      <c r="F3" s="22">
        <f t="shared" ref="F3:F14" ca="1" si="3">INDIRECT($B3&amp;"!$L$30")</f>
        <v>0</v>
      </c>
      <c r="G3" s="23">
        <f t="shared" ref="G3:G14" ca="1" si="4">INDIRECT($B3&amp;"!$L$31")</f>
        <v>0</v>
      </c>
      <c r="H3" s="24">
        <f t="shared" ref="H3:H14" ca="1" si="5">INDIRECT($B3&amp;"!$L$32")</f>
        <v>0</v>
      </c>
      <c r="I3" s="21">
        <f t="shared" ref="I3:I14" ca="1" si="6">INDIRECT($B3&amp;"!$L$33")</f>
        <v>0</v>
      </c>
      <c r="J3" s="88">
        <f t="shared" ref="J3:J14" ca="1" si="7">INDIRECT($B3&amp;"!$L$34")</f>
        <v>0</v>
      </c>
      <c r="K3" s="44"/>
      <c r="L3" s="44"/>
      <c r="M3" s="15">
        <f t="shared" ref="M3:M14" ca="1" si="8">SUM(C3:L3)</f>
        <v>0</v>
      </c>
    </row>
    <row r="4" spans="2:13" x14ac:dyDescent="0.25">
      <c r="B4" s="65" t="s">
        <v>15</v>
      </c>
      <c r="C4" s="26">
        <f t="shared" ca="1" si="0"/>
        <v>0</v>
      </c>
      <c r="D4" s="27">
        <f t="shared" ca="1" si="1"/>
        <v>0</v>
      </c>
      <c r="E4" s="28">
        <f t="shared" ca="1" si="2"/>
        <v>0</v>
      </c>
      <c r="F4" s="29">
        <f t="shared" ca="1" si="3"/>
        <v>0</v>
      </c>
      <c r="G4" s="30">
        <f t="shared" ca="1" si="4"/>
        <v>0</v>
      </c>
      <c r="H4" s="31">
        <f t="shared" ca="1" si="5"/>
        <v>0</v>
      </c>
      <c r="I4" s="28">
        <f t="shared" ca="1" si="6"/>
        <v>0</v>
      </c>
      <c r="J4" s="89">
        <f t="shared" ca="1" si="7"/>
        <v>0</v>
      </c>
      <c r="K4" s="41"/>
      <c r="L4" s="41"/>
      <c r="M4" s="16">
        <f t="shared" ca="1" si="8"/>
        <v>0</v>
      </c>
    </row>
    <row r="5" spans="2:13" x14ac:dyDescent="0.25">
      <c r="B5" s="65" t="s">
        <v>16</v>
      </c>
      <c r="C5" s="26">
        <f t="shared" ca="1" si="0"/>
        <v>0</v>
      </c>
      <c r="D5" s="27">
        <f t="shared" ca="1" si="1"/>
        <v>0</v>
      </c>
      <c r="E5" s="28">
        <f t="shared" ca="1" si="2"/>
        <v>0</v>
      </c>
      <c r="F5" s="29">
        <f t="shared" ca="1" si="3"/>
        <v>0</v>
      </c>
      <c r="G5" s="30">
        <f t="shared" ca="1" si="4"/>
        <v>0</v>
      </c>
      <c r="H5" s="31">
        <f t="shared" ca="1" si="5"/>
        <v>0</v>
      </c>
      <c r="I5" s="28">
        <f t="shared" ca="1" si="6"/>
        <v>0</v>
      </c>
      <c r="J5" s="89">
        <f t="shared" ca="1" si="7"/>
        <v>0</v>
      </c>
      <c r="K5" s="41"/>
      <c r="L5" s="41"/>
      <c r="M5" s="16">
        <f t="shared" ca="1" si="8"/>
        <v>0</v>
      </c>
    </row>
    <row r="6" spans="2:13" x14ac:dyDescent="0.25">
      <c r="B6" s="65" t="s">
        <v>17</v>
      </c>
      <c r="C6" s="26">
        <f t="shared" ca="1" si="0"/>
        <v>0</v>
      </c>
      <c r="D6" s="27">
        <f t="shared" ca="1" si="1"/>
        <v>0</v>
      </c>
      <c r="E6" s="28">
        <f t="shared" ca="1" si="2"/>
        <v>0</v>
      </c>
      <c r="F6" s="29">
        <f t="shared" ca="1" si="3"/>
        <v>0</v>
      </c>
      <c r="G6" s="30">
        <f t="shared" ca="1" si="4"/>
        <v>0</v>
      </c>
      <c r="H6" s="31">
        <f t="shared" ca="1" si="5"/>
        <v>0</v>
      </c>
      <c r="I6" s="28">
        <f t="shared" ca="1" si="6"/>
        <v>0</v>
      </c>
      <c r="J6" s="89">
        <f t="shared" ca="1" si="7"/>
        <v>0</v>
      </c>
      <c r="K6" s="41"/>
      <c r="L6" s="41"/>
      <c r="M6" s="16">
        <f t="shared" ca="1" si="8"/>
        <v>0</v>
      </c>
    </row>
    <row r="7" spans="2:13" x14ac:dyDescent="0.25">
      <c r="B7" s="65" t="s">
        <v>18</v>
      </c>
      <c r="C7" s="26">
        <f t="shared" ca="1" si="0"/>
        <v>0</v>
      </c>
      <c r="D7" s="27">
        <f t="shared" ca="1" si="1"/>
        <v>0</v>
      </c>
      <c r="E7" s="28">
        <f t="shared" ca="1" si="2"/>
        <v>0</v>
      </c>
      <c r="F7" s="29">
        <f t="shared" ca="1" si="3"/>
        <v>0</v>
      </c>
      <c r="G7" s="30">
        <f t="shared" ca="1" si="4"/>
        <v>0</v>
      </c>
      <c r="H7" s="31">
        <f t="shared" ca="1" si="5"/>
        <v>0</v>
      </c>
      <c r="I7" s="28">
        <f t="shared" ca="1" si="6"/>
        <v>0</v>
      </c>
      <c r="J7" s="89">
        <f t="shared" ca="1" si="7"/>
        <v>0</v>
      </c>
      <c r="K7" s="41"/>
      <c r="L7" s="41"/>
      <c r="M7" s="16">
        <f t="shared" ca="1" si="8"/>
        <v>0</v>
      </c>
    </row>
    <row r="8" spans="2:13" x14ac:dyDescent="0.25">
      <c r="B8" s="65" t="s">
        <v>19</v>
      </c>
      <c r="C8" s="26">
        <f t="shared" ca="1" si="0"/>
        <v>0</v>
      </c>
      <c r="D8" s="27">
        <f t="shared" ca="1" si="1"/>
        <v>0</v>
      </c>
      <c r="E8" s="28">
        <f t="shared" ca="1" si="2"/>
        <v>0</v>
      </c>
      <c r="F8" s="29">
        <f t="shared" ca="1" si="3"/>
        <v>0</v>
      </c>
      <c r="G8" s="30">
        <f t="shared" ca="1" si="4"/>
        <v>0</v>
      </c>
      <c r="H8" s="31">
        <f t="shared" ca="1" si="5"/>
        <v>0</v>
      </c>
      <c r="I8" s="28">
        <f t="shared" ca="1" si="6"/>
        <v>0</v>
      </c>
      <c r="J8" s="89">
        <f t="shared" ca="1" si="7"/>
        <v>0</v>
      </c>
      <c r="K8" s="41"/>
      <c r="L8" s="41"/>
      <c r="M8" s="16">
        <f t="shared" ca="1" si="8"/>
        <v>0</v>
      </c>
    </row>
    <row r="9" spans="2:13" x14ac:dyDescent="0.25">
      <c r="B9" s="65" t="s">
        <v>20</v>
      </c>
      <c r="C9" s="26">
        <f t="shared" ca="1" si="0"/>
        <v>0</v>
      </c>
      <c r="D9" s="27">
        <f t="shared" ca="1" si="1"/>
        <v>0</v>
      </c>
      <c r="E9" s="28">
        <f t="shared" ca="1" si="2"/>
        <v>0</v>
      </c>
      <c r="F9" s="29">
        <f t="shared" ca="1" si="3"/>
        <v>0</v>
      </c>
      <c r="G9" s="30">
        <f t="shared" ca="1" si="4"/>
        <v>0</v>
      </c>
      <c r="H9" s="31">
        <f t="shared" ca="1" si="5"/>
        <v>0</v>
      </c>
      <c r="I9" s="28">
        <f t="shared" ca="1" si="6"/>
        <v>0</v>
      </c>
      <c r="J9" s="89">
        <f t="shared" ca="1" si="7"/>
        <v>0</v>
      </c>
      <c r="K9" s="41"/>
      <c r="L9" s="41"/>
      <c r="M9" s="16">
        <f t="shared" ca="1" si="8"/>
        <v>0</v>
      </c>
    </row>
    <row r="10" spans="2:13" x14ac:dyDescent="0.25">
      <c r="B10" s="65" t="s">
        <v>21</v>
      </c>
      <c r="C10" s="26">
        <f t="shared" ca="1" si="0"/>
        <v>0</v>
      </c>
      <c r="D10" s="27">
        <f t="shared" ca="1" si="1"/>
        <v>0</v>
      </c>
      <c r="E10" s="28">
        <f t="shared" ca="1" si="2"/>
        <v>0</v>
      </c>
      <c r="F10" s="29">
        <f t="shared" ca="1" si="3"/>
        <v>0</v>
      </c>
      <c r="G10" s="30">
        <f t="shared" ca="1" si="4"/>
        <v>0</v>
      </c>
      <c r="H10" s="31">
        <f t="shared" ca="1" si="5"/>
        <v>0</v>
      </c>
      <c r="I10" s="28">
        <f t="shared" ca="1" si="6"/>
        <v>0</v>
      </c>
      <c r="J10" s="89">
        <f t="shared" ca="1" si="7"/>
        <v>0</v>
      </c>
      <c r="K10" s="41"/>
      <c r="L10" s="41"/>
      <c r="M10" s="16">
        <f t="shared" ca="1" si="8"/>
        <v>0</v>
      </c>
    </row>
    <row r="11" spans="2:13" x14ac:dyDescent="0.25">
      <c r="B11" s="65" t="s">
        <v>22</v>
      </c>
      <c r="C11" s="26">
        <f t="shared" ca="1" si="0"/>
        <v>0</v>
      </c>
      <c r="D11" s="27">
        <f t="shared" ca="1" si="1"/>
        <v>0</v>
      </c>
      <c r="E11" s="28">
        <f t="shared" ca="1" si="2"/>
        <v>0</v>
      </c>
      <c r="F11" s="29">
        <f t="shared" ca="1" si="3"/>
        <v>0</v>
      </c>
      <c r="G11" s="30">
        <f t="shared" ca="1" si="4"/>
        <v>0</v>
      </c>
      <c r="H11" s="31">
        <f t="shared" ca="1" si="5"/>
        <v>0</v>
      </c>
      <c r="I11" s="28">
        <f t="shared" ca="1" si="6"/>
        <v>0</v>
      </c>
      <c r="J11" s="89">
        <f t="shared" ca="1" si="7"/>
        <v>0</v>
      </c>
      <c r="K11" s="41"/>
      <c r="L11" s="41"/>
      <c r="M11" s="16">
        <f t="shared" ca="1" si="8"/>
        <v>0</v>
      </c>
    </row>
    <row r="12" spans="2:13" x14ac:dyDescent="0.25">
      <c r="B12" s="65" t="s">
        <v>26</v>
      </c>
      <c r="C12" s="26">
        <f t="shared" ca="1" si="0"/>
        <v>0</v>
      </c>
      <c r="D12" s="27">
        <f t="shared" ca="1" si="1"/>
        <v>0</v>
      </c>
      <c r="E12" s="28">
        <f t="shared" ca="1" si="2"/>
        <v>0</v>
      </c>
      <c r="F12" s="29">
        <f t="shared" ca="1" si="3"/>
        <v>0</v>
      </c>
      <c r="G12" s="30">
        <f t="shared" ca="1" si="4"/>
        <v>0</v>
      </c>
      <c r="H12" s="31">
        <f t="shared" ca="1" si="5"/>
        <v>0</v>
      </c>
      <c r="I12" s="28">
        <f t="shared" ca="1" si="6"/>
        <v>0</v>
      </c>
      <c r="J12" s="89">
        <f t="shared" ca="1" si="7"/>
        <v>0</v>
      </c>
      <c r="K12" s="41"/>
      <c r="L12" s="41"/>
      <c r="M12" s="16">
        <f t="shared" ca="1" si="8"/>
        <v>0</v>
      </c>
    </row>
    <row r="13" spans="2:13" x14ac:dyDescent="0.25">
      <c r="B13" s="65" t="s">
        <v>23</v>
      </c>
      <c r="C13" s="26">
        <f t="shared" ca="1" si="0"/>
        <v>0</v>
      </c>
      <c r="D13" s="27">
        <f t="shared" ca="1" si="1"/>
        <v>0</v>
      </c>
      <c r="E13" s="28">
        <f t="shared" ca="1" si="2"/>
        <v>0</v>
      </c>
      <c r="F13" s="29">
        <f t="shared" ca="1" si="3"/>
        <v>0</v>
      </c>
      <c r="G13" s="30">
        <f t="shared" ca="1" si="4"/>
        <v>0</v>
      </c>
      <c r="H13" s="31">
        <f t="shared" ca="1" si="5"/>
        <v>0</v>
      </c>
      <c r="I13" s="28">
        <f t="shared" ca="1" si="6"/>
        <v>0</v>
      </c>
      <c r="J13" s="89">
        <f t="shared" ca="1" si="7"/>
        <v>0</v>
      </c>
      <c r="K13" s="41"/>
      <c r="L13" s="41"/>
      <c r="M13" s="16">
        <f t="shared" ca="1" si="8"/>
        <v>0</v>
      </c>
    </row>
    <row r="14" spans="2:13" ht="15.75" thickBot="1" x14ac:dyDescent="0.3">
      <c r="B14" s="66" t="s">
        <v>24</v>
      </c>
      <c r="C14" s="33">
        <f t="shared" ca="1" si="0"/>
        <v>0</v>
      </c>
      <c r="D14" s="34">
        <f t="shared" ca="1" si="1"/>
        <v>0</v>
      </c>
      <c r="E14" s="35">
        <f t="shared" ca="1" si="2"/>
        <v>0</v>
      </c>
      <c r="F14" s="36">
        <f t="shared" ca="1" si="3"/>
        <v>0</v>
      </c>
      <c r="G14" s="37">
        <f t="shared" ca="1" si="4"/>
        <v>0</v>
      </c>
      <c r="H14" s="38">
        <f t="shared" ca="1" si="5"/>
        <v>0</v>
      </c>
      <c r="I14" s="35">
        <f t="shared" ca="1" si="6"/>
        <v>0</v>
      </c>
      <c r="J14" s="90">
        <f t="shared" ca="1" si="7"/>
        <v>0</v>
      </c>
      <c r="K14" s="42"/>
      <c r="L14" s="42"/>
      <c r="M14" s="43">
        <f t="shared" ca="1" si="8"/>
        <v>0</v>
      </c>
    </row>
    <row r="15" spans="2:13" ht="16.5" thickTop="1" thickBot="1" x14ac:dyDescent="0.3">
      <c r="C15" s="68">
        <f t="shared" ref="C15:M15" ca="1" si="9">SUM(C3:C14)</f>
        <v>0</v>
      </c>
      <c r="D15" s="69">
        <f t="shared" ca="1" si="9"/>
        <v>0</v>
      </c>
      <c r="E15" s="70">
        <f t="shared" ca="1" si="9"/>
        <v>0</v>
      </c>
      <c r="F15" s="71">
        <f t="shared" ca="1" si="9"/>
        <v>0</v>
      </c>
      <c r="G15" s="72">
        <f t="shared" ca="1" si="9"/>
        <v>0</v>
      </c>
      <c r="H15" s="73">
        <f t="shared" ca="1" si="9"/>
        <v>0</v>
      </c>
      <c r="I15" s="70">
        <f t="shared" ca="1" si="9"/>
        <v>0</v>
      </c>
      <c r="J15" s="74">
        <f t="shared" ca="1" si="9"/>
        <v>0</v>
      </c>
      <c r="K15" s="58">
        <f t="shared" si="9"/>
        <v>0</v>
      </c>
      <c r="L15" s="58">
        <f t="shared" si="9"/>
        <v>0</v>
      </c>
      <c r="M15" s="67">
        <f t="shared" ca="1" si="9"/>
        <v>0</v>
      </c>
    </row>
    <row r="16" spans="2:1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opLeftCell="A13" workbookViewId="0">
      <selection activeCell="I24" sqref="I24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I24" sqref="I24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G25" sqref="G25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G25" sqref="G25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G25" sqref="G25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G25" sqref="G25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G25" sqref="G25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workbookViewId="0">
      <selection activeCell="G25" sqref="G25"/>
    </sheetView>
  </sheetViews>
  <sheetFormatPr baseColWidth="10" defaultRowHeight="15" x14ac:dyDescent="0.25"/>
  <cols>
    <col min="6" max="6" width="12.5703125" bestFit="1" customWidth="1"/>
    <col min="12" max="12" width="14.85546875" bestFit="1" customWidth="1"/>
  </cols>
  <sheetData>
    <row r="1" spans="2:14" ht="17.25" thickTop="1" thickBot="1" x14ac:dyDescent="0.3">
      <c r="F1" s="117" t="s">
        <v>55</v>
      </c>
      <c r="G1" s="118"/>
      <c r="H1" s="118"/>
      <c r="I1" s="118"/>
      <c r="J1" s="119"/>
      <c r="K1" s="96"/>
    </row>
    <row r="2" spans="2:14" ht="16.5" thickTop="1" thickBot="1" x14ac:dyDescent="0.3"/>
    <row r="3" spans="2:14" x14ac:dyDescent="0.25">
      <c r="B3" s="120" t="s">
        <v>49</v>
      </c>
      <c r="C3" s="121"/>
      <c r="F3" s="92" t="s">
        <v>53</v>
      </c>
    </row>
    <row r="4" spans="2:14" x14ac:dyDescent="0.25">
      <c r="B4" s="122" t="s">
        <v>50</v>
      </c>
      <c r="C4" s="123"/>
      <c r="F4" s="93" t="s">
        <v>54</v>
      </c>
    </row>
    <row r="5" spans="2:14" x14ac:dyDescent="0.25">
      <c r="B5" s="122" t="s">
        <v>51</v>
      </c>
      <c r="C5" s="123"/>
      <c r="F5" s="94"/>
    </row>
    <row r="6" spans="2:14" ht="15.75" thickBot="1" x14ac:dyDescent="0.3">
      <c r="B6" s="124" t="s">
        <v>52</v>
      </c>
      <c r="C6" s="125"/>
      <c r="F6" s="95"/>
    </row>
    <row r="7" spans="2:14" ht="15.75" thickBot="1" x14ac:dyDescent="0.3"/>
    <row r="8" spans="2:14" ht="16.5" thickTop="1" thickBot="1" x14ac:dyDescent="0.3">
      <c r="E8" s="106" t="s">
        <v>39</v>
      </c>
      <c r="F8" s="110"/>
      <c r="G8" s="107"/>
    </row>
    <row r="9" spans="2:14" ht="16.5" thickTop="1" thickBot="1" x14ac:dyDescent="0.3">
      <c r="B9" s="108" t="s">
        <v>8</v>
      </c>
      <c r="C9" s="1"/>
      <c r="D9" s="45" t="s">
        <v>0</v>
      </c>
      <c r="E9" s="46"/>
      <c r="F9" s="45" t="s">
        <v>32</v>
      </c>
      <c r="G9" s="46"/>
      <c r="H9" s="46"/>
      <c r="I9" s="46"/>
      <c r="J9" s="46"/>
      <c r="K9" s="47"/>
      <c r="N9" s="58" t="s">
        <v>42</v>
      </c>
    </row>
    <row r="10" spans="2:14" ht="16.5" thickTop="1" thickBot="1" x14ac:dyDescent="0.3">
      <c r="B10" s="109"/>
      <c r="C10" s="13" t="s">
        <v>9</v>
      </c>
      <c r="D10" s="13" t="s">
        <v>2</v>
      </c>
      <c r="E10" s="62" t="s">
        <v>1</v>
      </c>
      <c r="F10" s="13" t="s">
        <v>10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29</v>
      </c>
      <c r="L10" s="13" t="s">
        <v>57</v>
      </c>
      <c r="M10" s="13" t="s">
        <v>34</v>
      </c>
      <c r="N10" s="13" t="s">
        <v>41</v>
      </c>
    </row>
    <row r="11" spans="2:14" ht="15.75" thickTop="1" x14ac:dyDescent="0.25">
      <c r="B11" s="4"/>
      <c r="C11" s="5"/>
      <c r="D11" s="53"/>
      <c r="E11" s="50"/>
      <c r="F11" s="5"/>
      <c r="G11" s="80"/>
      <c r="H11" s="84"/>
      <c r="I11" s="87"/>
      <c r="J11" s="6"/>
      <c r="K11" s="83"/>
      <c r="L11" s="2">
        <f t="shared" ref="L11:L19" si="0">SUM(F11:K11)</f>
        <v>0</v>
      </c>
      <c r="M11" s="48">
        <f t="shared" ref="M11:M19" si="1">SUM(E11:K11)</f>
        <v>0</v>
      </c>
      <c r="N11" s="48"/>
    </row>
    <row r="12" spans="2:14" x14ac:dyDescent="0.25">
      <c r="B12" s="7"/>
      <c r="C12" s="8"/>
      <c r="D12" s="54"/>
      <c r="E12" s="17"/>
      <c r="F12" s="8"/>
      <c r="G12" s="81"/>
      <c r="H12" s="85"/>
      <c r="I12" s="54"/>
      <c r="J12" s="9"/>
      <c r="K12" s="31"/>
      <c r="L12" s="3">
        <f t="shared" si="0"/>
        <v>0</v>
      </c>
      <c r="M12" s="41">
        <f t="shared" si="1"/>
        <v>0</v>
      </c>
      <c r="N12" s="41"/>
    </row>
    <row r="13" spans="2:14" x14ac:dyDescent="0.25">
      <c r="B13" s="7"/>
      <c r="C13" s="8"/>
      <c r="D13" s="54"/>
      <c r="E13" s="17"/>
      <c r="F13" s="8"/>
      <c r="G13" s="81"/>
      <c r="H13" s="85"/>
      <c r="I13" s="54"/>
      <c r="J13" s="9"/>
      <c r="K13" s="31"/>
      <c r="L13" s="3">
        <f t="shared" si="0"/>
        <v>0</v>
      </c>
      <c r="M13" s="41">
        <f t="shared" si="1"/>
        <v>0</v>
      </c>
      <c r="N13" s="41"/>
    </row>
    <row r="14" spans="2:14" x14ac:dyDescent="0.25">
      <c r="B14" s="7"/>
      <c r="C14" s="8"/>
      <c r="D14" s="54"/>
      <c r="E14" s="17"/>
      <c r="F14" s="8"/>
      <c r="G14" s="81"/>
      <c r="H14" s="85"/>
      <c r="I14" s="54"/>
      <c r="J14" s="9"/>
      <c r="K14" s="31"/>
      <c r="L14" s="3">
        <f t="shared" si="0"/>
        <v>0</v>
      </c>
      <c r="M14" s="41">
        <f t="shared" si="1"/>
        <v>0</v>
      </c>
      <c r="N14" s="41"/>
    </row>
    <row r="15" spans="2:14" x14ac:dyDescent="0.25">
      <c r="B15" s="7"/>
      <c r="C15" s="8"/>
      <c r="D15" s="54"/>
      <c r="E15" s="17"/>
      <c r="F15" s="8"/>
      <c r="G15" s="81"/>
      <c r="H15" s="85"/>
      <c r="I15" s="54"/>
      <c r="J15" s="9"/>
      <c r="K15" s="31"/>
      <c r="L15" s="3">
        <f t="shared" si="0"/>
        <v>0</v>
      </c>
      <c r="M15" s="41">
        <f t="shared" si="1"/>
        <v>0</v>
      </c>
      <c r="N15" s="41"/>
    </row>
    <row r="16" spans="2:14" x14ac:dyDescent="0.25">
      <c r="B16" s="7"/>
      <c r="C16" s="8"/>
      <c r="D16" s="54"/>
      <c r="E16" s="17"/>
      <c r="F16" s="8"/>
      <c r="G16" s="81"/>
      <c r="H16" s="85"/>
      <c r="I16" s="54"/>
      <c r="J16" s="9"/>
      <c r="K16" s="31"/>
      <c r="L16" s="3">
        <f t="shared" si="0"/>
        <v>0</v>
      </c>
      <c r="M16" s="41">
        <f t="shared" si="1"/>
        <v>0</v>
      </c>
      <c r="N16" s="41"/>
    </row>
    <row r="17" spans="2:14" x14ac:dyDescent="0.25">
      <c r="B17" s="11"/>
      <c r="C17" s="11"/>
      <c r="D17" s="55"/>
      <c r="E17" s="51"/>
      <c r="F17" s="11"/>
      <c r="G17" s="82"/>
      <c r="H17" s="86"/>
      <c r="I17" s="55"/>
      <c r="J17" s="49"/>
      <c r="K17" s="31"/>
      <c r="L17" s="3">
        <f t="shared" si="0"/>
        <v>0</v>
      </c>
      <c r="M17" s="41">
        <f t="shared" si="1"/>
        <v>0</v>
      </c>
      <c r="N17" s="41"/>
    </row>
    <row r="18" spans="2:14" x14ac:dyDescent="0.25">
      <c r="B18" s="8"/>
      <c r="C18" s="8"/>
      <c r="D18" s="54"/>
      <c r="E18" s="17"/>
      <c r="F18" s="41"/>
      <c r="G18" s="29"/>
      <c r="H18" s="32"/>
      <c r="I18" s="28"/>
      <c r="J18" s="41"/>
      <c r="K18" s="31"/>
      <c r="L18" s="3">
        <f t="shared" si="0"/>
        <v>0</v>
      </c>
      <c r="M18" s="41">
        <f t="shared" si="1"/>
        <v>0</v>
      </c>
      <c r="N18" s="41"/>
    </row>
    <row r="19" spans="2:14" ht="15.75" thickBot="1" x14ac:dyDescent="0.3">
      <c r="B19" s="10"/>
      <c r="C19" s="10"/>
      <c r="D19" s="56"/>
      <c r="E19" s="18"/>
      <c r="F19" s="42"/>
      <c r="G19" s="36"/>
      <c r="H19" s="39"/>
      <c r="I19" s="35"/>
      <c r="J19" s="42"/>
      <c r="K19" s="38"/>
      <c r="L19" s="14">
        <f t="shared" si="0"/>
        <v>0</v>
      </c>
      <c r="M19" s="42">
        <f t="shared" si="1"/>
        <v>0</v>
      </c>
      <c r="N19" s="42"/>
    </row>
    <row r="20" spans="2:14" ht="16.5" thickTop="1" thickBot="1" x14ac:dyDescent="0.3">
      <c r="C20" s="59"/>
      <c r="D20" s="12">
        <f t="shared" ref="D20:J20" si="2">SUM(D11:D19)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ref="K20:L20" si="3">SUM(K11:K19)</f>
        <v>0</v>
      </c>
      <c r="L20" s="12">
        <f t="shared" si="3"/>
        <v>0</v>
      </c>
      <c r="N20" s="12">
        <f>SUM(N11:N19)</f>
        <v>0</v>
      </c>
    </row>
    <row r="21" spans="2:14" ht="16.5" thickTop="1" thickBot="1" x14ac:dyDescent="0.3">
      <c r="B21" s="58" t="s">
        <v>33</v>
      </c>
      <c r="C21" s="52">
        <f>SUM(E11:E19)</f>
        <v>0</v>
      </c>
      <c r="D21" s="99"/>
      <c r="F21" s="97" t="s">
        <v>3</v>
      </c>
      <c r="G21" s="98">
        <f>SUM(C22-(M21+G37))</f>
        <v>0</v>
      </c>
      <c r="H21" s="99"/>
      <c r="J21" s="129" t="s">
        <v>56</v>
      </c>
      <c r="K21" s="130"/>
      <c r="L21" s="131"/>
      <c r="M21" s="60">
        <f>SUM(M11:M19)</f>
        <v>0</v>
      </c>
    </row>
    <row r="22" spans="2:14" ht="16.5" thickTop="1" thickBot="1" x14ac:dyDescent="0.3">
      <c r="B22" s="58" t="s">
        <v>27</v>
      </c>
      <c r="C22" s="57">
        <f>SUM(D11:D19)</f>
        <v>0</v>
      </c>
      <c r="D22" s="99"/>
      <c r="F22" s="58" t="s">
        <v>35</v>
      </c>
      <c r="G22" s="12">
        <f>SUM(G21*9%)</f>
        <v>0</v>
      </c>
    </row>
    <row r="23" spans="2:14" ht="16.5" thickTop="1" thickBot="1" x14ac:dyDescent="0.3">
      <c r="F23" s="58" t="s">
        <v>11</v>
      </c>
      <c r="G23" s="12">
        <f>SUM(G21-G22)</f>
        <v>0</v>
      </c>
    </row>
    <row r="24" spans="2:14" ht="16.5" thickTop="1" thickBot="1" x14ac:dyDescent="0.3">
      <c r="F24" s="61" t="s">
        <v>40</v>
      </c>
      <c r="G24" s="12">
        <f>SUM(G23/2)</f>
        <v>0</v>
      </c>
    </row>
    <row r="25" spans="2:14" ht="16.5" thickTop="1" thickBot="1" x14ac:dyDescent="0.3">
      <c r="B25" s="106" t="s">
        <v>36</v>
      </c>
      <c r="C25" s="110"/>
      <c r="D25" s="107"/>
    </row>
    <row r="26" spans="2:14" ht="16.5" thickTop="1" thickBot="1" x14ac:dyDescent="0.3">
      <c r="B26" s="75" t="s">
        <v>37</v>
      </c>
      <c r="C26" s="75" t="s">
        <v>12</v>
      </c>
      <c r="D26" s="75" t="s">
        <v>29</v>
      </c>
      <c r="E26" s="91" t="s">
        <v>6</v>
      </c>
      <c r="F26" s="75" t="s">
        <v>13</v>
      </c>
      <c r="G26" s="12"/>
      <c r="L26" s="12" t="s">
        <v>58</v>
      </c>
    </row>
    <row r="27" spans="2:14" ht="15.75" thickTop="1" x14ac:dyDescent="0.25">
      <c r="B27" s="48"/>
      <c r="C27" s="22"/>
      <c r="D27" s="24"/>
      <c r="E27" s="21"/>
      <c r="F27" s="25"/>
      <c r="G27" s="76">
        <f t="shared" ref="G27:G35" si="4">SUM(B27:F27)</f>
        <v>0</v>
      </c>
      <c r="J27" s="132" t="s">
        <v>27</v>
      </c>
      <c r="K27" s="132"/>
      <c r="L27" s="48">
        <f>SUM(D11:D19)</f>
        <v>0</v>
      </c>
      <c r="M27" s="101"/>
    </row>
    <row r="28" spans="2:14" x14ac:dyDescent="0.25">
      <c r="B28" s="41"/>
      <c r="C28" s="29"/>
      <c r="D28" s="31"/>
      <c r="E28" s="28"/>
      <c r="F28" s="32"/>
      <c r="G28" s="77">
        <f t="shared" si="4"/>
        <v>0</v>
      </c>
      <c r="J28" s="126" t="s">
        <v>28</v>
      </c>
      <c r="K28" s="126"/>
      <c r="L28" s="41">
        <f>G21</f>
        <v>0</v>
      </c>
      <c r="M28" s="100"/>
    </row>
    <row r="29" spans="2:14" x14ac:dyDescent="0.25">
      <c r="B29" s="41"/>
      <c r="C29" s="29"/>
      <c r="D29" s="31"/>
      <c r="E29" s="28"/>
      <c r="F29" s="32"/>
      <c r="G29" s="77">
        <f t="shared" si="4"/>
        <v>0</v>
      </c>
      <c r="J29" s="126" t="s">
        <v>43</v>
      </c>
      <c r="K29" s="126"/>
      <c r="L29" s="41">
        <f>SUM(I20+E36)</f>
        <v>0</v>
      </c>
      <c r="M29" s="99"/>
    </row>
    <row r="30" spans="2:14" x14ac:dyDescent="0.25">
      <c r="B30" s="41"/>
      <c r="C30" s="29"/>
      <c r="D30" s="31"/>
      <c r="E30" s="28"/>
      <c r="F30" s="32"/>
      <c r="G30" s="77">
        <f t="shared" si="4"/>
        <v>0</v>
      </c>
      <c r="J30" s="126" t="s">
        <v>44</v>
      </c>
      <c r="K30" s="126"/>
      <c r="L30" s="41">
        <f>SUM(G20+C36)</f>
        <v>0</v>
      </c>
      <c r="M30" s="99"/>
    </row>
    <row r="31" spans="2:14" x14ac:dyDescent="0.25">
      <c r="B31" s="41"/>
      <c r="C31" s="29"/>
      <c r="D31" s="31"/>
      <c r="E31" s="28"/>
      <c r="F31" s="32"/>
      <c r="G31" s="77">
        <f t="shared" si="4"/>
        <v>0</v>
      </c>
      <c r="J31" s="126" t="s">
        <v>45</v>
      </c>
      <c r="K31" s="126"/>
      <c r="L31" s="41">
        <f>SUM(H20+F36)</f>
        <v>0</v>
      </c>
      <c r="M31" s="99"/>
    </row>
    <row r="32" spans="2:14" x14ac:dyDescent="0.25">
      <c r="B32" s="41"/>
      <c r="C32" s="29"/>
      <c r="D32" s="31"/>
      <c r="E32" s="28"/>
      <c r="F32" s="32"/>
      <c r="G32" s="77">
        <f t="shared" si="4"/>
        <v>0</v>
      </c>
      <c r="J32" s="126" t="s">
        <v>46</v>
      </c>
      <c r="K32" s="126"/>
      <c r="L32" s="41">
        <f>SUM(K20+D36)</f>
        <v>0</v>
      </c>
      <c r="M32" s="99"/>
    </row>
    <row r="33" spans="2:13" x14ac:dyDescent="0.25">
      <c r="B33" s="41"/>
      <c r="C33" s="29"/>
      <c r="D33" s="31"/>
      <c r="E33" s="28"/>
      <c r="F33" s="32"/>
      <c r="G33" s="77">
        <f t="shared" si="4"/>
        <v>0</v>
      </c>
      <c r="J33" s="126" t="s">
        <v>7</v>
      </c>
      <c r="K33" s="126"/>
      <c r="L33" s="41">
        <f>J20</f>
        <v>0</v>
      </c>
      <c r="M33" s="102"/>
    </row>
    <row r="34" spans="2:13" ht="15.75" thickBot="1" x14ac:dyDescent="0.3">
      <c r="B34" s="41"/>
      <c r="C34" s="29"/>
      <c r="D34" s="31"/>
      <c r="E34" s="28"/>
      <c r="F34" s="32"/>
      <c r="G34" s="77">
        <f t="shared" si="4"/>
        <v>0</v>
      </c>
      <c r="J34" s="127" t="s">
        <v>47</v>
      </c>
      <c r="K34" s="127"/>
      <c r="L34" s="42">
        <f>F20</f>
        <v>0</v>
      </c>
      <c r="M34" s="100"/>
    </row>
    <row r="35" spans="2:13" ht="16.5" thickTop="1" thickBot="1" x14ac:dyDescent="0.3">
      <c r="B35" s="42"/>
      <c r="C35" s="36"/>
      <c r="D35" s="38"/>
      <c r="E35" s="35"/>
      <c r="F35" s="39"/>
      <c r="G35" s="78">
        <f t="shared" si="4"/>
        <v>0</v>
      </c>
      <c r="J35" s="128" t="s">
        <v>48</v>
      </c>
      <c r="K35" s="128"/>
      <c r="L35" s="12">
        <f>SUM(L29:L34)</f>
        <v>0</v>
      </c>
    </row>
    <row r="36" spans="2:13" ht="16.5" thickTop="1" thickBot="1" x14ac:dyDescent="0.3">
      <c r="C36" s="79">
        <f>SUM(C27:C35)</f>
        <v>0</v>
      </c>
      <c r="D36" s="79">
        <f>SUM(D27:D35)</f>
        <v>0</v>
      </c>
      <c r="E36" s="79">
        <f>SUM(E27:E35)</f>
        <v>0</v>
      </c>
      <c r="F36" s="79">
        <f>SUM(F27:F35)</f>
        <v>0</v>
      </c>
    </row>
    <row r="37" spans="2:13" ht="16.5" thickTop="1" thickBot="1" x14ac:dyDescent="0.3">
      <c r="E37" s="106" t="s">
        <v>38</v>
      </c>
      <c r="F37" s="107"/>
      <c r="G37" s="12">
        <f>SUM(G27:G35)</f>
        <v>0</v>
      </c>
    </row>
    <row r="38" spans="2:13" ht="15.75" thickTop="1" x14ac:dyDescent="0.25"/>
  </sheetData>
  <mergeCells count="19">
    <mergeCell ref="J29:K29"/>
    <mergeCell ref="F1:J1"/>
    <mergeCell ref="B3:C3"/>
    <mergeCell ref="B4:C4"/>
    <mergeCell ref="B5:C5"/>
    <mergeCell ref="B6:C6"/>
    <mergeCell ref="E8:G8"/>
    <mergeCell ref="B9:B10"/>
    <mergeCell ref="J21:L21"/>
    <mergeCell ref="B25:D25"/>
    <mergeCell ref="J27:K27"/>
    <mergeCell ref="J28:K28"/>
    <mergeCell ref="E37:F37"/>
    <mergeCell ref="J30:K30"/>
    <mergeCell ref="J31:K31"/>
    <mergeCell ref="J32:K32"/>
    <mergeCell ref="J33:K33"/>
    <mergeCell ref="J34:K34"/>
    <mergeCell ref="J35:K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decembre</vt:lpstr>
      <vt:lpstr>RECAPITULATIF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2019-05-26T04:04:15Z</cp:lastPrinted>
  <dcterms:created xsi:type="dcterms:W3CDTF">2019-02-13T09:57:10Z</dcterms:created>
  <dcterms:modified xsi:type="dcterms:W3CDTF">2019-05-30T18:58:38Z</dcterms:modified>
</cp:coreProperties>
</file>