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0" yWindow="0" windowWidth="15345" windowHeight="2985"/>
  </bookViews>
  <sheets>
    <sheet name="Feuil1" sheetId="1" r:id="rId1"/>
  </sheets>
  <calcPr calcId="145621" calcOnSave="0" concurrentCalc="0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2" i="1"/>
</calcChain>
</file>

<file path=xl/sharedStrings.xml><?xml version="1.0" encoding="utf-8"?>
<sst xmlns="http://schemas.openxmlformats.org/spreadsheetml/2006/main" count="59" uniqueCount="24">
  <si>
    <t>RUGBY</t>
  </si>
  <si>
    <t>SEBASTIEN</t>
  </si>
  <si>
    <t>JULIEN</t>
  </si>
  <si>
    <t>TENNIS</t>
  </si>
  <si>
    <t>MATTHIEU</t>
  </si>
  <si>
    <t>JEAN</t>
  </si>
  <si>
    <t>FRANCOIS</t>
  </si>
  <si>
    <t>ERIC</t>
  </si>
  <si>
    <t>FOOTBALL</t>
  </si>
  <si>
    <t>Date</t>
  </si>
  <si>
    <t>Sport</t>
  </si>
  <si>
    <t>Nom</t>
  </si>
  <si>
    <t>à masquer</t>
  </si>
  <si>
    <t>à masquer2</t>
  </si>
  <si>
    <t>Étiquettes de lignes</t>
  </si>
  <si>
    <t>Total général</t>
  </si>
  <si>
    <t>Étiquettes de colonnes</t>
  </si>
  <si>
    <t>Somme de à masquer2</t>
  </si>
  <si>
    <t>2018</t>
  </si>
  <si>
    <t>janv</t>
  </si>
  <si>
    <t>févr</t>
  </si>
  <si>
    <t>mars</t>
  </si>
  <si>
    <t>avr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</si>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</sst>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2" borderId="0" xfId="0" applyFont="1" applyFill="1" applyAlignment="1">
      <alignment horizontal="centerContinuous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</cellXfs>
  <cellStyles count="1">
    <cellStyle name="Normal" xfId="0" builtinId="0"/>
  </cellStyles>
  <dxfs count="2"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3562.771312384262" createdVersion="4" refreshedVersion="4" minRefreshableVersion="3" recordCount="29">
  <cacheSource type="worksheet">
    <worksheetSource name="Tableau1"/>
  </cacheSource>
  <cacheFields count="6">
    <cacheField name="Date" numFmtId="14">
      <sharedItems containsSemiMixedTypes="0" containsNonDate="0" containsDate="1" containsString="0" minDate="2018-01-01T00:00:00" maxDate="2018-05-06T00:00:00" count="6">
        <d v="2018-01-01T00:00:00"/>
        <d v="2018-02-03T00:00:00"/>
        <d v="2018-02-04T00:00:00"/>
        <d v="2018-03-05T00:00:00"/>
        <d v="2018-04-04T00:00:00"/>
        <d v="2018-05-05T00:00:00"/>
      </sharedItems>
      <fieldGroup par="5" base="0">
        <rangePr groupBy="months" startDate="2018-01-01T00:00:00" endDate="2018-05-06T00:00:00"/>
        <groupItems count="14">
          <s v="&lt;01/01/2018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6/05/2018"/>
        </groupItems>
      </fieldGroup>
    </cacheField>
    <cacheField name="Sport" numFmtId="0">
      <sharedItems count="3">
        <s v="RUGBY"/>
        <s v="TENNIS"/>
        <s v="FOOTBALL"/>
      </sharedItems>
    </cacheField>
    <cacheField name="Nom" numFmtId="0">
      <sharedItems containsBlank="1"/>
    </cacheField>
    <cacheField name="à masquer" numFmtId="0">
      <sharedItems/>
    </cacheField>
    <cacheField name="à masquer2" numFmtId="0">
      <sharedItems containsSemiMixedTypes="0" containsString="0" containsNumber="1" minValue="7.6923076923076927E-2" maxValue="1"/>
    </cacheField>
    <cacheField name="Années" numFmtId="0" databaseField="0">
      <fieldGroup base="0">
        <rangePr groupBy="years" startDate="2018-01-01T00:00:00" endDate="2018-05-06T00:00:00"/>
        <groupItems count="3">
          <s v="&lt;01/01/2018"/>
          <s v="2018"/>
          <s v="&gt;06/05/2018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  <s v="SEBASTIEN"/>
    <s v="43101RUGBY"/>
    <n v="0.5"/>
  </r>
  <r>
    <x v="0"/>
    <x v="0"/>
    <s v="JULIEN"/>
    <s v="43101RUGBY"/>
    <n v="0.5"/>
  </r>
  <r>
    <x v="1"/>
    <x v="1"/>
    <s v="SEBASTIEN"/>
    <s v="43134TENNIS"/>
    <n v="0.2"/>
  </r>
  <r>
    <x v="1"/>
    <x v="1"/>
    <s v="JULIEN"/>
    <s v="43134TENNIS"/>
    <n v="0.2"/>
  </r>
  <r>
    <x v="1"/>
    <x v="1"/>
    <s v="MATTHIEU"/>
    <s v="43134TENNIS"/>
    <n v="0.2"/>
  </r>
  <r>
    <x v="1"/>
    <x v="1"/>
    <s v="JEAN"/>
    <s v="43134TENNIS"/>
    <n v="0.2"/>
  </r>
  <r>
    <x v="1"/>
    <x v="1"/>
    <s v="FRANCOIS"/>
    <s v="43134TENNIS"/>
    <n v="0.2"/>
  </r>
  <r>
    <x v="2"/>
    <x v="1"/>
    <s v="ERIC"/>
    <s v="43135TENNIS"/>
    <n v="1"/>
  </r>
  <r>
    <x v="3"/>
    <x v="0"/>
    <s v="SEBASTIEN"/>
    <s v="43164RUGBY"/>
    <n v="0.33333333333333331"/>
  </r>
  <r>
    <x v="3"/>
    <x v="0"/>
    <s v="JULIEN"/>
    <s v="43164RUGBY"/>
    <n v="0.33333333333333331"/>
  </r>
  <r>
    <x v="3"/>
    <x v="0"/>
    <s v="JEAN"/>
    <s v="43164RUGBY"/>
    <n v="0.33333333333333331"/>
  </r>
  <r>
    <x v="4"/>
    <x v="2"/>
    <m/>
    <s v="43194FOOTBALL"/>
    <n v="0.2"/>
  </r>
  <r>
    <x v="4"/>
    <x v="2"/>
    <m/>
    <s v="43194FOOTBALL"/>
    <n v="0.2"/>
  </r>
  <r>
    <x v="4"/>
    <x v="2"/>
    <m/>
    <s v="43194FOOTBALL"/>
    <n v="0.2"/>
  </r>
  <r>
    <x v="4"/>
    <x v="2"/>
    <m/>
    <s v="43194FOOTBALL"/>
    <n v="0.2"/>
  </r>
  <r>
    <x v="4"/>
    <x v="2"/>
    <m/>
    <s v="43194FOOTBALL"/>
    <n v="0.2"/>
  </r>
  <r>
    <x v="5"/>
    <x v="1"/>
    <m/>
    <s v="43225TENNIS"/>
    <n v="7.6923076923076927E-2"/>
  </r>
  <r>
    <x v="5"/>
    <x v="1"/>
    <m/>
    <s v="43225TENNIS"/>
    <n v="7.6923076923076927E-2"/>
  </r>
  <r>
    <x v="5"/>
    <x v="1"/>
    <m/>
    <s v="43225TENNIS"/>
    <n v="7.6923076923076927E-2"/>
  </r>
  <r>
    <x v="5"/>
    <x v="1"/>
    <m/>
    <s v="43225TENNIS"/>
    <n v="7.6923076923076927E-2"/>
  </r>
  <r>
    <x v="5"/>
    <x v="1"/>
    <m/>
    <s v="43225TENNIS"/>
    <n v="7.6923076923076927E-2"/>
  </r>
  <r>
    <x v="5"/>
    <x v="1"/>
    <m/>
    <s v="43225TENNIS"/>
    <n v="7.6923076923076927E-2"/>
  </r>
  <r>
    <x v="5"/>
    <x v="1"/>
    <m/>
    <s v="43225TENNIS"/>
    <n v="7.6923076923076927E-2"/>
  </r>
  <r>
    <x v="5"/>
    <x v="1"/>
    <m/>
    <s v="43225TENNIS"/>
    <n v="7.6923076923076927E-2"/>
  </r>
  <r>
    <x v="5"/>
    <x v="1"/>
    <m/>
    <s v="43225TENNIS"/>
    <n v="7.6923076923076927E-2"/>
  </r>
  <r>
    <x v="5"/>
    <x v="1"/>
    <m/>
    <s v="43225TENNIS"/>
    <n v="7.6923076923076927E-2"/>
  </r>
  <r>
    <x v="5"/>
    <x v="1"/>
    <m/>
    <s v="43225TENNIS"/>
    <n v="7.6923076923076927E-2"/>
  </r>
  <r>
    <x v="5"/>
    <x v="1"/>
    <m/>
    <s v="43225TENNIS"/>
    <n v="7.6923076923076927E-2"/>
  </r>
  <r>
    <x v="5"/>
    <x v="1"/>
    <m/>
    <s v="43225TENNIS"/>
    <n v="7.6923076923076927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8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G1:K9" firstHeaderRow="1" firstDataRow="2" firstDataCol="1"/>
  <pivotFields count="6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2"/>
        <item x="0"/>
        <item x="1"/>
        <item t="default"/>
      </items>
    </pivotField>
    <pivotField showAll="0"/>
    <pivotField showAll="0"/>
    <pivotField dataField="1" showAll="0"/>
    <pivotField axis="axisRow" showAll="0" defaultSubtotal="0">
      <items count="3">
        <item x="0"/>
        <item x="1"/>
        <item x="2"/>
      </items>
    </pivotField>
  </pivotFields>
  <rowFields count="2">
    <field x="5"/>
    <field x="0"/>
  </rowFields>
  <rowItems count="7">
    <i>
      <x v="1"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me de à masquer2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E30" totalsRowShown="0">
  <autoFilter ref="A1:E30"/>
  <tableColumns count="5">
    <tableColumn id="1" name="Date" dataDxfId="1"/>
    <tableColumn id="2" name="Sport"/>
    <tableColumn id="3" name="Nom"/>
    <tableColumn id="4" name="à masquer" dataDxfId="0">
      <calculatedColumnFormula>Tableau1[[#This Row],[Date]]&amp;B2</calculatedColumnFormula>
    </tableColumn>
    <tableColumn id="5" name="à masquer2">
      <calculatedColumnFormula>1/COUNTIF($D$2:$D$30,D2)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30"/>
  <sheetViews>
    <sheetView tabSelected="1" workbookViewId="0">
      <selection activeCell="G13" sqref="G13"/>
    </sheetView>
  </sheetViews>
  <sheetFormatPr baseColWidth="10" defaultRowHeight="15" x14ac:dyDescent="0.25"/>
  <cols>
    <col min="4" max="4" width="16.140625" bestFit="1" customWidth="1"/>
    <col min="5" max="5" width="16.5703125" customWidth="1"/>
    <col min="7" max="7" width="21.28515625" bestFit="1" customWidth="1"/>
    <col min="8" max="8" width="23.85546875" customWidth="1"/>
    <col min="9" max="9" width="7.28515625" customWidth="1"/>
    <col min="10" max="10" width="7.42578125" customWidth="1"/>
    <col min="11" max="11" width="12.5703125" customWidth="1"/>
  </cols>
  <sheetData>
    <row r="1" spans="1:11" x14ac:dyDescent="0.25">
      <c r="A1" t="s">
        <v>9</v>
      </c>
      <c r="B1" t="s">
        <v>10</v>
      </c>
      <c r="C1" t="s">
        <v>11</v>
      </c>
      <c r="D1" s="2" t="s">
        <v>12</v>
      </c>
      <c r="E1" s="2" t="s">
        <v>13</v>
      </c>
      <c r="G1" s="3" t="s">
        <v>17</v>
      </c>
      <c r="H1" s="3" t="s">
        <v>16</v>
      </c>
    </row>
    <row r="2" spans="1:11" x14ac:dyDescent="0.25">
      <c r="A2" s="1">
        <v>43101</v>
      </c>
      <c r="B2" t="s">
        <v>0</v>
      </c>
      <c r="C2" t="s">
        <v>1</v>
      </c>
      <c r="D2" t="str">
        <f>Tableau1[[#This Row],[Date]]&amp;B2</f>
        <v>43101RUGBY</v>
      </c>
      <c r="E2">
        <f>1/COUNTIF($D$2:$D$30,D2)</f>
        <v>0.5</v>
      </c>
      <c r="G2" s="3" t="s">
        <v>14</v>
      </c>
      <c r="H2" t="s">
        <v>8</v>
      </c>
      <c r="I2" t="s">
        <v>0</v>
      </c>
      <c r="J2" t="s">
        <v>3</v>
      </c>
      <c r="K2" t="s">
        <v>15</v>
      </c>
    </row>
    <row r="3" spans="1:11" x14ac:dyDescent="0.25">
      <c r="A3" s="1">
        <v>43101</v>
      </c>
      <c r="B3" t="s">
        <v>0</v>
      </c>
      <c r="C3" t="s">
        <v>2</v>
      </c>
      <c r="D3" t="str">
        <f>Tableau1[[#This Row],[Date]]&amp;B3</f>
        <v>43101RUGBY</v>
      </c>
      <c r="E3">
        <f t="shared" ref="E3:E30" si="0">1/COUNTIF($D$2:$D$30,D3)</f>
        <v>0.5</v>
      </c>
      <c r="G3" s="5" t="s">
        <v>18</v>
      </c>
      <c r="H3" s="4"/>
      <c r="I3" s="4"/>
      <c r="J3" s="4"/>
      <c r="K3" s="4"/>
    </row>
    <row r="4" spans="1:11" x14ac:dyDescent="0.25">
      <c r="A4" s="1">
        <v>43134</v>
      </c>
      <c r="B4" t="s">
        <v>3</v>
      </c>
      <c r="C4" t="s">
        <v>1</v>
      </c>
      <c r="D4" t="str">
        <f>Tableau1[[#This Row],[Date]]&amp;B4</f>
        <v>43134TENNIS</v>
      </c>
      <c r="E4">
        <f t="shared" si="0"/>
        <v>0.2</v>
      </c>
      <c r="G4" s="6" t="s">
        <v>19</v>
      </c>
      <c r="H4" s="4"/>
      <c r="I4" s="4">
        <v>1</v>
      </c>
      <c r="J4" s="4"/>
      <c r="K4" s="4">
        <v>1</v>
      </c>
    </row>
    <row r="5" spans="1:11" x14ac:dyDescent="0.25">
      <c r="A5" s="1">
        <v>43134</v>
      </c>
      <c r="B5" t="s">
        <v>3</v>
      </c>
      <c r="C5" t="s">
        <v>2</v>
      </c>
      <c r="D5" t="str">
        <f>Tableau1[[#This Row],[Date]]&amp;B5</f>
        <v>43134TENNIS</v>
      </c>
      <c r="E5">
        <f t="shared" si="0"/>
        <v>0.2</v>
      </c>
      <c r="G5" s="6" t="s">
        <v>20</v>
      </c>
      <c r="H5" s="4"/>
      <c r="I5" s="4"/>
      <c r="J5" s="4">
        <v>2</v>
      </c>
      <c r="K5" s="4">
        <v>2</v>
      </c>
    </row>
    <row r="6" spans="1:11" x14ac:dyDescent="0.25">
      <c r="A6" s="1">
        <v>43134</v>
      </c>
      <c r="B6" t="s">
        <v>3</v>
      </c>
      <c r="C6" t="s">
        <v>4</v>
      </c>
      <c r="D6" t="str">
        <f>Tableau1[[#This Row],[Date]]&amp;B6</f>
        <v>43134TENNIS</v>
      </c>
      <c r="E6">
        <f t="shared" si="0"/>
        <v>0.2</v>
      </c>
      <c r="G6" s="6" t="s">
        <v>21</v>
      </c>
      <c r="H6" s="4"/>
      <c r="I6" s="4">
        <v>1</v>
      </c>
      <c r="J6" s="4"/>
      <c r="K6" s="4">
        <v>1</v>
      </c>
    </row>
    <row r="7" spans="1:11" x14ac:dyDescent="0.25">
      <c r="A7" s="1">
        <v>43134</v>
      </c>
      <c r="B7" t="s">
        <v>3</v>
      </c>
      <c r="C7" t="s">
        <v>5</v>
      </c>
      <c r="D7" t="str">
        <f>Tableau1[[#This Row],[Date]]&amp;B7</f>
        <v>43134TENNIS</v>
      </c>
      <c r="E7">
        <f t="shared" si="0"/>
        <v>0.2</v>
      </c>
      <c r="G7" s="6" t="s">
        <v>22</v>
      </c>
      <c r="H7" s="4">
        <v>1</v>
      </c>
      <c r="I7" s="4"/>
      <c r="J7" s="4"/>
      <c r="K7" s="4">
        <v>1</v>
      </c>
    </row>
    <row r="8" spans="1:11" x14ac:dyDescent="0.25">
      <c r="A8" s="1">
        <v>43134</v>
      </c>
      <c r="B8" t="s">
        <v>3</v>
      </c>
      <c r="C8" t="s">
        <v>6</v>
      </c>
      <c r="D8" t="str">
        <f>Tableau1[[#This Row],[Date]]&amp;B8</f>
        <v>43134TENNIS</v>
      </c>
      <c r="E8">
        <f t="shared" si="0"/>
        <v>0.2</v>
      </c>
      <c r="G8" s="6" t="s">
        <v>23</v>
      </c>
      <c r="H8" s="4"/>
      <c r="I8" s="4"/>
      <c r="J8" s="4">
        <v>0.99999999999999978</v>
      </c>
      <c r="K8" s="4">
        <v>0.99999999999999978</v>
      </c>
    </row>
    <row r="9" spans="1:11" x14ac:dyDescent="0.25">
      <c r="A9" s="1">
        <v>43135</v>
      </c>
      <c r="B9" t="s">
        <v>3</v>
      </c>
      <c r="C9" t="s">
        <v>7</v>
      </c>
      <c r="D9" t="str">
        <f>Tableau1[[#This Row],[Date]]&amp;B9</f>
        <v>43135TENNIS</v>
      </c>
      <c r="E9">
        <f t="shared" si="0"/>
        <v>1</v>
      </c>
      <c r="G9" s="5" t="s">
        <v>15</v>
      </c>
      <c r="H9" s="4">
        <v>1</v>
      </c>
      <c r="I9" s="4">
        <v>2</v>
      </c>
      <c r="J9" s="4">
        <v>3</v>
      </c>
      <c r="K9" s="4">
        <v>6</v>
      </c>
    </row>
    <row r="10" spans="1:11" x14ac:dyDescent="0.25">
      <c r="A10" s="1">
        <v>43164</v>
      </c>
      <c r="B10" t="s">
        <v>0</v>
      </c>
      <c r="C10" t="s">
        <v>1</v>
      </c>
      <c r="D10" t="str">
        <f>Tableau1[[#This Row],[Date]]&amp;B10</f>
        <v>43164RUGBY</v>
      </c>
      <c r="E10">
        <f t="shared" si="0"/>
        <v>0.33333333333333331</v>
      </c>
    </row>
    <row r="11" spans="1:11" x14ac:dyDescent="0.25">
      <c r="A11" s="1">
        <v>43164</v>
      </c>
      <c r="B11" t="s">
        <v>0</v>
      </c>
      <c r="C11" t="s">
        <v>2</v>
      </c>
      <c r="D11" t="str">
        <f>Tableau1[[#This Row],[Date]]&amp;B11</f>
        <v>43164RUGBY</v>
      </c>
      <c r="E11">
        <f t="shared" si="0"/>
        <v>0.33333333333333331</v>
      </c>
    </row>
    <row r="12" spans="1:11" x14ac:dyDescent="0.25">
      <c r="A12" s="1">
        <v>43164</v>
      </c>
      <c r="B12" t="s">
        <v>0</v>
      </c>
      <c r="C12" t="s">
        <v>5</v>
      </c>
      <c r="D12" t="str">
        <f>Tableau1[[#This Row],[Date]]&amp;B12</f>
        <v>43164RUGBY</v>
      </c>
      <c r="E12">
        <f t="shared" si="0"/>
        <v>0.33333333333333331</v>
      </c>
    </row>
    <row r="13" spans="1:11" x14ac:dyDescent="0.25">
      <c r="A13" s="1">
        <v>43194</v>
      </c>
      <c r="B13" t="s">
        <v>8</v>
      </c>
      <c r="D13" t="str">
        <f>Tableau1[[#This Row],[Date]]&amp;B13</f>
        <v>43194FOOTBALL</v>
      </c>
      <c r="E13">
        <f t="shared" si="0"/>
        <v>0.2</v>
      </c>
    </row>
    <row r="14" spans="1:11" x14ac:dyDescent="0.25">
      <c r="A14" s="1">
        <v>43194</v>
      </c>
      <c r="B14" t="s">
        <v>8</v>
      </c>
      <c r="D14" t="str">
        <f>Tableau1[[#This Row],[Date]]&amp;B14</f>
        <v>43194FOOTBALL</v>
      </c>
      <c r="E14">
        <f t="shared" si="0"/>
        <v>0.2</v>
      </c>
    </row>
    <row r="15" spans="1:11" x14ac:dyDescent="0.25">
      <c r="A15" s="1">
        <v>43194</v>
      </c>
      <c r="B15" t="s">
        <v>8</v>
      </c>
      <c r="D15" t="str">
        <f>Tableau1[[#This Row],[Date]]&amp;B15</f>
        <v>43194FOOTBALL</v>
      </c>
      <c r="E15">
        <f t="shared" si="0"/>
        <v>0.2</v>
      </c>
    </row>
    <row r="16" spans="1:11" x14ac:dyDescent="0.25">
      <c r="A16" s="1">
        <v>43194</v>
      </c>
      <c r="B16" t="s">
        <v>8</v>
      </c>
      <c r="D16" t="str">
        <f>Tableau1[[#This Row],[Date]]&amp;B16</f>
        <v>43194FOOTBALL</v>
      </c>
      <c r="E16">
        <f t="shared" si="0"/>
        <v>0.2</v>
      </c>
    </row>
    <row r="17" spans="1:5" x14ac:dyDescent="0.25">
      <c r="A17" s="1">
        <v>43194</v>
      </c>
      <c r="B17" t="s">
        <v>8</v>
      </c>
      <c r="D17" t="str">
        <f>Tableau1[[#This Row],[Date]]&amp;B17</f>
        <v>43194FOOTBALL</v>
      </c>
      <c r="E17">
        <f t="shared" si="0"/>
        <v>0.2</v>
      </c>
    </row>
    <row r="18" spans="1:5" x14ac:dyDescent="0.25">
      <c r="A18" s="1">
        <v>43225</v>
      </c>
      <c r="B18" t="s">
        <v>3</v>
      </c>
      <c r="D18" t="str">
        <f>Tableau1[[#This Row],[Date]]&amp;B18</f>
        <v>43225TENNIS</v>
      </c>
      <c r="E18">
        <f t="shared" si="0"/>
        <v>7.6923076923076927E-2</v>
      </c>
    </row>
    <row r="19" spans="1:5" x14ac:dyDescent="0.25">
      <c r="A19" s="1">
        <v>43225</v>
      </c>
      <c r="B19" t="s">
        <v>3</v>
      </c>
      <c r="D19" t="str">
        <f>Tableau1[[#This Row],[Date]]&amp;B19</f>
        <v>43225TENNIS</v>
      </c>
      <c r="E19">
        <f t="shared" si="0"/>
        <v>7.6923076923076927E-2</v>
      </c>
    </row>
    <row r="20" spans="1:5" x14ac:dyDescent="0.25">
      <c r="A20" s="1">
        <v>43225</v>
      </c>
      <c r="B20" t="s">
        <v>3</v>
      </c>
      <c r="D20" t="str">
        <f>Tableau1[[#This Row],[Date]]&amp;B20</f>
        <v>43225TENNIS</v>
      </c>
      <c r="E20">
        <f t="shared" si="0"/>
        <v>7.6923076923076927E-2</v>
      </c>
    </row>
    <row r="21" spans="1:5" x14ac:dyDescent="0.25">
      <c r="A21" s="1">
        <v>43225</v>
      </c>
      <c r="B21" t="s">
        <v>3</v>
      </c>
      <c r="D21" t="str">
        <f>Tableau1[[#This Row],[Date]]&amp;B21</f>
        <v>43225TENNIS</v>
      </c>
      <c r="E21">
        <f t="shared" si="0"/>
        <v>7.6923076923076927E-2</v>
      </c>
    </row>
    <row r="22" spans="1:5" x14ac:dyDescent="0.25">
      <c r="A22" s="1">
        <v>43225</v>
      </c>
      <c r="B22" t="s">
        <v>3</v>
      </c>
      <c r="D22" t="str">
        <f>Tableau1[[#This Row],[Date]]&amp;B22</f>
        <v>43225TENNIS</v>
      </c>
      <c r="E22">
        <f t="shared" si="0"/>
        <v>7.6923076923076927E-2</v>
      </c>
    </row>
    <row r="23" spans="1:5" x14ac:dyDescent="0.25">
      <c r="A23" s="1">
        <v>43225</v>
      </c>
      <c r="B23" t="s">
        <v>3</v>
      </c>
      <c r="D23" t="str">
        <f>Tableau1[[#This Row],[Date]]&amp;B23</f>
        <v>43225TENNIS</v>
      </c>
      <c r="E23">
        <f t="shared" si="0"/>
        <v>7.6923076923076927E-2</v>
      </c>
    </row>
    <row r="24" spans="1:5" x14ac:dyDescent="0.25">
      <c r="A24" s="1">
        <v>43225</v>
      </c>
      <c r="B24" t="s">
        <v>3</v>
      </c>
      <c r="D24" t="str">
        <f>Tableau1[[#This Row],[Date]]&amp;B24</f>
        <v>43225TENNIS</v>
      </c>
      <c r="E24">
        <f t="shared" si="0"/>
        <v>7.6923076923076927E-2</v>
      </c>
    </row>
    <row r="25" spans="1:5" x14ac:dyDescent="0.25">
      <c r="A25" s="1">
        <v>43225</v>
      </c>
      <c r="B25" t="s">
        <v>3</v>
      </c>
      <c r="D25" t="str">
        <f>Tableau1[[#This Row],[Date]]&amp;B25</f>
        <v>43225TENNIS</v>
      </c>
      <c r="E25">
        <f t="shared" si="0"/>
        <v>7.6923076923076927E-2</v>
      </c>
    </row>
    <row r="26" spans="1:5" x14ac:dyDescent="0.25">
      <c r="A26" s="1">
        <v>43225</v>
      </c>
      <c r="B26" t="s">
        <v>3</v>
      </c>
      <c r="D26" t="str">
        <f>Tableau1[[#This Row],[Date]]&amp;B26</f>
        <v>43225TENNIS</v>
      </c>
      <c r="E26">
        <f t="shared" si="0"/>
        <v>7.6923076923076927E-2</v>
      </c>
    </row>
    <row r="27" spans="1:5" x14ac:dyDescent="0.25">
      <c r="A27" s="1">
        <v>43225</v>
      </c>
      <c r="B27" t="s">
        <v>3</v>
      </c>
      <c r="D27" t="str">
        <f>Tableau1[[#This Row],[Date]]&amp;B27</f>
        <v>43225TENNIS</v>
      </c>
      <c r="E27">
        <f t="shared" si="0"/>
        <v>7.6923076923076927E-2</v>
      </c>
    </row>
    <row r="28" spans="1:5" x14ac:dyDescent="0.25">
      <c r="A28" s="1">
        <v>43225</v>
      </c>
      <c r="B28" t="s">
        <v>3</v>
      </c>
      <c r="D28" t="str">
        <f>Tableau1[[#This Row],[Date]]&amp;B28</f>
        <v>43225TENNIS</v>
      </c>
      <c r="E28">
        <f t="shared" si="0"/>
        <v>7.6923076923076927E-2</v>
      </c>
    </row>
    <row r="29" spans="1:5" x14ac:dyDescent="0.25">
      <c r="A29" s="1">
        <v>43225</v>
      </c>
      <c r="B29" t="s">
        <v>3</v>
      </c>
      <c r="D29" t="str">
        <f>Tableau1[[#This Row],[Date]]&amp;B29</f>
        <v>43225TENNIS</v>
      </c>
      <c r="E29">
        <f t="shared" si="0"/>
        <v>7.6923076923076927E-2</v>
      </c>
    </row>
    <row r="30" spans="1:5" x14ac:dyDescent="0.25">
      <c r="A30" s="1">
        <v>43225</v>
      </c>
      <c r="B30" t="s">
        <v>3</v>
      </c>
      <c r="D30" t="str">
        <f>Tableau1[[#This Row],[Date]]&amp;B30</f>
        <v>43225TENNIS</v>
      </c>
      <c r="E30">
        <f t="shared" si="0"/>
        <v>7.6923076923076927E-2</v>
      </c>
    </row>
  </sheetData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titeuf du89</dc:creator>
  <cp:lastModifiedBy>Eric</cp:lastModifiedBy>
  <dcterms:created xsi:type="dcterms:W3CDTF">2018-12-09T08:36:03Z</dcterms:created>
  <dcterms:modified xsi:type="dcterms:W3CDTF">2019-04-07T16:32:02Z</dcterms:modified>
</cp:coreProperties>
</file>