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oulin.F\Desktop\Test EXCEL\"/>
    </mc:Choice>
  </mc:AlternateContent>
  <bookViews>
    <workbookView xWindow="0" yWindow="0" windowWidth="28800" windowHeight="10800"/>
  </bookViews>
  <sheets>
    <sheet name="Sheet1" sheetId="1" r:id="rId1"/>
    <sheet name="Noms" sheetId="2" r:id="rId2"/>
  </sheets>
  <definedNames>
    <definedName name="_xlnm.Print_Area" localSheetId="0">Sheet1!$A$1:$G$35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E4" i="1"/>
  <c r="E5" i="1"/>
  <c r="E6" i="1"/>
  <c r="E7" i="1"/>
  <c r="E8" i="1"/>
  <c r="E9" i="1"/>
  <c r="E10" i="1"/>
  <c r="E11" i="1"/>
  <c r="E12" i="1"/>
  <c r="E13" i="1"/>
  <c r="E14" i="1"/>
  <c r="D4" i="1"/>
  <c r="D5" i="1"/>
  <c r="D6" i="1"/>
  <c r="D7" i="1"/>
  <c r="D8" i="1"/>
  <c r="D9" i="1"/>
  <c r="D10" i="1"/>
  <c r="D11" i="1"/>
  <c r="D12" i="1"/>
  <c r="D13" i="1"/>
  <c r="D14" i="1"/>
  <c r="C4" i="1"/>
  <c r="C5" i="1"/>
  <c r="C6" i="1"/>
  <c r="C7" i="1"/>
  <c r="C8" i="1"/>
  <c r="C9" i="1"/>
  <c r="C10" i="1"/>
  <c r="C11" i="1"/>
  <c r="C12" i="1"/>
  <c r="C13" i="1"/>
  <c r="C14" i="1"/>
  <c r="A4" i="1"/>
  <c r="A5" i="1"/>
  <c r="A6" i="1"/>
  <c r="A7" i="1"/>
  <c r="A8" i="1"/>
  <c r="A9" i="1"/>
  <c r="A10" i="1"/>
  <c r="A11" i="1"/>
  <c r="A12" i="1"/>
  <c r="A13" i="1"/>
  <c r="A14" i="1"/>
  <c r="F18" i="1"/>
  <c r="F3" i="1"/>
  <c r="E3" i="1"/>
  <c r="D3" i="1"/>
  <c r="A3" i="1"/>
  <c r="C3" i="1"/>
  <c r="G1" i="1" l="1"/>
</calcChain>
</file>

<file path=xl/sharedStrings.xml><?xml version="1.0" encoding="utf-8"?>
<sst xmlns="http://schemas.openxmlformats.org/spreadsheetml/2006/main" count="241" uniqueCount="206">
  <si>
    <t>Demande ordre de marche</t>
  </si>
  <si>
    <t>Date</t>
  </si>
  <si>
    <t>Matricule</t>
  </si>
  <si>
    <t>Nom</t>
  </si>
  <si>
    <t>Grade</t>
  </si>
  <si>
    <t>Etat civil</t>
  </si>
  <si>
    <t>Localité</t>
  </si>
  <si>
    <t>Destination</t>
  </si>
  <si>
    <t>Date mission</t>
  </si>
  <si>
    <t>Heure début</t>
  </si>
  <si>
    <t>Heure fin</t>
  </si>
  <si>
    <t>Unité</t>
  </si>
  <si>
    <t>But de la 
mission</t>
  </si>
  <si>
    <t>Transport</t>
  </si>
  <si>
    <t>Convocation</t>
  </si>
  <si>
    <t>Note</t>
  </si>
  <si>
    <t>Mail</t>
  </si>
  <si>
    <t>CO</t>
  </si>
  <si>
    <t>N°</t>
  </si>
  <si>
    <t xml:space="preserve"> NIMMA*</t>
  </si>
  <si>
    <t>* Si veh Civil:</t>
  </si>
  <si>
    <t>Visa CU</t>
  </si>
  <si>
    <t>Visa CSM</t>
  </si>
  <si>
    <t>Visa Chef direct</t>
  </si>
  <si>
    <t>Visa intéressé</t>
  </si>
  <si>
    <t>N° OM</t>
  </si>
  <si>
    <t>Cadre réservé CSM</t>
  </si>
  <si>
    <t>Prénom</t>
  </si>
  <si>
    <t>1SC</t>
  </si>
  <si>
    <t>1CC</t>
  </si>
  <si>
    <t>La Roche</t>
  </si>
  <si>
    <t>0501229</t>
  </si>
  <si>
    <t>O40406</t>
  </si>
  <si>
    <t>CDT</t>
  </si>
  <si>
    <t>Célibataire</t>
  </si>
  <si>
    <t>ANDENNE</t>
  </si>
  <si>
    <t>1-LVZ-022</t>
  </si>
  <si>
    <t>PLB-670</t>
  </si>
  <si>
    <t>CPL</t>
  </si>
  <si>
    <t>AYE (MARCHE-EN-FAMENNE)</t>
  </si>
  <si>
    <t>A48952</t>
  </si>
  <si>
    <t>ADJ</t>
  </si>
  <si>
    <t>Marié</t>
  </si>
  <si>
    <t>CINEY</t>
  </si>
  <si>
    <t>1-KGH056</t>
  </si>
  <si>
    <t>A91716</t>
  </si>
  <si>
    <t>1 HCN 230</t>
  </si>
  <si>
    <t>A46025</t>
  </si>
  <si>
    <t>1-AMT-808</t>
  </si>
  <si>
    <t>9213238</t>
  </si>
  <si>
    <t>FESCHAUX (BEAURAING)</t>
  </si>
  <si>
    <t>1-RFV157</t>
  </si>
  <si>
    <t>1-HFT-469</t>
  </si>
  <si>
    <t>R55764</t>
  </si>
  <si>
    <t>HAMOIS (HAMOIS)</t>
  </si>
  <si>
    <t>1-EQT-275</t>
  </si>
  <si>
    <t>1-BKO-714</t>
  </si>
  <si>
    <t>R52681</t>
  </si>
  <si>
    <t>HAVELANGE</t>
  </si>
  <si>
    <t>1-HTA-502</t>
  </si>
  <si>
    <t>R66520</t>
  </si>
  <si>
    <t>MARCHE-EN-FAMENNE</t>
  </si>
  <si>
    <t>LQS934</t>
  </si>
  <si>
    <t>9224536</t>
  </si>
  <si>
    <t>1-BGI-669</t>
  </si>
  <si>
    <t>R55136</t>
  </si>
  <si>
    <t>MEAN (HAVELANGE)</t>
  </si>
  <si>
    <t>1CAF088</t>
  </si>
  <si>
    <t>9219274</t>
  </si>
  <si>
    <t>ON (MARCHE-EN-FAMENNE)</t>
  </si>
  <si>
    <t>1-UUL816</t>
  </si>
  <si>
    <t>R69954</t>
  </si>
  <si>
    <t>1-HJD-859</t>
  </si>
  <si>
    <t xml:space="preserve">Divorcé </t>
  </si>
  <si>
    <t>=INDEX(Sheet2!B:B;MATCH(Sheet1!A4;Sheet2!A:A;0))</t>
  </si>
  <si>
    <t>=index(Sheet1!A:F;match (Sheet1!B3;Noms!B:B;o)))</t>
  </si>
  <si>
    <t>Matr 1</t>
  </si>
  <si>
    <t>Nom 1</t>
  </si>
  <si>
    <t>Prenom 1</t>
  </si>
  <si>
    <t>grade 1</t>
  </si>
  <si>
    <t>Etat 1</t>
  </si>
  <si>
    <t>Lieu 1</t>
  </si>
  <si>
    <t>NIMMA1</t>
  </si>
  <si>
    <t>Matr 2</t>
  </si>
  <si>
    <t>Nom 2</t>
  </si>
  <si>
    <t>Prenom 2</t>
  </si>
  <si>
    <t>grade 2</t>
  </si>
  <si>
    <t>Etat 2</t>
  </si>
  <si>
    <t>Lieu 2</t>
  </si>
  <si>
    <t>NIMMA2</t>
  </si>
  <si>
    <t>Matr 3</t>
  </si>
  <si>
    <t>Nom 3</t>
  </si>
  <si>
    <t>Prenom 3</t>
  </si>
  <si>
    <t>grade 3</t>
  </si>
  <si>
    <t>Etat 3</t>
  </si>
  <si>
    <t>Lieu 3</t>
  </si>
  <si>
    <t>NIMMA3</t>
  </si>
  <si>
    <t>Matr 4</t>
  </si>
  <si>
    <t>Nom 4</t>
  </si>
  <si>
    <t>Prenom 4</t>
  </si>
  <si>
    <t>grade 4</t>
  </si>
  <si>
    <t>Etat 4</t>
  </si>
  <si>
    <t>Lieu 4</t>
  </si>
  <si>
    <t>NIMMA4</t>
  </si>
  <si>
    <t>Matr 5</t>
  </si>
  <si>
    <t>Nom 5</t>
  </si>
  <si>
    <t>Prenom 5</t>
  </si>
  <si>
    <t>grade 5</t>
  </si>
  <si>
    <t>Etat 5</t>
  </si>
  <si>
    <t>Lieu 5</t>
  </si>
  <si>
    <t>NIMMA5</t>
  </si>
  <si>
    <t>Matr 6</t>
  </si>
  <si>
    <t>Nom 6</t>
  </si>
  <si>
    <t>Prenom 6</t>
  </si>
  <si>
    <t>grade 6</t>
  </si>
  <si>
    <t>Etat 6</t>
  </si>
  <si>
    <t>Lieu 6</t>
  </si>
  <si>
    <t>NIMMA6</t>
  </si>
  <si>
    <t>Matr 7</t>
  </si>
  <si>
    <t>Nom 7</t>
  </si>
  <si>
    <t>Prenom 7</t>
  </si>
  <si>
    <t>grade 7</t>
  </si>
  <si>
    <t>Etat 7</t>
  </si>
  <si>
    <t>Lieu 7</t>
  </si>
  <si>
    <t>NIMMA7</t>
  </si>
  <si>
    <t>Matr 8</t>
  </si>
  <si>
    <t>Nom 8</t>
  </si>
  <si>
    <t>Prenom 8</t>
  </si>
  <si>
    <t>grade 8</t>
  </si>
  <si>
    <t>Etat 8</t>
  </si>
  <si>
    <t>Lieu 8</t>
  </si>
  <si>
    <t>NIMMA8</t>
  </si>
  <si>
    <t>Matr 9</t>
  </si>
  <si>
    <t>Nom 9</t>
  </si>
  <si>
    <t>Prenom 9</t>
  </si>
  <si>
    <t>grade 9</t>
  </si>
  <si>
    <t>Etat 9</t>
  </si>
  <si>
    <t>Lieu 9</t>
  </si>
  <si>
    <t>NIMMA9</t>
  </si>
  <si>
    <t>Matr 10</t>
  </si>
  <si>
    <t>Nom 10</t>
  </si>
  <si>
    <t>Prenom 10</t>
  </si>
  <si>
    <t>grade 10</t>
  </si>
  <si>
    <t>Etat 10</t>
  </si>
  <si>
    <t>Lieu 10</t>
  </si>
  <si>
    <t>NIMMA10</t>
  </si>
  <si>
    <t>Matr 11</t>
  </si>
  <si>
    <t>Nom 11</t>
  </si>
  <si>
    <t>Prenom 11</t>
  </si>
  <si>
    <t>grade 11</t>
  </si>
  <si>
    <t>Etat 11</t>
  </si>
  <si>
    <t>Lieu 11</t>
  </si>
  <si>
    <t>NIMMA11</t>
  </si>
  <si>
    <t>Matr 12</t>
  </si>
  <si>
    <t>Nom 12</t>
  </si>
  <si>
    <t>Prenom 12</t>
  </si>
  <si>
    <t>grade 12</t>
  </si>
  <si>
    <t>Etat 12</t>
  </si>
  <si>
    <t>Lieu 12</t>
  </si>
  <si>
    <t>NIMMA12</t>
  </si>
  <si>
    <t>Matr 13</t>
  </si>
  <si>
    <t>Nom 13</t>
  </si>
  <si>
    <t>Prenom 13</t>
  </si>
  <si>
    <t>grade 13</t>
  </si>
  <si>
    <t>Etat 13</t>
  </si>
  <si>
    <t>Lieu 13</t>
  </si>
  <si>
    <t>NIMMA13</t>
  </si>
  <si>
    <t>Matr 14</t>
  </si>
  <si>
    <t>Nom 14</t>
  </si>
  <si>
    <t>Prenom 14</t>
  </si>
  <si>
    <t>grade 14</t>
  </si>
  <si>
    <t>Etat 14</t>
  </si>
  <si>
    <t>Lieu 14</t>
  </si>
  <si>
    <t>NIMMA14</t>
  </si>
  <si>
    <t>Matr 15</t>
  </si>
  <si>
    <t>Nom 15</t>
  </si>
  <si>
    <t>Prenom 15</t>
  </si>
  <si>
    <t>grade 15</t>
  </si>
  <si>
    <t>Etat 15</t>
  </si>
  <si>
    <t>Lieu 15</t>
  </si>
  <si>
    <t>NIMMA15</t>
  </si>
  <si>
    <t>Matr 16</t>
  </si>
  <si>
    <t>Nom 16</t>
  </si>
  <si>
    <t>Prenom 16</t>
  </si>
  <si>
    <t>grade 16</t>
  </si>
  <si>
    <t>Etat 16</t>
  </si>
  <si>
    <t>Lieu 16</t>
  </si>
  <si>
    <t>NIMMA16</t>
  </si>
  <si>
    <t>Matr 17</t>
  </si>
  <si>
    <t>Nom 17</t>
  </si>
  <si>
    <t>Prenom 17</t>
  </si>
  <si>
    <t>grade 17</t>
  </si>
  <si>
    <t>Etat 17</t>
  </si>
  <si>
    <t>Lieu 17</t>
  </si>
  <si>
    <t>NIMMA17</t>
  </si>
  <si>
    <t>Matr 18</t>
  </si>
  <si>
    <t>Nom 18</t>
  </si>
  <si>
    <t>Prenom 18</t>
  </si>
  <si>
    <t>grade 18</t>
  </si>
  <si>
    <t>Etat 18</t>
  </si>
  <si>
    <t>Lieu 18</t>
  </si>
  <si>
    <t>NIMMA18</t>
  </si>
  <si>
    <t>Date encodage</t>
  </si>
  <si>
    <t xml:space="preserve">Date envoi </t>
  </si>
  <si>
    <t>Veh 1</t>
  </si>
  <si>
    <t>Veh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</si>
</sst>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4" fontId="0" fillId="0" borderId="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workbookViewId="0">
      <selection activeCell="B17" sqref="B17:G17"/>
    </sheetView>
  </sheetViews>
  <sheetFormatPr defaultRowHeight="15" x14ac:dyDescent="0.25"/>
  <cols>
    <col min="1" max="1" width="13.85546875" style="1" customWidth="1"/>
    <col min="2" max="3" width="18.140625" style="1" customWidth="1"/>
    <col min="4" max="4" width="17.5703125" style="1" customWidth="1"/>
    <col min="5" max="5" width="24.85546875" style="1" customWidth="1"/>
    <col min="6" max="6" width="14.42578125" style="1" customWidth="1"/>
    <col min="7" max="7" width="14.7109375" style="1" customWidth="1"/>
    <col min="8" max="8" width="12.42578125" style="1" customWidth="1"/>
    <col min="9" max="9" width="9.140625" style="1"/>
    <col min="10" max="10" width="10.7109375" style="1" bestFit="1" customWidth="1"/>
    <col min="11" max="16384" width="9.140625" style="1"/>
  </cols>
  <sheetData>
    <row r="1" spans="1:11" ht="15.75" thickBot="1" x14ac:dyDescent="0.3">
      <c r="A1" s="62" t="s">
        <v>0</v>
      </c>
      <c r="B1" s="63"/>
      <c r="C1" s="63"/>
      <c r="D1" s="63"/>
      <c r="E1" s="64"/>
      <c r="F1" s="5" t="s">
        <v>1</v>
      </c>
      <c r="G1" s="6">
        <f ca="1">TODAY()</f>
        <v>43551</v>
      </c>
    </row>
    <row r="2" spans="1:11" ht="15.75" thickBot="1" x14ac:dyDescent="0.3">
      <c r="A2" s="16" t="s">
        <v>2</v>
      </c>
      <c r="B2" s="17" t="s">
        <v>3</v>
      </c>
      <c r="C2" s="17" t="s">
        <v>27</v>
      </c>
      <c r="D2" s="17" t="s">
        <v>4</v>
      </c>
      <c r="E2" s="17" t="s">
        <v>5</v>
      </c>
      <c r="F2" s="65" t="s">
        <v>6</v>
      </c>
      <c r="G2" s="66"/>
      <c r="H2" s="4"/>
    </row>
    <row r="3" spans="1:11" ht="15.75" thickBot="1" x14ac:dyDescent="0.3">
      <c r="A3" s="29" t="str">
        <f>INDEX(Noms!A:A,MATCH(Sheet1!B3,Noms!B:B,0))</f>
        <v>Matr 1</v>
      </c>
      <c r="B3" s="12" t="s">
        <v>77</v>
      </c>
      <c r="C3" s="12" t="str">
        <f>INDEX(Noms!C:C,MATCH(Sheet1!B3,Noms!B:B,0))</f>
        <v>Prenom 1</v>
      </c>
      <c r="D3" s="12" t="str">
        <f>INDEX(Noms!D:D,MATCH(Sheet1!B3,Noms!B:B,0))</f>
        <v>grade 1</v>
      </c>
      <c r="E3" s="12" t="str">
        <f>INDEX(Noms!E:E,MATCH(Sheet1!B3,Noms!B:B,0))</f>
        <v>Etat 1</v>
      </c>
      <c r="F3" s="56" t="str">
        <f>INDEX(Noms!F:F,MATCH(Sheet1!B3,Noms!B:B,0))</f>
        <v>Lieu 1</v>
      </c>
      <c r="G3" s="57"/>
      <c r="H3" s="4"/>
      <c r="J3" s="11"/>
    </row>
    <row r="4" spans="1:11" ht="15.75" thickBot="1" x14ac:dyDescent="0.3">
      <c r="A4" s="29" t="e">
        <f>INDEX(Noms!A:A,MATCH(Sheet1!B4,Noms!B:B,0))</f>
        <v>#N/A</v>
      </c>
      <c r="B4" s="12"/>
      <c r="C4" s="12" t="e">
        <f>INDEX(Noms!C:C,MATCH(Sheet1!B4,Noms!B:B,0))</f>
        <v>#N/A</v>
      </c>
      <c r="D4" s="12" t="e">
        <f>INDEX(Noms!D:D,MATCH(Sheet1!B4,Noms!B:B,0))</f>
        <v>#N/A</v>
      </c>
      <c r="E4" s="12" t="e">
        <f>INDEX(Noms!E:E,MATCH(Sheet1!B4,Noms!B:B,0))</f>
        <v>#N/A</v>
      </c>
      <c r="F4" s="56" t="e">
        <f>INDEX(Noms!F:F,MATCH(Sheet1!B4,Noms!B:B,0))</f>
        <v>#N/A</v>
      </c>
      <c r="G4" s="57"/>
      <c r="H4" s="4"/>
      <c r="I4" s="20"/>
      <c r="J4" s="27" t="s">
        <v>74</v>
      </c>
      <c r="K4" s="4"/>
    </row>
    <row r="5" spans="1:11" x14ac:dyDescent="0.25">
      <c r="A5" s="29" t="e">
        <f>INDEX(Noms!A:A,MATCH(Sheet1!B5,Noms!B:B,0))</f>
        <v>#N/A</v>
      </c>
      <c r="B5" s="12"/>
      <c r="C5" s="12" t="e">
        <f>INDEX(Noms!C:C,MATCH(Sheet1!B5,Noms!B:B,0))</f>
        <v>#N/A</v>
      </c>
      <c r="D5" s="12" t="e">
        <f>INDEX(Noms!D:D,MATCH(Sheet1!B5,Noms!B:B,0))</f>
        <v>#N/A</v>
      </c>
      <c r="E5" s="12" t="e">
        <f>INDEX(Noms!E:E,MATCH(Sheet1!B5,Noms!B:B,0))</f>
        <v>#N/A</v>
      </c>
      <c r="F5" s="56" t="e">
        <f>INDEX(Noms!F:F,MATCH(Sheet1!B5,Noms!B:B,0))</f>
        <v>#N/A</v>
      </c>
      <c r="G5" s="57"/>
      <c r="H5" s="4"/>
      <c r="J5" s="28" t="s">
        <v>75</v>
      </c>
    </row>
    <row r="6" spans="1:11" x14ac:dyDescent="0.25">
      <c r="A6" s="29" t="e">
        <f>INDEX(Noms!A:A,MATCH(Sheet1!B6,Noms!B:B,0))</f>
        <v>#N/A</v>
      </c>
      <c r="B6" s="12"/>
      <c r="C6" s="12" t="e">
        <f>INDEX(Noms!C:C,MATCH(Sheet1!B6,Noms!B:B,0))</f>
        <v>#N/A</v>
      </c>
      <c r="D6" s="12" t="e">
        <f>INDEX(Noms!D:D,MATCH(Sheet1!B6,Noms!B:B,0))</f>
        <v>#N/A</v>
      </c>
      <c r="E6" s="12" t="e">
        <f>INDEX(Noms!E:E,MATCH(Sheet1!B6,Noms!B:B,0))</f>
        <v>#N/A</v>
      </c>
      <c r="F6" s="56" t="e">
        <f>INDEX(Noms!F:F,MATCH(Sheet1!B6,Noms!B:B,0))</f>
        <v>#N/A</v>
      </c>
      <c r="G6" s="57"/>
      <c r="H6" s="4"/>
    </row>
    <row r="7" spans="1:11" x14ac:dyDescent="0.25">
      <c r="A7" s="29" t="e">
        <f>INDEX(Noms!A:A,MATCH(Sheet1!B7,Noms!B:B,0))</f>
        <v>#N/A</v>
      </c>
      <c r="B7" s="12"/>
      <c r="C7" s="12" t="e">
        <f>INDEX(Noms!C:C,MATCH(Sheet1!B7,Noms!B:B,0))</f>
        <v>#N/A</v>
      </c>
      <c r="D7" s="12" t="e">
        <f>INDEX(Noms!D:D,MATCH(Sheet1!B7,Noms!B:B,0))</f>
        <v>#N/A</v>
      </c>
      <c r="E7" s="12" t="e">
        <f>INDEX(Noms!E:E,MATCH(Sheet1!B7,Noms!B:B,0))</f>
        <v>#N/A</v>
      </c>
      <c r="F7" s="56" t="e">
        <f>INDEX(Noms!F:F,MATCH(Sheet1!B7,Noms!B:B,0))</f>
        <v>#N/A</v>
      </c>
      <c r="G7" s="57"/>
      <c r="H7" s="4"/>
    </row>
    <row r="8" spans="1:11" x14ac:dyDescent="0.25">
      <c r="A8" s="29" t="e">
        <f>INDEX(Noms!A:A,MATCH(Sheet1!B8,Noms!B:B,0))</f>
        <v>#N/A</v>
      </c>
      <c r="B8" s="12"/>
      <c r="C8" s="12" t="e">
        <f>INDEX(Noms!C:C,MATCH(Sheet1!B8,Noms!B:B,0))</f>
        <v>#N/A</v>
      </c>
      <c r="D8" s="12" t="e">
        <f>INDEX(Noms!D:D,MATCH(Sheet1!B8,Noms!B:B,0))</f>
        <v>#N/A</v>
      </c>
      <c r="E8" s="12" t="e">
        <f>INDEX(Noms!E:E,MATCH(Sheet1!B8,Noms!B:B,0))</f>
        <v>#N/A</v>
      </c>
      <c r="F8" s="56" t="e">
        <f>INDEX(Noms!F:F,MATCH(Sheet1!B8,Noms!B:B,0))</f>
        <v>#N/A</v>
      </c>
      <c r="G8" s="57"/>
      <c r="H8" s="4"/>
    </row>
    <row r="9" spans="1:11" x14ac:dyDescent="0.25">
      <c r="A9" s="29" t="e">
        <f>INDEX(Noms!A:A,MATCH(Sheet1!B9,Noms!B:B,0))</f>
        <v>#N/A</v>
      </c>
      <c r="B9" s="12"/>
      <c r="C9" s="12" t="e">
        <f>INDEX(Noms!C:C,MATCH(Sheet1!B9,Noms!B:B,0))</f>
        <v>#N/A</v>
      </c>
      <c r="D9" s="12" t="e">
        <f>INDEX(Noms!D:D,MATCH(Sheet1!B9,Noms!B:B,0))</f>
        <v>#N/A</v>
      </c>
      <c r="E9" s="12" t="e">
        <f>INDEX(Noms!E:E,MATCH(Sheet1!B9,Noms!B:B,0))</f>
        <v>#N/A</v>
      </c>
      <c r="F9" s="56" t="e">
        <f>INDEX(Noms!F:F,MATCH(Sheet1!B9,Noms!B:B,0))</f>
        <v>#N/A</v>
      </c>
      <c r="G9" s="57"/>
      <c r="H9" s="4"/>
    </row>
    <row r="10" spans="1:11" x14ac:dyDescent="0.25">
      <c r="A10" s="29" t="e">
        <f>INDEX(Noms!A:A,MATCH(Sheet1!B10,Noms!B:B,0))</f>
        <v>#N/A</v>
      </c>
      <c r="B10" s="12"/>
      <c r="C10" s="12" t="e">
        <f>INDEX(Noms!C:C,MATCH(Sheet1!B10,Noms!B:B,0))</f>
        <v>#N/A</v>
      </c>
      <c r="D10" s="12" t="e">
        <f>INDEX(Noms!D:D,MATCH(Sheet1!B10,Noms!B:B,0))</f>
        <v>#N/A</v>
      </c>
      <c r="E10" s="12" t="e">
        <f>INDEX(Noms!E:E,MATCH(Sheet1!B10,Noms!B:B,0))</f>
        <v>#N/A</v>
      </c>
      <c r="F10" s="56" t="e">
        <f>INDEX(Noms!F:F,MATCH(Sheet1!B10,Noms!B:B,0))</f>
        <v>#N/A</v>
      </c>
      <c r="G10" s="57"/>
      <c r="H10" s="4"/>
    </row>
    <row r="11" spans="1:11" x14ac:dyDescent="0.25">
      <c r="A11" s="29" t="e">
        <f>INDEX(Noms!A:A,MATCH(Sheet1!B11,Noms!B:B,0))</f>
        <v>#N/A</v>
      </c>
      <c r="B11" s="12"/>
      <c r="C11" s="12" t="e">
        <f>INDEX(Noms!C:C,MATCH(Sheet1!B11,Noms!B:B,0))</f>
        <v>#N/A</v>
      </c>
      <c r="D11" s="12" t="e">
        <f>INDEX(Noms!D:D,MATCH(Sheet1!B11,Noms!B:B,0))</f>
        <v>#N/A</v>
      </c>
      <c r="E11" s="12" t="e">
        <f>INDEX(Noms!E:E,MATCH(Sheet1!B11,Noms!B:B,0))</f>
        <v>#N/A</v>
      </c>
      <c r="F11" s="56" t="e">
        <f>INDEX(Noms!F:F,MATCH(Sheet1!B11,Noms!B:B,0))</f>
        <v>#N/A</v>
      </c>
      <c r="G11" s="57"/>
      <c r="H11" s="4"/>
    </row>
    <row r="12" spans="1:11" x14ac:dyDescent="0.25">
      <c r="A12" s="29" t="e">
        <f>INDEX(Noms!A:A,MATCH(Sheet1!B12,Noms!B:B,0))</f>
        <v>#N/A</v>
      </c>
      <c r="B12" s="12"/>
      <c r="C12" s="12" t="e">
        <f>INDEX(Noms!C:C,MATCH(Sheet1!B12,Noms!B:B,0))</f>
        <v>#N/A</v>
      </c>
      <c r="D12" s="12" t="e">
        <f>INDEX(Noms!D:D,MATCH(Sheet1!B12,Noms!B:B,0))</f>
        <v>#N/A</v>
      </c>
      <c r="E12" s="12" t="e">
        <f>INDEX(Noms!E:E,MATCH(Sheet1!B12,Noms!B:B,0))</f>
        <v>#N/A</v>
      </c>
      <c r="F12" s="56" t="e">
        <f>INDEX(Noms!F:F,MATCH(Sheet1!B12,Noms!B:B,0))</f>
        <v>#N/A</v>
      </c>
      <c r="G12" s="57"/>
      <c r="H12" s="4"/>
    </row>
    <row r="13" spans="1:11" x14ac:dyDescent="0.25">
      <c r="A13" s="29" t="e">
        <f>INDEX(Noms!A:A,MATCH(Sheet1!B13,Noms!B:B,0))</f>
        <v>#N/A</v>
      </c>
      <c r="B13" s="12"/>
      <c r="C13" s="12" t="e">
        <f>INDEX(Noms!C:C,MATCH(Sheet1!B13,Noms!B:B,0))</f>
        <v>#N/A</v>
      </c>
      <c r="D13" s="12" t="e">
        <f>INDEX(Noms!D:D,MATCH(Sheet1!B13,Noms!B:B,0))</f>
        <v>#N/A</v>
      </c>
      <c r="E13" s="12" t="e">
        <f>INDEX(Noms!E:E,MATCH(Sheet1!B13,Noms!B:B,0))</f>
        <v>#N/A</v>
      </c>
      <c r="F13" s="56" t="e">
        <f>INDEX(Noms!F:F,MATCH(Sheet1!B13,Noms!B:B,0))</f>
        <v>#N/A</v>
      </c>
      <c r="G13" s="57"/>
      <c r="H13" s="4"/>
    </row>
    <row r="14" spans="1:11" ht="15.75" thickBot="1" x14ac:dyDescent="0.3">
      <c r="A14" s="29" t="e">
        <f>INDEX(Noms!A:A,MATCH(Sheet1!B14,Noms!B:B,0))</f>
        <v>#N/A</v>
      </c>
      <c r="B14" s="12"/>
      <c r="C14" s="12" t="e">
        <f>INDEX(Noms!C:C,MATCH(Sheet1!B14,Noms!B:B,0))</f>
        <v>#N/A</v>
      </c>
      <c r="D14" s="12" t="e">
        <f>INDEX(Noms!D:D,MATCH(Sheet1!B14,Noms!B:B,0))</f>
        <v>#N/A</v>
      </c>
      <c r="E14" s="12" t="e">
        <f>INDEX(Noms!E:E,MATCH(Sheet1!B14,Noms!B:B,0))</f>
        <v>#N/A</v>
      </c>
      <c r="F14" s="56" t="e">
        <f>INDEX(Noms!F:F,MATCH(Sheet1!B14,Noms!B:B,0))</f>
        <v>#N/A</v>
      </c>
      <c r="G14" s="57"/>
      <c r="H14" s="4"/>
    </row>
    <row r="15" spans="1:11" x14ac:dyDescent="0.25">
      <c r="A15" s="22" t="s">
        <v>7</v>
      </c>
      <c r="B15" s="30"/>
      <c r="C15" s="54"/>
      <c r="D15" s="54"/>
      <c r="E15" s="31"/>
      <c r="F15" s="18" t="s">
        <v>11</v>
      </c>
      <c r="G15" s="15"/>
      <c r="H15" s="4"/>
    </row>
    <row r="16" spans="1:11" x14ac:dyDescent="0.25">
      <c r="A16" s="23" t="s">
        <v>8</v>
      </c>
      <c r="D16" s="3" t="s">
        <v>9</v>
      </c>
      <c r="F16" s="3" t="s">
        <v>10</v>
      </c>
      <c r="G16" s="8"/>
      <c r="H16" s="4"/>
    </row>
    <row r="17" spans="1:8" ht="30.75" thickBot="1" x14ac:dyDescent="0.3">
      <c r="A17" s="21" t="s">
        <v>12</v>
      </c>
      <c r="B17" s="41"/>
      <c r="C17" s="42"/>
      <c r="D17" s="42"/>
      <c r="E17" s="42"/>
      <c r="F17" s="42"/>
      <c r="G17" s="43"/>
      <c r="H17" s="4"/>
    </row>
    <row r="18" spans="1:8" ht="15.75" thickBot="1" x14ac:dyDescent="0.3">
      <c r="A18" s="13" t="s">
        <v>13</v>
      </c>
      <c r="B18" s="14" t="s">
        <v>204</v>
      </c>
      <c r="C18" s="14" t="s">
        <v>205</v>
      </c>
      <c r="D18" s="60" t="s">
        <v>19</v>
      </c>
      <c r="E18" s="61"/>
      <c r="F18" s="58" t="str">
        <f>INDEX(Noms!G:G,MATCH(Sheet1!B3,Noms!B:B,0))</f>
        <v>NIMMA1</v>
      </c>
      <c r="G18" s="59"/>
      <c r="H18" s="4"/>
    </row>
    <row r="19" spans="1:8" x14ac:dyDescent="0.25">
      <c r="A19" s="67" t="s">
        <v>14</v>
      </c>
      <c r="B19" s="12" t="s">
        <v>15</v>
      </c>
      <c r="C19" s="12" t="s">
        <v>17</v>
      </c>
      <c r="D19" s="69" t="s">
        <v>18</v>
      </c>
      <c r="E19" s="48"/>
      <c r="F19" s="48" t="s">
        <v>1</v>
      </c>
      <c r="G19" s="71"/>
      <c r="H19" s="4"/>
    </row>
    <row r="20" spans="1:8" ht="15.75" thickBot="1" x14ac:dyDescent="0.3">
      <c r="A20" s="68"/>
      <c r="B20" s="24" t="s">
        <v>16</v>
      </c>
      <c r="C20" s="24"/>
      <c r="D20" s="70"/>
      <c r="E20" s="49"/>
      <c r="F20" s="49"/>
      <c r="G20" s="72"/>
      <c r="H20" s="4"/>
    </row>
    <row r="21" spans="1:8" s="2" customFormat="1" x14ac:dyDescent="0.25">
      <c r="A21" s="53" t="s">
        <v>21</v>
      </c>
      <c r="B21" s="31"/>
      <c r="C21" s="30" t="s">
        <v>22</v>
      </c>
      <c r="D21" s="31"/>
      <c r="E21" s="18" t="s">
        <v>23</v>
      </c>
      <c r="F21" s="30" t="s">
        <v>24</v>
      </c>
      <c r="G21" s="55"/>
      <c r="H21" s="10"/>
    </row>
    <row r="22" spans="1:8" x14ac:dyDescent="0.25">
      <c r="A22" s="44"/>
      <c r="B22" s="33"/>
      <c r="C22" s="32"/>
      <c r="D22" s="33"/>
      <c r="E22" s="47"/>
      <c r="F22" s="32"/>
      <c r="G22" s="50"/>
      <c r="H22" s="4"/>
    </row>
    <row r="23" spans="1:8" x14ac:dyDescent="0.25">
      <c r="A23" s="45"/>
      <c r="B23" s="35"/>
      <c r="C23" s="34"/>
      <c r="D23" s="35"/>
      <c r="E23" s="48"/>
      <c r="F23" s="34"/>
      <c r="G23" s="51"/>
      <c r="H23" s="4"/>
    </row>
    <row r="24" spans="1:8" ht="15.75" thickBot="1" x14ac:dyDescent="0.3">
      <c r="A24" s="46"/>
      <c r="B24" s="37"/>
      <c r="C24" s="36"/>
      <c r="D24" s="37"/>
      <c r="E24" s="49"/>
      <c r="F24" s="36"/>
      <c r="G24" s="52"/>
      <c r="H24" s="4"/>
    </row>
    <row r="25" spans="1:8" x14ac:dyDescent="0.25">
      <c r="A25" s="53" t="s">
        <v>26</v>
      </c>
      <c r="B25" s="54"/>
      <c r="C25" s="54"/>
      <c r="D25" s="54"/>
      <c r="E25" s="54"/>
      <c r="F25" s="54"/>
      <c r="G25" s="55"/>
      <c r="H25" s="4"/>
    </row>
    <row r="26" spans="1:8" x14ac:dyDescent="0.25">
      <c r="A26" s="7" t="s">
        <v>25</v>
      </c>
      <c r="B26" s="38"/>
      <c r="C26" s="39"/>
      <c r="D26" s="39"/>
      <c r="E26" s="39"/>
      <c r="F26" s="39"/>
      <c r="G26" s="40"/>
      <c r="H26" s="4"/>
    </row>
    <row r="27" spans="1:8" x14ac:dyDescent="0.25">
      <c r="A27" s="7" t="s">
        <v>202</v>
      </c>
      <c r="B27" s="38"/>
      <c r="C27" s="39"/>
      <c r="D27" s="39"/>
      <c r="E27" s="39"/>
      <c r="F27" s="39"/>
      <c r="G27" s="40"/>
      <c r="H27" s="4"/>
    </row>
    <row r="28" spans="1:8" ht="15.75" thickBot="1" x14ac:dyDescent="0.3">
      <c r="A28" s="9" t="s">
        <v>203</v>
      </c>
      <c r="B28" s="41"/>
      <c r="C28" s="42"/>
      <c r="D28" s="42"/>
      <c r="E28" s="42"/>
      <c r="F28" s="42"/>
      <c r="G28" s="43"/>
      <c r="H28" s="4"/>
    </row>
    <row r="29" spans="1:8" x14ac:dyDescent="0.25">
      <c r="A29" s="19"/>
      <c r="B29" s="19"/>
      <c r="C29" s="19"/>
      <c r="D29" s="19"/>
      <c r="E29" s="19"/>
      <c r="F29" s="19"/>
      <c r="G29" s="19"/>
      <c r="H29" s="4"/>
    </row>
    <row r="30" spans="1:8" x14ac:dyDescent="0.25">
      <c r="A30" s="19"/>
      <c r="B30" s="19"/>
      <c r="C30" s="19"/>
      <c r="D30" s="19"/>
      <c r="E30" s="19"/>
      <c r="F30" s="19"/>
      <c r="G30" s="19"/>
      <c r="H30" s="4"/>
    </row>
    <row r="31" spans="1:8" x14ac:dyDescent="0.25">
      <c r="A31" s="19"/>
      <c r="B31" s="19"/>
      <c r="C31" s="19"/>
      <c r="D31" s="19"/>
      <c r="E31" s="19"/>
      <c r="F31" s="19"/>
      <c r="G31" s="19"/>
      <c r="H31" s="4"/>
    </row>
    <row r="32" spans="1:8" x14ac:dyDescent="0.25">
      <c r="A32" s="19"/>
      <c r="B32" s="19"/>
      <c r="C32" s="19"/>
      <c r="D32" s="19"/>
      <c r="E32" s="19"/>
      <c r="F32" s="19"/>
      <c r="G32" s="19"/>
      <c r="H32" s="4"/>
    </row>
    <row r="33" spans="1:8" x14ac:dyDescent="0.25">
      <c r="A33" s="19"/>
      <c r="B33" s="19"/>
      <c r="C33" s="19"/>
      <c r="D33" s="19"/>
      <c r="E33" s="19"/>
      <c r="F33" s="19"/>
      <c r="G33" s="19"/>
      <c r="H33" s="4"/>
    </row>
    <row r="34" spans="1:8" x14ac:dyDescent="0.25">
      <c r="A34" s="19" t="s">
        <v>20</v>
      </c>
      <c r="B34" s="19"/>
      <c r="C34" s="19"/>
      <c r="D34" s="19"/>
      <c r="E34" s="19"/>
      <c r="F34" s="19"/>
      <c r="G34" s="19"/>
      <c r="H34" s="4"/>
    </row>
    <row r="35" spans="1:8" x14ac:dyDescent="0.25">
      <c r="A35" s="19"/>
      <c r="B35" s="19"/>
      <c r="C35" s="19"/>
      <c r="D35" s="19"/>
      <c r="E35" s="19"/>
      <c r="F35" s="19"/>
      <c r="G35" s="19"/>
      <c r="H35" s="4"/>
    </row>
    <row r="36" spans="1:8" x14ac:dyDescent="0.25">
      <c r="A36" s="19"/>
      <c r="B36" s="19"/>
      <c r="C36" s="19"/>
      <c r="D36" s="19"/>
      <c r="E36" s="19"/>
      <c r="F36" s="19"/>
      <c r="G36" s="19"/>
      <c r="H36" s="4"/>
    </row>
  </sheetData>
  <mergeCells count="34">
    <mergeCell ref="A19:A20"/>
    <mergeCell ref="D19:D20"/>
    <mergeCell ref="F19:F20"/>
    <mergeCell ref="G19:G20"/>
    <mergeCell ref="A1:E1"/>
    <mergeCell ref="F2:G2"/>
    <mergeCell ref="F3:G3"/>
    <mergeCell ref="F4:G4"/>
    <mergeCell ref="F5:G5"/>
    <mergeCell ref="E19:E20"/>
    <mergeCell ref="F6:G6"/>
    <mergeCell ref="F7:G7"/>
    <mergeCell ref="F8:G8"/>
    <mergeCell ref="F9:G9"/>
    <mergeCell ref="F10:G10"/>
    <mergeCell ref="F11:G11"/>
    <mergeCell ref="B15:E15"/>
    <mergeCell ref="F12:G12"/>
    <mergeCell ref="F13:G13"/>
    <mergeCell ref="F14:G14"/>
    <mergeCell ref="B17:G17"/>
    <mergeCell ref="F18:G18"/>
    <mergeCell ref="D18:E18"/>
    <mergeCell ref="C21:D21"/>
    <mergeCell ref="C22:D24"/>
    <mergeCell ref="B26:G26"/>
    <mergeCell ref="B27:G27"/>
    <mergeCell ref="B28:G28"/>
    <mergeCell ref="A22:B24"/>
    <mergeCell ref="E22:E24"/>
    <mergeCell ref="F22:G24"/>
    <mergeCell ref="A25:G25"/>
    <mergeCell ref="A21:B21"/>
    <mergeCell ref="F21:G21"/>
  </mergeCells>
  <pageMargins left="0.23622047244094491" right="0" top="0.74803149606299213" bottom="0.74803149606299213" header="0.31496062992125984" footer="0.31496062992125984"/>
  <pageSetup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Noms!$B$1:$B$18</xm:f>
          </x14:formula1>
          <xm:sqref>B3:B14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sqref="A1:G18"/>
    </sheetView>
  </sheetViews>
  <sheetFormatPr defaultRowHeight="15" x14ac:dyDescent="0.25"/>
  <cols>
    <col min="1" max="1" width="22.140625" style="25" customWidth="1"/>
    <col min="2" max="2" width="16.5703125" style="25" bestFit="1" customWidth="1"/>
    <col min="3" max="3" width="10.7109375" style="25" bestFit="1" customWidth="1"/>
    <col min="4" max="4" width="18.140625" style="25" customWidth="1"/>
    <col min="5" max="6" width="27" style="25" bestFit="1" customWidth="1"/>
    <col min="7" max="7" width="10.42578125" style="25" bestFit="1" customWidth="1"/>
    <col min="8" max="16384" width="9.140625" style="25"/>
  </cols>
  <sheetData>
    <row r="1" spans="1:7" x14ac:dyDescent="0.25">
      <c r="A1" s="73" t="s">
        <v>76</v>
      </c>
      <c r="B1" s="73" t="s">
        <v>77</v>
      </c>
      <c r="C1" s="74" t="s">
        <v>78</v>
      </c>
      <c r="D1" s="73" t="s">
        <v>79</v>
      </c>
      <c r="E1" s="73" t="s">
        <v>80</v>
      </c>
      <c r="F1" s="73" t="s">
        <v>81</v>
      </c>
      <c r="G1" s="75" t="s">
        <v>82</v>
      </c>
    </row>
    <row r="2" spans="1:7" x14ac:dyDescent="0.25">
      <c r="A2" s="73" t="s">
        <v>83</v>
      </c>
      <c r="B2" s="73" t="s">
        <v>84</v>
      </c>
      <c r="C2" s="74" t="s">
        <v>85</v>
      </c>
      <c r="D2" s="73" t="s">
        <v>86</v>
      </c>
      <c r="E2" s="73" t="s">
        <v>87</v>
      </c>
      <c r="F2" s="73" t="s">
        <v>88</v>
      </c>
      <c r="G2" s="75" t="s">
        <v>89</v>
      </c>
    </row>
    <row r="3" spans="1:7" x14ac:dyDescent="0.25">
      <c r="A3" s="73" t="s">
        <v>90</v>
      </c>
      <c r="B3" s="73" t="s">
        <v>91</v>
      </c>
      <c r="C3" s="74" t="s">
        <v>92</v>
      </c>
      <c r="D3" s="73" t="s">
        <v>93</v>
      </c>
      <c r="E3" s="73" t="s">
        <v>94</v>
      </c>
      <c r="F3" s="73" t="s">
        <v>95</v>
      </c>
      <c r="G3" s="75" t="s">
        <v>96</v>
      </c>
    </row>
    <row r="4" spans="1:7" x14ac:dyDescent="0.25">
      <c r="A4" s="73" t="s">
        <v>97</v>
      </c>
      <c r="B4" s="73" t="s">
        <v>98</v>
      </c>
      <c r="C4" s="74" t="s">
        <v>99</v>
      </c>
      <c r="D4" s="73" t="s">
        <v>100</v>
      </c>
      <c r="E4" s="73" t="s">
        <v>101</v>
      </c>
      <c r="F4" s="73" t="s">
        <v>102</v>
      </c>
      <c r="G4" s="75" t="s">
        <v>103</v>
      </c>
    </row>
    <row r="5" spans="1:7" x14ac:dyDescent="0.25">
      <c r="A5" s="73" t="s">
        <v>104</v>
      </c>
      <c r="B5" s="73" t="s">
        <v>105</v>
      </c>
      <c r="C5" s="74" t="s">
        <v>106</v>
      </c>
      <c r="D5" s="73" t="s">
        <v>107</v>
      </c>
      <c r="E5" s="73" t="s">
        <v>108</v>
      </c>
      <c r="F5" s="73" t="s">
        <v>109</v>
      </c>
      <c r="G5" s="75" t="s">
        <v>110</v>
      </c>
    </row>
    <row r="6" spans="1:7" x14ac:dyDescent="0.25">
      <c r="A6" s="73" t="s">
        <v>111</v>
      </c>
      <c r="B6" s="73" t="s">
        <v>112</v>
      </c>
      <c r="C6" s="74" t="s">
        <v>113</v>
      </c>
      <c r="D6" s="73" t="s">
        <v>114</v>
      </c>
      <c r="E6" s="73" t="s">
        <v>115</v>
      </c>
      <c r="F6" s="73" t="s">
        <v>116</v>
      </c>
      <c r="G6" s="75" t="s">
        <v>117</v>
      </c>
    </row>
    <row r="7" spans="1:7" x14ac:dyDescent="0.25">
      <c r="A7" s="73" t="s">
        <v>118</v>
      </c>
      <c r="B7" s="73" t="s">
        <v>119</v>
      </c>
      <c r="C7" s="74" t="s">
        <v>120</v>
      </c>
      <c r="D7" s="73" t="s">
        <v>121</v>
      </c>
      <c r="E7" s="73" t="s">
        <v>122</v>
      </c>
      <c r="F7" s="73" t="s">
        <v>123</v>
      </c>
      <c r="G7" s="75" t="s">
        <v>124</v>
      </c>
    </row>
    <row r="8" spans="1:7" x14ac:dyDescent="0.25">
      <c r="A8" s="73" t="s">
        <v>125</v>
      </c>
      <c r="B8" s="73" t="s">
        <v>126</v>
      </c>
      <c r="C8" s="74" t="s">
        <v>127</v>
      </c>
      <c r="D8" s="73" t="s">
        <v>128</v>
      </c>
      <c r="E8" s="73" t="s">
        <v>129</v>
      </c>
      <c r="F8" s="73" t="s">
        <v>130</v>
      </c>
      <c r="G8" s="75" t="s">
        <v>131</v>
      </c>
    </row>
    <row r="9" spans="1:7" x14ac:dyDescent="0.25">
      <c r="A9" s="73" t="s">
        <v>132</v>
      </c>
      <c r="B9" s="73" t="s">
        <v>133</v>
      </c>
      <c r="C9" s="74" t="s">
        <v>134</v>
      </c>
      <c r="D9" s="73" t="s">
        <v>135</v>
      </c>
      <c r="E9" s="73" t="s">
        <v>136</v>
      </c>
      <c r="F9" s="73" t="s">
        <v>137</v>
      </c>
      <c r="G9" s="75" t="s">
        <v>138</v>
      </c>
    </row>
    <row r="10" spans="1:7" x14ac:dyDescent="0.25">
      <c r="A10" s="73" t="s">
        <v>139</v>
      </c>
      <c r="B10" s="73" t="s">
        <v>140</v>
      </c>
      <c r="C10" s="74" t="s">
        <v>141</v>
      </c>
      <c r="D10" s="73" t="s">
        <v>142</v>
      </c>
      <c r="E10" s="73" t="s">
        <v>143</v>
      </c>
      <c r="F10" s="73" t="s">
        <v>144</v>
      </c>
      <c r="G10" s="75" t="s">
        <v>145</v>
      </c>
    </row>
    <row r="11" spans="1:7" x14ac:dyDescent="0.25">
      <c r="A11" s="73" t="s">
        <v>146</v>
      </c>
      <c r="B11" s="73" t="s">
        <v>147</v>
      </c>
      <c r="C11" s="74" t="s">
        <v>148</v>
      </c>
      <c r="D11" s="73" t="s">
        <v>149</v>
      </c>
      <c r="E11" s="73" t="s">
        <v>150</v>
      </c>
      <c r="F11" s="73" t="s">
        <v>151</v>
      </c>
      <c r="G11" s="75" t="s">
        <v>152</v>
      </c>
    </row>
    <row r="12" spans="1:7" x14ac:dyDescent="0.25">
      <c r="A12" s="73" t="s">
        <v>153</v>
      </c>
      <c r="B12" s="73" t="s">
        <v>154</v>
      </c>
      <c r="C12" s="74" t="s">
        <v>155</v>
      </c>
      <c r="D12" s="73" t="s">
        <v>156</v>
      </c>
      <c r="E12" s="73" t="s">
        <v>157</v>
      </c>
      <c r="F12" s="73" t="s">
        <v>158</v>
      </c>
      <c r="G12" s="75" t="s">
        <v>159</v>
      </c>
    </row>
    <row r="13" spans="1:7" x14ac:dyDescent="0.25">
      <c r="A13" s="73" t="s">
        <v>160</v>
      </c>
      <c r="B13" s="73" t="s">
        <v>161</v>
      </c>
      <c r="C13" s="74" t="s">
        <v>162</v>
      </c>
      <c r="D13" s="73" t="s">
        <v>163</v>
      </c>
      <c r="E13" s="73" t="s">
        <v>164</v>
      </c>
      <c r="F13" s="73" t="s">
        <v>165</v>
      </c>
      <c r="G13" s="75" t="s">
        <v>166</v>
      </c>
    </row>
    <row r="14" spans="1:7" x14ac:dyDescent="0.25">
      <c r="A14" s="73" t="s">
        <v>167</v>
      </c>
      <c r="B14" s="73" t="s">
        <v>168</v>
      </c>
      <c r="C14" s="74" t="s">
        <v>169</v>
      </c>
      <c r="D14" s="73" t="s">
        <v>170</v>
      </c>
      <c r="E14" s="73" t="s">
        <v>171</v>
      </c>
      <c r="F14" s="73" t="s">
        <v>172</v>
      </c>
      <c r="G14" s="75" t="s">
        <v>173</v>
      </c>
    </row>
    <row r="15" spans="1:7" x14ac:dyDescent="0.25">
      <c r="A15" s="73" t="s">
        <v>174</v>
      </c>
      <c r="B15" s="73" t="s">
        <v>175</v>
      </c>
      <c r="C15" s="74" t="s">
        <v>176</v>
      </c>
      <c r="D15" s="73" t="s">
        <v>177</v>
      </c>
      <c r="E15" s="73" t="s">
        <v>178</v>
      </c>
      <c r="F15" s="73" t="s">
        <v>179</v>
      </c>
      <c r="G15" s="75" t="s">
        <v>180</v>
      </c>
    </row>
    <row r="16" spans="1:7" x14ac:dyDescent="0.25">
      <c r="A16" s="73" t="s">
        <v>181</v>
      </c>
      <c r="B16" s="73" t="s">
        <v>182</v>
      </c>
      <c r="C16" s="74" t="s">
        <v>183</v>
      </c>
      <c r="D16" s="73" t="s">
        <v>184</v>
      </c>
      <c r="E16" s="73" t="s">
        <v>185</v>
      </c>
      <c r="F16" s="73" t="s">
        <v>186</v>
      </c>
      <c r="G16" s="75" t="s">
        <v>187</v>
      </c>
    </row>
    <row r="17" spans="1:7" x14ac:dyDescent="0.25">
      <c r="A17" s="73" t="s">
        <v>188</v>
      </c>
      <c r="B17" s="73" t="s">
        <v>189</v>
      </c>
      <c r="C17" s="74" t="s">
        <v>190</v>
      </c>
      <c r="D17" s="73" t="s">
        <v>191</v>
      </c>
      <c r="E17" s="73" t="s">
        <v>192</v>
      </c>
      <c r="F17" s="73" t="s">
        <v>193</v>
      </c>
      <c r="G17" s="75" t="s">
        <v>194</v>
      </c>
    </row>
    <row r="18" spans="1:7" x14ac:dyDescent="0.25">
      <c r="A18" s="73" t="s">
        <v>195</v>
      </c>
      <c r="B18" s="73" t="s">
        <v>196</v>
      </c>
      <c r="C18" s="74" t="s">
        <v>197</v>
      </c>
      <c r="D18" s="73" t="s">
        <v>198</v>
      </c>
      <c r="E18" s="73" t="s">
        <v>199</v>
      </c>
      <c r="F18" s="73" t="s">
        <v>200</v>
      </c>
      <c r="G18" s="75" t="s">
        <v>201</v>
      </c>
    </row>
    <row r="36" spans="1:6" x14ac:dyDescent="0.25">
      <c r="A36" s="26"/>
      <c r="B36" s="26" t="s">
        <v>32</v>
      </c>
      <c r="C36" s="26" t="s">
        <v>33</v>
      </c>
      <c r="D36" s="26" t="s">
        <v>34</v>
      </c>
      <c r="E36" s="26" t="s">
        <v>35</v>
      </c>
      <c r="F36" s="26" t="s">
        <v>36</v>
      </c>
    </row>
    <row r="37" spans="1:6" x14ac:dyDescent="0.25">
      <c r="A37" s="26"/>
      <c r="B37" s="26" t="s">
        <v>32</v>
      </c>
      <c r="C37" s="26" t="s">
        <v>33</v>
      </c>
      <c r="D37" s="26" t="s">
        <v>34</v>
      </c>
      <c r="E37" s="26" t="s">
        <v>35</v>
      </c>
      <c r="F37" s="26" t="s">
        <v>37</v>
      </c>
    </row>
    <row r="38" spans="1:6" x14ac:dyDescent="0.25">
      <c r="A38" s="26"/>
      <c r="B38" s="26" t="s">
        <v>31</v>
      </c>
      <c r="C38" s="26" t="s">
        <v>38</v>
      </c>
      <c r="D38" s="26" t="s">
        <v>73</v>
      </c>
      <c r="E38" s="26" t="s">
        <v>39</v>
      </c>
    </row>
    <row r="39" spans="1:6" x14ac:dyDescent="0.25">
      <c r="A39" s="26"/>
      <c r="B39" s="26" t="s">
        <v>40</v>
      </c>
      <c r="C39" s="26" t="s">
        <v>41</v>
      </c>
      <c r="D39" s="26" t="s">
        <v>42</v>
      </c>
      <c r="E39" s="26" t="s">
        <v>43</v>
      </c>
      <c r="F39" s="26" t="s">
        <v>44</v>
      </c>
    </row>
    <row r="40" spans="1:6" x14ac:dyDescent="0.25">
      <c r="A40" s="26"/>
      <c r="B40" s="26" t="s">
        <v>45</v>
      </c>
      <c r="C40" s="26" t="s">
        <v>41</v>
      </c>
      <c r="D40" s="26" t="s">
        <v>42</v>
      </c>
      <c r="E40" s="26" t="s">
        <v>43</v>
      </c>
      <c r="F40" s="26" t="s">
        <v>46</v>
      </c>
    </row>
    <row r="41" spans="1:6" x14ac:dyDescent="0.25">
      <c r="A41" s="26"/>
      <c r="B41" s="26" t="s">
        <v>47</v>
      </c>
      <c r="C41" s="26" t="s">
        <v>41</v>
      </c>
      <c r="D41" s="26" t="s">
        <v>42</v>
      </c>
      <c r="E41" s="26" t="s">
        <v>43</v>
      </c>
      <c r="F41" s="26" t="s">
        <v>48</v>
      </c>
    </row>
    <row r="42" spans="1:6" x14ac:dyDescent="0.25">
      <c r="A42" s="26"/>
      <c r="B42" s="26" t="s">
        <v>49</v>
      </c>
      <c r="C42" s="26" t="s">
        <v>29</v>
      </c>
      <c r="D42" s="26" t="s">
        <v>42</v>
      </c>
      <c r="E42" s="26" t="s">
        <v>50</v>
      </c>
      <c r="F42" s="26" t="s">
        <v>51</v>
      </c>
    </row>
    <row r="43" spans="1:6" x14ac:dyDescent="0.25">
      <c r="A43" s="26"/>
      <c r="B43" s="26" t="s">
        <v>49</v>
      </c>
      <c r="C43" s="26" t="s">
        <v>29</v>
      </c>
      <c r="D43" s="26" t="s">
        <v>42</v>
      </c>
      <c r="E43" s="26" t="s">
        <v>50</v>
      </c>
      <c r="F43" s="26" t="s">
        <v>52</v>
      </c>
    </row>
    <row r="44" spans="1:6" x14ac:dyDescent="0.25">
      <c r="A44" s="26"/>
      <c r="B44" s="26" t="s">
        <v>53</v>
      </c>
      <c r="C44" s="26" t="s">
        <v>29</v>
      </c>
      <c r="D44" s="26" t="s">
        <v>42</v>
      </c>
      <c r="E44" s="26" t="s">
        <v>54</v>
      </c>
      <c r="F44" s="26" t="s">
        <v>55</v>
      </c>
    </row>
    <row r="45" spans="1:6" x14ac:dyDescent="0.25">
      <c r="A45" s="26"/>
      <c r="B45" s="26" t="s">
        <v>53</v>
      </c>
      <c r="C45" s="26" t="s">
        <v>29</v>
      </c>
      <c r="D45" s="26" t="s">
        <v>42</v>
      </c>
      <c r="E45" s="26" t="s">
        <v>54</v>
      </c>
      <c r="F45" s="26" t="s">
        <v>56</v>
      </c>
    </row>
    <row r="46" spans="1:6" x14ac:dyDescent="0.25">
      <c r="A46" s="26"/>
      <c r="B46" s="26" t="s">
        <v>57</v>
      </c>
      <c r="C46" s="26" t="s">
        <v>29</v>
      </c>
      <c r="D46" s="26" t="s">
        <v>73</v>
      </c>
      <c r="E46" s="26" t="s">
        <v>58</v>
      </c>
      <c r="F46" s="26" t="s">
        <v>59</v>
      </c>
    </row>
    <row r="47" spans="1:6" x14ac:dyDescent="0.25">
      <c r="A47" s="26"/>
      <c r="B47" s="26" t="s">
        <v>60</v>
      </c>
      <c r="C47" s="26" t="s">
        <v>41</v>
      </c>
      <c r="D47" s="26" t="s">
        <v>42</v>
      </c>
      <c r="E47" s="26" t="s">
        <v>61</v>
      </c>
      <c r="F47" s="26" t="s">
        <v>62</v>
      </c>
    </row>
    <row r="48" spans="1:6" x14ac:dyDescent="0.25">
      <c r="A48" s="26"/>
      <c r="B48" s="26" t="s">
        <v>63</v>
      </c>
      <c r="C48" s="26" t="s">
        <v>29</v>
      </c>
      <c r="D48" s="26" t="s">
        <v>42</v>
      </c>
      <c r="E48" s="26" t="s">
        <v>61</v>
      </c>
      <c r="F48" s="26" t="s">
        <v>64</v>
      </c>
    </row>
    <row r="49" spans="1:6" x14ac:dyDescent="0.25">
      <c r="A49" s="26"/>
      <c r="B49" s="26" t="s">
        <v>65</v>
      </c>
      <c r="C49" s="26" t="s">
        <v>29</v>
      </c>
      <c r="D49" s="26" t="s">
        <v>73</v>
      </c>
      <c r="E49" s="26" t="s">
        <v>66</v>
      </c>
      <c r="F49" s="26" t="s">
        <v>67</v>
      </c>
    </row>
    <row r="50" spans="1:6" x14ac:dyDescent="0.25">
      <c r="A50" s="26"/>
      <c r="B50" s="26" t="s">
        <v>68</v>
      </c>
      <c r="C50" s="26" t="s">
        <v>41</v>
      </c>
      <c r="D50" s="26" t="s">
        <v>73</v>
      </c>
      <c r="E50" s="26" t="s">
        <v>69</v>
      </c>
      <c r="F50" s="26" t="s">
        <v>70</v>
      </c>
    </row>
    <row r="51" spans="1:6" x14ac:dyDescent="0.25">
      <c r="A51" s="26"/>
      <c r="B51" s="26" t="s">
        <v>71</v>
      </c>
      <c r="C51" s="26" t="s">
        <v>28</v>
      </c>
      <c r="D51" s="26" t="s">
        <v>42</v>
      </c>
      <c r="E51" s="26" t="s">
        <v>30</v>
      </c>
      <c r="F51" s="26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Noms</vt:lpstr>
      <vt:lpstr>Sheet1!Print_Area</vt:lpstr>
    </vt:vector>
  </TitlesOfParts>
  <Company>Belgian 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Demoulin Fabrice</dc:creator>
  <cp:lastModifiedBy>Demoulin Fabrice</cp:lastModifiedBy>
  <cp:lastPrinted>2019-03-27T09:48:47Z</cp:lastPrinted>
  <dcterms:created xsi:type="dcterms:W3CDTF">2019-03-27T09:25:22Z</dcterms:created>
  <dcterms:modified xsi:type="dcterms:W3CDTF">2019-03-27T11:29:22Z</dcterms:modified>
</cp:coreProperties>
</file>