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8800" windowHeight="12480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B2" i="1" l="1"/>
  <c r="T2" i="1"/>
  <c r="S2" i="1"/>
  <c r="B3" i="1"/>
  <c r="B4" i="1"/>
  <c r="B5" i="1"/>
  <c r="B6" i="1"/>
  <c r="B7" i="1"/>
  <c r="B8" i="1"/>
  <c r="B9" i="1"/>
  <c r="B10" i="1"/>
  <c r="B11" i="1"/>
  <c r="B12" i="1"/>
  <c r="B13" i="1"/>
  <c r="T3" i="1"/>
  <c r="T6" i="1"/>
  <c r="T7" i="1"/>
  <c r="T10" i="1"/>
  <c r="T11" i="1"/>
  <c r="T12" i="1"/>
  <c r="T13" i="1"/>
  <c r="S3" i="1"/>
  <c r="S4" i="1"/>
  <c r="T4" i="1" s="1"/>
  <c r="S5" i="1"/>
  <c r="T5" i="1" s="1"/>
  <c r="S6" i="1"/>
  <c r="S7" i="1"/>
  <c r="S8" i="1"/>
  <c r="T8" i="1" s="1"/>
  <c r="S9" i="1"/>
  <c r="T9" i="1" s="1"/>
  <c r="S10" i="1"/>
  <c r="S11" i="1"/>
  <c r="S12" i="1"/>
  <c r="S13" i="1"/>
</calcChain>
</file>

<file path=xl/sharedStrings.xml><?xml version="1.0" encoding="utf-8"?>
<sst xmlns="http://schemas.openxmlformats.org/spreadsheetml/2006/main" count="15" uniqueCount="15">
  <si>
    <t>date contrat</t>
  </si>
  <si>
    <t>début effectif</t>
  </si>
  <si>
    <t>fin contrat</t>
  </si>
  <si>
    <t>NumTrim de A</t>
  </si>
  <si>
    <t>Date Bascule</t>
  </si>
  <si>
    <t>=SI(A2&lt;&gt;"";ENT((MOIS(A2)+2)/3);"")</t>
  </si>
  <si>
    <t>S2</t>
  </si>
  <si>
    <t>T2</t>
  </si>
  <si>
    <t>=SI(S2&lt;&gt;"";CHOISIR(S2;DATE(ANNEE(A2);2;15);DATE(ANNEE(A2);5;15);DATE(ANNEE(A2);8;15);DATE(ANNEE(A2);11;15));"")</t>
  </si>
  <si>
    <t>B2</t>
  </si>
  <si>
    <t>=SI($A2&lt;&gt;"";SI(ET(ENT((MOIS($A2)+2)/3)=$S2;$A2&lt;$T2);DATE(ANNEE($A2);MOIS($T2)-1;1);DATE(ANNEE($A2);MOIS($T2)+2;1));"")</t>
  </si>
  <si>
    <t>C2</t>
  </si>
  <si>
    <t>tableau hors champ pour le Numéro du Trimestre et la date de bascule</t>
  </si>
  <si>
    <t>afin d'éviter une formule à rallonge sur la colonne B</t>
  </si>
  <si>
    <t>=SI($A2&lt;&gt;"";MOIS.DECALER($B2;60)-1;"")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</si>
</sst>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C23" sqref="C23"/>
    </sheetView>
  </sheetViews>
  <sheetFormatPr baseColWidth="10" defaultRowHeight="12.75" x14ac:dyDescent="0.2"/>
  <cols>
    <col min="1" max="1" width="11.85546875" bestFit="1" customWidth="1"/>
    <col min="2" max="2" width="12.85546875" bestFit="1" customWidth="1"/>
    <col min="5" max="15" width="5.5703125" customWidth="1"/>
    <col min="19" max="19" width="15.28515625" customWidth="1"/>
    <col min="20" max="20" width="14.7109375" customWidth="1"/>
  </cols>
  <sheetData>
    <row r="1" spans="1:21" x14ac:dyDescent="0.2">
      <c r="A1" s="4" t="s">
        <v>0</v>
      </c>
      <c r="B1" s="4" t="s">
        <v>1</v>
      </c>
      <c r="C1" s="4" t="s">
        <v>2</v>
      </c>
      <c r="S1" s="4" t="s">
        <v>3</v>
      </c>
      <c r="T1" s="4" t="s">
        <v>4</v>
      </c>
    </row>
    <row r="2" spans="1:21" x14ac:dyDescent="0.2">
      <c r="A2" s="3">
        <v>43480</v>
      </c>
      <c r="B2" s="3">
        <f>IF($A2&lt;&gt;"",IF(AND(INT((MONTH($A2)+2)/3)=$S2,$A2&lt;$T2),DATE(YEAR($A2),MONTH($T2)-1,1),DATE(YEAR($A2),MONTH($T2)+2,1)),"")</f>
        <v>43466</v>
      </c>
      <c r="C2" s="3">
        <f t="shared" ref="C2:C13" si="0">IF($A2&lt;&gt;"",EDATE($B2,60)-1,"")</f>
        <v>45291</v>
      </c>
      <c r="S2" s="2">
        <f>IF(A2&lt;&gt;"",INT((MONTH(A2)+2)/3),"")</f>
        <v>1</v>
      </c>
      <c r="T2" s="3">
        <f>IF(S2&lt;&gt;"",CHOOSE(S2,DATE(YEAR(A2),2,15),DATE(YEAR(A2),5,15),DATE(YEAR(A2),8,15),DATE(YEAR(A2),11,15)),"")</f>
        <v>43511</v>
      </c>
    </row>
    <row r="3" spans="1:21" x14ac:dyDescent="0.2">
      <c r="A3" s="3">
        <v>43539</v>
      </c>
      <c r="B3" s="3">
        <f t="shared" ref="B3:B13" si="1">IF($A3&lt;&gt;"",IF(AND(INT((MONTH($A3)+2)/3)=$S3,$A3&lt;$T3),DATE(YEAR($A3),MONTH($T3)-1,1),DATE(YEAR($A3),MONTH($T3)+2,1)),"")</f>
        <v>43556</v>
      </c>
      <c r="C3" s="3">
        <f t="shared" si="0"/>
        <v>45382</v>
      </c>
      <c r="S3" s="2">
        <f t="shared" ref="S3:S13" si="2">IF(A3&lt;&gt;"",INT((MONTH(A3)+2)/3),"")</f>
        <v>1</v>
      </c>
      <c r="T3" s="3">
        <f t="shared" ref="T3:T13" si="3">IF(S3&lt;&gt;"",CHOOSE(S3,DATE(YEAR(A3),2,15),DATE(YEAR(A3),5,15),DATE(YEAR(A3),8,15),DATE(YEAR(A3),11,15)),"")</f>
        <v>43511</v>
      </c>
    </row>
    <row r="4" spans="1:21" x14ac:dyDescent="0.2">
      <c r="A4" s="3">
        <v>43570</v>
      </c>
      <c r="B4" s="3">
        <f t="shared" si="1"/>
        <v>43556</v>
      </c>
      <c r="C4" s="3">
        <f t="shared" si="0"/>
        <v>45382</v>
      </c>
      <c r="S4" s="2">
        <f t="shared" si="2"/>
        <v>2</v>
      </c>
      <c r="T4" s="3">
        <f t="shared" si="3"/>
        <v>43600</v>
      </c>
      <c r="U4" t="s">
        <v>12</v>
      </c>
    </row>
    <row r="5" spans="1:21" x14ac:dyDescent="0.2">
      <c r="A5" s="3">
        <v>43610</v>
      </c>
      <c r="B5" s="3">
        <f t="shared" si="1"/>
        <v>43647</v>
      </c>
      <c r="C5" s="3">
        <f t="shared" si="0"/>
        <v>45473</v>
      </c>
      <c r="S5" s="2">
        <f t="shared" si="2"/>
        <v>2</v>
      </c>
      <c r="T5" s="3">
        <f t="shared" si="3"/>
        <v>43600</v>
      </c>
      <c r="U5" t="s">
        <v>13</v>
      </c>
    </row>
    <row r="6" spans="1:21" x14ac:dyDescent="0.2">
      <c r="A6" s="3">
        <v>43690</v>
      </c>
      <c r="B6" s="3">
        <f t="shared" si="1"/>
        <v>43647</v>
      </c>
      <c r="C6" s="3">
        <f t="shared" si="0"/>
        <v>45473</v>
      </c>
      <c r="S6" s="2">
        <f t="shared" si="2"/>
        <v>3</v>
      </c>
      <c r="T6" s="3">
        <f t="shared" si="3"/>
        <v>43692</v>
      </c>
    </row>
    <row r="7" spans="1:21" x14ac:dyDescent="0.2">
      <c r="A7" s="3">
        <v>43733</v>
      </c>
      <c r="B7" s="3">
        <f t="shared" si="1"/>
        <v>43739</v>
      </c>
      <c r="C7" s="3">
        <f t="shared" si="0"/>
        <v>45565</v>
      </c>
      <c r="S7" s="2">
        <f t="shared" si="2"/>
        <v>3</v>
      </c>
      <c r="T7" s="3">
        <f t="shared" si="3"/>
        <v>43692</v>
      </c>
    </row>
    <row r="8" spans="1:21" x14ac:dyDescent="0.2">
      <c r="A8" s="3">
        <v>43773</v>
      </c>
      <c r="B8" s="3">
        <f t="shared" si="1"/>
        <v>43739</v>
      </c>
      <c r="C8" s="3">
        <f t="shared" si="0"/>
        <v>45565</v>
      </c>
      <c r="S8" s="2">
        <f t="shared" si="2"/>
        <v>4</v>
      </c>
      <c r="T8" s="3">
        <f t="shared" si="3"/>
        <v>43784</v>
      </c>
    </row>
    <row r="9" spans="1:21" x14ac:dyDescent="0.2">
      <c r="A9" s="3">
        <v>43805</v>
      </c>
      <c r="B9" s="3">
        <f t="shared" si="1"/>
        <v>43831</v>
      </c>
      <c r="C9" s="3">
        <f t="shared" si="0"/>
        <v>45657</v>
      </c>
      <c r="E9" s="1"/>
      <c r="S9" s="2">
        <f t="shared" si="2"/>
        <v>4</v>
      </c>
      <c r="T9" s="3">
        <f t="shared" si="3"/>
        <v>43784</v>
      </c>
    </row>
    <row r="10" spans="1:21" x14ac:dyDescent="0.2">
      <c r="A10" s="3"/>
      <c r="B10" s="3" t="str">
        <f t="shared" si="1"/>
        <v/>
      </c>
      <c r="C10" s="3" t="str">
        <f t="shared" si="0"/>
        <v/>
      </c>
      <c r="S10" s="2" t="str">
        <f t="shared" si="2"/>
        <v/>
      </c>
      <c r="T10" s="3" t="str">
        <f t="shared" si="3"/>
        <v/>
      </c>
    </row>
    <row r="11" spans="1:21" x14ac:dyDescent="0.2">
      <c r="A11" s="3"/>
      <c r="B11" s="3" t="str">
        <f t="shared" si="1"/>
        <v/>
      </c>
      <c r="C11" s="3" t="str">
        <f t="shared" si="0"/>
        <v/>
      </c>
      <c r="S11" s="2" t="str">
        <f t="shared" si="2"/>
        <v/>
      </c>
      <c r="T11" s="3" t="str">
        <f t="shared" si="3"/>
        <v/>
      </c>
    </row>
    <row r="12" spans="1:21" x14ac:dyDescent="0.2">
      <c r="A12" s="3"/>
      <c r="B12" s="3" t="str">
        <f t="shared" si="1"/>
        <v/>
      </c>
      <c r="C12" s="3" t="str">
        <f t="shared" si="0"/>
        <v/>
      </c>
      <c r="S12" s="2" t="str">
        <f t="shared" si="2"/>
        <v/>
      </c>
      <c r="T12" s="3" t="str">
        <f t="shared" si="3"/>
        <v/>
      </c>
    </row>
    <row r="13" spans="1:21" x14ac:dyDescent="0.2">
      <c r="A13" s="3"/>
      <c r="B13" s="3" t="str">
        <f t="shared" si="1"/>
        <v/>
      </c>
      <c r="C13" s="3" t="str">
        <f t="shared" si="0"/>
        <v/>
      </c>
      <c r="S13" s="2" t="str">
        <f t="shared" si="2"/>
        <v/>
      </c>
      <c r="T13" s="3" t="str">
        <f t="shared" si="3"/>
        <v/>
      </c>
    </row>
    <row r="14" spans="1:21" x14ac:dyDescent="0.2">
      <c r="R14" t="s">
        <v>6</v>
      </c>
      <c r="S14" s="5" t="s">
        <v>5</v>
      </c>
    </row>
    <row r="15" spans="1:21" x14ac:dyDescent="0.2">
      <c r="A15" t="s">
        <v>9</v>
      </c>
      <c r="B15" s="5" t="s">
        <v>10</v>
      </c>
      <c r="R15" t="s">
        <v>7</v>
      </c>
      <c r="S15" s="5" t="s">
        <v>8</v>
      </c>
    </row>
    <row r="16" spans="1:21" x14ac:dyDescent="0.2">
      <c r="A16" t="s">
        <v>11</v>
      </c>
      <c r="B16" s="5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2019-02-14T13:36:02Z</dcterms:created>
  <dcterms:modified xsi:type="dcterms:W3CDTF">2019-02-14T15:07:37Z</dcterms:modified>
</cp:coreProperties>
</file>